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B05A37F9-5287-457B-9C77-961F1D9668BB}" xr6:coauthVersionLast="47" xr6:coauthVersionMax="47" xr10:uidLastSave="{00000000-0000-0000-0000-000000000000}"/>
  <bookViews>
    <workbookView xWindow="-120" yWindow="-120" windowWidth="20730" windowHeight="11040" xr2:uid="{00000000-000D-0000-FFFF-FFFF00000000}"/>
  </bookViews>
  <sheets>
    <sheet name="指定医療機関一覧" sheetId="1" r:id="rId1"/>
    <sheet name="Sheet1" sheetId="3" state="hidden" r:id="rId2"/>
    <sheet name="郵便番号" sheetId="2" state="hidden" r:id="rId3"/>
  </sheets>
  <definedNames>
    <definedName name="_xlnm._FilterDatabase" localSheetId="0" hidden="1">指定医療機関一覧!$B$2:$I$3982</definedName>
    <definedName name="_xlnm._FilterDatabase" localSheetId="2" hidden="1">郵便番号!$A$1:$W$754</definedName>
    <definedName name="_xlnm.Print_Area" localSheetId="0">指定医療機関一覧!$A$1:$I$3982</definedName>
    <definedName name="_xlnm.Print_Titles" localSheetId="0">指定医療機関一覧!$2:$2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13" i="1" l="1"/>
  <c r="E578" i="1"/>
  <c r="E1527" i="1"/>
  <c r="E1643" i="1"/>
  <c r="E98" i="1"/>
  <c r="E219" i="1"/>
  <c r="E3094" i="1" l="1"/>
  <c r="E2345" i="1"/>
  <c r="E2394" i="1"/>
  <c r="E2524" i="1"/>
  <c r="E3838" i="1"/>
  <c r="E3900" i="1"/>
  <c r="E623" i="1"/>
  <c r="E3830" i="1"/>
  <c r="E908" i="1"/>
  <c r="E206" i="1"/>
  <c r="E3424" i="1"/>
  <c r="E120" i="1"/>
  <c r="E3068" i="1"/>
  <c r="E2275" i="1"/>
  <c r="E2835" i="1"/>
  <c r="E3412" i="1"/>
  <c r="E2344" i="1"/>
  <c r="E3701" i="1"/>
  <c r="E1263" i="1"/>
  <c r="E2401" i="1"/>
  <c r="E1966" i="1"/>
  <c r="E926" i="1"/>
  <c r="E1638" i="1"/>
  <c r="E3669" i="1"/>
  <c r="E1968" i="1"/>
  <c r="E3787" i="1"/>
  <c r="E769" i="1"/>
  <c r="E3543" i="1"/>
  <c r="E2283" i="1"/>
  <c r="E2163" i="1"/>
  <c r="E376" i="1"/>
  <c r="E3218" i="1"/>
  <c r="E2449" i="1"/>
  <c r="E1489" i="1"/>
  <c r="E457" i="1"/>
  <c r="E2436" i="1"/>
  <c r="E2374" i="1"/>
  <c r="E831" i="1"/>
  <c r="E3217" i="1"/>
  <c r="E3482" i="1"/>
  <c r="E313" i="1"/>
  <c r="E2782" i="1"/>
  <c r="E3693" i="1"/>
  <c r="E1520" i="1"/>
  <c r="E1946" i="1"/>
  <c r="E870" i="1"/>
  <c r="E2026" i="1"/>
  <c r="E2075" i="1"/>
  <c r="E365" i="1"/>
  <c r="E3723" i="1"/>
  <c r="E813" i="1"/>
  <c r="E3877" i="1"/>
  <c r="E1965" i="1"/>
  <c r="E1670" i="1"/>
  <c r="E1483" i="1"/>
  <c r="E533" i="1"/>
  <c r="E3415" i="1"/>
  <c r="E1381" i="1"/>
  <c r="E3948" i="1"/>
  <c r="E246" i="1"/>
  <c r="E1754" i="1"/>
  <c r="E921" i="1"/>
  <c r="E3537" i="1"/>
  <c r="E2107" i="1"/>
  <c r="E1286" i="1"/>
  <c r="E483" i="1"/>
  <c r="E3414" i="1"/>
  <c r="E1168" i="1"/>
  <c r="E2152" i="1"/>
  <c r="E1698" i="1"/>
  <c r="E2967" i="1"/>
  <c r="E1888" i="1"/>
  <c r="E1536" i="1"/>
  <c r="E3925" i="1"/>
  <c r="E3874" i="1"/>
  <c r="E2204" i="1"/>
  <c r="E2530" i="1"/>
  <c r="E3387" i="1"/>
  <c r="E437" i="1"/>
  <c r="E2896" i="1"/>
  <c r="E3392" i="1"/>
  <c r="E3316" i="1"/>
  <c r="E3687" i="1"/>
  <c r="E1884" i="1"/>
  <c r="E3372" i="1"/>
  <c r="E2316" i="1"/>
  <c r="E2094" i="1"/>
  <c r="E24" i="1" l="1"/>
  <c r="E3458" i="1"/>
  <c r="E3031" i="1"/>
  <c r="E3805" i="1"/>
  <c r="E2241" i="1"/>
  <c r="E3603" i="1"/>
  <c r="E125" i="1"/>
  <c r="E396" i="1"/>
  <c r="E1480" i="1"/>
  <c r="E2760" i="1"/>
  <c r="E3559" i="1"/>
  <c r="E1922" i="1"/>
  <c r="E3375" i="1"/>
  <c r="E859" i="1"/>
  <c r="E702" i="1"/>
  <c r="E1161" i="1"/>
  <c r="E549" i="1"/>
  <c r="E2227" i="1"/>
  <c r="E3167" i="1"/>
  <c r="E1602" i="1"/>
  <c r="E1727" i="1"/>
  <c r="E3188" i="1"/>
  <c r="E3118" i="1"/>
  <c r="E300" i="1"/>
  <c r="E201" i="1"/>
  <c r="E1319" i="1"/>
  <c r="E3939" i="1"/>
  <c r="E928" i="1"/>
  <c r="E1070" i="1"/>
  <c r="E133" i="1"/>
  <c r="E3320" i="1"/>
  <c r="E2900" i="1"/>
  <c r="E3663" i="1"/>
  <c r="E2803" i="1"/>
  <c r="E3146" i="1"/>
  <c r="E910" i="1"/>
  <c r="E2627" i="1"/>
  <c r="E3349" i="1"/>
  <c r="E2358" i="1"/>
  <c r="E904" i="1"/>
  <c r="E900" i="1"/>
  <c r="E1200" i="1"/>
  <c r="E2456" i="1"/>
  <c r="E3732" i="1"/>
  <c r="E1303" i="1"/>
  <c r="E2809" i="1"/>
  <c r="E723" i="1"/>
  <c r="E3783" i="1"/>
  <c r="E3913" i="1" l="1"/>
  <c r="E2014" i="1" l="1"/>
  <c r="E2415" i="1"/>
  <c r="E1131" i="1"/>
  <c r="E3357" i="1"/>
  <c r="E1919" i="1"/>
  <c r="E3977" i="1"/>
  <c r="E2507" i="1"/>
  <c r="E3325" i="1"/>
  <c r="E986" i="1"/>
  <c r="E1934" i="1"/>
  <c r="E855" i="1"/>
  <c r="E2497" i="1"/>
  <c r="E2514" i="1"/>
  <c r="E3918" i="1"/>
  <c r="E1591" i="1"/>
  <c r="E3472" i="1"/>
  <c r="E2886" i="1"/>
  <c r="E2727" i="1" l="1"/>
  <c r="E3427" i="1" l="1"/>
  <c r="E2762" i="1"/>
  <c r="E3003" i="1"/>
  <c r="E1746" i="1"/>
  <c r="E2458" i="1"/>
  <c r="E972" i="1"/>
  <c r="E1906" i="1"/>
  <c r="E1747" i="1"/>
  <c r="E2894" i="1"/>
  <c r="E1526" i="1" l="1"/>
  <c r="E3020" i="1"/>
  <c r="E3374" i="1"/>
  <c r="E703" i="1"/>
  <c r="E991" i="1"/>
  <c r="E3245" i="1"/>
  <c r="E2315" i="1" l="1"/>
  <c r="E2499" i="1"/>
  <c r="E3242" i="1"/>
  <c r="E1434" i="1"/>
  <c r="E292" i="1"/>
  <c r="E136" i="1"/>
  <c r="E1964" i="1"/>
  <c r="E2254" i="1"/>
  <c r="E164" i="1" l="1"/>
  <c r="E3254" i="1"/>
  <c r="E960" i="1"/>
  <c r="E2176" i="1"/>
  <c r="E3249" i="1"/>
  <c r="E2439" i="1"/>
  <c r="E2564" i="1"/>
  <c r="E1264" i="1"/>
  <c r="E3168" i="1"/>
  <c r="E3460" i="1"/>
  <c r="E607" i="1"/>
  <c r="E1175" i="1"/>
  <c r="E1553" i="1"/>
  <c r="E2749" i="1" l="1"/>
  <c r="E2719" i="1"/>
  <c r="E2210" i="1"/>
  <c r="E2668" i="1"/>
  <c r="E592" i="1"/>
  <c r="E1976" i="1"/>
  <c r="E1205" i="1"/>
  <c r="E2976" i="1"/>
  <c r="E1689" i="1"/>
  <c r="E733" i="1"/>
  <c r="E3659" i="1"/>
  <c r="E1883" i="1"/>
  <c r="E1538" i="1" l="1"/>
  <c r="E1392" i="1"/>
  <c r="E1741" i="1"/>
  <c r="E151" i="1" l="1"/>
  <c r="E2480" i="1" l="1"/>
  <c r="E3440" i="1"/>
  <c r="E2632" i="1" l="1"/>
  <c r="E3334" i="1"/>
  <c r="E1425" i="1"/>
  <c r="E884" i="1" l="1"/>
  <c r="E1030" i="1"/>
  <c r="E3342" i="1"/>
  <c r="E1687" i="1"/>
  <c r="E1768" i="1"/>
  <c r="E1786" i="1"/>
  <c r="E698" i="1"/>
  <c r="E3417" i="1"/>
  <c r="E2104" i="1"/>
  <c r="E823" i="1"/>
  <c r="E3516" i="1"/>
  <c r="E2746" i="1"/>
  <c r="E3139" i="1"/>
  <c r="E3660" i="1"/>
  <c r="E787" i="1"/>
  <c r="E253" i="1"/>
  <c r="E883" i="1"/>
  <c r="E36" i="1"/>
  <c r="E2587" i="1"/>
  <c r="E403" i="1"/>
  <c r="E3385" i="1"/>
  <c r="E3635" i="1"/>
  <c r="E2611" i="1"/>
  <c r="E223" i="1"/>
  <c r="E1342" i="1"/>
  <c r="E3271" i="1"/>
  <c r="E3614" i="1"/>
  <c r="E1585" i="1" l="1"/>
  <c r="E1421" i="1"/>
  <c r="E259" i="1"/>
  <c r="E2765" i="1"/>
  <c r="E216" i="1"/>
  <c r="E322" i="1"/>
  <c r="E1075" i="1"/>
  <c r="E196" i="1"/>
  <c r="E1152" i="1"/>
  <c r="E2271" i="1"/>
  <c r="E3854" i="1"/>
  <c r="E2522" i="1"/>
  <c r="E932" i="1"/>
  <c r="E3840" i="1"/>
  <c r="E2643" i="1"/>
  <c r="E1655" i="1"/>
  <c r="E3922" i="1"/>
  <c r="E1206" i="1"/>
  <c r="E3216" i="1" l="1"/>
  <c r="E3608" i="1"/>
  <c r="E3498" i="1"/>
  <c r="E3431" i="1"/>
  <c r="E2988" i="1"/>
  <c r="E3057" i="1"/>
  <c r="E3469" i="1"/>
  <c r="E616" i="1"/>
  <c r="E915" i="1"/>
  <c r="E2371" i="1"/>
  <c r="E2363" i="1"/>
  <c r="E754" i="1"/>
  <c r="E1660" i="1"/>
  <c r="E1071" i="1"/>
  <c r="E1467" i="1"/>
  <c r="E1989" i="1"/>
  <c r="E2123" i="1"/>
  <c r="E995" i="1" l="1"/>
  <c r="E2612" i="1"/>
  <c r="E2370" i="1"/>
  <c r="E3513" i="1"/>
  <c r="E3195" i="1"/>
  <c r="E2064" i="1"/>
  <c r="E463" i="1"/>
  <c r="E872" i="1"/>
  <c r="E2464" i="1"/>
  <c r="E1679" i="1"/>
  <c r="E138" i="1"/>
  <c r="E1450" i="1"/>
  <c r="E434" i="1"/>
  <c r="E2655" i="1"/>
  <c r="E3806" i="1"/>
  <c r="E3483" i="1"/>
  <c r="E3704" i="1"/>
  <c r="E205" i="1"/>
  <c r="E2838" i="1" l="1"/>
  <c r="E379" i="1"/>
  <c r="E788" i="1"/>
  <c r="E3777" i="1"/>
  <c r="E3582" i="1"/>
  <c r="E1924" i="1"/>
  <c r="E3419" i="1"/>
  <c r="E605" i="1"/>
  <c r="E2754" i="1"/>
  <c r="E604" i="1"/>
  <c r="E2399" i="1" l="1"/>
  <c r="E2533" i="1"/>
  <c r="E1504" i="1"/>
  <c r="E1151" i="1"/>
  <c r="E2675" i="1"/>
  <c r="E1717" i="1"/>
  <c r="E943" i="1"/>
  <c r="E1250" i="1"/>
  <c r="E591" i="1"/>
  <c r="E454" i="1"/>
  <c r="E3065" i="1"/>
  <c r="E3464" i="1" l="1"/>
  <c r="E2302" i="1"/>
  <c r="E3818" i="1"/>
  <c r="E940" i="1"/>
  <c r="E3314" i="1"/>
  <c r="E3152" i="1" l="1"/>
  <c r="E477" i="1"/>
  <c r="E1880" i="1"/>
  <c r="E2485" i="1"/>
  <c r="E2019" i="1"/>
  <c r="E1399" i="1"/>
  <c r="E504" i="1"/>
  <c r="E1892" i="1"/>
  <c r="E1045" i="1"/>
  <c r="E1146" i="1"/>
  <c r="E1163" i="1"/>
  <c r="E1447" i="1"/>
  <c r="E1702" i="1"/>
  <c r="E2843" i="1"/>
  <c r="E1101" i="1"/>
  <c r="E3638" i="1"/>
  <c r="E1940" i="1"/>
  <c r="E2965" i="1"/>
  <c r="E3532" i="1"/>
  <c r="E2166" i="1"/>
  <c r="E1174" i="1"/>
  <c r="E1848" i="1"/>
  <c r="E1049" i="1" l="1"/>
  <c r="E3321" i="1"/>
  <c r="E3153" i="1"/>
  <c r="E1064" i="1"/>
  <c r="E2080" i="1"/>
  <c r="E3235" i="1"/>
  <c r="E3362" i="1"/>
  <c r="E656" i="1"/>
  <c r="E1685" i="1"/>
  <c r="E974" i="1"/>
  <c r="E1634" i="1" l="1"/>
  <c r="E963" i="1"/>
  <c r="E1562" i="1"/>
  <c r="E3243" i="1"/>
  <c r="E2038" i="1"/>
  <c r="E2469" i="1"/>
  <c r="E3819" i="1"/>
  <c r="E1846" i="1"/>
  <c r="E2278" i="1"/>
  <c r="E225" i="1"/>
  <c r="E2074" i="1"/>
  <c r="E3747" i="1"/>
  <c r="E1357" i="1"/>
  <c r="E2168" i="1"/>
  <c r="E2677" i="1"/>
  <c r="E2231" i="1" l="1"/>
  <c r="E2888" i="1"/>
  <c r="E898" i="1"/>
  <c r="E2088" i="1"/>
  <c r="E215" i="1"/>
  <c r="E1373" i="1"/>
  <c r="E2214" i="1"/>
  <c r="E2691" i="1"/>
  <c r="E1244" i="1"/>
  <c r="E744" i="1"/>
  <c r="E3478" i="1"/>
  <c r="E987" i="1"/>
  <c r="E2476" i="1"/>
  <c r="E2578" i="1"/>
  <c r="E1025" i="1"/>
  <c r="E3882" i="1"/>
  <c r="E3748" i="1"/>
  <c r="E2580" i="1"/>
  <c r="E393" i="1"/>
  <c r="E1085" i="1"/>
  <c r="E2426" i="1"/>
  <c r="E717" i="1"/>
  <c r="E2376" i="1"/>
  <c r="E1007" i="1"/>
  <c r="E1808" i="1"/>
  <c r="E3580" i="1"/>
  <c r="E481" i="1" l="1"/>
  <c r="E174" i="1"/>
  <c r="E3493" i="1"/>
  <c r="E1972" i="1"/>
  <c r="E1628" i="1"/>
  <c r="E1719" i="1"/>
  <c r="E235" i="1"/>
  <c r="E1355" i="1"/>
  <c r="E827" i="1"/>
  <c r="E3540" i="1"/>
  <c r="E2297" i="1"/>
  <c r="E1782" i="1"/>
  <c r="E1185" i="1"/>
  <c r="E524" i="1"/>
  <c r="E1658" i="1"/>
  <c r="E3480" i="1"/>
  <c r="E1214" i="1"/>
  <c r="E2252" i="1"/>
  <c r="E1069" i="1"/>
  <c r="E1427" i="1"/>
  <c r="E3685" i="1"/>
  <c r="E1988" i="1"/>
  <c r="E2834" i="1"/>
  <c r="E3811" i="1"/>
  <c r="E758" i="1"/>
  <c r="E3612" i="1"/>
  <c r="E3269" i="1"/>
  <c r="E3280" i="1"/>
  <c r="E681" i="1"/>
  <c r="E1516" i="1"/>
  <c r="E1694" i="1"/>
  <c r="E301" i="1"/>
  <c r="E804" i="1"/>
  <c r="E672" i="1"/>
  <c r="E2284" i="1"/>
  <c r="E829" i="1"/>
  <c r="E532" i="1"/>
  <c r="E1456" i="1"/>
  <c r="E171" i="1"/>
  <c r="E1001" i="1"/>
  <c r="E1331" i="1"/>
  <c r="E1818" i="1"/>
  <c r="E890" i="1"/>
  <c r="E2145" i="1"/>
  <c r="E1042" i="1"/>
  <c r="E3629" i="1"/>
  <c r="E3411" i="1"/>
  <c r="E1652" i="1"/>
  <c r="E956" i="1"/>
  <c r="E3497" i="1"/>
  <c r="E3391" i="1"/>
  <c r="E1149" i="1"/>
  <c r="E587" i="1"/>
  <c r="E3236" i="1"/>
  <c r="E589" i="1"/>
  <c r="E2007" i="1"/>
  <c r="E1195" i="1"/>
  <c r="E3443" i="1"/>
  <c r="E2274" i="1"/>
  <c r="E3828" i="1"/>
  <c r="E3148" i="1"/>
  <c r="E2899" i="1"/>
  <c r="E161" i="1"/>
  <c r="E2732" i="1"/>
  <c r="E3396" i="1"/>
  <c r="E1683" i="1"/>
  <c r="E169" i="1"/>
  <c r="E2148" i="1"/>
  <c r="E100" i="1"/>
  <c r="E2023" i="1"/>
  <c r="E970" i="1"/>
  <c r="E3179" i="1"/>
  <c r="E103" i="1"/>
  <c r="E3595" i="1"/>
  <c r="E2926" i="1"/>
  <c r="E3632" i="1"/>
  <c r="E1186" i="1"/>
  <c r="E1316" i="1"/>
  <c r="E1618" i="1"/>
  <c r="E1390" i="1"/>
  <c r="E3084" i="1"/>
  <c r="E1176" i="1"/>
  <c r="E689" i="1"/>
  <c r="E518" i="1"/>
  <c r="E2925" i="1"/>
  <c r="E3311" i="1"/>
  <c r="E851" i="1"/>
  <c r="E2170" i="1"/>
  <c r="E348" i="1"/>
  <c r="E3266" i="1"/>
  <c r="E2346" i="1"/>
  <c r="E2138" i="1"/>
  <c r="E659" i="1"/>
  <c r="E3621" i="1"/>
  <c r="E3101" i="1"/>
  <c r="E62" i="1"/>
  <c r="E2336" i="1"/>
  <c r="E3843" i="1"/>
  <c r="E1837" i="1"/>
  <c r="E493" i="1"/>
  <c r="E2282" i="1"/>
  <c r="E1280" i="1"/>
  <c r="E1950" i="1"/>
  <c r="E2307" i="1"/>
  <c r="E1267" i="1"/>
  <c r="E3739" i="1"/>
  <c r="E3444" i="1"/>
  <c r="E2048" i="1"/>
  <c r="E2085" i="1"/>
  <c r="E2726" i="1"/>
  <c r="E661" i="1"/>
  <c r="E2309" i="1"/>
  <c r="E73" i="1"/>
  <c r="E195" i="1"/>
  <c r="E1155" i="1"/>
  <c r="E1079" i="1"/>
  <c r="E1595" i="1"/>
  <c r="E886" i="1"/>
  <c r="E3312" i="1"/>
  <c r="E2852" i="1"/>
  <c r="E586" i="1"/>
  <c r="E682" i="1"/>
  <c r="E693" i="1"/>
  <c r="E3888" i="1"/>
  <c r="E285" i="1"/>
  <c r="E321" i="1"/>
  <c r="E1737" i="1"/>
  <c r="E712" i="1"/>
  <c r="E3018" i="1"/>
  <c r="E444" i="1"/>
  <c r="E2000" i="1"/>
  <c r="E2324" i="1"/>
  <c r="E2711" i="1"/>
  <c r="E509" i="1"/>
  <c r="E2230" i="1"/>
  <c r="E222" i="1"/>
  <c r="E3447" i="1"/>
  <c r="E1920" i="1"/>
  <c r="E3708" i="1"/>
  <c r="E3013" i="1"/>
  <c r="E2468" i="1"/>
  <c r="E2192" i="1"/>
  <c r="E856" i="1"/>
  <c r="E2402" i="1"/>
  <c r="E1625" i="1"/>
  <c r="E1547" i="1"/>
  <c r="E598" i="1"/>
  <c r="E2238" i="1"/>
  <c r="E2114" i="1"/>
  <c r="E2647" i="1"/>
  <c r="E51" i="1"/>
  <c r="E695" i="1"/>
  <c r="E1165" i="1"/>
  <c r="E673" i="1"/>
  <c r="E692" i="1"/>
  <c r="E941" i="1"/>
  <c r="E1665" i="1"/>
  <c r="E1002" i="1"/>
  <c r="E1756" i="1"/>
  <c r="E1882" i="1"/>
  <c r="E1201" i="1"/>
  <c r="E2939" i="1"/>
  <c r="E2055" i="1"/>
  <c r="E3541" i="1"/>
  <c r="E966" i="1"/>
  <c r="E798" i="1"/>
  <c r="E517" i="1"/>
  <c r="E3268" i="1"/>
  <c r="E3143" i="1"/>
  <c r="E435" i="1"/>
  <c r="E1134" i="1"/>
  <c r="E2549" i="1"/>
  <c r="E3292" i="1"/>
  <c r="E3369" i="1"/>
  <c r="E2495" i="1"/>
  <c r="E3594" i="1"/>
  <c r="E739" i="1"/>
  <c r="E456" i="1"/>
  <c r="E2672" i="1"/>
  <c r="E2122" i="1"/>
  <c r="E3239" i="1"/>
  <c r="E3744" i="1"/>
  <c r="E1891" i="1"/>
  <c r="E967" i="1"/>
  <c r="E3618" i="1"/>
  <c r="E841" i="1"/>
  <c r="E1751" i="1"/>
  <c r="E2187" i="1"/>
  <c r="E422" i="1"/>
  <c r="E1477" i="1"/>
  <c r="E3860" i="1"/>
  <c r="E52" i="1"/>
  <c r="E2800" i="1"/>
  <c r="E1531" i="1"/>
  <c r="E333" i="1"/>
  <c r="E3883" i="1"/>
  <c r="E335" i="1"/>
  <c r="E2947" i="1"/>
  <c r="E414" i="1"/>
  <c r="E1268" i="1"/>
  <c r="E60" i="1"/>
  <c r="E2341" i="1"/>
  <c r="E1380" i="1"/>
  <c r="E3839" i="1"/>
  <c r="E1212" i="1"/>
  <c r="E43" i="1"/>
  <c r="E2597" i="1"/>
  <c r="E1334" i="1"/>
  <c r="E1375" i="1"/>
  <c r="E2311" i="1"/>
  <c r="E3481" i="1"/>
  <c r="E1308" i="1"/>
  <c r="E357" i="1"/>
  <c r="E614" i="1"/>
  <c r="E1046" i="1"/>
  <c r="E1616" i="1"/>
  <c r="E2251" i="1"/>
  <c r="E881" i="1"/>
  <c r="E3470" i="1"/>
  <c r="E1379" i="1"/>
  <c r="E3733" i="1"/>
  <c r="E838" i="1"/>
  <c r="E2871" i="1"/>
  <c r="E1074" i="1"/>
  <c r="E18" i="1"/>
  <c r="E2648" i="1"/>
  <c r="E331" i="1"/>
  <c r="E2057" i="1"/>
  <c r="E290" i="1"/>
  <c r="E3154" i="1"/>
  <c r="E833" i="1"/>
  <c r="E389" i="1"/>
  <c r="E1013" i="1"/>
  <c r="E2266" i="1"/>
  <c r="E2317" i="1"/>
  <c r="E1895" i="1"/>
  <c r="E1196" i="1"/>
  <c r="E608" i="1"/>
  <c r="E2718" i="1"/>
  <c r="E3592" i="1"/>
  <c r="E602" i="1"/>
  <c r="E2958" i="1"/>
  <c r="E3096" i="1"/>
  <c r="E3779" i="1"/>
  <c r="E412" i="1"/>
  <c r="E297" i="1"/>
  <c r="E2773" i="1"/>
  <c r="E3190" i="1"/>
  <c r="E3078" i="1"/>
  <c r="E3655" i="1"/>
  <c r="E1076" i="1"/>
  <c r="E2211" i="1"/>
  <c r="E3087" i="1"/>
  <c r="E271" i="1"/>
  <c r="E2405" i="1"/>
  <c r="E1825" i="1"/>
  <c r="E767" i="1"/>
  <c r="E2964" i="1"/>
  <c r="E525" i="1"/>
  <c r="E1975" i="1"/>
  <c r="E2395" i="1"/>
  <c r="E362" i="1"/>
  <c r="E3081" i="1"/>
  <c r="E3675" i="1"/>
  <c r="E2240" i="1"/>
  <c r="E1843" i="1"/>
  <c r="E2637" i="1"/>
  <c r="E3171" i="1"/>
  <c r="E936" i="1"/>
  <c r="E1959" i="1"/>
  <c r="E2541" i="1"/>
  <c r="E3705" i="1"/>
  <c r="E781" i="1"/>
  <c r="E1781" i="1"/>
  <c r="E1229" i="1"/>
  <c r="E3651" i="1"/>
  <c r="E106" i="1"/>
  <c r="E819" i="1"/>
  <c r="E2836" i="1"/>
  <c r="E2684" i="1"/>
  <c r="E2022" i="1"/>
  <c r="E3710" i="1"/>
  <c r="E2272" i="1"/>
  <c r="E3728" i="1"/>
  <c r="E2298" i="1"/>
  <c r="E129" i="1"/>
  <c r="E3619" i="1"/>
  <c r="E87" i="1"/>
  <c r="E3507" i="1"/>
  <c r="E2300" i="1"/>
  <c r="E3213" i="1"/>
  <c r="E3982" i="1"/>
  <c r="E3295" i="1"/>
  <c r="E2224" i="1"/>
  <c r="E143" i="1"/>
  <c r="E288" i="1"/>
  <c r="E2410" i="1"/>
  <c r="E3237" i="1"/>
  <c r="E1991" i="1"/>
  <c r="E2879" i="1"/>
  <c r="E160" i="1"/>
  <c r="E394" i="1"/>
  <c r="E1459" i="1"/>
  <c r="E705" i="1"/>
  <c r="E1262" i="1"/>
  <c r="E3751" i="1"/>
  <c r="E950" i="1"/>
  <c r="E1534" i="1"/>
  <c r="E1010" i="1"/>
  <c r="E648" i="1"/>
  <c r="E3980" i="1"/>
  <c r="E3122" i="1"/>
  <c r="E1636" i="1"/>
  <c r="E458" i="1"/>
  <c r="E2895" i="1"/>
  <c r="E1247" i="1"/>
  <c r="E55" i="1"/>
  <c r="E2481" i="1"/>
  <c r="E2807" i="1"/>
  <c r="E2126" i="1"/>
  <c r="E2745" i="1"/>
  <c r="E2029" i="1"/>
  <c r="E1082" i="1"/>
  <c r="E539" i="1"/>
  <c r="E2466" i="1"/>
  <c r="E2881" i="1"/>
  <c r="E3637" i="1"/>
  <c r="E2954" i="1"/>
  <c r="E142" i="1"/>
  <c r="E34" i="1"/>
  <c r="E2710" i="1"/>
  <c r="E1704" i="1"/>
  <c r="E1961" i="1"/>
  <c r="E1564" i="1"/>
  <c r="E2890" i="1"/>
  <c r="E1024" i="1"/>
  <c r="E2164" i="1"/>
  <c r="E2243" i="1"/>
  <c r="E85" i="1"/>
  <c r="E2701" i="1"/>
  <c r="E1626" i="1"/>
  <c r="E1243" i="1"/>
  <c r="E314" i="1"/>
  <c r="E272" i="1"/>
  <c r="E3692" i="1"/>
  <c r="E1589" i="1"/>
  <c r="E1017" i="1"/>
  <c r="E3778" i="1"/>
  <c r="E2160" i="1"/>
  <c r="E981" i="1"/>
  <c r="E3149" i="1"/>
  <c r="E1621" i="1"/>
  <c r="E3569" i="1"/>
  <c r="E3926" i="1"/>
  <c r="E1332" i="1"/>
  <c r="E3121" i="1"/>
  <c r="E2681" i="1"/>
  <c r="E2636" i="1"/>
  <c r="E226" i="1"/>
  <c r="E2991" i="1"/>
  <c r="E3969" i="1"/>
  <c r="E3731" i="1"/>
  <c r="E3923" i="1"/>
  <c r="E999" i="1"/>
  <c r="E3539" i="1"/>
  <c r="E1614" i="1"/>
  <c r="E2573" i="1"/>
  <c r="E1631" i="1"/>
  <c r="E1671" i="1"/>
  <c r="E2144" i="1"/>
  <c r="E2340" i="1"/>
  <c r="E2755" i="1"/>
  <c r="E1192" i="1"/>
  <c r="E2814" i="1"/>
  <c r="E2819" i="1"/>
  <c r="E1113" i="1"/>
  <c r="E1970" i="1"/>
  <c r="E2841" i="1"/>
  <c r="E2923" i="1"/>
  <c r="E3737" i="1"/>
  <c r="E2603" i="1"/>
  <c r="E279" i="1"/>
  <c r="E2434" i="1"/>
  <c r="E237" i="1"/>
  <c r="E3936" i="1"/>
  <c r="E3917" i="1"/>
  <c r="E2431" i="1"/>
  <c r="E1908" i="1"/>
  <c r="E3678" i="1"/>
  <c r="E636" i="1"/>
  <c r="E1188" i="1"/>
  <c r="E3090" i="1"/>
  <c r="E563" i="1"/>
  <c r="E1980" i="1"/>
  <c r="E1099" i="1"/>
  <c r="E2771" i="1"/>
  <c r="E490" i="1"/>
  <c r="E3034" i="1"/>
  <c r="E3636" i="1"/>
  <c r="E3730" i="1"/>
  <c r="E3160" i="1"/>
  <c r="E624" i="1"/>
  <c r="E2385" i="1"/>
  <c r="E2695" i="1"/>
  <c r="E2953" i="1"/>
  <c r="E2776" i="1"/>
  <c r="E3937" i="1"/>
  <c r="E2024" i="1"/>
  <c r="E2010" i="1"/>
  <c r="E61" i="1"/>
  <c r="E264" i="1"/>
  <c r="E2025" i="1"/>
  <c r="E1590" i="1"/>
  <c r="E1167" i="1"/>
  <c r="E126" i="1"/>
  <c r="E1326" i="1"/>
  <c r="E2808" i="1"/>
  <c r="E1699" i="1"/>
  <c r="E976" i="1"/>
  <c r="E1446" i="1"/>
  <c r="E306" i="1"/>
  <c r="E2992" i="1"/>
  <c r="E1709" i="1"/>
  <c r="E1084" i="1"/>
  <c r="E597" i="1"/>
  <c r="E2628" i="1"/>
  <c r="E1406" i="1"/>
  <c r="E2753" i="1"/>
  <c r="E2447" i="1"/>
  <c r="E1089" i="1"/>
  <c r="E1366" i="1"/>
  <c r="E1640" i="1"/>
  <c r="E1512" i="1"/>
  <c r="E1097" i="1"/>
  <c r="E2496" i="1"/>
  <c r="E1108" i="1"/>
  <c r="E295" i="1"/>
  <c r="E3776" i="1"/>
  <c r="E2196" i="1"/>
  <c r="E3899" i="1"/>
  <c r="E112" i="1"/>
  <c r="E1511" i="1"/>
  <c r="E2175" i="1"/>
  <c r="E2713" i="1"/>
  <c r="E880" i="1"/>
  <c r="E3522" i="1"/>
  <c r="E786" i="1"/>
  <c r="E3859" i="1"/>
  <c r="E1343" i="1"/>
  <c r="E1121" i="1"/>
  <c r="E2924" i="1"/>
  <c r="E860" i="1"/>
  <c r="E3338" i="1"/>
  <c r="E2417" i="1"/>
  <c r="E369" i="1"/>
  <c r="E2999" i="1"/>
  <c r="E1646" i="1"/>
  <c r="E2157" i="1"/>
  <c r="E1569" i="1"/>
  <c r="E2185" i="1"/>
  <c r="E1311" i="1"/>
  <c r="E1087" i="1"/>
  <c r="E3711" i="1"/>
  <c r="E499" i="1"/>
  <c r="E2108" i="1"/>
  <c r="E1745" i="1"/>
  <c r="E2446" i="1"/>
  <c r="E2078" i="1"/>
  <c r="E2631" i="1"/>
  <c r="E1313" i="1"/>
  <c r="E1358" i="1"/>
  <c r="E3494" i="1"/>
  <c r="E585" i="1"/>
  <c r="E3640" i="1"/>
  <c r="E2667" i="1"/>
  <c r="E2445" i="1"/>
  <c r="E2863" i="1"/>
  <c r="E2083" i="1"/>
  <c r="E20" i="1"/>
  <c r="E1034" i="1"/>
  <c r="E2827" i="1"/>
  <c r="E1470" i="1"/>
  <c r="E710" i="1"/>
  <c r="E3086" i="1"/>
  <c r="E1005" i="1"/>
  <c r="E1245" i="1"/>
  <c r="E1923" i="1"/>
  <c r="E119" i="1"/>
  <c r="E1611" i="1"/>
  <c r="E3496" i="1"/>
  <c r="E2817" i="1"/>
  <c r="E2957" i="1"/>
  <c r="E3390" i="1"/>
  <c r="E3979" i="1"/>
  <c r="E896" i="1"/>
  <c r="E26" i="1"/>
  <c r="E3382" i="1"/>
  <c r="E3234" i="1"/>
  <c r="E3661" i="1"/>
  <c r="E3896" i="1"/>
  <c r="E2404" i="1"/>
  <c r="E3061" i="1"/>
  <c r="E1627" i="1"/>
  <c r="E3343" i="1"/>
  <c r="E1009" i="1"/>
  <c r="E2136" i="1"/>
  <c r="E183" i="1"/>
  <c r="E2452" i="1"/>
  <c r="E2028" i="1"/>
  <c r="E523" i="1"/>
  <c r="E998" i="1"/>
  <c r="E1479" i="1"/>
  <c r="E3870" i="1"/>
  <c r="E2979" i="1"/>
  <c r="E3257" i="1"/>
  <c r="E1767" i="1"/>
  <c r="E392" i="1"/>
  <c r="E2009" i="1"/>
  <c r="E3479" i="1"/>
  <c r="E431" i="1"/>
  <c r="E2179" i="1"/>
  <c r="E2377" i="1"/>
  <c r="E3062" i="1"/>
  <c r="E1566" i="1"/>
  <c r="E622" i="1"/>
  <c r="E1609" i="1"/>
  <c r="E2752" i="1"/>
  <c r="E3291" i="1"/>
  <c r="E1403" i="1"/>
  <c r="E3869" i="1"/>
  <c r="E2412" i="1"/>
  <c r="E3905" i="1"/>
  <c r="E543" i="1"/>
  <c r="E678" i="1"/>
  <c r="E595" i="1"/>
  <c r="E3652" i="1"/>
  <c r="E1259" i="1"/>
  <c r="E399" i="1"/>
  <c r="E2768" i="1"/>
  <c r="E553" i="1"/>
  <c r="E1551" i="1"/>
  <c r="E666" i="1"/>
  <c r="E3729" i="1"/>
  <c r="E1414" i="1"/>
  <c r="E850" i="1"/>
  <c r="E65" i="1"/>
  <c r="E94" i="1"/>
  <c r="E1790" i="1"/>
  <c r="E957" i="1"/>
  <c r="E2919" i="1"/>
  <c r="E1803" i="1"/>
  <c r="E2451" i="1"/>
  <c r="E2002" i="1"/>
  <c r="E1639" i="1"/>
  <c r="E3194" i="1"/>
  <c r="E2365" i="1"/>
  <c r="E1506" i="1"/>
  <c r="E538" i="1"/>
  <c r="E2646" i="1"/>
  <c r="E1868" i="1"/>
  <c r="E2113" i="1"/>
  <c r="E2763" i="1"/>
  <c r="E2750" i="1"/>
  <c r="E2914" i="1"/>
  <c r="E732" i="1"/>
  <c r="E1799" i="1"/>
  <c r="E2934" i="1"/>
  <c r="E188" i="1"/>
  <c r="E2457" i="1"/>
  <c r="E1779" i="1"/>
  <c r="E3910" i="1"/>
  <c r="E590" i="1"/>
  <c r="E1587" i="1"/>
  <c r="E1472" i="1"/>
  <c r="E1337" i="1"/>
  <c r="E284" i="1"/>
  <c r="E663" i="1"/>
  <c r="E1676" i="1"/>
  <c r="E3768" i="1"/>
  <c r="E669" i="1"/>
  <c r="E1127" i="1"/>
  <c r="E397" i="1"/>
  <c r="E3345" i="1"/>
  <c r="E294" i="1"/>
  <c r="E975" i="1"/>
  <c r="E1834" i="1"/>
  <c r="E944" i="1"/>
  <c r="E2392" i="1"/>
  <c r="E1315" i="1"/>
  <c r="E2761" i="1"/>
  <c r="E3519" i="1"/>
  <c r="E3328" i="1"/>
  <c r="E33" i="1"/>
  <c r="E1707" i="1"/>
  <c r="E3485" i="1"/>
  <c r="E1588" i="1"/>
  <c r="E514" i="1"/>
  <c r="E2387" i="1"/>
  <c r="E2625" i="1"/>
  <c r="E2942" i="1"/>
  <c r="E3630" i="1"/>
  <c r="E3322" i="1"/>
  <c r="E1135" i="1"/>
  <c r="E451" i="1"/>
  <c r="E2545" i="1"/>
  <c r="E2898" i="1"/>
  <c r="E728" i="1"/>
  <c r="E1523" i="1"/>
  <c r="E269" i="1"/>
  <c r="E1340" i="1"/>
  <c r="E3633" i="1"/>
  <c r="E3552" i="1"/>
  <c r="E2142" i="1"/>
  <c r="E1396" i="1"/>
  <c r="E2822" i="1"/>
  <c r="E3556" i="1"/>
  <c r="E1927" i="1"/>
  <c r="E971" i="1"/>
  <c r="E3364" i="1"/>
  <c r="E2614" i="1"/>
  <c r="E2548" i="1"/>
  <c r="E1680" i="1"/>
  <c r="E2327" i="1"/>
  <c r="E411" i="1"/>
  <c r="E2314" i="1"/>
  <c r="E41" i="1"/>
  <c r="E118" i="1"/>
  <c r="E1302" i="1"/>
  <c r="E3093" i="1"/>
  <c r="E2664" i="1"/>
  <c r="E822" i="1"/>
  <c r="E1350" i="1"/>
  <c r="E3895" i="1"/>
  <c r="E3585" i="1"/>
  <c r="E766" i="1"/>
  <c r="E1723" i="1"/>
  <c r="E10" i="1"/>
  <c r="E1471" i="1"/>
  <c r="E409" i="1"/>
  <c r="E2623" i="1"/>
  <c r="E2986" i="1"/>
  <c r="E3207" i="1"/>
  <c r="E3775" i="1"/>
  <c r="E3063" i="1"/>
  <c r="E3615" i="1"/>
  <c r="E2528" i="1"/>
  <c r="E1761" i="1"/>
  <c r="E3960" i="1"/>
  <c r="E3103" i="1"/>
  <c r="E913" i="1"/>
  <c r="E1518" i="1"/>
  <c r="E3395" i="1"/>
  <c r="E792" i="1"/>
  <c r="E2444" i="1"/>
  <c r="E996" i="1"/>
  <c r="E3019" i="1"/>
  <c r="E629" i="1"/>
  <c r="E3848" i="1"/>
  <c r="E2169" i="1"/>
  <c r="E1969" i="1"/>
  <c r="E475" i="1"/>
  <c r="E3304" i="1"/>
  <c r="E2046" i="1"/>
  <c r="E2281" i="1"/>
  <c r="E1275" i="1"/>
  <c r="E854" i="1"/>
  <c r="E427" i="1"/>
  <c r="E227" i="1"/>
  <c r="E3007" i="1"/>
  <c r="E316" i="1"/>
  <c r="E3187" i="1"/>
  <c r="E2361" i="1"/>
  <c r="E3251" i="1"/>
  <c r="E837" i="1"/>
  <c r="E917" i="1"/>
  <c r="E315" i="1"/>
  <c r="E1437" i="1"/>
  <c r="E59" i="1"/>
  <c r="E207" i="1"/>
  <c r="E1998" i="1"/>
  <c r="E1931" i="1"/>
  <c r="E2191" i="1"/>
  <c r="E1298" i="1"/>
  <c r="E2829" i="1"/>
  <c r="E2542" i="1"/>
  <c r="E31" i="1"/>
  <c r="E1939" i="1"/>
  <c r="E3727" i="1"/>
  <c r="E707" i="1"/>
  <c r="E3957" i="1"/>
  <c r="E1104" i="1"/>
  <c r="E3813" i="1"/>
  <c r="E1139" i="1"/>
  <c r="E1783" i="1"/>
  <c r="E708" i="1"/>
  <c r="E2652" i="1"/>
  <c r="E1473" i="1"/>
  <c r="E1899" i="1"/>
  <c r="E631" i="1"/>
  <c r="E1637" i="1"/>
  <c r="E3681" i="1"/>
  <c r="E726" i="1"/>
  <c r="E2651" i="1"/>
  <c r="E3405" i="1"/>
  <c r="E635" i="1"/>
  <c r="E3001" i="1"/>
  <c r="E154" i="1"/>
  <c r="E2712" i="1"/>
  <c r="E1886" i="1"/>
  <c r="E302" i="1"/>
  <c r="E2035" i="1"/>
  <c r="E104" i="1"/>
  <c r="E3702" i="1"/>
  <c r="E1962" i="1"/>
  <c r="E777" i="1"/>
  <c r="E946" i="1"/>
  <c r="E465" i="1"/>
  <c r="E3745" i="1"/>
  <c r="E2915" i="1"/>
  <c r="E2378" i="1"/>
  <c r="E3796" i="1"/>
  <c r="E2945" i="1"/>
  <c r="E3016" i="1"/>
  <c r="E2801" i="1"/>
  <c r="E1568" i="1"/>
  <c r="E2194" i="1"/>
  <c r="E3041" i="1"/>
  <c r="E2453" i="1"/>
  <c r="E1942" i="1"/>
  <c r="E2285" i="1"/>
  <c r="E1772" i="1"/>
  <c r="E1018" i="1"/>
  <c r="E63" i="1"/>
  <c r="E37" i="1"/>
  <c r="E3169" i="1"/>
  <c r="E2985" i="1"/>
  <c r="E474" i="1"/>
  <c r="E2563" i="1"/>
  <c r="E1279" i="1"/>
  <c r="E1505" i="1"/>
  <c r="E1055" i="1"/>
  <c r="E1758" i="1"/>
  <c r="E874" i="1"/>
  <c r="E3676" i="1"/>
  <c r="E2463" i="1"/>
  <c r="E3947" i="1"/>
  <c r="E2293" i="1"/>
  <c r="E1720" i="1"/>
  <c r="E2143" i="1"/>
  <c r="E3177" i="1"/>
  <c r="E3425" i="1"/>
  <c r="E2069" i="1"/>
  <c r="E382" i="1"/>
  <c r="E1157" i="1"/>
  <c r="E2846" i="1"/>
  <c r="E1535" i="1"/>
  <c r="E2608" i="1"/>
  <c r="E3296" i="1"/>
  <c r="E1287" i="1"/>
  <c r="E3248" i="1"/>
  <c r="E3406" i="1"/>
  <c r="E267" i="1"/>
  <c r="E3901" i="1"/>
  <c r="E764" i="1"/>
  <c r="E3315" i="1"/>
  <c r="E89" i="1"/>
  <c r="E2264" i="1"/>
  <c r="E3203" i="1"/>
  <c r="E339" i="1"/>
  <c r="E1294" i="1"/>
  <c r="E2859" i="1"/>
  <c r="E3873" i="1"/>
  <c r="E1306" i="1"/>
  <c r="E1932" i="1"/>
  <c r="E948" i="1"/>
  <c r="E558" i="1"/>
  <c r="E254" i="1"/>
  <c r="E2233" i="1"/>
  <c r="E2154" i="1"/>
  <c r="E873" i="1"/>
  <c r="E1296" i="1"/>
  <c r="E3336" i="1"/>
  <c r="E2977" i="1"/>
  <c r="E2280" i="1"/>
  <c r="E2787" i="1"/>
  <c r="E2162" i="1"/>
  <c r="E3625" i="1"/>
  <c r="E2472" i="1"/>
  <c r="E3868" i="1"/>
  <c r="E1858" i="1"/>
  <c r="E554" i="1"/>
  <c r="E1517" i="1"/>
  <c r="E3025" i="1"/>
  <c r="E2978" i="1"/>
  <c r="E1169" i="1"/>
  <c r="E3499" i="1"/>
  <c r="E232" i="1"/>
  <c r="E3557" i="1"/>
  <c r="E2360" i="1"/>
  <c r="E3348" i="1"/>
  <c r="E560" i="1"/>
  <c r="E2550" i="1"/>
  <c r="E2071" i="1"/>
  <c r="E1065" i="1"/>
  <c r="E1797" i="1"/>
  <c r="E1330" i="1"/>
  <c r="E3683" i="1"/>
  <c r="E3620" i="1"/>
  <c r="E3718" i="1"/>
  <c r="E3067" i="1"/>
  <c r="E1524" i="1"/>
  <c r="E345" i="1"/>
  <c r="E1513" i="1"/>
  <c r="E3821" i="1"/>
  <c r="E753" i="1"/>
  <c r="E875" i="1"/>
  <c r="E2777" i="1"/>
  <c r="E3170" i="1"/>
  <c r="E402" i="1"/>
  <c r="E992" i="1"/>
  <c r="E3051" i="1"/>
  <c r="E344" i="1"/>
  <c r="E1278" i="1"/>
  <c r="E2165" i="1"/>
  <c r="E675" i="1"/>
  <c r="E660" i="1"/>
  <c r="E3503" i="1"/>
  <c r="E258" i="1"/>
  <c r="E750" i="1"/>
  <c r="E93" i="1"/>
  <c r="E1911" i="1"/>
  <c r="E2323" i="1"/>
  <c r="E2532" i="1"/>
  <c r="E2140" i="1"/>
  <c r="E1855" i="1"/>
  <c r="E2802" i="1"/>
  <c r="E2539" i="1"/>
  <c r="E248" i="1"/>
  <c r="E1785" i="1"/>
  <c r="E3697" i="1"/>
  <c r="E3662" i="1"/>
  <c r="E747" i="1"/>
  <c r="E2183" i="1"/>
  <c r="E3278" i="1"/>
  <c r="E1784" i="1"/>
  <c r="E3902" i="1"/>
  <c r="E3124" i="1"/>
  <c r="E3757" i="1"/>
  <c r="E3073" i="1"/>
  <c r="E683" i="1"/>
  <c r="E2704" i="1"/>
  <c r="E2663" i="1"/>
  <c r="E1008" i="1"/>
  <c r="E2467" i="1"/>
  <c r="E824" i="1"/>
  <c r="E2321" i="1"/>
  <c r="E1484" i="1"/>
  <c r="E2557" i="1"/>
  <c r="E1729" i="1"/>
  <c r="E3297" i="1"/>
  <c r="E1770" i="1"/>
  <c r="E1805" i="1"/>
  <c r="E2397" i="1"/>
  <c r="E3765" i="1"/>
  <c r="E1714" i="1"/>
  <c r="E3253" i="1"/>
  <c r="E569" i="1"/>
  <c r="E2178" i="1"/>
  <c r="E2411" i="1"/>
  <c r="E1019" i="1"/>
  <c r="E1170" i="1"/>
  <c r="E398" i="1"/>
  <c r="E3709" i="1"/>
  <c r="E3500" i="1"/>
  <c r="E202" i="1"/>
  <c r="E1860" i="1"/>
  <c r="E3598" i="1"/>
  <c r="E937" i="1"/>
  <c r="E2225" i="1"/>
  <c r="E2018" i="1"/>
  <c r="E473" i="1"/>
  <c r="E1102" i="1"/>
  <c r="E2303" i="1"/>
  <c r="E1098" i="1"/>
  <c r="E2617" i="1"/>
  <c r="E3036" i="1"/>
  <c r="E1475" i="1"/>
  <c r="E2944" i="1"/>
  <c r="E847" i="1"/>
  <c r="E3804" i="1"/>
  <c r="E1123" i="1"/>
  <c r="E68" i="1"/>
  <c r="E1874" i="1"/>
  <c r="E278" i="1"/>
  <c r="E3599" i="1"/>
  <c r="E923" i="1"/>
  <c r="E3963" i="1"/>
  <c r="E2671" i="1"/>
  <c r="E2366" i="1"/>
  <c r="E2607" i="1"/>
  <c r="E1218" i="1"/>
  <c r="E818" i="1"/>
  <c r="E1465" i="1"/>
  <c r="E2520" i="1"/>
  <c r="E3436" i="1"/>
  <c r="E1162" i="1"/>
  <c r="E3173" i="1"/>
  <c r="E1426" i="1"/>
  <c r="E1022" i="1"/>
  <c r="E3389" i="1"/>
  <c r="E1716" i="1"/>
  <c r="E111" i="1"/>
  <c r="E3861" i="1"/>
  <c r="E662" i="1"/>
  <c r="E1341" i="1"/>
  <c r="E1963" i="1"/>
  <c r="E1062" i="1"/>
  <c r="E449" i="1"/>
  <c r="E1769" i="1"/>
  <c r="E1695" i="1"/>
  <c r="E330" i="1"/>
  <c r="E828" i="1"/>
  <c r="E2184" i="1"/>
  <c r="E1026" i="1"/>
  <c r="E1208" i="1"/>
  <c r="E3553" i="1"/>
  <c r="E1216" i="1"/>
  <c r="E3935" i="1"/>
  <c r="E2263" i="1"/>
  <c r="E3378" i="1"/>
  <c r="E2011" i="1"/>
  <c r="E934" i="1"/>
  <c r="E1249" i="1"/>
  <c r="E2993" i="1"/>
  <c r="E2493" i="1"/>
  <c r="E658" i="1"/>
  <c r="E1222" i="1"/>
  <c r="E2265" i="1"/>
  <c r="E270" i="1"/>
  <c r="E11" i="1"/>
  <c r="E3172" i="1"/>
  <c r="E1369" i="1"/>
  <c r="E2268" i="1"/>
  <c r="E2296" i="1"/>
  <c r="E3799" i="1"/>
  <c r="E1819" i="1"/>
  <c r="E2927" i="1"/>
  <c r="E442" i="1"/>
  <c r="E2743" i="1"/>
  <c r="E3920" i="1"/>
  <c r="E2897" i="1"/>
  <c r="E1560" i="1"/>
  <c r="E3863" i="1"/>
  <c r="E148" i="1"/>
  <c r="E209" i="1"/>
  <c r="E516" i="1"/>
  <c r="E1661" i="1"/>
  <c r="E3953" i="1"/>
  <c r="E2335" i="1"/>
  <c r="E2086" i="1"/>
  <c r="E3163" i="1"/>
  <c r="E3042" i="1"/>
  <c r="E2565" i="1"/>
  <c r="E1530" i="1"/>
  <c r="E1904" i="1"/>
  <c r="E3368" i="1"/>
  <c r="E1501" i="1"/>
  <c r="E2190" i="1"/>
  <c r="E1143" i="1"/>
  <c r="E2337" i="1"/>
  <c r="E3399" i="1"/>
  <c r="E1987" i="1"/>
  <c r="E319" i="1"/>
  <c r="E1431" i="1"/>
  <c r="E3808" i="1"/>
  <c r="E140" i="1"/>
  <c r="E1408" i="1"/>
  <c r="E3853" i="1"/>
  <c r="E3000" i="1"/>
  <c r="E2368" i="1"/>
  <c r="E2390" i="1"/>
  <c r="E1498" i="1"/>
  <c r="E3944" i="1"/>
  <c r="E3265" i="1"/>
  <c r="E1653" i="1"/>
  <c r="E1857" i="1"/>
  <c r="E844" i="1"/>
  <c r="E1869" i="1"/>
  <c r="E1156" i="1"/>
  <c r="E791" i="1"/>
  <c r="E954" i="1"/>
  <c r="E2460" i="1"/>
  <c r="E3285" i="1"/>
  <c r="E3134" i="1"/>
  <c r="E448" i="1"/>
  <c r="E1140" i="1"/>
  <c r="E175" i="1"/>
  <c r="E2515" i="1"/>
  <c r="E2008" i="1"/>
  <c r="E3361" i="1"/>
  <c r="E594" i="1"/>
  <c r="E2117" i="1"/>
  <c r="E3117" i="1"/>
  <c r="E1788" i="1"/>
  <c r="E3646" i="1"/>
  <c r="E2295" i="1"/>
  <c r="E3109" i="1"/>
  <c r="E3462" i="1"/>
  <c r="E2872" i="1"/>
  <c r="E488" i="1"/>
  <c r="E2081" i="1"/>
  <c r="E2535" i="1"/>
  <c r="E1028" i="1"/>
  <c r="E2188" i="1"/>
  <c r="E3241" i="1"/>
  <c r="E2443" i="1"/>
  <c r="E1630" i="1"/>
  <c r="E1905" i="1"/>
  <c r="E3468" i="1"/>
  <c r="E3069" i="1"/>
  <c r="E102" i="1"/>
  <c r="E3847" i="1"/>
  <c r="E596" i="1"/>
  <c r="E2621" i="1"/>
  <c r="E2975" i="1"/>
  <c r="E730" i="1"/>
  <c r="E2045" i="1"/>
  <c r="E310" i="1"/>
  <c r="E3560" i="1"/>
  <c r="E2294" i="1"/>
  <c r="E862" i="1"/>
  <c r="E2320" i="1"/>
  <c r="E3511" i="1"/>
  <c r="E2203" i="1"/>
  <c r="E1251" i="1"/>
  <c r="E229" i="1"/>
  <c r="E1613" i="1"/>
  <c r="E1509" i="1"/>
  <c r="E3448" i="1"/>
  <c r="E406" i="1"/>
  <c r="E835" i="1"/>
  <c r="E2328" i="1"/>
  <c r="E3136" i="1"/>
  <c r="E3183" i="1"/>
  <c r="E1909" i="1"/>
  <c r="E1397" i="1"/>
  <c r="E415" i="1"/>
  <c r="E8" i="1"/>
  <c r="E1122" i="1"/>
  <c r="E1573" i="1"/>
  <c r="E1164" i="1"/>
  <c r="E2526" i="1"/>
  <c r="E124" i="1"/>
  <c r="E455" i="1"/>
  <c r="E3310" i="1"/>
  <c r="E3106" i="1"/>
  <c r="E2813" i="1"/>
  <c r="E186" i="1"/>
  <c r="E3864" i="1"/>
  <c r="E2799" i="1"/>
  <c r="E1126" i="1"/>
  <c r="E346" i="1"/>
  <c r="E548" i="1"/>
  <c r="E2256" i="1"/>
  <c r="E221" i="1"/>
  <c r="E965" i="1"/>
  <c r="E3215" i="1"/>
  <c r="E3945" i="1"/>
  <c r="E2382" i="1"/>
  <c r="E1309" i="1"/>
  <c r="E3137" i="1"/>
  <c r="E1854" i="1"/>
  <c r="E1885" i="1"/>
  <c r="E1985" i="1"/>
  <c r="E526" i="1"/>
  <c r="E556" i="1"/>
  <c r="E2853" i="1"/>
  <c r="E2386" i="1"/>
  <c r="E3966" i="1"/>
  <c r="E2961" i="1"/>
  <c r="E3515" i="1"/>
  <c r="E2043" i="1"/>
  <c r="E879" i="1"/>
  <c r="E1798" i="1"/>
  <c r="E653" i="1"/>
  <c r="E491" i="1"/>
  <c r="E3029" i="1"/>
  <c r="E1088" i="1"/>
  <c r="E3159" i="1"/>
  <c r="E2484" i="1"/>
  <c r="E1072" i="1"/>
  <c r="E1190" i="1"/>
  <c r="E3504" i="1"/>
  <c r="E2167" i="1"/>
  <c r="E2219" i="1"/>
  <c r="E3352" i="1"/>
  <c r="E3288" i="1"/>
  <c r="E2338" i="1"/>
  <c r="E1171" i="1"/>
  <c r="E679" i="1"/>
  <c r="E1571" i="1"/>
  <c r="E782" i="1"/>
  <c r="E95" i="1"/>
  <c r="E2047" i="1"/>
  <c r="E832" i="1"/>
  <c r="E3473" i="1"/>
  <c r="E1078" i="1"/>
  <c r="E2971" i="1"/>
  <c r="E296" i="1"/>
  <c r="E1124" i="1"/>
  <c r="E366" i="1"/>
  <c r="E2642" i="1"/>
  <c r="E372" i="1"/>
  <c r="E1114" i="1"/>
  <c r="E2373" i="1"/>
  <c r="E156" i="1"/>
  <c r="E1872" i="1"/>
  <c r="E3359" i="1"/>
  <c r="E3135" i="1"/>
  <c r="E2174" i="1"/>
  <c r="E1277" i="1"/>
  <c r="E2566" i="1"/>
  <c r="E3535" i="1"/>
  <c r="E197" i="1"/>
  <c r="E2658" i="1"/>
  <c r="E3928" i="1"/>
  <c r="E865" i="1"/>
  <c r="E2705" i="1"/>
  <c r="E1672" i="1"/>
  <c r="E25" i="1"/>
  <c r="E1557" i="1"/>
  <c r="E3192" i="1"/>
  <c r="E1744" i="1"/>
  <c r="E2226" i="1"/>
  <c r="E308" i="1"/>
  <c r="E1220" i="1"/>
  <c r="E1879" i="1"/>
  <c r="E2585" i="1"/>
  <c r="E3674" i="1"/>
  <c r="E3175" i="1"/>
  <c r="E3970" i="1"/>
  <c r="E1715" i="1"/>
  <c r="E162" i="1"/>
  <c r="E748" i="1"/>
  <c r="E1673" i="1"/>
  <c r="E1356" i="1"/>
  <c r="E869" i="1"/>
  <c r="E1284" i="1"/>
  <c r="E2581" i="1"/>
  <c r="E28" i="1"/>
  <c r="E424" i="1"/>
  <c r="E3002" i="1"/>
  <c r="E1051" i="1"/>
  <c r="E2626" i="1"/>
  <c r="E6" i="1"/>
  <c r="E2951" i="1"/>
  <c r="E1411" i="1"/>
  <c r="E3206" i="1"/>
  <c r="E1644" i="1"/>
  <c r="E2657" i="1"/>
  <c r="E2606" i="1"/>
  <c r="E2618" i="1"/>
  <c r="E192" i="1"/>
  <c r="E686" i="1"/>
  <c r="E385" i="1"/>
  <c r="E1684" i="1"/>
  <c r="E3738" i="1"/>
  <c r="E2234" i="1"/>
  <c r="E3946" i="1"/>
  <c r="E2554" i="1"/>
  <c r="E3229" i="1"/>
  <c r="E179" i="1"/>
  <c r="E2680" i="1"/>
  <c r="E513" i="1"/>
  <c r="E3439" i="1"/>
  <c r="E684" i="1"/>
  <c r="E2135" i="1"/>
  <c r="E1620" i="1"/>
  <c r="E2381" i="1"/>
  <c r="E3420" i="1"/>
  <c r="E3976" i="1"/>
  <c r="E2825" i="1"/>
  <c r="E2933" i="1"/>
  <c r="E725" i="1"/>
  <c r="E745" i="1"/>
  <c r="E29" i="1"/>
  <c r="E3823" i="1"/>
  <c r="E3610" i="1"/>
  <c r="E751" i="1"/>
  <c r="E3658" i="1"/>
  <c r="E2353" i="1"/>
  <c r="E3653" i="1"/>
  <c r="E2329" i="1"/>
  <c r="E374" i="1"/>
  <c r="E3010" i="1"/>
  <c r="E1179" i="1"/>
  <c r="E3490" i="1"/>
  <c r="E1494" i="1"/>
  <c r="E260" i="1"/>
  <c r="E2124" i="1"/>
  <c r="E688" i="1"/>
  <c r="E3919" i="1"/>
  <c r="E737" i="1"/>
  <c r="E486" i="1"/>
  <c r="E3722" i="1"/>
  <c r="E2313" i="1"/>
  <c r="E1514" i="1"/>
  <c r="E1776" i="1"/>
  <c r="E3589" i="1"/>
  <c r="E3465" i="1"/>
  <c r="E2740" i="1"/>
  <c r="E2288" i="1"/>
  <c r="E3259" i="1"/>
  <c r="E3898" i="1"/>
  <c r="E105" i="1"/>
  <c r="E951" i="1"/>
  <c r="E891" i="1"/>
  <c r="E1417" i="1"/>
  <c r="E1836" i="1"/>
  <c r="E213" i="1"/>
  <c r="E1548" i="1"/>
  <c r="E1454" i="1"/>
  <c r="E1515" i="1"/>
  <c r="E3558" i="1"/>
  <c r="E3852" i="1"/>
  <c r="E1832" i="1"/>
  <c r="E1833" i="1"/>
  <c r="E1982" i="1"/>
  <c r="E3712" i="1"/>
  <c r="E3716" i="1"/>
  <c r="E977" i="1"/>
  <c r="E1764" i="1"/>
  <c r="E121" i="1"/>
  <c r="E1594" i="1"/>
  <c r="E75" i="1"/>
  <c r="E2208" i="1"/>
  <c r="E190" i="1"/>
  <c r="E185" i="1"/>
  <c r="E2931" i="1"/>
  <c r="E3563" i="1"/>
  <c r="E2347" i="1"/>
  <c r="E680" i="1"/>
  <c r="E2425" i="1"/>
  <c r="E2674" i="1"/>
  <c r="E3509" i="1"/>
  <c r="E2130" i="1"/>
  <c r="E3423" i="1"/>
  <c r="E779" i="1"/>
  <c r="E1236" i="1"/>
  <c r="E3277" i="1"/>
  <c r="E3054" i="1"/>
  <c r="E3703" i="1"/>
  <c r="E3510" i="1"/>
  <c r="E3027" i="1"/>
  <c r="E1852" i="1"/>
  <c r="E2216" i="1"/>
  <c r="E3933" i="1"/>
  <c r="E2921" i="1"/>
  <c r="E1827" i="1"/>
  <c r="E324" i="1"/>
  <c r="E2413" i="1"/>
  <c r="E211" i="1"/>
  <c r="E1407" i="1"/>
  <c r="E3812" i="1"/>
  <c r="E3914" i="1"/>
  <c r="E1191" i="1"/>
  <c r="E1583" i="1"/>
  <c r="E1995" i="1"/>
  <c r="E2665" i="1"/>
  <c r="E3940" i="1"/>
  <c r="E2180" i="1"/>
  <c r="E2065" i="1"/>
  <c r="E1722" i="1"/>
  <c r="E3604" i="1"/>
  <c r="E2384" i="1"/>
  <c r="E1823" i="1"/>
  <c r="E1881" i="1"/>
  <c r="E3398" i="1"/>
  <c r="E3639" i="1"/>
  <c r="E3684" i="1"/>
  <c r="E647" i="1"/>
  <c r="E3915" i="1"/>
  <c r="E3040" i="1"/>
  <c r="E3" i="1"/>
  <c r="E3457" i="1"/>
  <c r="E384" i="1"/>
  <c r="E3261" i="1"/>
  <c r="E3774" i="1"/>
  <c r="E182" i="1"/>
  <c r="E2735" i="1"/>
  <c r="E2592" i="1"/>
  <c r="E1238" i="1"/>
  <c r="E1749" i="1"/>
  <c r="E763" i="1"/>
  <c r="E418" i="1"/>
  <c r="E3383" i="1"/>
  <c r="E471" i="1"/>
  <c r="E1441" i="1"/>
  <c r="E2202" i="1"/>
  <c r="E919" i="1"/>
  <c r="E1293" i="1"/>
  <c r="E3736" i="1"/>
  <c r="E911" i="1"/>
  <c r="E3281" i="1"/>
  <c r="E3921" i="1"/>
  <c r="E1806" i="1"/>
  <c r="E1545" i="1"/>
  <c r="E713" i="1"/>
  <c r="E1362" i="1"/>
  <c r="E2040" i="1"/>
  <c r="E3520" i="1"/>
  <c r="E849" i="1"/>
  <c r="E643" i="1"/>
  <c r="E390" i="1"/>
  <c r="E329" i="1"/>
  <c r="E3876" i="1"/>
  <c r="E1111" i="1"/>
  <c r="E340" i="1"/>
  <c r="E1449" i="1"/>
  <c r="E2885" i="1"/>
  <c r="E2483" i="1"/>
  <c r="E2137" i="1"/>
  <c r="E3762" i="1"/>
  <c r="E1567" i="1"/>
  <c r="E1451" i="1"/>
  <c r="E1281" i="1"/>
  <c r="E1225" i="1"/>
  <c r="E77" i="1"/>
  <c r="E3761" i="1"/>
  <c r="E2586" i="1"/>
  <c r="E1487" i="1"/>
  <c r="E4" i="1"/>
  <c r="E2276" i="1"/>
  <c r="E1945" i="1"/>
  <c r="E82" i="1"/>
  <c r="E2372" i="1"/>
  <c r="E2506" i="1"/>
  <c r="E1096" i="1"/>
  <c r="E3360" i="1"/>
  <c r="E2721" i="1"/>
  <c r="E3643" i="1"/>
  <c r="E552" i="1"/>
  <c r="E1734" i="1"/>
  <c r="E579" i="1"/>
  <c r="E3455" i="1"/>
  <c r="E503" i="1"/>
  <c r="E256" i="1"/>
  <c r="E3230" i="1"/>
  <c r="E2249" i="1"/>
  <c r="E2421" i="1"/>
  <c r="E224" i="1"/>
  <c r="E110" i="1"/>
  <c r="E2501" i="1"/>
  <c r="E359" i="1"/>
  <c r="E1213" i="1"/>
  <c r="E3954" i="1"/>
  <c r="E1048" i="1"/>
  <c r="E54" i="1"/>
  <c r="E571" i="1"/>
  <c r="E3227" i="1"/>
  <c r="E3119" i="1"/>
  <c r="E3184" i="1"/>
  <c r="E814" i="1"/>
  <c r="E3602" i="1"/>
  <c r="E3294" i="1"/>
  <c r="E801" i="1"/>
  <c r="E3284" i="1"/>
  <c r="E2682" i="1"/>
  <c r="E1800" i="1"/>
  <c r="E3788" i="1"/>
  <c r="E2962" i="1"/>
  <c r="E3388" i="1"/>
  <c r="E2021" i="1"/>
  <c r="E3098" i="1"/>
  <c r="E45" i="1"/>
  <c r="E2400" i="1"/>
  <c r="E3686" i="1"/>
  <c r="E1701" i="1"/>
  <c r="E69" i="1"/>
  <c r="E2981" i="1"/>
  <c r="E892" i="1"/>
  <c r="E479" i="1"/>
  <c r="E3114" i="1"/>
  <c r="E800" i="1"/>
  <c r="E3649" i="1"/>
  <c r="E282" i="1"/>
  <c r="E697" i="1"/>
  <c r="E2805" i="1"/>
  <c r="E2049" i="1"/>
  <c r="E383" i="1"/>
  <c r="E3111" i="1"/>
  <c r="E2949" i="1"/>
  <c r="E2159" i="1"/>
  <c r="E3165" i="1"/>
  <c r="E3713" i="1"/>
  <c r="E3023" i="1"/>
  <c r="E1345" i="1"/>
  <c r="E3666" i="1"/>
  <c r="E2454" i="1"/>
  <c r="E2030" i="1"/>
  <c r="E2683" i="1"/>
  <c r="E2393" i="1"/>
  <c r="E734" i="1"/>
  <c r="E2161" i="1"/>
  <c r="E1692" i="1"/>
  <c r="E2099" i="1"/>
  <c r="E2429" i="1"/>
  <c r="E794" i="1"/>
  <c r="E1202" i="1"/>
  <c r="E425" i="1"/>
  <c r="E743" i="1"/>
  <c r="E2052" i="1"/>
  <c r="E3366" i="1"/>
  <c r="E699" i="1"/>
  <c r="E577" i="1"/>
  <c r="E2950" i="1"/>
  <c r="E476" i="1"/>
  <c r="E3290" i="1"/>
  <c r="E1947" i="1"/>
  <c r="E1864" i="1"/>
  <c r="E423" i="1"/>
  <c r="E1109" i="1"/>
  <c r="E1607" i="1"/>
  <c r="E3276" i="1"/>
  <c r="E3903" i="1"/>
  <c r="E836" i="1"/>
  <c r="E3024" i="1"/>
  <c r="E137" i="1"/>
  <c r="E1376" i="1"/>
  <c r="E189" i="1"/>
  <c r="E2053" i="1"/>
  <c r="E3576" i="1"/>
  <c r="E3324" i="1"/>
  <c r="E35" i="1"/>
  <c r="E2508" i="1"/>
  <c r="E2790" i="1"/>
  <c r="E1226" i="1"/>
  <c r="E1623" i="1"/>
  <c r="E3466" i="1"/>
  <c r="E789" i="1"/>
  <c r="E3346" i="1"/>
  <c r="E1299" i="1"/>
  <c r="E749" i="1"/>
  <c r="E3575" i="1"/>
  <c r="E3790" i="1"/>
  <c r="E3083" i="1"/>
  <c r="E1572" i="1"/>
  <c r="E3104" i="1"/>
  <c r="E3800" i="1"/>
  <c r="E1047" i="1"/>
  <c r="E2804" i="1"/>
  <c r="E3128" i="1"/>
  <c r="E2440" i="1"/>
  <c r="E826" i="1"/>
  <c r="E3307" i="1"/>
  <c r="E3753" i="1"/>
  <c r="E2221" i="1"/>
  <c r="E706" i="1"/>
  <c r="E3784" i="1"/>
  <c r="E978" i="1"/>
  <c r="E2259" i="1"/>
  <c r="E2956" i="1"/>
  <c r="E2527" i="1"/>
  <c r="E756" i="1"/>
  <c r="E3247" i="1"/>
  <c r="E3577" i="1"/>
  <c r="E157" i="1"/>
  <c r="E2797" i="1"/>
  <c r="E2269" i="1"/>
  <c r="E3326" i="1"/>
  <c r="E342" i="1"/>
  <c r="E3030" i="1"/>
  <c r="E1753" i="1"/>
  <c r="E2932" i="1"/>
  <c r="E3076" i="1"/>
  <c r="E1354" i="1"/>
  <c r="E1189" i="1"/>
  <c r="E2795" i="1"/>
  <c r="E1910" i="1"/>
  <c r="E1461" i="1"/>
  <c r="E3968" i="1"/>
  <c r="E2823" i="1"/>
  <c r="E2579" i="1"/>
  <c r="E1012" i="1"/>
  <c r="E3531" i="1"/>
  <c r="E506" i="1"/>
  <c r="E3433" i="1"/>
  <c r="E3781" i="1"/>
  <c r="E1120" i="1"/>
  <c r="E3715" i="1"/>
  <c r="E1435" i="1"/>
  <c r="E2849" i="1"/>
  <c r="E3262" i="1"/>
  <c r="E1878" i="1"/>
  <c r="E2656" i="1"/>
  <c r="E531" i="1"/>
  <c r="E3668" i="1"/>
  <c r="E2505" i="1"/>
  <c r="E1777" i="1"/>
  <c r="E825" i="1"/>
  <c r="E3792" i="1"/>
  <c r="E709" i="1"/>
  <c r="E1957" i="1"/>
  <c r="E2513" i="1"/>
  <c r="E1029" i="1"/>
  <c r="E3142" i="1"/>
  <c r="E3132" i="1"/>
  <c r="E2596" i="1"/>
  <c r="E2673" i="1"/>
  <c r="E2509" i="1"/>
  <c r="E480" i="1"/>
  <c r="E3204" i="1"/>
  <c r="E2848" i="1"/>
  <c r="E3077" i="1"/>
  <c r="E3140" i="1"/>
  <c r="E2470" i="1"/>
  <c r="E2588" i="1"/>
  <c r="E2036" i="1"/>
  <c r="E1433" i="1"/>
  <c r="E3527" i="1"/>
  <c r="E14" i="1"/>
  <c r="E276" i="1"/>
  <c r="E2255" i="1"/>
  <c r="E2489" i="1"/>
  <c r="E3014" i="1"/>
  <c r="E2928" i="1"/>
  <c r="E520" i="1"/>
  <c r="E2882" i="1"/>
  <c r="E1440" i="1"/>
  <c r="E1691" i="1"/>
  <c r="E3574" i="1"/>
  <c r="E2068" i="1"/>
  <c r="E1792" i="1"/>
  <c r="E1289" i="1"/>
  <c r="E2862" i="1"/>
  <c r="E2893" i="1"/>
  <c r="E3579" i="1"/>
  <c r="E2129" i="1"/>
  <c r="E1519" i="1"/>
  <c r="E878" i="1"/>
  <c r="E2757" i="1"/>
  <c r="E567" i="1"/>
  <c r="E3492" i="1"/>
  <c r="E489" i="1"/>
  <c r="E3890" i="1"/>
  <c r="E1027" i="1"/>
  <c r="E2598" i="1"/>
  <c r="E122" i="1"/>
  <c r="E1413" i="1"/>
  <c r="E2092" i="1"/>
  <c r="E1541" i="1"/>
  <c r="E1423" i="1"/>
  <c r="E3495" i="1"/>
  <c r="E338" i="1"/>
  <c r="E128" i="1"/>
  <c r="E2034" i="1"/>
  <c r="E1645" i="1"/>
  <c r="E1107" i="1"/>
  <c r="E3628" i="1"/>
  <c r="E1016" i="1"/>
  <c r="E3760" i="1"/>
  <c r="E3965" i="1"/>
  <c r="E462" i="1"/>
  <c r="E2482" i="1"/>
  <c r="E664" i="1"/>
  <c r="E228" i="1"/>
  <c r="E1974" i="1"/>
  <c r="E2887" i="1"/>
  <c r="E1462" i="1"/>
  <c r="E1907" i="1"/>
  <c r="E2455" i="1"/>
  <c r="E3832" i="1"/>
  <c r="E401" i="1"/>
  <c r="E3219" i="1"/>
  <c r="E502" i="1"/>
  <c r="E3161" i="1"/>
  <c r="E3742" i="1"/>
  <c r="E3306" i="1"/>
  <c r="E3769" i="1"/>
  <c r="E417" i="1"/>
  <c r="E964" i="1"/>
  <c r="E574" i="1"/>
  <c r="E178" i="1"/>
  <c r="E1801" i="1"/>
  <c r="E3380" i="1"/>
  <c r="E584" i="1"/>
  <c r="E3071" i="1"/>
  <c r="E720" i="1"/>
  <c r="E245" i="1"/>
  <c r="E3151" i="1"/>
  <c r="E252" i="1"/>
  <c r="E470" i="1"/>
  <c r="E364" i="1"/>
  <c r="E1901" i="1"/>
  <c r="E1219" i="1"/>
  <c r="E181" i="1"/>
  <c r="E1158" i="1"/>
  <c r="E3721" i="1"/>
  <c r="E123" i="1"/>
  <c r="E7" i="1"/>
  <c r="E3938" i="1"/>
  <c r="E152" i="1"/>
  <c r="E19" i="1"/>
  <c r="E2519" i="1"/>
  <c r="E2147" i="1"/>
  <c r="E3866" i="1"/>
  <c r="E1993" i="1"/>
  <c r="E3897" i="1"/>
  <c r="E263" i="1"/>
  <c r="E3682" i="1"/>
  <c r="E1612" i="1"/>
  <c r="E2700" i="1"/>
  <c r="E115" i="1"/>
  <c r="E3097" i="1"/>
  <c r="E1933" i="1"/>
  <c r="E2994" i="1"/>
  <c r="E1320" i="1"/>
  <c r="E3508" i="1"/>
  <c r="E3714" i="1"/>
  <c r="E2279" i="1"/>
  <c r="E56" i="1"/>
  <c r="E1897" i="1"/>
  <c r="E1067" i="1"/>
  <c r="E176" i="1"/>
  <c r="E3181" i="1"/>
  <c r="E286" i="1"/>
  <c r="E3079" i="1"/>
  <c r="E53" i="1"/>
  <c r="E3841" i="1"/>
  <c r="E3815" i="1"/>
  <c r="E2706" i="1"/>
  <c r="E2876" i="1"/>
  <c r="E2292" i="1"/>
  <c r="E2247" i="1"/>
  <c r="E2433" i="1"/>
  <c r="E755" i="1"/>
  <c r="E914" i="1"/>
  <c r="E3889" i="1"/>
  <c r="E2850" i="1"/>
  <c r="E1177" i="1"/>
  <c r="E1944" i="1"/>
  <c r="E3088" i="1"/>
  <c r="E177" i="1"/>
  <c r="E3834" i="1"/>
  <c r="E194" i="1"/>
  <c r="E2318" i="1"/>
  <c r="E2909" i="1"/>
  <c r="E1054" i="1"/>
  <c r="E1549" i="1"/>
  <c r="E336" i="1"/>
  <c r="E674" i="1"/>
  <c r="E3880" i="1"/>
  <c r="E2868" i="1"/>
  <c r="E2396" i="1"/>
  <c r="E2462" i="1"/>
  <c r="E1347" i="1"/>
  <c r="E1851" i="1"/>
  <c r="E2050" i="1"/>
  <c r="E1763" i="1"/>
  <c r="E1632" i="1"/>
  <c r="E2354" i="1"/>
  <c r="E1257" i="1"/>
  <c r="E808" i="1"/>
  <c r="E979" i="1"/>
  <c r="E2590" i="1"/>
  <c r="E3978" i="1"/>
  <c r="E2061" i="1"/>
  <c r="E2491" i="1"/>
  <c r="E3182" i="1"/>
  <c r="E1664" i="1"/>
  <c r="E1039" i="1"/>
  <c r="E815" i="1"/>
  <c r="E3955" i="1"/>
  <c r="E153" i="1"/>
  <c r="E637" i="1"/>
  <c r="E2186" i="1"/>
  <c r="E1791" i="1"/>
  <c r="E2133" i="1"/>
  <c r="E2938" i="1"/>
  <c r="E2570" i="1"/>
  <c r="E1605" i="1"/>
  <c r="E114" i="1"/>
  <c r="E492" i="1"/>
  <c r="E752" i="1"/>
  <c r="E3400" i="1"/>
  <c r="E642" i="1"/>
  <c r="E325" i="1"/>
  <c r="E2070" i="1"/>
  <c r="E146" i="1"/>
  <c r="E155" i="1"/>
  <c r="E2504" i="1"/>
  <c r="E529" i="1"/>
  <c r="E3835" i="1"/>
  <c r="E443" i="1"/>
  <c r="E2093" i="1"/>
  <c r="E1896" i="1"/>
  <c r="E2121" i="1"/>
  <c r="E2779" i="1"/>
  <c r="E778" i="1"/>
  <c r="E1453" i="1"/>
  <c r="E1898" i="1"/>
  <c r="E544" i="1"/>
  <c r="E1297" i="1"/>
  <c r="E2076" i="1"/>
  <c r="E1663" i="1"/>
  <c r="E2103" i="1"/>
  <c r="E3605" i="1"/>
  <c r="E485" i="1"/>
  <c r="E1270" i="1"/>
  <c r="E3867" i="1"/>
  <c r="E924" i="1"/>
  <c r="E512" i="1"/>
  <c r="E3971" i="1"/>
  <c r="E902" i="1"/>
  <c r="E3827" i="1"/>
  <c r="E461" i="1"/>
  <c r="E3340" i="1"/>
  <c r="E326" i="1"/>
  <c r="E2601" i="1"/>
  <c r="E1493" i="1"/>
  <c r="E388" i="1"/>
  <c r="E1713" i="1"/>
  <c r="E644" i="1"/>
  <c r="E2791" i="1"/>
  <c r="E655" i="1"/>
  <c r="E3421" i="1"/>
  <c r="E1073" i="1"/>
  <c r="E1619" i="1"/>
  <c r="E1304" i="1"/>
  <c r="E933" i="1"/>
  <c r="E612" i="1"/>
  <c r="E268" i="1"/>
  <c r="E1889" i="1"/>
  <c r="E2105" i="1"/>
  <c r="E2987" i="1"/>
  <c r="E3502" i="1"/>
  <c r="E3746" i="1"/>
  <c r="E71" i="1"/>
  <c r="E3929" i="1"/>
  <c r="E1778" i="1"/>
  <c r="E3446" i="1"/>
  <c r="E2980" i="1"/>
  <c r="E1533" i="1"/>
  <c r="E1385" i="1"/>
  <c r="E2435" i="1"/>
  <c r="E3166" i="1"/>
  <c r="E2017" i="1"/>
  <c r="E1765" i="1"/>
  <c r="E2972" i="1"/>
  <c r="E1492" i="1"/>
  <c r="E1992" i="1"/>
  <c r="E3026" i="1"/>
  <c r="E3397" i="1"/>
  <c r="E3981" i="1"/>
  <c r="E1721" i="1"/>
  <c r="E3212" i="1"/>
  <c r="E1455" i="1"/>
  <c r="E2330" i="1"/>
  <c r="E1726" i="1"/>
  <c r="E214" i="1"/>
  <c r="E3912" i="1"/>
  <c r="E1508" i="1"/>
  <c r="E3263" i="1"/>
  <c r="E1144" i="1"/>
  <c r="E3028" i="1"/>
  <c r="E16" i="1"/>
  <c r="E2229" i="1"/>
  <c r="E564" i="1"/>
  <c r="E994" i="1"/>
  <c r="E3891" i="1"/>
  <c r="E2832" i="1"/>
  <c r="E363" i="1"/>
  <c r="E234" i="1"/>
  <c r="E551" i="1"/>
  <c r="E3223" i="1"/>
  <c r="E1344" i="1"/>
  <c r="E1647" i="1"/>
  <c r="E3231" i="1"/>
  <c r="E1558" i="1"/>
  <c r="E625" i="1"/>
  <c r="E3125" i="1"/>
  <c r="E2177" i="1"/>
  <c r="E3305" i="1"/>
  <c r="E2220" i="1"/>
  <c r="E2689" i="1"/>
  <c r="E2189" i="1"/>
  <c r="E70" i="1"/>
  <c r="E2816" i="1"/>
  <c r="E3846" i="1"/>
  <c r="E242" i="1"/>
  <c r="E945" i="1"/>
  <c r="E1887" i="1"/>
  <c r="E3934" i="1"/>
  <c r="E2847" i="1"/>
  <c r="E3836" i="1"/>
  <c r="E942" i="1"/>
  <c r="E630" i="1"/>
  <c r="E2772" i="1"/>
  <c r="E1116" i="1"/>
  <c r="E1412" i="1"/>
  <c r="E3333" i="1"/>
  <c r="E2529" i="1"/>
  <c r="E2364" i="1"/>
  <c r="E2952" i="1"/>
  <c r="E2197" i="1"/>
  <c r="E2644" i="1"/>
  <c r="E3309" i="1"/>
  <c r="E3642" i="1"/>
  <c r="E1194" i="1"/>
  <c r="E1728" i="1"/>
  <c r="E2697" i="1"/>
  <c r="E2228" i="1"/>
  <c r="E2521" i="1"/>
  <c r="E1305" i="1"/>
  <c r="E3770" i="1"/>
  <c r="E3593" i="1"/>
  <c r="E370" i="1"/>
  <c r="E298" i="1"/>
  <c r="E609" i="1"/>
  <c r="E84" i="1"/>
  <c r="E540" i="1"/>
  <c r="E83" i="1"/>
  <c r="E1740" i="1"/>
  <c r="E2811" i="1"/>
  <c r="E2634" i="1"/>
  <c r="E3688" i="1"/>
  <c r="E1488" i="1"/>
  <c r="E1584" i="1"/>
  <c r="E127" i="1"/>
  <c r="E1246" i="1"/>
  <c r="E559" i="1"/>
  <c r="E1705" i="1"/>
  <c r="E3072" i="1"/>
  <c r="E3082" i="1"/>
  <c r="E3144" i="1"/>
  <c r="E1979" i="1"/>
  <c r="E1386" i="1"/>
  <c r="E1394" i="1"/>
  <c r="E1322" i="1"/>
  <c r="E3404" i="1"/>
  <c r="E2492" i="1"/>
  <c r="E746" i="1"/>
  <c r="E1809" i="1"/>
  <c r="E210" i="1"/>
  <c r="E1274" i="1"/>
  <c r="E139" i="1"/>
  <c r="E1681" i="1"/>
  <c r="E2688" i="1"/>
  <c r="E772" i="1"/>
  <c r="E3330" i="1"/>
  <c r="E511" i="1"/>
  <c r="E2461" i="1"/>
  <c r="E107" i="1"/>
  <c r="E3435" i="1"/>
  <c r="E2299" i="1"/>
  <c r="E2389" i="1"/>
  <c r="E3667" i="1"/>
  <c r="E3545" i="1"/>
  <c r="E1276" i="1"/>
  <c r="E307" i="1"/>
  <c r="E1290" i="1"/>
  <c r="E1708" i="1"/>
  <c r="E2568" i="1"/>
  <c r="E3246" i="1"/>
  <c r="E1977" i="1"/>
  <c r="E1596" i="1"/>
  <c r="E3851" i="1"/>
  <c r="E3879" i="1"/>
  <c r="E3157" i="1"/>
  <c r="E2905" i="1"/>
  <c r="E3826" i="1"/>
  <c r="E652" i="1"/>
  <c r="E846" i="1"/>
  <c r="E568" i="1"/>
  <c r="E2334" i="1"/>
  <c r="E1291" i="1"/>
  <c r="E2870" i="1"/>
  <c r="E2583" i="1"/>
  <c r="E1137" i="1"/>
  <c r="E3486" i="1"/>
  <c r="E1442" i="1"/>
  <c r="E3279" i="1"/>
  <c r="E1794" i="1"/>
  <c r="E519" i="1"/>
  <c r="E3255" i="1"/>
  <c r="E1159" i="1"/>
  <c r="E508" i="1"/>
  <c r="E3665" i="1"/>
  <c r="E582" i="1"/>
  <c r="E2662" i="1"/>
  <c r="E1307" i="1"/>
  <c r="E2810" i="1"/>
  <c r="E1529" i="1"/>
  <c r="E199" i="1"/>
  <c r="E877" i="1"/>
  <c r="E530" i="1"/>
  <c r="E1773" i="1"/>
  <c r="E646" i="1"/>
  <c r="E1044" i="1"/>
  <c r="E1657" i="1"/>
  <c r="E48" i="1"/>
  <c r="E2974" i="1"/>
  <c r="E810" i="1"/>
  <c r="E408" i="1"/>
  <c r="E2260" i="1"/>
  <c r="E927" i="1"/>
  <c r="E1811" i="1"/>
  <c r="E3286" i="1"/>
  <c r="E899" i="1"/>
  <c r="E131" i="1"/>
  <c r="E3797" i="1"/>
  <c r="E1119" i="1"/>
  <c r="E1743" i="1"/>
  <c r="E3562" i="1"/>
  <c r="E2622" i="1"/>
  <c r="E2349" i="1"/>
  <c r="E2824" i="1"/>
  <c r="E2723" i="1"/>
  <c r="E909" i="1"/>
  <c r="E546" i="1"/>
  <c r="E1555" i="1"/>
  <c r="E309" i="1"/>
  <c r="E2812" i="1"/>
  <c r="E1550" i="1"/>
  <c r="E2261" i="1"/>
  <c r="E2653" i="1"/>
  <c r="E2997" i="1"/>
  <c r="E304" i="1"/>
  <c r="E350" i="1"/>
  <c r="E3814" i="1"/>
  <c r="E3809" i="1"/>
  <c r="E3572" i="1"/>
  <c r="E1617" i="1"/>
  <c r="E1565" i="1"/>
  <c r="E3875" i="1"/>
  <c r="E1693" i="1"/>
  <c r="E2125" i="1"/>
  <c r="E2287" i="1"/>
  <c r="E3849" i="1"/>
  <c r="E2383" i="1"/>
  <c r="E447" i="1"/>
  <c r="E1458" i="1"/>
  <c r="E1261" i="1"/>
  <c r="E2362" i="1"/>
  <c r="E969" i="1"/>
  <c r="E1288" i="1"/>
  <c r="E2116" i="1"/>
  <c r="E984" i="1"/>
  <c r="E2786" i="1"/>
  <c r="E1953" i="1"/>
  <c r="E1861" i="1"/>
  <c r="E3756" i="1"/>
  <c r="E191" i="1"/>
  <c r="E2236" i="1"/>
  <c r="E49" i="1"/>
  <c r="E1314" i="1"/>
  <c r="E3564" i="1"/>
  <c r="E2120" i="1"/>
  <c r="E3110" i="1"/>
  <c r="E5" i="1"/>
  <c r="E1845" i="1"/>
  <c r="E3308" i="1"/>
  <c r="E507" i="1"/>
  <c r="E562" i="1"/>
  <c r="E3791" i="1"/>
  <c r="E2620" i="1"/>
  <c r="E2407" i="1"/>
  <c r="E2127" i="1"/>
  <c r="E1187" i="1"/>
  <c r="E3803" i="1"/>
  <c r="E356" i="1"/>
  <c r="E2039" i="1"/>
  <c r="E858" i="1"/>
  <c r="E2420" i="1"/>
  <c r="E3717" i="1"/>
  <c r="E3798" i="1"/>
  <c r="E1197" i="1"/>
  <c r="E3015" i="1"/>
  <c r="E1128" i="1"/>
  <c r="E3471" i="1"/>
  <c r="E1324" i="1"/>
  <c r="E2512" i="1"/>
  <c r="E1106" i="1"/>
  <c r="E3006" i="1"/>
  <c r="E262" i="1"/>
  <c r="E3542" i="1"/>
  <c r="E250" i="1"/>
  <c r="E3174" i="1"/>
  <c r="E3074" i="1"/>
  <c r="E1890" i="1"/>
  <c r="E2599" i="1"/>
  <c r="E2331" i="1"/>
  <c r="E821" i="1"/>
  <c r="E3451" i="1"/>
  <c r="E3591" i="1"/>
  <c r="E91" i="1"/>
  <c r="E2139" i="1"/>
  <c r="E1824" i="1"/>
  <c r="E2645" i="1"/>
  <c r="E1654" i="1"/>
  <c r="E42" i="1"/>
  <c r="E2223" i="1"/>
  <c r="E2511" i="1"/>
  <c r="E1821" i="1"/>
  <c r="E3193" i="1"/>
  <c r="E2874" i="1"/>
  <c r="E806" i="1"/>
  <c r="E3487" i="1"/>
  <c r="E32" i="1"/>
  <c r="E3459" i="1"/>
  <c r="E212" i="1"/>
  <c r="E1393" i="1"/>
  <c r="E3943" i="1"/>
  <c r="E438" i="1"/>
  <c r="E305" i="1"/>
  <c r="E2438" i="1"/>
  <c r="E727" i="1"/>
  <c r="E1000" i="1"/>
  <c r="E244" i="1"/>
  <c r="E3422" i="1"/>
  <c r="E1265" i="1"/>
  <c r="E3752" i="1"/>
  <c r="E323" i="1"/>
  <c r="E3887" i="1"/>
  <c r="E2006" i="1"/>
  <c r="E3386" i="1"/>
  <c r="E1184" i="1"/>
  <c r="E3816" i="1"/>
  <c r="E3802" i="1"/>
  <c r="E809" i="1"/>
  <c r="E328" i="1"/>
  <c r="E1849" i="1"/>
  <c r="E208" i="1"/>
  <c r="E2304" i="1"/>
  <c r="E2253" i="1"/>
  <c r="E460" i="1"/>
  <c r="E2289" i="1"/>
  <c r="E3138" i="1"/>
  <c r="E1283" i="1"/>
  <c r="E3833" i="1"/>
  <c r="E2911" i="1"/>
  <c r="E2788" i="1"/>
  <c r="E3952" i="1"/>
  <c r="E1235" i="1"/>
  <c r="E2102" i="1"/>
  <c r="E1160" i="1"/>
  <c r="E2232" i="1"/>
  <c r="E3924" i="1"/>
  <c r="E2352" i="1"/>
  <c r="E864" i="1"/>
  <c r="E3672" i="1"/>
  <c r="E3724" i="1"/>
  <c r="E2487" i="1"/>
  <c r="E375" i="1"/>
  <c r="E1038" i="1"/>
  <c r="E3350" i="1"/>
  <c r="E2332" i="1"/>
  <c r="E1100" i="1"/>
  <c r="E922" i="1"/>
  <c r="E2638" i="1"/>
  <c r="E2692" i="1"/>
  <c r="E2538" i="1"/>
  <c r="E1840" i="1"/>
  <c r="E1662" i="1"/>
  <c r="E187" i="1"/>
  <c r="E1700" i="1"/>
  <c r="E534" i="1"/>
  <c r="E1582" i="1"/>
  <c r="E1227" i="1"/>
  <c r="E2605" i="1"/>
  <c r="E1865" i="1"/>
  <c r="E1066" i="1"/>
  <c r="E355" i="1"/>
  <c r="E2502" i="1"/>
  <c r="E1650" i="1"/>
  <c r="E99" i="1"/>
  <c r="E3210" i="1"/>
  <c r="E632" i="1"/>
  <c r="E2398" i="1"/>
  <c r="E27" i="1"/>
  <c r="E3950" i="1"/>
  <c r="E1604" i="1"/>
  <c r="E3381" i="1"/>
  <c r="E76" i="1"/>
  <c r="E1830" i="1"/>
  <c r="E79" i="1"/>
  <c r="E2650" i="1"/>
  <c r="E2769" i="1"/>
  <c r="E2477" i="1"/>
  <c r="E430" i="1"/>
  <c r="E2406" i="1"/>
  <c r="E1090" i="1"/>
  <c r="E3691" i="1"/>
  <c r="E1731" i="1"/>
  <c r="E3893" i="1"/>
  <c r="E3822" i="1"/>
  <c r="E3021" i="1"/>
  <c r="E2544" i="1"/>
  <c r="E1877" i="1"/>
  <c r="E615" i="1"/>
  <c r="E1579" i="1"/>
  <c r="E3178" i="1"/>
  <c r="E3538" i="1"/>
  <c r="E1635" i="1"/>
  <c r="E3049" i="1"/>
  <c r="E853" i="1"/>
  <c r="E1228" i="1"/>
  <c r="E165" i="1"/>
  <c r="E1234" i="1"/>
  <c r="E3546" i="1"/>
  <c r="E2821" i="1"/>
  <c r="E1223" i="1"/>
  <c r="E3066" i="1"/>
  <c r="E907" i="1"/>
  <c r="E266" i="1"/>
  <c r="E2319" i="1"/>
  <c r="E1415" i="1"/>
  <c r="E1641" i="1"/>
  <c r="E2262" i="1"/>
  <c r="E428" i="1"/>
  <c r="E3529" i="1"/>
  <c r="E3930" i="1"/>
  <c r="E742" i="1"/>
  <c r="E603" i="1"/>
  <c r="E3282" i="1"/>
  <c r="E790" i="1"/>
  <c r="E2060" i="1"/>
  <c r="E2560" i="1"/>
  <c r="E2020" i="1"/>
  <c r="E3845" i="1"/>
  <c r="E386" i="1"/>
  <c r="E1537" i="1"/>
  <c r="E3089" i="1"/>
  <c r="E2150" i="1"/>
  <c r="E1997" i="1"/>
  <c r="E2959" i="1"/>
  <c r="E1199" i="1"/>
  <c r="E3885" i="1"/>
  <c r="E3517" i="1"/>
  <c r="E3225" i="1"/>
  <c r="E2724" i="1"/>
  <c r="E97" i="1"/>
  <c r="E830" i="1"/>
  <c r="E1804" i="1"/>
  <c r="E2780" i="1"/>
  <c r="E2205" i="1"/>
  <c r="E2056" i="1"/>
  <c r="E3208" i="1"/>
  <c r="E2054" i="1"/>
  <c r="E2498" i="1"/>
  <c r="E1554" i="1"/>
  <c r="E436" i="1"/>
  <c r="E173" i="1"/>
  <c r="E3907" i="1"/>
  <c r="E2698" i="1"/>
  <c r="E1971" i="1"/>
  <c r="E1057" i="1"/>
  <c r="E291" i="1"/>
  <c r="E2747" i="1"/>
  <c r="E478" i="1"/>
  <c r="E2523" i="1"/>
  <c r="E1925" i="1"/>
  <c r="E3141" i="1"/>
  <c r="E3384" i="1"/>
  <c r="E1956" i="1"/>
  <c r="E1742" i="1"/>
  <c r="E1266" i="1"/>
  <c r="E1915" i="1"/>
  <c r="E3958" i="1"/>
  <c r="E3767" i="1"/>
  <c r="E3707" i="1"/>
  <c r="E1831" i="1"/>
  <c r="E2861" i="1"/>
  <c r="E3130" i="1"/>
  <c r="E2589" i="1"/>
  <c r="E3857" i="1"/>
  <c r="E320" i="1"/>
  <c r="E353" i="1"/>
  <c r="E1368" i="1"/>
  <c r="E2860" i="1"/>
  <c r="E2559" i="1"/>
  <c r="E2422" i="1"/>
  <c r="E799" i="1"/>
  <c r="E1999" i="1"/>
  <c r="E2195" i="1"/>
  <c r="E1141" i="1"/>
  <c r="E3233" i="1"/>
  <c r="E360" i="1"/>
  <c r="E3303" i="1"/>
  <c r="E1351" i="1"/>
  <c r="E803" i="1"/>
  <c r="E2215" i="1"/>
  <c r="E1725" i="1"/>
  <c r="E601" i="1"/>
  <c r="E3410" i="1"/>
  <c r="E1528" i="1"/>
  <c r="E3176" i="1"/>
  <c r="E497" i="1"/>
  <c r="E3158" i="1"/>
  <c r="E839" i="1"/>
  <c r="E74" i="1"/>
  <c r="E3044" i="1"/>
  <c r="E3518" i="1"/>
  <c r="E3734" i="1"/>
  <c r="E3548" i="1"/>
  <c r="E2558" i="1"/>
  <c r="E1233" i="1"/>
  <c r="E3474" i="1"/>
  <c r="E611" i="1"/>
  <c r="E812" i="1"/>
  <c r="E2728" i="1"/>
  <c r="E3428" i="1"/>
  <c r="E889" i="1"/>
  <c r="E1020" i="1"/>
  <c r="E3164" i="1"/>
  <c r="E1178" i="1"/>
  <c r="E1335" i="1"/>
  <c r="E1272" i="1"/>
  <c r="E1323" i="1"/>
  <c r="E351" i="1"/>
  <c r="E2325" i="1"/>
  <c r="E2090" i="1"/>
  <c r="E311" i="1"/>
  <c r="E1248" i="1"/>
  <c r="E203" i="1"/>
  <c r="E1217" i="1"/>
  <c r="E2141" i="1"/>
  <c r="E3050" i="1"/>
  <c r="E2963" i="1"/>
  <c r="E3759" i="1"/>
  <c r="E66" i="1"/>
  <c r="E2291" i="1"/>
  <c r="E805" i="1"/>
  <c r="E3766" i="1"/>
  <c r="E2239" i="1"/>
  <c r="E1110" i="1"/>
  <c r="E3293" i="1"/>
  <c r="E184" i="1"/>
  <c r="E760" i="1"/>
  <c r="E2012" i="1"/>
  <c r="E505" i="1"/>
  <c r="E3673" i="1"/>
  <c r="E547" i="1"/>
  <c r="E2828" i="1"/>
  <c r="E332" i="1"/>
  <c r="E3514" i="1"/>
  <c r="E249" i="1"/>
  <c r="E3597" i="1"/>
  <c r="E1696" i="1"/>
  <c r="E30" i="1"/>
  <c r="E2889" i="1"/>
  <c r="E2666" i="1"/>
  <c r="E1859" i="1"/>
  <c r="E2940" i="1"/>
  <c r="E2792" i="1"/>
  <c r="E3335" i="1"/>
  <c r="E147" i="1"/>
  <c r="E378" i="1"/>
  <c r="E1871" i="1"/>
  <c r="E1011" i="1"/>
  <c r="E2101" i="1"/>
  <c r="E3525" i="1"/>
  <c r="E1669" i="1"/>
  <c r="E3587" i="1"/>
  <c r="E277" i="1"/>
  <c r="E2198" i="1"/>
  <c r="E1329" i="1"/>
  <c r="E2388" i="1"/>
  <c r="E2173" i="1"/>
  <c r="E2416" i="1"/>
  <c r="E852" i="1"/>
  <c r="E1802" i="1"/>
  <c r="E1760" i="1"/>
  <c r="E3463" i="1"/>
  <c r="E1542" i="1"/>
  <c r="E3931" i="1"/>
  <c r="E3267" i="1"/>
  <c r="E204" i="1"/>
  <c r="E2717" i="1"/>
  <c r="E2098" i="1"/>
  <c r="E3353" i="1"/>
  <c r="E3974" i="1"/>
  <c r="E1003" i="1"/>
  <c r="E2707" i="1"/>
  <c r="E968" i="1"/>
  <c r="E2818" i="1"/>
  <c r="E2936" i="1"/>
  <c r="E939" i="1"/>
  <c r="E3099" i="1"/>
  <c r="E1091" i="1"/>
  <c r="E2473" i="1"/>
  <c r="E1838" i="1"/>
  <c r="E1336" i="1"/>
  <c r="E561" i="1"/>
  <c r="E1136" i="1"/>
  <c r="E3319" i="1"/>
  <c r="E2218" i="1"/>
  <c r="E2968" i="1"/>
  <c r="E3070" i="1"/>
  <c r="E1686" i="1"/>
  <c r="E1539" i="1"/>
  <c r="E1990" i="1"/>
  <c r="E3613" i="1"/>
  <c r="E2409" i="1"/>
  <c r="E2929" i="1"/>
  <c r="E620" i="1"/>
  <c r="E2937" i="1"/>
  <c r="E2686" i="1"/>
  <c r="E1361" i="1"/>
  <c r="E108" i="1"/>
  <c r="E1780" i="1"/>
  <c r="E3726" i="1"/>
  <c r="E2517" i="1"/>
  <c r="E3196" i="1"/>
  <c r="E1917" i="1"/>
  <c r="E1125" i="1"/>
  <c r="E2946" i="1"/>
  <c r="E3590" i="1"/>
  <c r="E1221" i="1"/>
  <c r="E3354" i="1"/>
  <c r="E1478" i="1"/>
  <c r="E1629" i="1"/>
  <c r="E3039" i="1"/>
  <c r="E2375" i="1"/>
  <c r="E2766" i="1"/>
  <c r="E1015" i="1"/>
  <c r="E1497" i="1"/>
  <c r="E3205" i="1"/>
  <c r="E1060" i="1"/>
  <c r="E1372" i="1"/>
  <c r="E2003" i="1"/>
  <c r="E599" i="1"/>
  <c r="E2678" i="1"/>
  <c r="E1043" i="1"/>
  <c r="E1499" i="1"/>
  <c r="E807" i="1"/>
  <c r="E3664" i="1"/>
  <c r="E38" i="1"/>
  <c r="E3393" i="1"/>
  <c r="E1900" i="1"/>
  <c r="E1926" i="1"/>
  <c r="E1310" i="1"/>
  <c r="E432" i="1"/>
  <c r="E671" i="1"/>
  <c r="E3720" i="1"/>
  <c r="E1816" i="1"/>
  <c r="E2153" i="1"/>
  <c r="E2733" i="1"/>
  <c r="E459" i="1"/>
  <c r="E685" i="1"/>
  <c r="E3102" i="1"/>
  <c r="E912" i="1"/>
  <c r="E1828" i="1"/>
  <c r="E3581" i="1"/>
  <c r="E3299" i="1"/>
  <c r="E2305" i="1"/>
  <c r="E1093" i="1"/>
  <c r="E3337" i="1"/>
  <c r="E3616" i="1"/>
  <c r="E573" i="1"/>
  <c r="E1254" i="1"/>
  <c r="E2973" i="1"/>
  <c r="E2555" i="1"/>
  <c r="E2051" i="1"/>
  <c r="E2082" i="1"/>
  <c r="E373" i="1"/>
  <c r="E2490" i="1"/>
  <c r="E3186" i="1"/>
  <c r="E2865" i="1"/>
  <c r="E3091" i="1"/>
  <c r="E1050" i="1"/>
  <c r="E1429" i="1"/>
  <c r="E1237" i="1"/>
  <c r="E3402" i="1"/>
  <c r="E1420" i="1"/>
  <c r="E3032" i="1"/>
  <c r="E3820" i="1"/>
  <c r="E2181" i="1"/>
  <c r="E2654" i="1"/>
  <c r="E3810" i="1"/>
  <c r="E1352" i="1"/>
  <c r="E1633" i="1"/>
  <c r="E3523" i="1"/>
  <c r="E3941" i="1"/>
  <c r="E2246" i="1"/>
  <c r="E2774" i="1"/>
  <c r="E1847" i="1"/>
  <c r="E3573" i="1"/>
  <c r="E3355" i="1"/>
  <c r="E2679" i="1"/>
  <c r="E1182" i="1"/>
  <c r="E961" i="1"/>
  <c r="E3075" i="1"/>
  <c r="E3679" i="1"/>
  <c r="E2831" i="1"/>
  <c r="E762" i="1"/>
  <c r="E3771" i="1"/>
  <c r="E1333" i="1"/>
  <c r="E1400" i="1"/>
  <c r="E2851" i="1"/>
  <c r="E1563" i="1"/>
  <c r="E117" i="1"/>
  <c r="E40" i="1"/>
  <c r="E2062" i="1"/>
  <c r="E90" i="1"/>
  <c r="E2408" i="1"/>
  <c r="E2244" i="1"/>
  <c r="E736" i="1"/>
  <c r="E3567" i="1"/>
  <c r="E135" i="1"/>
  <c r="E811" i="1"/>
  <c r="E1503" i="1"/>
  <c r="E1023" i="1"/>
  <c r="E2206" i="1"/>
  <c r="E2969" i="1"/>
  <c r="E1006" i="1"/>
  <c r="E3544" i="1"/>
  <c r="E1132" i="1"/>
  <c r="E2869" i="1"/>
  <c r="E3450" i="1"/>
  <c r="E3956" i="1"/>
  <c r="E2739" i="1"/>
  <c r="E1867" i="1"/>
  <c r="E1452" i="1"/>
  <c r="E46" i="1"/>
  <c r="E1401" i="1"/>
  <c r="E15" i="1"/>
  <c r="E3351" i="1"/>
  <c r="E1876" i="1"/>
  <c r="E1873" i="1"/>
  <c r="E1842" i="1"/>
  <c r="E3967" i="1"/>
  <c r="E3252" i="1"/>
  <c r="E3155" i="1"/>
  <c r="E2553" i="1"/>
  <c r="E130" i="1"/>
  <c r="E1675" i="1"/>
  <c r="E3214" i="1"/>
  <c r="E3583" i="1"/>
  <c r="E145" i="1"/>
  <c r="E619" i="1"/>
  <c r="E1439" i="1"/>
  <c r="E2132" i="1"/>
  <c r="E3095" i="1"/>
  <c r="E482" i="1"/>
  <c r="E2970" i="1"/>
  <c r="E2687" i="1"/>
  <c r="E2659" i="1"/>
  <c r="E2437" i="1"/>
  <c r="E537" i="1"/>
  <c r="E2042" i="1"/>
  <c r="E1667" i="1"/>
  <c r="E3418" i="1"/>
  <c r="E2013" i="1"/>
  <c r="E2716" i="1"/>
  <c r="E1210" i="1"/>
  <c r="E2418" i="1"/>
  <c r="E3670" i="1"/>
  <c r="E349" i="1"/>
  <c r="E1559" i="1"/>
  <c r="E2582" i="1"/>
  <c r="E843" i="1"/>
  <c r="E2546" i="1"/>
  <c r="E3871" i="1"/>
  <c r="E2878" i="1"/>
  <c r="E3442" i="1"/>
  <c r="E1021" i="1"/>
  <c r="E776" i="1"/>
  <c r="E2584" i="1"/>
  <c r="E1490" i="1"/>
  <c r="E613" i="1"/>
  <c r="E2442" i="1"/>
  <c r="E1955" i="1"/>
  <c r="E1936" i="1"/>
  <c r="E1292" i="1"/>
  <c r="E3698" i="1"/>
  <c r="E2907" i="1"/>
  <c r="E2111" i="1"/>
  <c r="E1031" i="1"/>
  <c r="E2448" i="1"/>
  <c r="E3367" i="1"/>
  <c r="E621" i="1"/>
  <c r="E3058" i="1"/>
  <c r="E2237" i="1"/>
  <c r="E1269" i="1"/>
  <c r="E1273" i="1"/>
  <c r="E2073" i="1"/>
  <c r="E2543" i="1"/>
  <c r="E2703" i="1"/>
  <c r="E1580" i="1"/>
  <c r="E2500" i="1"/>
  <c r="E2441" i="1"/>
  <c r="E1445" i="1"/>
  <c r="E3055" i="1"/>
  <c r="E3437" i="1"/>
  <c r="E1253" i="1"/>
  <c r="E1540" i="1"/>
  <c r="E3785" i="1"/>
  <c r="E1448" i="1"/>
  <c r="E1153" i="1"/>
  <c r="E2844" i="1"/>
  <c r="E2465" i="1"/>
  <c r="E2432" i="1"/>
  <c r="E3256" i="1"/>
  <c r="E1041" i="1"/>
  <c r="E2798" i="1"/>
  <c r="E2031" i="1"/>
  <c r="E3699" i="1"/>
  <c r="E580" i="1"/>
  <c r="E2089" i="1"/>
  <c r="E2873" i="1"/>
  <c r="E3549" i="1"/>
  <c r="E3750" i="1"/>
  <c r="E1668" i="1"/>
  <c r="E3302" i="1"/>
  <c r="E2639" i="1"/>
  <c r="E1703" i="1"/>
  <c r="E1061" i="1"/>
  <c r="E3162" i="1"/>
  <c r="E1059" i="1"/>
  <c r="E2537" i="1"/>
  <c r="E3438" i="1"/>
  <c r="E2902" i="1"/>
  <c r="E193" i="1"/>
  <c r="E796" i="1"/>
  <c r="E1145" i="1"/>
  <c r="E2610" i="1"/>
  <c r="E1115" i="1"/>
  <c r="E2067" i="1"/>
  <c r="E3571" i="1"/>
  <c r="E848" i="1"/>
  <c r="E3301" i="1"/>
  <c r="E368" i="1"/>
  <c r="E1986" i="1"/>
  <c r="E2998" i="1"/>
  <c r="E1757" i="1"/>
  <c r="E1154" i="1"/>
  <c r="E1301" i="1"/>
  <c r="E1416" i="1"/>
  <c r="E3403" i="1"/>
  <c r="E3037" i="1"/>
  <c r="E3408" i="1"/>
  <c r="E1688" i="1"/>
  <c r="E2118" i="1"/>
  <c r="E1575" i="1"/>
  <c r="E132" i="1"/>
  <c r="E2839" i="1"/>
  <c r="E2115" i="1"/>
  <c r="E150" i="1"/>
  <c r="E2720" i="1"/>
  <c r="E2096" i="1"/>
  <c r="E1835" i="1"/>
  <c r="E1615" i="1"/>
  <c r="E2273" i="1"/>
  <c r="E2403" i="1"/>
  <c r="E238" i="1"/>
  <c r="E3524" i="1"/>
  <c r="E23" i="1"/>
  <c r="E1574" i="1"/>
  <c r="E1561" i="1"/>
  <c r="E583" i="1"/>
  <c r="E3318" i="1"/>
  <c r="E1014" i="1"/>
  <c r="E962" i="1"/>
  <c r="E2531" i="1"/>
  <c r="E1787" i="1"/>
  <c r="E1080" i="1"/>
  <c r="E3133" i="1"/>
  <c r="E721" i="1"/>
  <c r="E3120" i="1"/>
  <c r="E2948" i="1"/>
  <c r="E3344" i="1"/>
  <c r="E3123" i="1"/>
  <c r="E1138" i="1"/>
  <c r="E1432" i="1"/>
  <c r="E3287" i="1"/>
  <c r="E897" i="1"/>
  <c r="E820" i="1"/>
  <c r="E3909" i="1"/>
  <c r="E1374" i="1"/>
  <c r="E868" i="1"/>
  <c r="E1285" i="1"/>
  <c r="E3264" i="1"/>
  <c r="E3894" i="1"/>
  <c r="E243" i="1"/>
  <c r="E802" i="1"/>
  <c r="E3657" i="1"/>
  <c r="E1870" i="1"/>
  <c r="E2877" i="1"/>
  <c r="E3886" i="1"/>
  <c r="E1984" i="1"/>
  <c r="E495" i="1"/>
  <c r="E2044" i="1"/>
  <c r="E1732" i="1"/>
  <c r="E3534" i="1"/>
  <c r="E2350" i="1"/>
  <c r="E3586" i="1"/>
  <c r="E1409" i="1"/>
  <c r="E3782" i="1"/>
  <c r="E2906" i="1"/>
  <c r="E3053" i="1"/>
  <c r="E3011" i="1"/>
  <c r="E404" i="1"/>
  <c r="E2156" i="1"/>
  <c r="E2960" i="1"/>
  <c r="E1601" i="1"/>
  <c r="E1996" i="1"/>
  <c r="E218" i="1"/>
  <c r="E916" i="1"/>
  <c r="E3394" i="1"/>
  <c r="E738" i="1"/>
  <c r="E3112" i="1"/>
  <c r="E2756" i="1"/>
  <c r="E2775" i="1"/>
  <c r="E2041" i="1"/>
  <c r="E429" i="1"/>
  <c r="E2699" i="1"/>
  <c r="E39" i="1"/>
  <c r="E3824" i="1"/>
  <c r="E58" i="1"/>
  <c r="E1507" i="1"/>
  <c r="E2830" i="1"/>
  <c r="E166" i="1"/>
  <c r="E487" i="1"/>
  <c r="E2917" i="1"/>
  <c r="E280" i="1"/>
  <c r="E3794" i="1"/>
  <c r="E1826" i="1"/>
  <c r="E3449" i="1"/>
  <c r="E2669" i="1"/>
  <c r="E1282" i="1"/>
  <c r="E2715" i="1"/>
  <c r="E901" i="1"/>
  <c r="E3005" i="1"/>
  <c r="E3611" i="1"/>
  <c r="E1718" i="1"/>
  <c r="E797" i="1"/>
  <c r="E2423" i="1"/>
  <c r="E2001" i="1"/>
  <c r="E1894" i="1"/>
  <c r="E265" i="1"/>
  <c r="E1256" i="1"/>
  <c r="E2207" i="1"/>
  <c r="E416" i="1"/>
  <c r="E1463" i="1"/>
  <c r="E997" i="1"/>
  <c r="E687" i="1"/>
  <c r="E159" i="1"/>
  <c r="E550" i="1"/>
  <c r="E274" i="1"/>
  <c r="E1203" i="1"/>
  <c r="E2540" i="1"/>
  <c r="E795" i="1"/>
  <c r="E3555" i="1"/>
  <c r="E419" i="1"/>
  <c r="E931" i="1"/>
  <c r="E2235" i="1"/>
  <c r="E2595" i="1"/>
  <c r="E3185" i="1"/>
  <c r="E2367" i="1"/>
  <c r="E3222" i="1"/>
  <c r="E2884" i="1"/>
  <c r="E170" i="1"/>
  <c r="E1697" i="1"/>
  <c r="E3484" i="1"/>
  <c r="E1981" i="1"/>
  <c r="E1359" i="1"/>
  <c r="E1482" i="1"/>
  <c r="E3962" i="1"/>
  <c r="E3764" i="1"/>
  <c r="E21" i="1"/>
  <c r="E3116" i="1"/>
  <c r="E88" i="1"/>
  <c r="E337" i="1"/>
  <c r="E741" i="1"/>
  <c r="E1750" i="1"/>
  <c r="E1103" i="1"/>
  <c r="E888" i="1"/>
  <c r="E3270" i="1"/>
  <c r="E740" i="1"/>
  <c r="E3578" i="1"/>
  <c r="E1724" i="1"/>
  <c r="E2709" i="1"/>
  <c r="E955" i="1"/>
  <c r="E2037" i="1"/>
  <c r="E3022" i="1"/>
  <c r="E2569" i="1"/>
  <c r="E445" i="1"/>
  <c r="E3526" i="1"/>
  <c r="E2904" i="1"/>
  <c r="E1690" i="1"/>
  <c r="E1912" i="1"/>
  <c r="E3530" i="1"/>
  <c r="E2471" i="1"/>
  <c r="E1603" i="1"/>
  <c r="E1544" i="1"/>
  <c r="E3825" i="1"/>
  <c r="E1706" i="1"/>
  <c r="E867" i="1"/>
  <c r="E2536" i="1"/>
  <c r="E1118" i="1"/>
  <c r="E2996" i="1"/>
  <c r="E1844" i="1"/>
  <c r="E2901" i="1"/>
  <c r="E3332" i="1"/>
  <c r="E466" i="1"/>
  <c r="E3260" i="1"/>
  <c r="E2794" i="1"/>
  <c r="E988" i="1"/>
  <c r="E3961" i="1"/>
  <c r="E1678" i="1"/>
  <c r="E959" i="1"/>
  <c r="E1193" i="1"/>
  <c r="E1875" i="1"/>
  <c r="E2562" i="1"/>
  <c r="E935" i="1"/>
  <c r="E116" i="1"/>
  <c r="E2200" i="1"/>
  <c r="E86" i="1"/>
  <c r="E1938" i="1"/>
  <c r="E876" i="1"/>
  <c r="E1951" i="1"/>
  <c r="E555" i="1"/>
  <c r="E3370" i="1"/>
  <c r="E768" i="1"/>
  <c r="E1903" i="1"/>
  <c r="E113" i="1"/>
  <c r="E640" i="1"/>
  <c r="E1056" i="1"/>
  <c r="E3927" i="1"/>
  <c r="E2759" i="1"/>
  <c r="E3696" i="1"/>
  <c r="E1775" i="1"/>
  <c r="E1983" i="1"/>
  <c r="E3432" i="1"/>
  <c r="E3273" i="1"/>
  <c r="E1648" i="1"/>
  <c r="E3964" i="1"/>
  <c r="E1363" i="1"/>
  <c r="E391" i="1"/>
  <c r="E634" i="1"/>
  <c r="E3606" i="1"/>
  <c r="E2510" i="1"/>
  <c r="E765" i="1"/>
  <c r="E3904" i="1"/>
  <c r="E983" i="1"/>
  <c r="E3033" i="1"/>
  <c r="E22" i="1"/>
  <c r="E2690" i="1"/>
  <c r="E1522" i="1"/>
  <c r="E2943" i="1"/>
  <c r="E2151" i="1"/>
  <c r="E2209" i="1"/>
  <c r="E2731" i="1"/>
  <c r="E1318" i="1"/>
  <c r="E639" i="1"/>
  <c r="E1510" i="1"/>
  <c r="E1495" i="1"/>
  <c r="E3467" i="1"/>
  <c r="E236" i="1"/>
  <c r="E134" i="1"/>
  <c r="E3617" i="1"/>
  <c r="E1258" i="1"/>
  <c r="E993" i="1"/>
  <c r="E645" i="1"/>
  <c r="E715" i="1"/>
  <c r="E2572" i="1"/>
  <c r="E793" i="1"/>
  <c r="E163" i="1"/>
  <c r="E2351" i="1"/>
  <c r="E2277" i="1"/>
  <c r="E1543" i="1"/>
  <c r="E1774" i="1"/>
  <c r="E861" i="1"/>
  <c r="E501" i="1"/>
  <c r="E1592" i="1"/>
  <c r="E2571" i="1"/>
  <c r="E3916" i="1"/>
  <c r="E467" i="1"/>
  <c r="E1391" i="1"/>
  <c r="E1130" i="1"/>
  <c r="E78" i="1"/>
  <c r="E2916" i="1"/>
  <c r="E774" i="1"/>
  <c r="E1183" i="1"/>
  <c r="E905" i="1"/>
  <c r="E1599" i="1"/>
  <c r="E496" i="1"/>
  <c r="E1112" i="1"/>
  <c r="E906" i="1"/>
  <c r="E990" i="1"/>
  <c r="E953" i="1"/>
  <c r="E2201" i="1"/>
  <c r="E3147" i="1"/>
  <c r="E2758" i="1"/>
  <c r="E2322" i="1"/>
  <c r="E3045" i="1"/>
  <c r="E1033" i="1"/>
  <c r="E588" i="1"/>
  <c r="E289" i="1"/>
  <c r="E3461" i="1"/>
  <c r="E334" i="1"/>
  <c r="E2833" i="1"/>
  <c r="E3199" i="1"/>
  <c r="E600" i="1"/>
  <c r="E3228" i="1"/>
  <c r="E1129" i="1"/>
  <c r="E1173" i="1"/>
  <c r="E2182" i="1"/>
  <c r="E2842" i="1"/>
  <c r="E757" i="1"/>
  <c r="E2087" i="1"/>
  <c r="E1597" i="1"/>
  <c r="E230" i="1"/>
  <c r="E1960" i="1"/>
  <c r="E3358" i="1"/>
  <c r="E2072" i="1"/>
  <c r="E172" i="1"/>
  <c r="E2806" i="1"/>
  <c r="E3831" i="1"/>
  <c r="E1348" i="1"/>
  <c r="E1209" i="1"/>
  <c r="E3363" i="1"/>
  <c r="E1918" i="1"/>
  <c r="E2518" i="1"/>
  <c r="E2796" i="1"/>
  <c r="E1841" i="1"/>
  <c r="E1364" i="1"/>
  <c r="E3837" i="1"/>
  <c r="E257" i="1"/>
  <c r="E47" i="1"/>
  <c r="E1978" i="1"/>
  <c r="E1581" i="1"/>
  <c r="E1037" i="1"/>
  <c r="E3220" i="1"/>
  <c r="E2789" i="1"/>
  <c r="E44" i="1"/>
  <c r="E542" i="1"/>
  <c r="E952" i="1"/>
  <c r="E2552" i="1"/>
  <c r="E1339" i="1"/>
  <c r="E2248" i="1"/>
  <c r="E3475" i="1"/>
  <c r="E626" i="1"/>
  <c r="E1711" i="1"/>
  <c r="E3740" i="1"/>
  <c r="E1766" i="1"/>
  <c r="E1570" i="1"/>
  <c r="E2079" i="1"/>
  <c r="E498" i="1"/>
  <c r="E1610" i="1"/>
  <c r="E3226" i="1"/>
  <c r="E3505" i="1"/>
  <c r="E167" i="1"/>
  <c r="E92" i="1"/>
  <c r="E1092" i="1"/>
  <c r="E1384" i="1"/>
  <c r="E2250" i="1"/>
  <c r="E3694" i="1"/>
  <c r="E3004" i="1"/>
  <c r="E1485" i="1"/>
  <c r="E3283" i="1"/>
  <c r="E3085" i="1"/>
  <c r="E3680" i="1"/>
  <c r="E565" i="1"/>
  <c r="E2660" i="1"/>
  <c r="E958" i="1"/>
  <c r="E3512" i="1"/>
  <c r="E1231" i="1"/>
  <c r="E1422" i="1"/>
  <c r="E1181" i="1"/>
  <c r="E1967" i="1"/>
  <c r="E3648" i="1"/>
  <c r="E1382" i="1"/>
  <c r="E3951" i="1"/>
  <c r="E1730" i="1"/>
  <c r="E2066" i="1"/>
  <c r="E3600" i="1"/>
  <c r="E450" i="1"/>
  <c r="E2333" i="1"/>
  <c r="E2106" i="1"/>
  <c r="E1929" i="1"/>
  <c r="E2242" i="1"/>
  <c r="E2479" i="1"/>
  <c r="E1241" i="1"/>
  <c r="E541" i="1"/>
  <c r="E1674" i="1"/>
  <c r="E241" i="1"/>
  <c r="E1443" i="1"/>
  <c r="E638" i="1"/>
  <c r="E1814" i="1"/>
  <c r="E1656" i="1"/>
  <c r="E722" i="1"/>
  <c r="E2534" i="1"/>
  <c r="E2212" i="1"/>
  <c r="E895" i="1"/>
  <c r="E3189" i="1"/>
  <c r="E3347" i="1"/>
  <c r="E144" i="1"/>
  <c r="E3627" i="1"/>
  <c r="E3127" i="1"/>
  <c r="E2857" i="1"/>
  <c r="E2983" i="1"/>
  <c r="E2574" i="1"/>
  <c r="E3607" i="1"/>
  <c r="E628" i="1"/>
  <c r="E3313" i="1"/>
  <c r="E3700" i="1"/>
  <c r="E1866" i="1"/>
  <c r="E1810" i="1"/>
  <c r="E668" i="1"/>
  <c r="E2730" i="1"/>
  <c r="E1224" i="1"/>
  <c r="E2158" i="1"/>
  <c r="E1387" i="1"/>
  <c r="E439" i="1"/>
  <c r="E149" i="1"/>
  <c r="E3454" i="1"/>
  <c r="E3749" i="1"/>
  <c r="E1807" i="1"/>
  <c r="E2286" i="1"/>
  <c r="E887" i="1"/>
  <c r="E3755" i="1"/>
  <c r="E3197" i="1"/>
  <c r="E2478" i="1"/>
  <c r="E2624" i="1"/>
  <c r="E1552" i="1"/>
  <c r="E3105" i="1"/>
  <c r="E2856" i="1"/>
  <c r="E2270" i="1"/>
  <c r="E3501" i="1"/>
  <c r="E676" i="1"/>
  <c r="E3052" i="1"/>
  <c r="E1166" i="1"/>
  <c r="E67" i="1"/>
  <c r="E3272" i="1"/>
  <c r="E3754" i="1"/>
  <c r="E2357" i="1"/>
  <c r="E1476" i="1"/>
  <c r="E1419" i="1"/>
  <c r="E2670" i="1"/>
  <c r="E3323" i="1"/>
  <c r="E1255" i="1"/>
  <c r="E1949" i="1"/>
  <c r="E1556" i="1"/>
  <c r="E1710" i="1"/>
  <c r="E773" i="1"/>
  <c r="E2591" i="1"/>
  <c r="E3115" i="1"/>
  <c r="E3949" i="1"/>
  <c r="E446" i="1"/>
  <c r="E2100" i="1"/>
  <c r="E929" i="1"/>
  <c r="E3547" i="1"/>
  <c r="E522" i="1"/>
  <c r="E1762" i="1"/>
  <c r="E1198" i="1"/>
  <c r="E377" i="1"/>
  <c r="E3566" i="1"/>
  <c r="E1916" i="1"/>
  <c r="E1094" i="1"/>
  <c r="E1994" i="1"/>
  <c r="E1576" i="1"/>
  <c r="E920" i="1"/>
  <c r="E217" i="1"/>
  <c r="E3008" i="1"/>
  <c r="E641" i="1"/>
  <c r="E2840" i="1"/>
  <c r="E3445" i="1"/>
  <c r="E1577" i="1"/>
  <c r="E1349" i="1"/>
  <c r="E1036" i="1"/>
  <c r="E1360" i="1"/>
  <c r="E729" i="1"/>
  <c r="E2908" i="1"/>
  <c r="E3327" i="1"/>
  <c r="E400" i="1"/>
  <c r="E317" i="1"/>
  <c r="E3407" i="1"/>
  <c r="E1496" i="1"/>
  <c r="E2815" i="1"/>
  <c r="E413" i="1"/>
  <c r="E2095" i="1"/>
  <c r="E2918" i="1"/>
  <c r="E1424" i="1"/>
  <c r="E3568" i="1"/>
  <c r="E1578" i="1"/>
  <c r="E198" i="1"/>
  <c r="E3554" i="1"/>
  <c r="E2793" i="1"/>
  <c r="E220" i="1"/>
  <c r="E2155" i="1"/>
  <c r="E3623" i="1"/>
  <c r="E521" i="1"/>
  <c r="E2594" i="1"/>
  <c r="E3528" i="1"/>
  <c r="E527" i="1"/>
  <c r="E3878" i="1"/>
  <c r="E2547" i="1"/>
  <c r="E109" i="1"/>
  <c r="E1608" i="1"/>
  <c r="E1651" i="1"/>
  <c r="E2494" i="1"/>
  <c r="E2245" i="1"/>
  <c r="E3202" i="1"/>
  <c r="E3240" i="1"/>
  <c r="E433" i="1"/>
  <c r="E1598" i="1"/>
  <c r="E2641" i="1"/>
  <c r="E3908" i="1"/>
  <c r="E1863" i="1"/>
  <c r="E3356" i="1"/>
  <c r="E1371" i="1"/>
  <c r="E1058" i="1"/>
  <c r="E1736" i="1"/>
  <c r="E3238" i="1"/>
  <c r="E576" i="1"/>
  <c r="E3856" i="1"/>
  <c r="E2213" i="1"/>
  <c r="E3456" i="1"/>
  <c r="E871" i="1"/>
  <c r="E545" i="1"/>
  <c r="E783" i="1"/>
  <c r="E982" i="1"/>
  <c r="E3131" i="1"/>
  <c r="E2567" i="1"/>
  <c r="E3719" i="1"/>
  <c r="E3274" i="1"/>
  <c r="E2629" i="1"/>
  <c r="E1822" i="1"/>
  <c r="E1321" i="1"/>
  <c r="E3725" i="1"/>
  <c r="E701" i="1"/>
  <c r="E358" i="1"/>
  <c r="E771" i="1"/>
  <c r="E299" i="1"/>
  <c r="E410" i="1"/>
  <c r="E566" i="1"/>
  <c r="E1081" i="1"/>
  <c r="E2935" i="1"/>
  <c r="E1328" i="1"/>
  <c r="E2063" i="1"/>
  <c r="E141" i="1"/>
  <c r="E1812" i="1"/>
  <c r="E1820" i="1"/>
  <c r="E3561" i="1"/>
  <c r="E96" i="1"/>
  <c r="E3906" i="1"/>
  <c r="E3108" i="1"/>
  <c r="E1712" i="1"/>
  <c r="E989" i="1"/>
  <c r="E468" i="1"/>
  <c r="E2845" i="1"/>
  <c r="E469" i="1"/>
  <c r="E704" i="1"/>
  <c r="E575" i="1"/>
  <c r="E2602" i="1"/>
  <c r="E1958" i="1"/>
  <c r="E168" i="1"/>
  <c r="E938" i="1"/>
  <c r="E1748" i="1"/>
  <c r="E2742" i="1"/>
  <c r="E3379" i="1"/>
  <c r="E1466" i="1"/>
  <c r="E3641" i="1"/>
  <c r="E2737" i="1"/>
  <c r="E3476" i="1"/>
  <c r="E1035" i="1"/>
  <c r="E1853" i="1"/>
  <c r="E2729" i="1"/>
  <c r="E3300" i="1"/>
  <c r="E2903" i="1"/>
  <c r="E231" i="1"/>
  <c r="E894" i="1"/>
  <c r="E1312" i="1"/>
  <c r="E593" i="1"/>
  <c r="E3551" i="1"/>
  <c r="E1295" i="1"/>
  <c r="E1148" i="1"/>
  <c r="E3671" i="1"/>
  <c r="E3972" i="1"/>
  <c r="E1147" i="1"/>
  <c r="E2785" i="1"/>
  <c r="E1325" i="1"/>
  <c r="E1606" i="1"/>
  <c r="E2820" i="1"/>
  <c r="E1815" i="1"/>
  <c r="E1215" i="1"/>
  <c r="E863" i="1"/>
  <c r="E2738" i="1"/>
  <c r="E2312" i="1"/>
  <c r="E1032" i="1"/>
  <c r="E2488" i="1"/>
  <c r="E1252" i="1"/>
  <c r="E1086" i="1"/>
  <c r="E2854" i="1"/>
  <c r="E303" i="1"/>
  <c r="E2146" i="1"/>
  <c r="E1053" i="1"/>
  <c r="E3401" i="1"/>
  <c r="E3453" i="1"/>
  <c r="E3035" i="1"/>
  <c r="E1083" i="1"/>
  <c r="E3807" i="1"/>
  <c r="E361" i="1"/>
  <c r="E1666" i="1"/>
  <c r="E2858" i="1"/>
  <c r="E3329" i="1"/>
  <c r="E1937" i="1"/>
  <c r="E2015" i="1"/>
  <c r="E1795" i="1"/>
  <c r="E665" i="1"/>
  <c r="E714" i="1"/>
  <c r="E724" i="1"/>
  <c r="E2359" i="1"/>
  <c r="E2257" i="1"/>
  <c r="E371" i="1"/>
  <c r="E1240" i="1"/>
  <c r="E2855" i="1"/>
  <c r="E903" i="1"/>
  <c r="E3743" i="1"/>
  <c r="E857" i="1"/>
  <c r="E866" i="1"/>
  <c r="E1460" i="1"/>
  <c r="E1405" i="1"/>
  <c r="E1491" i="1"/>
  <c r="E3622" i="1"/>
  <c r="E500" i="1"/>
  <c r="E2134" i="1"/>
  <c r="E64" i="1"/>
  <c r="E2551" i="1"/>
  <c r="E2355" i="1"/>
  <c r="E3441" i="1"/>
  <c r="E2982" i="1"/>
  <c r="E3817" i="1"/>
  <c r="E667" i="1"/>
  <c r="E407" i="1"/>
  <c r="E617" i="1"/>
  <c r="E2630" i="1"/>
  <c r="E1600" i="1"/>
  <c r="E3677" i="1"/>
  <c r="E651" i="1"/>
  <c r="E1948" i="1"/>
  <c r="E3156" i="1"/>
  <c r="E2149" i="1"/>
  <c r="E845" i="1"/>
  <c r="E510" i="1"/>
  <c r="E3043" i="1"/>
  <c r="E395" i="1"/>
  <c r="E2696" i="1"/>
  <c r="E3842" i="1"/>
  <c r="E2576" i="1"/>
  <c r="E2913" i="1"/>
  <c r="E2109" i="1"/>
  <c r="E2267" i="1"/>
  <c r="E719" i="1"/>
  <c r="E1546" i="1"/>
  <c r="E3865" i="1"/>
  <c r="E2941" i="1"/>
  <c r="E2172" i="1"/>
  <c r="E2633" i="1"/>
  <c r="E1204" i="1"/>
  <c r="E3735" i="1"/>
  <c r="E405" i="1"/>
  <c r="E251" i="1"/>
  <c r="E1624" i="1"/>
  <c r="E2990" i="1"/>
  <c r="E2864" i="1"/>
  <c r="E3250" i="1"/>
  <c r="E3650" i="1"/>
  <c r="E2419" i="1"/>
  <c r="E3048" i="1"/>
  <c r="E1398" i="1"/>
  <c r="E3056" i="1"/>
  <c r="E2516" i="1"/>
  <c r="E2966" i="1"/>
  <c r="E3829" i="1"/>
  <c r="E3129" i="1"/>
  <c r="E2867" i="1"/>
  <c r="E352" i="1"/>
  <c r="E718" i="1"/>
  <c r="E2748" i="1"/>
  <c r="E2217" i="1"/>
  <c r="E3932" i="1"/>
  <c r="E3198" i="1"/>
  <c r="E1052" i="1"/>
  <c r="E381" i="1"/>
  <c r="E691" i="1"/>
  <c r="E1486" i="1"/>
  <c r="E893" i="1"/>
  <c r="E1232" i="1"/>
  <c r="E3244" i="1"/>
  <c r="E1095" i="1"/>
  <c r="E1410" i="1"/>
  <c r="E3521" i="1"/>
  <c r="E2525" i="1"/>
  <c r="E2722" i="1"/>
  <c r="E816" i="1"/>
  <c r="E3884" i="1"/>
  <c r="E670" i="1"/>
  <c r="E2110" i="1"/>
  <c r="E3624" i="1"/>
  <c r="E2058" i="1"/>
  <c r="E3009" i="1"/>
  <c r="E694" i="1"/>
  <c r="E1682" i="1"/>
  <c r="E2767" i="1"/>
  <c r="E1839" i="1"/>
  <c r="E2837" i="1"/>
  <c r="E1500" i="1"/>
  <c r="E1438" i="1"/>
  <c r="E2676" i="1"/>
  <c r="E3012" i="1"/>
  <c r="E453" i="1"/>
  <c r="E3695" i="1"/>
  <c r="E1367" i="1"/>
  <c r="E3371" i="1"/>
  <c r="E1260" i="1"/>
  <c r="E327" i="1"/>
  <c r="E421" i="1"/>
  <c r="E1649" i="1"/>
  <c r="E3100" i="1"/>
  <c r="E273" i="1"/>
  <c r="E3080" i="1"/>
  <c r="E1735" i="1"/>
  <c r="E3506" i="1"/>
  <c r="E2112" i="1"/>
  <c r="E973" i="1"/>
  <c r="E2702" i="1"/>
  <c r="E3780" i="1"/>
  <c r="E343" i="1"/>
  <c r="E158" i="1"/>
  <c r="E3596" i="1"/>
  <c r="E690" i="1"/>
  <c r="E2593" i="1"/>
  <c r="E1404" i="1"/>
  <c r="E3881" i="1"/>
  <c r="E2744" i="1"/>
  <c r="E1586" i="1"/>
  <c r="E3645" i="1"/>
  <c r="E882" i="1"/>
  <c r="E2561" i="1"/>
  <c r="E3959" i="1"/>
  <c r="E677" i="1"/>
  <c r="E1444" i="1"/>
  <c r="E2556" i="1"/>
  <c r="E1752" i="1"/>
  <c r="E1436" i="1"/>
  <c r="E1377" i="1"/>
  <c r="E2097" i="1"/>
  <c r="E420" i="1"/>
  <c r="E1525" i="1"/>
  <c r="E2875" i="1"/>
  <c r="E2059" i="1"/>
  <c r="E1271" i="1"/>
  <c r="E2764" i="1"/>
  <c r="E1474" i="1"/>
  <c r="E610" i="1"/>
  <c r="E1952" i="1"/>
  <c r="E287" i="1"/>
  <c r="E2474" i="1"/>
  <c r="E1395" i="1"/>
  <c r="E2613" i="1"/>
  <c r="E81" i="1"/>
  <c r="E3258" i="1"/>
  <c r="E3690" i="1"/>
  <c r="E233" i="1"/>
  <c r="E2016" i="1"/>
  <c r="E711" i="1"/>
  <c r="E347" i="1"/>
  <c r="E3631" i="1"/>
  <c r="E1930" i="1"/>
  <c r="E834" i="1"/>
  <c r="E3059" i="1"/>
  <c r="E3656" i="1"/>
  <c r="E700" i="1"/>
  <c r="E2084" i="1"/>
  <c r="E2826" i="1"/>
  <c r="E1771" i="1"/>
  <c r="E494" i="1"/>
  <c r="E2736" i="1"/>
  <c r="E3601" i="1"/>
  <c r="E2427" i="1"/>
  <c r="E387" i="1"/>
  <c r="E2339" i="1"/>
  <c r="E426" i="1"/>
  <c r="E3855" i="1"/>
  <c r="E1935" i="1"/>
  <c r="E1850" i="1"/>
  <c r="E572" i="1"/>
  <c r="E1239" i="1"/>
  <c r="E654" i="1"/>
  <c r="E3060" i="1"/>
  <c r="E3376" i="1"/>
  <c r="E2989" i="1"/>
  <c r="E2741" i="1"/>
  <c r="E3092" i="1"/>
  <c r="E1973" i="1"/>
  <c r="E1521" i="1"/>
  <c r="E2171" i="1"/>
  <c r="E2032" i="1"/>
  <c r="E1921" i="1"/>
  <c r="E1755" i="1"/>
  <c r="E731" i="1"/>
  <c r="E341" i="1"/>
  <c r="E918" i="1"/>
  <c r="E3647" i="1"/>
  <c r="E3758" i="1"/>
  <c r="E2379" i="1"/>
  <c r="E2343" i="1"/>
  <c r="E484" i="1"/>
  <c r="E885" i="1"/>
  <c r="E1150" i="1"/>
  <c r="E3654" i="1"/>
  <c r="E1789" i="1"/>
  <c r="E2199" i="1"/>
  <c r="E925" i="1"/>
  <c r="E3570" i="1"/>
  <c r="E57" i="1"/>
  <c r="E536" i="1"/>
  <c r="E3209" i="1"/>
  <c r="E3850" i="1"/>
  <c r="E3550" i="1"/>
  <c r="E2922" i="1"/>
  <c r="E2091" i="1"/>
  <c r="E2955" i="1"/>
  <c r="E3565" i="1"/>
  <c r="E840" i="1"/>
  <c r="E1133" i="1"/>
  <c r="E293" i="1"/>
  <c r="E1211" i="1"/>
  <c r="E3844" i="1"/>
  <c r="E2301" i="1"/>
  <c r="E2290" i="1"/>
  <c r="E2892" i="1"/>
  <c r="E2616" i="1"/>
  <c r="E1759" i="1"/>
  <c r="E1353" i="1"/>
  <c r="E283" i="1"/>
  <c r="E949" i="1"/>
  <c r="E3706" i="1"/>
  <c r="E2693" i="1"/>
  <c r="E3017" i="1"/>
  <c r="E1077" i="1"/>
  <c r="E452" i="1"/>
  <c r="E2640" i="1"/>
  <c r="E1388" i="1"/>
  <c r="E618" i="1"/>
  <c r="E3145" i="1"/>
  <c r="E3452" i="1"/>
  <c r="E3634" i="1"/>
  <c r="E947" i="1"/>
  <c r="E1105" i="1"/>
  <c r="E770" i="1"/>
  <c r="E1829" i="1"/>
  <c r="E3038" i="1"/>
  <c r="E3113" i="1"/>
  <c r="E2193" i="1"/>
  <c r="E649" i="1"/>
  <c r="E1914" i="1"/>
  <c r="E3064" i="1"/>
  <c r="E3795" i="1"/>
  <c r="E1468" i="1"/>
  <c r="E1943" i="1"/>
  <c r="E2222" i="1"/>
  <c r="E240" i="1"/>
  <c r="E3533" i="1"/>
  <c r="E2912" i="1"/>
  <c r="E367" i="1"/>
  <c r="E1327" i="1"/>
  <c r="E1383" i="1"/>
  <c r="E3609" i="1"/>
  <c r="E472" i="1"/>
  <c r="E2694" i="1"/>
  <c r="E3373" i="1"/>
  <c r="E247" i="1"/>
  <c r="E1733" i="1"/>
  <c r="E2930" i="1"/>
  <c r="E716" i="1"/>
  <c r="E13" i="1"/>
  <c r="E2615" i="1"/>
  <c r="E441" i="1"/>
  <c r="E2380" i="1"/>
  <c r="E1117" i="1"/>
  <c r="E2783" i="1"/>
  <c r="E3191" i="1"/>
  <c r="E2128" i="1"/>
  <c r="E3584" i="1"/>
  <c r="E627" i="1"/>
  <c r="E1430" i="1"/>
  <c r="E3047" i="1"/>
  <c r="E2685" i="1"/>
  <c r="E2258" i="1"/>
  <c r="E2430" i="1"/>
  <c r="E3339" i="1"/>
  <c r="E380" i="1"/>
  <c r="E2308" i="1"/>
  <c r="E817" i="1"/>
  <c r="E570" i="1"/>
  <c r="E2778" i="1"/>
  <c r="E1502" i="1"/>
  <c r="E9" i="1"/>
  <c r="E3801" i="1"/>
  <c r="E3416" i="1"/>
  <c r="E2005" i="1"/>
  <c r="E2866" i="1"/>
  <c r="E759" i="1"/>
  <c r="E3275" i="1"/>
  <c r="E3046" i="1"/>
  <c r="E2348" i="1"/>
  <c r="E1856" i="1"/>
  <c r="E3298" i="1"/>
  <c r="E17" i="1"/>
  <c r="E515" i="1"/>
  <c r="E1242" i="1"/>
  <c r="E1622" i="1"/>
  <c r="E239" i="1"/>
  <c r="E3409" i="1"/>
  <c r="E2708" i="1"/>
  <c r="E3211" i="1"/>
  <c r="E785" i="1"/>
  <c r="E3773" i="1"/>
  <c r="E3341" i="1"/>
  <c r="E3413" i="1"/>
  <c r="E1418" i="1"/>
  <c r="E200" i="1"/>
  <c r="E2984" i="1"/>
  <c r="E3741" i="1"/>
  <c r="E1928" i="1"/>
  <c r="E3763" i="1"/>
  <c r="E2450" i="1"/>
  <c r="E557" i="1"/>
  <c r="E2635" i="1"/>
  <c r="E440" i="1"/>
  <c r="E2910" i="1"/>
  <c r="E1481" i="1"/>
  <c r="E255" i="1"/>
  <c r="E3975" i="1"/>
  <c r="E2033" i="1"/>
  <c r="E2459" i="1"/>
  <c r="E1402" i="1"/>
  <c r="E1338" i="1"/>
  <c r="E1464" i="1"/>
  <c r="E2424" i="1"/>
  <c r="E3126" i="1"/>
  <c r="E980" i="1"/>
  <c r="E1659" i="1"/>
  <c r="E3331" i="1"/>
  <c r="E2503" i="1"/>
  <c r="E50" i="1"/>
  <c r="E3232" i="1"/>
  <c r="E3536" i="1"/>
  <c r="E1642" i="1"/>
  <c r="E1365" i="1"/>
  <c r="E2619" i="1"/>
  <c r="E2575" i="1"/>
  <c r="E3858" i="1"/>
  <c r="E2751" i="1"/>
  <c r="E1893" i="1"/>
  <c r="E930" i="1"/>
  <c r="E1040" i="1"/>
  <c r="E3365" i="1"/>
  <c r="E3429" i="1"/>
  <c r="E275" i="1"/>
  <c r="E784" i="1"/>
  <c r="E2475" i="1"/>
  <c r="E3644" i="1"/>
  <c r="E2577" i="1"/>
  <c r="E3892" i="1"/>
  <c r="E3200" i="1"/>
  <c r="E606" i="1"/>
  <c r="E1142" i="1"/>
  <c r="E1813" i="1"/>
  <c r="E3180" i="1"/>
  <c r="E3488" i="1"/>
  <c r="E2004" i="1"/>
  <c r="E80" i="1"/>
  <c r="E535" i="1"/>
  <c r="E1004" i="1"/>
  <c r="E528" i="1"/>
  <c r="E2600" i="1"/>
  <c r="E1389" i="1"/>
  <c r="E180" i="1"/>
  <c r="E2131" i="1"/>
  <c r="E72" i="1"/>
  <c r="E1317" i="1"/>
  <c r="E2995" i="1"/>
  <c r="E261" i="1"/>
  <c r="E3789" i="1"/>
  <c r="E1230" i="1"/>
  <c r="E1346" i="1"/>
  <c r="E1793" i="1"/>
  <c r="E3489" i="1"/>
  <c r="E2770" i="1"/>
  <c r="E1207" i="1"/>
  <c r="E1817" i="1"/>
  <c r="E985" i="1"/>
  <c r="E2661" i="1"/>
  <c r="E1300" i="1"/>
  <c r="E2369" i="1"/>
  <c r="E2604" i="1"/>
  <c r="E735" i="1"/>
  <c r="E2920" i="1"/>
  <c r="E3942" i="1"/>
  <c r="E2391" i="1"/>
  <c r="E1902" i="1"/>
  <c r="E2077" i="1"/>
  <c r="E650" i="1"/>
  <c r="E2027" i="1"/>
  <c r="E3862" i="1"/>
  <c r="E1941" i="1"/>
  <c r="E1739" i="1"/>
  <c r="E633" i="1"/>
  <c r="E2883" i="1"/>
  <c r="E2414" i="1"/>
  <c r="E2310" i="1"/>
  <c r="E3434" i="1"/>
  <c r="E1469" i="1"/>
  <c r="E2725" i="1"/>
  <c r="E1532" i="1"/>
  <c r="E3430" i="1"/>
  <c r="E1068" i="1"/>
  <c r="E2342" i="1"/>
  <c r="E1862" i="1"/>
  <c r="E3793" i="1"/>
  <c r="E1172" i="1"/>
  <c r="E3150" i="1"/>
  <c r="E2784" i="1"/>
  <c r="E464" i="1"/>
  <c r="E657" i="1"/>
  <c r="E2734" i="1"/>
  <c r="E3377" i="1"/>
  <c r="E2356" i="1"/>
  <c r="E775" i="1"/>
  <c r="E1593" i="1"/>
  <c r="E1370" i="1"/>
  <c r="E780" i="1"/>
  <c r="E3491" i="1"/>
  <c r="E2119" i="1"/>
  <c r="E2428" i="1"/>
  <c r="E354" i="1"/>
  <c r="E3973" i="1"/>
  <c r="E3588" i="1"/>
  <c r="E2714" i="1"/>
  <c r="E3201" i="1"/>
  <c r="E281" i="1"/>
  <c r="E761" i="1"/>
  <c r="E101" i="1"/>
  <c r="E3107" i="1"/>
  <c r="E3477" i="1"/>
  <c r="E2891" i="1"/>
  <c r="E2486" i="1"/>
  <c r="E842" i="1"/>
  <c r="E1954" i="1"/>
  <c r="E318" i="1"/>
  <c r="E1738" i="1"/>
  <c r="E2649" i="1"/>
  <c r="E3221" i="1"/>
  <c r="E3772" i="1"/>
  <c r="E3224" i="1"/>
  <c r="E2306" i="1"/>
  <c r="E3872" i="1"/>
  <c r="E581" i="1"/>
  <c r="E312" i="1"/>
  <c r="E696" i="1"/>
  <c r="E1180" i="1"/>
  <c r="E1063" i="1"/>
  <c r="E1677" i="1"/>
  <c r="E3317" i="1"/>
  <c r="E1457" i="1"/>
  <c r="E1378" i="1"/>
  <c r="E2781" i="1"/>
  <c r="E3626" i="1"/>
  <c r="E2880" i="1"/>
  <c r="E2609" i="1"/>
  <c r="E1428" i="1"/>
  <c r="E2326" i="1"/>
  <c r="E12" i="1"/>
  <c r="E1796" i="1"/>
  <c r="E3689" i="1"/>
  <c r="E3786" i="1"/>
  <c r="E3426" i="1"/>
  <c r="E3911" i="1"/>
  <c r="E3289" i="1"/>
  <c r="M2292" i="2" l="1"/>
  <c r="L2292" i="2"/>
  <c r="J2292" i="2"/>
  <c r="U2292" i="2" s="1"/>
  <c r="M2291" i="2"/>
  <c r="L2291" i="2"/>
  <c r="J2291" i="2"/>
  <c r="M2290" i="2"/>
  <c r="L2290" i="2"/>
  <c r="J2290" i="2"/>
  <c r="M2289" i="2"/>
  <c r="L2289" i="2"/>
  <c r="J2289" i="2"/>
  <c r="M2288" i="2"/>
  <c r="L2288" i="2"/>
  <c r="J2288" i="2"/>
  <c r="U2288" i="2" s="1"/>
  <c r="M2287" i="2"/>
  <c r="L2287" i="2"/>
  <c r="J2287" i="2"/>
  <c r="M2286" i="2"/>
  <c r="L2286" i="2"/>
  <c r="J2286" i="2"/>
  <c r="M2285" i="2"/>
  <c r="L2285" i="2"/>
  <c r="J2285" i="2"/>
  <c r="M2284" i="2"/>
  <c r="L2284" i="2"/>
  <c r="J2284" i="2"/>
  <c r="U2284" i="2" s="1"/>
  <c r="M2283" i="2"/>
  <c r="L2283" i="2"/>
  <c r="J2283" i="2"/>
  <c r="M2282" i="2"/>
  <c r="L2282" i="2"/>
  <c r="J2282" i="2"/>
  <c r="M2281" i="2"/>
  <c r="L2281" i="2"/>
  <c r="J2281" i="2"/>
  <c r="M2280" i="2"/>
  <c r="L2280" i="2"/>
  <c r="J2280" i="2"/>
  <c r="U2280" i="2" s="1"/>
  <c r="M2279" i="2"/>
  <c r="L2279" i="2"/>
  <c r="J2279" i="2"/>
  <c r="M2278" i="2"/>
  <c r="L2278" i="2"/>
  <c r="J2278" i="2"/>
  <c r="M2277" i="2"/>
  <c r="L2277" i="2"/>
  <c r="J2277" i="2"/>
  <c r="M2276" i="2"/>
  <c r="L2276" i="2"/>
  <c r="J2276" i="2"/>
  <c r="U2276" i="2" s="1"/>
  <c r="M2275" i="2"/>
  <c r="L2275" i="2"/>
  <c r="J2275" i="2"/>
  <c r="M2274" i="2"/>
  <c r="L2274" i="2"/>
  <c r="J2274" i="2"/>
  <c r="M2273" i="2"/>
  <c r="L2273" i="2"/>
  <c r="J2273" i="2"/>
  <c r="M2272" i="2"/>
  <c r="L2272" i="2"/>
  <c r="J2272" i="2"/>
  <c r="U2272" i="2" s="1"/>
  <c r="M2271" i="2"/>
  <c r="L2271" i="2"/>
  <c r="J2271" i="2"/>
  <c r="M2270" i="2"/>
  <c r="L2270" i="2"/>
  <c r="J2270" i="2"/>
  <c r="M2269" i="2"/>
  <c r="L2269" i="2"/>
  <c r="J2269" i="2"/>
  <c r="M2268" i="2"/>
  <c r="L2268" i="2"/>
  <c r="J2268" i="2"/>
  <c r="U2268" i="2" s="1"/>
  <c r="M2267" i="2"/>
  <c r="L2267" i="2"/>
  <c r="J2267" i="2"/>
  <c r="M2266" i="2"/>
  <c r="L2266" i="2"/>
  <c r="J2266" i="2"/>
  <c r="M2265" i="2"/>
  <c r="L2265" i="2"/>
  <c r="J2265" i="2"/>
  <c r="M2264" i="2"/>
  <c r="L2264" i="2"/>
  <c r="J2264" i="2"/>
  <c r="U2264" i="2" s="1"/>
  <c r="M2263" i="2"/>
  <c r="L2263" i="2"/>
  <c r="J2263" i="2"/>
  <c r="M2262" i="2"/>
  <c r="L2262" i="2"/>
  <c r="J2262" i="2"/>
  <c r="M2261" i="2"/>
  <c r="L2261" i="2"/>
  <c r="J2261" i="2"/>
  <c r="M2260" i="2"/>
  <c r="L2260" i="2"/>
  <c r="J2260" i="2"/>
  <c r="U2260" i="2" s="1"/>
  <c r="M2259" i="2"/>
  <c r="L2259" i="2"/>
  <c r="J2259" i="2"/>
  <c r="M2258" i="2"/>
  <c r="L2258" i="2"/>
  <c r="J2258" i="2"/>
  <c r="M2257" i="2"/>
  <c r="L2257" i="2"/>
  <c r="J2257" i="2"/>
  <c r="M2256" i="2"/>
  <c r="L2256" i="2"/>
  <c r="J2256" i="2"/>
  <c r="U2256" i="2" s="1"/>
  <c r="M2255" i="2"/>
  <c r="L2255" i="2"/>
  <c r="J2255" i="2"/>
  <c r="M2254" i="2"/>
  <c r="L2254" i="2"/>
  <c r="J2254" i="2"/>
  <c r="M2253" i="2"/>
  <c r="L2253" i="2"/>
  <c r="J2253" i="2"/>
  <c r="M2252" i="2"/>
  <c r="L2252" i="2"/>
  <c r="J2252" i="2"/>
  <c r="U2252" i="2" s="1"/>
  <c r="M2251" i="2"/>
  <c r="L2251" i="2"/>
  <c r="J2251" i="2"/>
  <c r="M2250" i="2"/>
  <c r="L2250" i="2"/>
  <c r="J2250" i="2"/>
  <c r="M2249" i="2"/>
  <c r="L2249" i="2"/>
  <c r="J2249" i="2"/>
  <c r="M2248" i="2"/>
  <c r="L2248" i="2"/>
  <c r="J2248" i="2"/>
  <c r="U2248" i="2" s="1"/>
  <c r="M2247" i="2"/>
  <c r="L2247" i="2"/>
  <c r="J2247" i="2"/>
  <c r="M2246" i="2"/>
  <c r="L2246" i="2"/>
  <c r="J2246" i="2"/>
  <c r="M2245" i="2"/>
  <c r="L2245" i="2"/>
  <c r="J2245" i="2"/>
  <c r="M2244" i="2"/>
  <c r="L2244" i="2"/>
  <c r="J2244" i="2"/>
  <c r="U2244" i="2" s="1"/>
  <c r="M2243" i="2"/>
  <c r="L2243" i="2"/>
  <c r="J2243" i="2"/>
  <c r="M2242" i="2"/>
  <c r="L2242" i="2"/>
  <c r="J2242" i="2"/>
  <c r="M2241" i="2"/>
  <c r="L2241" i="2"/>
  <c r="J2241" i="2"/>
  <c r="M2240" i="2"/>
  <c r="L2240" i="2"/>
  <c r="J2240" i="2"/>
  <c r="U2240" i="2" s="1"/>
  <c r="M2239" i="2"/>
  <c r="L2239" i="2"/>
  <c r="J2239" i="2"/>
  <c r="M2238" i="2"/>
  <c r="L2238" i="2"/>
  <c r="J2238" i="2"/>
  <c r="M2237" i="2"/>
  <c r="L2237" i="2"/>
  <c r="J2237" i="2"/>
  <c r="M2236" i="2"/>
  <c r="L2236" i="2"/>
  <c r="J2236" i="2"/>
  <c r="U2236" i="2" s="1"/>
  <c r="M2235" i="2"/>
  <c r="L2235" i="2"/>
  <c r="J2235" i="2"/>
  <c r="M2234" i="2"/>
  <c r="L2234" i="2"/>
  <c r="J2234" i="2"/>
  <c r="M2233" i="2"/>
  <c r="L2233" i="2"/>
  <c r="J2233" i="2"/>
  <c r="M2232" i="2"/>
  <c r="L2232" i="2"/>
  <c r="J2232" i="2"/>
  <c r="U2232" i="2" s="1"/>
  <c r="M2231" i="2"/>
  <c r="L2231" i="2"/>
  <c r="J2231" i="2"/>
  <c r="M2230" i="2"/>
  <c r="L2230" i="2"/>
  <c r="J2230" i="2"/>
  <c r="M2229" i="2"/>
  <c r="L2229" i="2"/>
  <c r="J2229" i="2"/>
  <c r="M2228" i="2"/>
  <c r="L2228" i="2"/>
  <c r="J2228" i="2"/>
  <c r="U2228" i="2" s="1"/>
  <c r="M2227" i="2"/>
  <c r="L2227" i="2"/>
  <c r="J2227" i="2"/>
  <c r="M2226" i="2"/>
  <c r="L2226" i="2"/>
  <c r="J2226" i="2"/>
  <c r="M2225" i="2"/>
  <c r="L2225" i="2"/>
  <c r="J2225" i="2"/>
  <c r="M2224" i="2"/>
  <c r="L2224" i="2"/>
  <c r="J2224" i="2"/>
  <c r="U2224" i="2" s="1"/>
  <c r="M2223" i="2"/>
  <c r="L2223" i="2"/>
  <c r="J2223" i="2"/>
  <c r="M2222" i="2"/>
  <c r="L2222" i="2"/>
  <c r="J2222" i="2"/>
  <c r="M2221" i="2"/>
  <c r="L2221" i="2"/>
  <c r="J2221" i="2"/>
  <c r="M2220" i="2"/>
  <c r="L2220" i="2"/>
  <c r="J2220" i="2"/>
  <c r="U2220" i="2" s="1"/>
  <c r="M2219" i="2"/>
  <c r="L2219" i="2"/>
  <c r="J2219" i="2"/>
  <c r="M2218" i="2"/>
  <c r="L2218" i="2"/>
  <c r="J2218" i="2"/>
  <c r="M2217" i="2"/>
  <c r="L2217" i="2"/>
  <c r="J2217" i="2"/>
  <c r="M2216" i="2"/>
  <c r="L2216" i="2"/>
  <c r="J2216" i="2"/>
  <c r="U2216" i="2" s="1"/>
  <c r="M2215" i="2"/>
  <c r="L2215" i="2"/>
  <c r="J2215" i="2"/>
  <c r="M2214" i="2"/>
  <c r="L2214" i="2"/>
  <c r="J2214" i="2"/>
  <c r="M2213" i="2"/>
  <c r="L2213" i="2"/>
  <c r="J2213" i="2"/>
  <c r="M2212" i="2"/>
  <c r="L2212" i="2"/>
  <c r="J2212" i="2"/>
  <c r="U2212" i="2" s="1"/>
  <c r="M2211" i="2"/>
  <c r="L2211" i="2"/>
  <c r="J2211" i="2"/>
  <c r="M2210" i="2"/>
  <c r="L2210" i="2"/>
  <c r="J2210" i="2"/>
  <c r="M2209" i="2"/>
  <c r="L2209" i="2"/>
  <c r="J2209" i="2"/>
  <c r="M2208" i="2"/>
  <c r="L2208" i="2"/>
  <c r="J2208" i="2"/>
  <c r="U2208" i="2" s="1"/>
  <c r="M2207" i="2"/>
  <c r="L2207" i="2"/>
  <c r="J2207" i="2"/>
  <c r="M2206" i="2"/>
  <c r="L2206" i="2"/>
  <c r="J2206" i="2"/>
  <c r="M2205" i="2"/>
  <c r="L2205" i="2"/>
  <c r="J2205" i="2"/>
  <c r="M2204" i="2"/>
  <c r="L2204" i="2"/>
  <c r="J2204" i="2"/>
  <c r="U2204" i="2" s="1"/>
  <c r="M2203" i="2"/>
  <c r="L2203" i="2"/>
  <c r="J2203" i="2"/>
  <c r="M2202" i="2"/>
  <c r="L2202" i="2"/>
  <c r="J2202" i="2"/>
  <c r="M2201" i="2"/>
  <c r="L2201" i="2"/>
  <c r="J2201" i="2"/>
  <c r="M2200" i="2"/>
  <c r="L2200" i="2"/>
  <c r="J2200" i="2"/>
  <c r="U2200" i="2" s="1"/>
  <c r="M2199" i="2"/>
  <c r="L2199" i="2"/>
  <c r="J2199" i="2"/>
  <c r="M2198" i="2"/>
  <c r="L2198" i="2"/>
  <c r="J2198" i="2"/>
  <c r="M2197" i="2"/>
  <c r="L2197" i="2"/>
  <c r="J2197" i="2"/>
  <c r="M2196" i="2"/>
  <c r="L2196" i="2"/>
  <c r="J2196" i="2"/>
  <c r="U2196" i="2" s="1"/>
  <c r="M2195" i="2"/>
  <c r="L2195" i="2"/>
  <c r="J2195" i="2"/>
  <c r="M2194" i="2"/>
  <c r="L2194" i="2"/>
  <c r="J2194" i="2"/>
  <c r="M2193" i="2"/>
  <c r="L2193" i="2"/>
  <c r="J2193" i="2"/>
  <c r="M2192" i="2"/>
  <c r="L2192" i="2"/>
  <c r="J2192" i="2"/>
  <c r="U2192" i="2" s="1"/>
  <c r="M2191" i="2"/>
  <c r="L2191" i="2"/>
  <c r="J2191" i="2"/>
  <c r="M2190" i="2"/>
  <c r="L2190" i="2"/>
  <c r="J2190" i="2"/>
  <c r="M2189" i="2"/>
  <c r="L2189" i="2"/>
  <c r="J2189" i="2"/>
  <c r="M2188" i="2"/>
  <c r="L2188" i="2"/>
  <c r="J2188" i="2"/>
  <c r="U2188" i="2" s="1"/>
  <c r="M2187" i="2"/>
  <c r="L2187" i="2"/>
  <c r="J2187" i="2"/>
  <c r="M2186" i="2"/>
  <c r="L2186" i="2"/>
  <c r="J2186" i="2"/>
  <c r="M2185" i="2"/>
  <c r="L2185" i="2"/>
  <c r="J2185" i="2"/>
  <c r="M2184" i="2"/>
  <c r="L2184" i="2"/>
  <c r="J2184" i="2"/>
  <c r="U2184" i="2" s="1"/>
  <c r="M2183" i="2"/>
  <c r="L2183" i="2"/>
  <c r="J2183" i="2"/>
  <c r="M2182" i="2"/>
  <c r="L2182" i="2"/>
  <c r="J2182" i="2"/>
  <c r="M2181" i="2"/>
  <c r="L2181" i="2"/>
  <c r="J2181" i="2"/>
  <c r="M2180" i="2"/>
  <c r="L2180" i="2"/>
  <c r="J2180" i="2"/>
  <c r="U2180" i="2" s="1"/>
  <c r="M2179" i="2"/>
  <c r="L2179" i="2"/>
  <c r="J2179" i="2"/>
  <c r="M2178" i="2"/>
  <c r="L2178" i="2"/>
  <c r="J2178" i="2"/>
  <c r="M2177" i="2"/>
  <c r="L2177" i="2"/>
  <c r="J2177" i="2"/>
  <c r="M2176" i="2"/>
  <c r="L2176" i="2"/>
  <c r="J2176" i="2"/>
  <c r="U2176" i="2" s="1"/>
  <c r="M2175" i="2"/>
  <c r="L2175" i="2"/>
  <c r="J2175" i="2"/>
  <c r="M2174" i="2"/>
  <c r="L2174" i="2"/>
  <c r="J2174" i="2"/>
  <c r="M2173" i="2"/>
  <c r="L2173" i="2"/>
  <c r="J2173" i="2"/>
  <c r="M2172" i="2"/>
  <c r="L2172" i="2"/>
  <c r="J2172" i="2"/>
  <c r="U2172" i="2" s="1"/>
  <c r="M2171" i="2"/>
  <c r="L2171" i="2"/>
  <c r="J2171" i="2"/>
  <c r="M2170" i="2"/>
  <c r="L2170" i="2"/>
  <c r="J2170" i="2"/>
  <c r="M2169" i="2"/>
  <c r="L2169" i="2"/>
  <c r="J2169" i="2"/>
  <c r="M2168" i="2"/>
  <c r="L2168" i="2"/>
  <c r="J2168" i="2"/>
  <c r="U2168" i="2" s="1"/>
  <c r="M2167" i="2"/>
  <c r="L2167" i="2"/>
  <c r="J2167" i="2"/>
  <c r="M2166" i="2"/>
  <c r="L2166" i="2"/>
  <c r="J2166" i="2"/>
  <c r="M2165" i="2"/>
  <c r="L2165" i="2"/>
  <c r="J2165" i="2"/>
  <c r="M2164" i="2"/>
  <c r="L2164" i="2"/>
  <c r="J2164" i="2"/>
  <c r="U2164" i="2" s="1"/>
  <c r="M2163" i="2"/>
  <c r="L2163" i="2"/>
  <c r="J2163" i="2"/>
  <c r="M2162" i="2"/>
  <c r="L2162" i="2"/>
  <c r="J2162" i="2"/>
  <c r="M2161" i="2"/>
  <c r="L2161" i="2"/>
  <c r="J2161" i="2"/>
  <c r="M2160" i="2"/>
  <c r="L2160" i="2"/>
  <c r="J2160" i="2"/>
  <c r="U2160" i="2" s="1"/>
  <c r="M2159" i="2"/>
  <c r="L2159" i="2"/>
  <c r="J2159" i="2"/>
  <c r="M2158" i="2"/>
  <c r="L2158" i="2"/>
  <c r="J2158" i="2"/>
  <c r="M2157" i="2"/>
  <c r="L2157" i="2"/>
  <c r="J2157" i="2"/>
  <c r="M2156" i="2"/>
  <c r="L2156" i="2"/>
  <c r="J2156" i="2"/>
  <c r="U2156" i="2" s="1"/>
  <c r="M2155" i="2"/>
  <c r="L2155" i="2"/>
  <c r="J2155" i="2"/>
  <c r="M2154" i="2"/>
  <c r="L2154" i="2"/>
  <c r="J2154" i="2"/>
  <c r="M2153" i="2"/>
  <c r="L2153" i="2"/>
  <c r="J2153" i="2"/>
  <c r="M2152" i="2"/>
  <c r="L2152" i="2"/>
  <c r="J2152" i="2"/>
  <c r="U2152" i="2" s="1"/>
  <c r="M2151" i="2"/>
  <c r="L2151" i="2"/>
  <c r="J2151" i="2"/>
  <c r="M2150" i="2"/>
  <c r="L2150" i="2"/>
  <c r="J2150" i="2"/>
  <c r="M2149" i="2"/>
  <c r="L2149" i="2"/>
  <c r="J2149" i="2"/>
  <c r="M2148" i="2"/>
  <c r="L2148" i="2"/>
  <c r="J2148" i="2"/>
  <c r="U2148" i="2" s="1"/>
  <c r="M2147" i="2"/>
  <c r="L2147" i="2"/>
  <c r="J2147" i="2"/>
  <c r="M2146" i="2"/>
  <c r="L2146" i="2"/>
  <c r="J2146" i="2"/>
  <c r="M2145" i="2"/>
  <c r="L2145" i="2"/>
  <c r="J2145" i="2"/>
  <c r="M2144" i="2"/>
  <c r="L2144" i="2"/>
  <c r="J2144" i="2"/>
  <c r="U2144" i="2" s="1"/>
  <c r="M2143" i="2"/>
  <c r="L2143" i="2"/>
  <c r="J2143" i="2"/>
  <c r="M2142" i="2"/>
  <c r="L2142" i="2"/>
  <c r="J2142" i="2"/>
  <c r="M2141" i="2"/>
  <c r="L2141" i="2"/>
  <c r="J2141" i="2"/>
  <c r="M2140" i="2"/>
  <c r="L2140" i="2"/>
  <c r="J2140" i="2"/>
  <c r="U2140" i="2" s="1"/>
  <c r="M2139" i="2"/>
  <c r="L2139" i="2"/>
  <c r="J2139" i="2"/>
  <c r="M2138" i="2"/>
  <c r="L2138" i="2"/>
  <c r="J2138" i="2"/>
  <c r="M2137" i="2"/>
  <c r="L2137" i="2"/>
  <c r="J2137" i="2"/>
  <c r="M2136" i="2"/>
  <c r="L2136" i="2"/>
  <c r="J2136" i="2"/>
  <c r="U2136" i="2" s="1"/>
  <c r="M2135" i="2"/>
  <c r="L2135" i="2"/>
  <c r="J2135" i="2"/>
  <c r="M2134" i="2"/>
  <c r="L2134" i="2"/>
  <c r="J2134" i="2"/>
  <c r="M2133" i="2"/>
  <c r="L2133" i="2"/>
  <c r="J2133" i="2"/>
  <c r="M2132" i="2"/>
  <c r="L2132" i="2"/>
  <c r="J2132" i="2"/>
  <c r="U2132" i="2" s="1"/>
  <c r="M2131" i="2"/>
  <c r="L2131" i="2"/>
  <c r="J2131" i="2"/>
  <c r="M2130" i="2"/>
  <c r="L2130" i="2"/>
  <c r="J2130" i="2"/>
  <c r="M2129" i="2"/>
  <c r="L2129" i="2"/>
  <c r="J2129" i="2"/>
  <c r="M2128" i="2"/>
  <c r="L2128" i="2"/>
  <c r="J2128" i="2"/>
  <c r="U2128" i="2" s="1"/>
  <c r="M2127" i="2"/>
  <c r="L2127" i="2"/>
  <c r="J2127" i="2"/>
  <c r="M2126" i="2"/>
  <c r="L2126" i="2"/>
  <c r="J2126" i="2"/>
  <c r="M2125" i="2"/>
  <c r="L2125" i="2"/>
  <c r="J2125" i="2"/>
  <c r="M2124" i="2"/>
  <c r="L2124" i="2"/>
  <c r="J2124" i="2"/>
  <c r="U2124" i="2" s="1"/>
  <c r="M2123" i="2"/>
  <c r="L2123" i="2"/>
  <c r="J2123" i="2"/>
  <c r="M2122" i="2"/>
  <c r="L2122" i="2"/>
  <c r="J2122" i="2"/>
  <c r="M2121" i="2"/>
  <c r="L2121" i="2"/>
  <c r="J2121" i="2"/>
  <c r="M2120" i="2"/>
  <c r="L2120" i="2"/>
  <c r="J2120" i="2"/>
  <c r="U2120" i="2" s="1"/>
  <c r="M2119" i="2"/>
  <c r="L2119" i="2"/>
  <c r="J2119" i="2"/>
  <c r="M2118" i="2"/>
  <c r="L2118" i="2"/>
  <c r="J2118" i="2"/>
  <c r="M2117" i="2"/>
  <c r="L2117" i="2"/>
  <c r="J2117" i="2"/>
  <c r="M2116" i="2"/>
  <c r="L2116" i="2"/>
  <c r="J2116" i="2"/>
  <c r="U2116" i="2" s="1"/>
  <c r="M2115" i="2"/>
  <c r="L2115" i="2"/>
  <c r="J2115" i="2"/>
  <c r="M2114" i="2"/>
  <c r="L2114" i="2"/>
  <c r="J2114" i="2"/>
  <c r="M2113" i="2"/>
  <c r="L2113" i="2"/>
  <c r="J2113" i="2"/>
  <c r="M2112" i="2"/>
  <c r="L2112" i="2"/>
  <c r="J2112" i="2"/>
  <c r="U2112" i="2" s="1"/>
  <c r="M2111" i="2"/>
  <c r="L2111" i="2"/>
  <c r="J2111" i="2"/>
  <c r="M2110" i="2"/>
  <c r="L2110" i="2"/>
  <c r="J2110" i="2"/>
  <c r="M2109" i="2"/>
  <c r="L2109" i="2"/>
  <c r="J2109" i="2"/>
  <c r="M2108" i="2"/>
  <c r="L2108" i="2"/>
  <c r="J2108" i="2"/>
  <c r="U2108" i="2" s="1"/>
  <c r="M2107" i="2"/>
  <c r="L2107" i="2"/>
  <c r="J2107" i="2"/>
  <c r="M2106" i="2"/>
  <c r="L2106" i="2"/>
  <c r="J2106" i="2"/>
  <c r="M2105" i="2"/>
  <c r="L2105" i="2"/>
  <c r="J2105" i="2"/>
  <c r="M2104" i="2"/>
  <c r="L2104" i="2"/>
  <c r="J2104" i="2"/>
  <c r="U2104" i="2" s="1"/>
  <c r="M2103" i="2"/>
  <c r="L2103" i="2"/>
  <c r="J2103" i="2"/>
  <c r="M2102" i="2"/>
  <c r="L2102" i="2"/>
  <c r="J2102" i="2"/>
  <c r="M2101" i="2"/>
  <c r="L2101" i="2"/>
  <c r="J2101" i="2"/>
  <c r="M2100" i="2"/>
  <c r="L2100" i="2"/>
  <c r="J2100" i="2"/>
  <c r="U2100" i="2" s="1"/>
  <c r="M2099" i="2"/>
  <c r="L2099" i="2"/>
  <c r="J2099" i="2"/>
  <c r="M2098" i="2"/>
  <c r="L2098" i="2"/>
  <c r="J2098" i="2"/>
  <c r="M2097" i="2"/>
  <c r="L2097" i="2"/>
  <c r="J2097" i="2"/>
  <c r="M2096" i="2"/>
  <c r="L2096" i="2"/>
  <c r="J2096" i="2"/>
  <c r="U2096" i="2" s="1"/>
  <c r="M2095" i="2"/>
  <c r="L2095" i="2"/>
  <c r="J2095" i="2"/>
  <c r="M2094" i="2"/>
  <c r="L2094" i="2"/>
  <c r="J2094" i="2"/>
  <c r="M2093" i="2"/>
  <c r="L2093" i="2"/>
  <c r="J2093" i="2"/>
  <c r="M2092" i="2"/>
  <c r="L2092" i="2"/>
  <c r="J2092" i="2"/>
  <c r="M2091" i="2"/>
  <c r="L2091" i="2"/>
  <c r="J2091" i="2"/>
  <c r="M2090" i="2"/>
  <c r="L2090" i="2"/>
  <c r="J2090" i="2"/>
  <c r="M2089" i="2"/>
  <c r="L2089" i="2"/>
  <c r="J2089" i="2"/>
  <c r="M2088" i="2"/>
  <c r="L2088" i="2"/>
  <c r="J2088" i="2"/>
  <c r="M2087" i="2"/>
  <c r="L2087" i="2"/>
  <c r="J2087" i="2"/>
  <c r="M2086" i="2"/>
  <c r="L2086" i="2"/>
  <c r="J2086" i="2"/>
  <c r="M2085" i="2"/>
  <c r="L2085" i="2"/>
  <c r="J2085" i="2"/>
  <c r="M2084" i="2"/>
  <c r="L2084" i="2"/>
  <c r="J2084" i="2"/>
  <c r="M2083" i="2"/>
  <c r="L2083" i="2"/>
  <c r="J2083" i="2"/>
  <c r="M2082" i="2"/>
  <c r="L2082" i="2"/>
  <c r="J2082" i="2"/>
  <c r="M2081" i="2"/>
  <c r="L2081" i="2"/>
  <c r="J2081" i="2"/>
  <c r="M2080" i="2"/>
  <c r="L2080" i="2"/>
  <c r="J2080" i="2"/>
  <c r="U2080" i="2" s="1"/>
  <c r="M2079" i="2"/>
  <c r="L2079" i="2"/>
  <c r="J2079" i="2"/>
  <c r="M2078" i="2"/>
  <c r="L2078" i="2"/>
  <c r="J2078" i="2"/>
  <c r="M2077" i="2"/>
  <c r="L2077" i="2"/>
  <c r="J2077" i="2"/>
  <c r="M2076" i="2"/>
  <c r="L2076" i="2"/>
  <c r="J2076" i="2"/>
  <c r="U2076" i="2" s="1"/>
  <c r="M2075" i="2"/>
  <c r="L2075" i="2"/>
  <c r="J2075" i="2"/>
  <c r="M2074" i="2"/>
  <c r="L2074" i="2"/>
  <c r="J2074" i="2"/>
  <c r="M2073" i="2"/>
  <c r="L2073" i="2"/>
  <c r="J2073" i="2"/>
  <c r="M2072" i="2"/>
  <c r="L2072" i="2"/>
  <c r="J2072" i="2"/>
  <c r="U2072" i="2" s="1"/>
  <c r="M2071" i="2"/>
  <c r="L2071" i="2"/>
  <c r="J2071" i="2"/>
  <c r="M2070" i="2"/>
  <c r="L2070" i="2"/>
  <c r="J2070" i="2"/>
  <c r="M2069" i="2"/>
  <c r="L2069" i="2"/>
  <c r="J2069" i="2"/>
  <c r="M2068" i="2"/>
  <c r="L2068" i="2"/>
  <c r="J2068" i="2"/>
  <c r="U2068" i="2" s="1"/>
  <c r="M2067" i="2"/>
  <c r="L2067" i="2"/>
  <c r="J2067" i="2"/>
  <c r="M2066" i="2"/>
  <c r="L2066" i="2"/>
  <c r="J2066" i="2"/>
  <c r="M2065" i="2"/>
  <c r="L2065" i="2"/>
  <c r="J2065" i="2"/>
  <c r="M2064" i="2"/>
  <c r="L2064" i="2"/>
  <c r="J2064" i="2"/>
  <c r="U2064" i="2" s="1"/>
  <c r="M2063" i="2"/>
  <c r="L2063" i="2"/>
  <c r="J2063" i="2"/>
  <c r="M2062" i="2"/>
  <c r="L2062" i="2"/>
  <c r="J2062" i="2"/>
  <c r="M2061" i="2"/>
  <c r="L2061" i="2"/>
  <c r="J2061" i="2"/>
  <c r="M2060" i="2"/>
  <c r="L2060" i="2"/>
  <c r="J2060" i="2"/>
  <c r="U2060" i="2" s="1"/>
  <c r="M2059" i="2"/>
  <c r="L2059" i="2"/>
  <c r="J2059" i="2"/>
  <c r="M2058" i="2"/>
  <c r="L2058" i="2"/>
  <c r="J2058" i="2"/>
  <c r="M2057" i="2"/>
  <c r="L2057" i="2"/>
  <c r="J2057" i="2"/>
  <c r="M2056" i="2"/>
  <c r="L2056" i="2"/>
  <c r="J2056" i="2"/>
  <c r="U2056" i="2" s="1"/>
  <c r="M2055" i="2"/>
  <c r="L2055" i="2"/>
  <c r="J2055" i="2"/>
  <c r="M2054" i="2"/>
  <c r="L2054" i="2"/>
  <c r="J2054" i="2"/>
  <c r="M2053" i="2"/>
  <c r="L2053" i="2"/>
  <c r="J2053" i="2"/>
  <c r="M2052" i="2"/>
  <c r="L2052" i="2"/>
  <c r="J2052" i="2"/>
  <c r="U2052" i="2" s="1"/>
  <c r="M2051" i="2"/>
  <c r="L2051" i="2"/>
  <c r="J2051" i="2"/>
  <c r="M2050" i="2"/>
  <c r="L2050" i="2"/>
  <c r="J2050" i="2"/>
  <c r="M2049" i="2"/>
  <c r="L2049" i="2"/>
  <c r="J2049" i="2"/>
  <c r="M2048" i="2"/>
  <c r="L2048" i="2"/>
  <c r="J2048" i="2"/>
  <c r="U2048" i="2" s="1"/>
  <c r="M2047" i="2"/>
  <c r="L2047" i="2"/>
  <c r="J2047" i="2"/>
  <c r="M2046" i="2"/>
  <c r="L2046" i="2"/>
  <c r="J2046" i="2"/>
  <c r="M2045" i="2"/>
  <c r="L2045" i="2"/>
  <c r="J2045" i="2"/>
  <c r="M2044" i="2"/>
  <c r="L2044" i="2"/>
  <c r="J2044" i="2"/>
  <c r="U2044" i="2" s="1"/>
  <c r="M2043" i="2"/>
  <c r="L2043" i="2"/>
  <c r="J2043" i="2"/>
  <c r="M2042" i="2"/>
  <c r="L2042" i="2"/>
  <c r="J2042" i="2"/>
  <c r="M2041" i="2"/>
  <c r="L2041" i="2"/>
  <c r="J2041" i="2"/>
  <c r="M2040" i="2"/>
  <c r="L2040" i="2"/>
  <c r="J2040" i="2"/>
  <c r="U2040" i="2" s="1"/>
  <c r="M2039" i="2"/>
  <c r="L2039" i="2"/>
  <c r="J2039" i="2"/>
  <c r="M2038" i="2"/>
  <c r="L2038" i="2"/>
  <c r="J2038" i="2"/>
  <c r="M2037" i="2"/>
  <c r="L2037" i="2"/>
  <c r="J2037" i="2"/>
  <c r="M2036" i="2"/>
  <c r="L2036" i="2"/>
  <c r="J2036" i="2"/>
  <c r="U2036" i="2" s="1"/>
  <c r="M2035" i="2"/>
  <c r="L2035" i="2"/>
  <c r="J2035" i="2"/>
  <c r="M2034" i="2"/>
  <c r="L2034" i="2"/>
  <c r="J2034" i="2"/>
  <c r="M2033" i="2"/>
  <c r="L2033" i="2"/>
  <c r="J2033" i="2"/>
  <c r="M2032" i="2"/>
  <c r="L2032" i="2"/>
  <c r="J2032" i="2"/>
  <c r="U2032" i="2" s="1"/>
  <c r="M2031" i="2"/>
  <c r="L2031" i="2"/>
  <c r="J2031" i="2"/>
  <c r="M2030" i="2"/>
  <c r="L2030" i="2"/>
  <c r="J2030" i="2"/>
  <c r="M2029" i="2"/>
  <c r="L2029" i="2"/>
  <c r="J2029" i="2"/>
  <c r="M2028" i="2"/>
  <c r="L2028" i="2"/>
  <c r="J2028" i="2"/>
  <c r="U2028" i="2" s="1"/>
  <c r="M2027" i="2"/>
  <c r="L2027" i="2"/>
  <c r="J2027" i="2"/>
  <c r="M2026" i="2"/>
  <c r="L2026" i="2"/>
  <c r="J2026" i="2"/>
  <c r="M2025" i="2"/>
  <c r="L2025" i="2"/>
  <c r="J2025" i="2"/>
  <c r="M2024" i="2"/>
  <c r="L2024" i="2"/>
  <c r="J2024" i="2"/>
  <c r="U2024" i="2" s="1"/>
  <c r="M2023" i="2"/>
  <c r="L2023" i="2"/>
  <c r="J2023" i="2"/>
  <c r="M2022" i="2"/>
  <c r="L2022" i="2"/>
  <c r="J2022" i="2"/>
  <c r="M2021" i="2"/>
  <c r="L2021" i="2"/>
  <c r="J2021" i="2"/>
  <c r="M2020" i="2"/>
  <c r="L2020" i="2"/>
  <c r="J2020" i="2"/>
  <c r="U2020" i="2" s="1"/>
  <c r="M2019" i="2"/>
  <c r="L2019" i="2"/>
  <c r="J2019" i="2"/>
  <c r="M2018" i="2"/>
  <c r="L2018" i="2"/>
  <c r="J2018" i="2"/>
  <c r="M2017" i="2"/>
  <c r="L2017" i="2"/>
  <c r="J2017" i="2"/>
  <c r="M2016" i="2"/>
  <c r="L2016" i="2"/>
  <c r="J2016" i="2"/>
  <c r="U2016" i="2" s="1"/>
  <c r="M2015" i="2"/>
  <c r="L2015" i="2"/>
  <c r="J2015" i="2"/>
  <c r="M2014" i="2"/>
  <c r="L2014" i="2"/>
  <c r="J2014" i="2"/>
  <c r="M2013" i="2"/>
  <c r="L2013" i="2"/>
  <c r="J2013" i="2"/>
  <c r="M2012" i="2"/>
  <c r="L2012" i="2"/>
  <c r="J2012" i="2"/>
  <c r="U2012" i="2" s="1"/>
  <c r="M2011" i="2"/>
  <c r="L2011" i="2"/>
  <c r="J2011" i="2"/>
  <c r="M2010" i="2"/>
  <c r="L2010" i="2"/>
  <c r="J2010" i="2"/>
  <c r="M2009" i="2"/>
  <c r="L2009" i="2"/>
  <c r="J2009" i="2"/>
  <c r="M2008" i="2"/>
  <c r="L2008" i="2"/>
  <c r="J2008" i="2"/>
  <c r="U2008" i="2" s="1"/>
  <c r="M2007" i="2"/>
  <c r="L2007" i="2"/>
  <c r="J2007" i="2"/>
  <c r="M2006" i="2"/>
  <c r="L2006" i="2"/>
  <c r="J2006" i="2"/>
  <c r="M2005" i="2"/>
  <c r="L2005" i="2"/>
  <c r="J2005" i="2"/>
  <c r="M2004" i="2"/>
  <c r="L2004" i="2"/>
  <c r="J2004" i="2"/>
  <c r="U2004" i="2" s="1"/>
  <c r="M2003" i="2"/>
  <c r="L2003" i="2"/>
  <c r="J2003" i="2"/>
  <c r="M2002" i="2"/>
  <c r="L2002" i="2"/>
  <c r="J2002" i="2"/>
  <c r="M2001" i="2"/>
  <c r="L2001" i="2"/>
  <c r="J2001" i="2"/>
  <c r="M2000" i="2"/>
  <c r="L2000" i="2"/>
  <c r="J2000" i="2"/>
  <c r="U2000" i="2" s="1"/>
  <c r="M1999" i="2"/>
  <c r="L1999" i="2"/>
  <c r="J1999" i="2"/>
  <c r="M1998" i="2"/>
  <c r="L1998" i="2"/>
  <c r="J1998" i="2"/>
  <c r="M1997" i="2"/>
  <c r="L1997" i="2"/>
  <c r="J1997" i="2"/>
  <c r="M1996" i="2"/>
  <c r="L1996" i="2"/>
  <c r="J1996" i="2"/>
  <c r="U1996" i="2" s="1"/>
  <c r="M1995" i="2"/>
  <c r="L1995" i="2"/>
  <c r="J1995" i="2"/>
  <c r="M1994" i="2"/>
  <c r="L1994" i="2"/>
  <c r="J1994" i="2"/>
  <c r="M1993" i="2"/>
  <c r="L1993" i="2"/>
  <c r="J1993" i="2"/>
  <c r="M1992" i="2"/>
  <c r="L1992" i="2"/>
  <c r="J1992" i="2"/>
  <c r="U1992" i="2" s="1"/>
  <c r="M1991" i="2"/>
  <c r="L1991" i="2"/>
  <c r="J1991" i="2"/>
  <c r="M1990" i="2"/>
  <c r="L1990" i="2"/>
  <c r="J1990" i="2"/>
  <c r="M1989" i="2"/>
  <c r="L1989" i="2"/>
  <c r="J1989" i="2"/>
  <c r="M1988" i="2"/>
  <c r="L1988" i="2"/>
  <c r="J1988" i="2"/>
  <c r="U1988" i="2" s="1"/>
  <c r="M1987" i="2"/>
  <c r="L1987" i="2"/>
  <c r="J1987" i="2"/>
  <c r="M1986" i="2"/>
  <c r="L1986" i="2"/>
  <c r="J1986" i="2"/>
  <c r="M1985" i="2"/>
  <c r="L1985" i="2"/>
  <c r="J1985" i="2"/>
  <c r="M1984" i="2"/>
  <c r="L1984" i="2"/>
  <c r="J1984" i="2"/>
  <c r="U1984" i="2" s="1"/>
  <c r="M1983" i="2"/>
  <c r="L1983" i="2"/>
  <c r="J1983" i="2"/>
  <c r="M1982" i="2"/>
  <c r="L1982" i="2"/>
  <c r="J1982" i="2"/>
  <c r="M1981" i="2"/>
  <c r="L1981" i="2"/>
  <c r="J1981" i="2"/>
  <c r="M1980" i="2"/>
  <c r="L1980" i="2"/>
  <c r="J1980" i="2"/>
  <c r="U1980" i="2" s="1"/>
  <c r="M1979" i="2"/>
  <c r="L1979" i="2"/>
  <c r="J1979" i="2"/>
  <c r="M1978" i="2"/>
  <c r="L1978" i="2"/>
  <c r="J1978" i="2"/>
  <c r="M1977" i="2"/>
  <c r="L1977" i="2"/>
  <c r="J1977" i="2"/>
  <c r="M1976" i="2"/>
  <c r="L1976" i="2"/>
  <c r="J1976" i="2"/>
  <c r="U1976" i="2" s="1"/>
  <c r="M1975" i="2"/>
  <c r="L1975" i="2"/>
  <c r="J1975" i="2"/>
  <c r="M1974" i="2"/>
  <c r="L1974" i="2"/>
  <c r="J1974" i="2"/>
  <c r="M1973" i="2"/>
  <c r="L1973" i="2"/>
  <c r="J1973" i="2"/>
  <c r="M1972" i="2"/>
  <c r="L1972" i="2"/>
  <c r="J1972" i="2"/>
  <c r="U1972" i="2" s="1"/>
  <c r="M1971" i="2"/>
  <c r="L1971" i="2"/>
  <c r="J1971" i="2"/>
  <c r="M1970" i="2"/>
  <c r="L1970" i="2"/>
  <c r="J1970" i="2"/>
  <c r="M1969" i="2"/>
  <c r="L1969" i="2"/>
  <c r="J1969" i="2"/>
  <c r="M1968" i="2"/>
  <c r="L1968" i="2"/>
  <c r="J1968" i="2"/>
  <c r="U1968" i="2" s="1"/>
  <c r="M1967" i="2"/>
  <c r="L1967" i="2"/>
  <c r="J1967" i="2"/>
  <c r="M1966" i="2"/>
  <c r="L1966" i="2"/>
  <c r="J1966" i="2"/>
  <c r="M1965" i="2"/>
  <c r="L1965" i="2"/>
  <c r="J1965" i="2"/>
  <c r="M1964" i="2"/>
  <c r="L1964" i="2"/>
  <c r="J1964" i="2"/>
  <c r="U1964" i="2" s="1"/>
  <c r="M1963" i="2"/>
  <c r="L1963" i="2"/>
  <c r="J1963" i="2"/>
  <c r="M1962" i="2"/>
  <c r="L1962" i="2"/>
  <c r="J1962" i="2"/>
  <c r="M1961" i="2"/>
  <c r="L1961" i="2"/>
  <c r="J1961" i="2"/>
  <c r="M1960" i="2"/>
  <c r="L1960" i="2"/>
  <c r="J1960" i="2"/>
  <c r="U1960" i="2" s="1"/>
  <c r="M1959" i="2"/>
  <c r="L1959" i="2"/>
  <c r="J1959" i="2"/>
  <c r="M1958" i="2"/>
  <c r="L1958" i="2"/>
  <c r="J1958" i="2"/>
  <c r="M1957" i="2"/>
  <c r="L1957" i="2"/>
  <c r="J1957" i="2"/>
  <c r="M1956" i="2"/>
  <c r="L1956" i="2"/>
  <c r="J1956" i="2"/>
  <c r="U1956" i="2" s="1"/>
  <c r="M1955" i="2"/>
  <c r="L1955" i="2"/>
  <c r="J1955" i="2"/>
  <c r="M1954" i="2"/>
  <c r="L1954" i="2"/>
  <c r="J1954" i="2"/>
  <c r="M1953" i="2"/>
  <c r="L1953" i="2"/>
  <c r="J1953" i="2"/>
  <c r="M1952" i="2"/>
  <c r="L1952" i="2"/>
  <c r="J1952" i="2"/>
  <c r="U1952" i="2" s="1"/>
  <c r="M1951" i="2"/>
  <c r="L1951" i="2"/>
  <c r="J1951" i="2"/>
  <c r="M1950" i="2"/>
  <c r="L1950" i="2"/>
  <c r="J1950" i="2"/>
  <c r="M1949" i="2"/>
  <c r="L1949" i="2"/>
  <c r="J1949" i="2"/>
  <c r="M1948" i="2"/>
  <c r="L1948" i="2"/>
  <c r="J1948" i="2"/>
  <c r="U1948" i="2" s="1"/>
  <c r="M1947" i="2"/>
  <c r="L1947" i="2"/>
  <c r="J1947" i="2"/>
  <c r="M1946" i="2"/>
  <c r="L1946" i="2"/>
  <c r="J1946" i="2"/>
  <c r="M1945" i="2"/>
  <c r="L1945" i="2"/>
  <c r="J1945" i="2"/>
  <c r="M1944" i="2"/>
  <c r="L1944" i="2"/>
  <c r="J1944" i="2"/>
  <c r="U1944" i="2" s="1"/>
  <c r="M1943" i="2"/>
  <c r="L1943" i="2"/>
  <c r="J1943" i="2"/>
  <c r="M1942" i="2"/>
  <c r="L1942" i="2"/>
  <c r="J1942" i="2"/>
  <c r="M1941" i="2"/>
  <c r="L1941" i="2"/>
  <c r="J1941" i="2"/>
  <c r="M1940" i="2"/>
  <c r="L1940" i="2"/>
  <c r="J1940" i="2"/>
  <c r="U1940" i="2" s="1"/>
  <c r="M1939" i="2"/>
  <c r="L1939" i="2"/>
  <c r="J1939" i="2"/>
  <c r="M1938" i="2"/>
  <c r="L1938" i="2"/>
  <c r="J1938" i="2"/>
  <c r="M1937" i="2"/>
  <c r="L1937" i="2"/>
  <c r="J1937" i="2"/>
  <c r="M1936" i="2"/>
  <c r="L1936" i="2"/>
  <c r="J1936" i="2"/>
  <c r="U1936" i="2" s="1"/>
  <c r="M1935" i="2"/>
  <c r="L1935" i="2"/>
  <c r="J1935" i="2"/>
  <c r="M1934" i="2"/>
  <c r="L1934" i="2"/>
  <c r="J1934" i="2"/>
  <c r="M1933" i="2"/>
  <c r="L1933" i="2"/>
  <c r="J1933" i="2"/>
  <c r="M1932" i="2"/>
  <c r="L1932" i="2"/>
  <c r="J1932" i="2"/>
  <c r="U1932" i="2" s="1"/>
  <c r="M1931" i="2"/>
  <c r="L1931" i="2"/>
  <c r="J1931" i="2"/>
  <c r="M1930" i="2"/>
  <c r="L1930" i="2"/>
  <c r="J1930" i="2"/>
  <c r="M1929" i="2"/>
  <c r="L1929" i="2"/>
  <c r="J1929" i="2"/>
  <c r="M1928" i="2"/>
  <c r="L1928" i="2"/>
  <c r="J1928" i="2"/>
  <c r="U1928" i="2" s="1"/>
  <c r="M1927" i="2"/>
  <c r="L1927" i="2"/>
  <c r="J1927" i="2"/>
  <c r="M1926" i="2"/>
  <c r="L1926" i="2"/>
  <c r="J1926" i="2"/>
  <c r="M1925" i="2"/>
  <c r="L1925" i="2"/>
  <c r="J1925" i="2"/>
  <c r="M1924" i="2"/>
  <c r="L1924" i="2"/>
  <c r="J1924" i="2"/>
  <c r="U1924" i="2" s="1"/>
  <c r="M1923" i="2"/>
  <c r="L1923" i="2"/>
  <c r="J1923" i="2"/>
  <c r="M1922" i="2"/>
  <c r="L1922" i="2"/>
  <c r="J1922" i="2"/>
  <c r="M1921" i="2"/>
  <c r="L1921" i="2"/>
  <c r="J1921" i="2"/>
  <c r="M1920" i="2"/>
  <c r="L1920" i="2"/>
  <c r="J1920" i="2"/>
  <c r="U1920" i="2" s="1"/>
  <c r="M1919" i="2"/>
  <c r="L1919" i="2"/>
  <c r="J1919" i="2"/>
  <c r="M1918" i="2"/>
  <c r="L1918" i="2"/>
  <c r="J1918" i="2"/>
  <c r="M1917" i="2"/>
  <c r="L1917" i="2"/>
  <c r="J1917" i="2"/>
  <c r="M1916" i="2"/>
  <c r="L1916" i="2"/>
  <c r="J1916" i="2"/>
  <c r="U1916" i="2" s="1"/>
  <c r="M1915" i="2"/>
  <c r="L1915" i="2"/>
  <c r="J1915" i="2"/>
  <c r="M1914" i="2"/>
  <c r="L1914" i="2"/>
  <c r="J1914" i="2"/>
  <c r="M1913" i="2"/>
  <c r="L1913" i="2"/>
  <c r="J1913" i="2"/>
  <c r="M1912" i="2"/>
  <c r="L1912" i="2"/>
  <c r="J1912" i="2"/>
  <c r="U1912" i="2" s="1"/>
  <c r="M1911" i="2"/>
  <c r="L1911" i="2"/>
  <c r="J1911" i="2"/>
  <c r="M1910" i="2"/>
  <c r="L1910" i="2"/>
  <c r="J1910" i="2"/>
  <c r="M1909" i="2"/>
  <c r="L1909" i="2"/>
  <c r="J1909" i="2"/>
  <c r="M1908" i="2"/>
  <c r="L1908" i="2"/>
  <c r="J1908" i="2"/>
  <c r="U1908" i="2" s="1"/>
  <c r="M1907" i="2"/>
  <c r="L1907" i="2"/>
  <c r="J1907" i="2"/>
  <c r="M1906" i="2"/>
  <c r="L1906" i="2"/>
  <c r="J1906" i="2"/>
  <c r="M1905" i="2"/>
  <c r="L1905" i="2"/>
  <c r="J1905" i="2"/>
  <c r="M1904" i="2"/>
  <c r="L1904" i="2"/>
  <c r="J1904" i="2"/>
  <c r="U1904" i="2" s="1"/>
  <c r="M1903" i="2"/>
  <c r="L1903" i="2"/>
  <c r="J1903" i="2"/>
  <c r="M1902" i="2"/>
  <c r="L1902" i="2"/>
  <c r="J1902" i="2"/>
  <c r="M1901" i="2"/>
  <c r="L1901" i="2"/>
  <c r="J1901" i="2"/>
  <c r="M1900" i="2"/>
  <c r="L1900" i="2"/>
  <c r="J1900" i="2"/>
  <c r="U1900" i="2" s="1"/>
  <c r="M1899" i="2"/>
  <c r="L1899" i="2"/>
  <c r="J1899" i="2"/>
  <c r="M1898" i="2"/>
  <c r="L1898" i="2"/>
  <c r="J1898" i="2"/>
  <c r="M1897" i="2"/>
  <c r="L1897" i="2"/>
  <c r="J1897" i="2"/>
  <c r="M1896" i="2"/>
  <c r="L1896" i="2"/>
  <c r="J1896" i="2"/>
  <c r="U1896" i="2" s="1"/>
  <c r="M1895" i="2"/>
  <c r="L1895" i="2"/>
  <c r="J1895" i="2"/>
  <c r="M1894" i="2"/>
  <c r="L1894" i="2"/>
  <c r="J1894" i="2"/>
  <c r="M1893" i="2"/>
  <c r="L1893" i="2"/>
  <c r="J1893" i="2"/>
  <c r="M1892" i="2"/>
  <c r="L1892" i="2"/>
  <c r="J1892" i="2"/>
  <c r="U1892" i="2" s="1"/>
  <c r="M1891" i="2"/>
  <c r="L1891" i="2"/>
  <c r="J1891" i="2"/>
  <c r="M1890" i="2"/>
  <c r="L1890" i="2"/>
  <c r="J1890" i="2"/>
  <c r="M1889" i="2"/>
  <c r="L1889" i="2"/>
  <c r="J1889" i="2"/>
  <c r="M1888" i="2"/>
  <c r="L1888" i="2"/>
  <c r="J1888" i="2"/>
  <c r="U1888" i="2" s="1"/>
  <c r="M1887" i="2"/>
  <c r="L1887" i="2"/>
  <c r="J1887" i="2"/>
  <c r="M1886" i="2"/>
  <c r="L1886" i="2"/>
  <c r="J1886" i="2"/>
  <c r="M1885" i="2"/>
  <c r="L1885" i="2"/>
  <c r="J1885" i="2"/>
  <c r="M1884" i="2"/>
  <c r="L1884" i="2"/>
  <c r="J1884" i="2"/>
  <c r="U1884" i="2" s="1"/>
  <c r="M1883" i="2"/>
  <c r="L1883" i="2"/>
  <c r="J1883" i="2"/>
  <c r="M1882" i="2"/>
  <c r="L1882" i="2"/>
  <c r="J1882" i="2"/>
  <c r="M1881" i="2"/>
  <c r="L1881" i="2"/>
  <c r="J1881" i="2"/>
  <c r="M1880" i="2"/>
  <c r="L1880" i="2"/>
  <c r="J1880" i="2"/>
  <c r="U1880" i="2" s="1"/>
  <c r="M1879" i="2"/>
  <c r="L1879" i="2"/>
  <c r="J1879" i="2"/>
  <c r="M1878" i="2"/>
  <c r="L1878" i="2"/>
  <c r="J1878" i="2"/>
  <c r="M1877" i="2"/>
  <c r="L1877" i="2"/>
  <c r="J1877" i="2"/>
  <c r="M1876" i="2"/>
  <c r="L1876" i="2"/>
  <c r="J1876" i="2"/>
  <c r="U1876" i="2" s="1"/>
  <c r="M1875" i="2"/>
  <c r="L1875" i="2"/>
  <c r="J1875" i="2"/>
  <c r="M1874" i="2"/>
  <c r="L1874" i="2"/>
  <c r="J1874" i="2"/>
  <c r="M1873" i="2"/>
  <c r="L1873" i="2"/>
  <c r="J1873" i="2"/>
  <c r="M1872" i="2"/>
  <c r="L1872" i="2"/>
  <c r="J1872" i="2"/>
  <c r="U1872" i="2" s="1"/>
  <c r="M1871" i="2"/>
  <c r="L1871" i="2"/>
  <c r="J1871" i="2"/>
  <c r="M1870" i="2"/>
  <c r="L1870" i="2"/>
  <c r="J1870" i="2"/>
  <c r="M1869" i="2"/>
  <c r="L1869" i="2"/>
  <c r="J1869" i="2"/>
  <c r="M1868" i="2"/>
  <c r="L1868" i="2"/>
  <c r="J1868" i="2"/>
  <c r="U1868" i="2" s="1"/>
  <c r="M1867" i="2"/>
  <c r="L1867" i="2"/>
  <c r="J1867" i="2"/>
  <c r="M1866" i="2"/>
  <c r="L1866" i="2"/>
  <c r="J1866" i="2"/>
  <c r="M1865" i="2"/>
  <c r="L1865" i="2"/>
  <c r="J1865" i="2"/>
  <c r="M1864" i="2"/>
  <c r="L1864" i="2"/>
  <c r="J1864" i="2"/>
  <c r="U1864" i="2" s="1"/>
  <c r="M1863" i="2"/>
  <c r="L1863" i="2"/>
  <c r="J1863" i="2"/>
  <c r="M1862" i="2"/>
  <c r="L1862" i="2"/>
  <c r="J1862" i="2"/>
  <c r="M1861" i="2"/>
  <c r="L1861" i="2"/>
  <c r="J1861" i="2"/>
  <c r="M1860" i="2"/>
  <c r="L1860" i="2"/>
  <c r="J1860" i="2"/>
  <c r="U1860" i="2" s="1"/>
  <c r="M1859" i="2"/>
  <c r="L1859" i="2"/>
  <c r="J1859" i="2"/>
  <c r="M1858" i="2"/>
  <c r="L1858" i="2"/>
  <c r="J1858" i="2"/>
  <c r="M1857" i="2"/>
  <c r="L1857" i="2"/>
  <c r="J1857" i="2"/>
  <c r="M1856" i="2"/>
  <c r="L1856" i="2"/>
  <c r="J1856" i="2"/>
  <c r="U1856" i="2" s="1"/>
  <c r="M1855" i="2"/>
  <c r="L1855" i="2"/>
  <c r="J1855" i="2"/>
  <c r="M1854" i="2"/>
  <c r="L1854" i="2"/>
  <c r="J1854" i="2"/>
  <c r="M1853" i="2"/>
  <c r="L1853" i="2"/>
  <c r="J1853" i="2"/>
  <c r="M1852" i="2"/>
  <c r="L1852" i="2"/>
  <c r="J1852" i="2"/>
  <c r="U1852" i="2" s="1"/>
  <c r="M1851" i="2"/>
  <c r="L1851" i="2"/>
  <c r="J1851" i="2"/>
  <c r="M1850" i="2"/>
  <c r="L1850" i="2"/>
  <c r="J1850" i="2"/>
  <c r="M1849" i="2"/>
  <c r="L1849" i="2"/>
  <c r="J1849" i="2"/>
  <c r="M1848" i="2"/>
  <c r="L1848" i="2"/>
  <c r="J1848" i="2"/>
  <c r="U1848" i="2" s="1"/>
  <c r="M1847" i="2"/>
  <c r="L1847" i="2"/>
  <c r="J1847" i="2"/>
  <c r="M1846" i="2"/>
  <c r="L1846" i="2"/>
  <c r="J1846" i="2"/>
  <c r="M1845" i="2"/>
  <c r="L1845" i="2"/>
  <c r="J1845" i="2"/>
  <c r="M1844" i="2"/>
  <c r="L1844" i="2"/>
  <c r="J1844" i="2"/>
  <c r="U1844" i="2" s="1"/>
  <c r="M1843" i="2"/>
  <c r="L1843" i="2"/>
  <c r="J1843" i="2"/>
  <c r="M1842" i="2"/>
  <c r="L1842" i="2"/>
  <c r="J1842" i="2"/>
  <c r="M1841" i="2"/>
  <c r="L1841" i="2"/>
  <c r="J1841" i="2"/>
  <c r="M1840" i="2"/>
  <c r="L1840" i="2"/>
  <c r="J1840" i="2"/>
  <c r="U1840" i="2" s="1"/>
  <c r="M1839" i="2"/>
  <c r="L1839" i="2"/>
  <c r="J1839" i="2"/>
  <c r="M1838" i="2"/>
  <c r="L1838" i="2"/>
  <c r="J1838" i="2"/>
  <c r="M1837" i="2"/>
  <c r="L1837" i="2"/>
  <c r="J1837" i="2"/>
  <c r="M1836" i="2"/>
  <c r="L1836" i="2"/>
  <c r="J1836" i="2"/>
  <c r="U1836" i="2" s="1"/>
  <c r="M1835" i="2"/>
  <c r="L1835" i="2"/>
  <c r="J1835" i="2"/>
  <c r="M1834" i="2"/>
  <c r="L1834" i="2"/>
  <c r="J1834" i="2"/>
  <c r="M1833" i="2"/>
  <c r="L1833" i="2"/>
  <c r="J1833" i="2"/>
  <c r="M1832" i="2"/>
  <c r="L1832" i="2"/>
  <c r="J1832" i="2"/>
  <c r="U1832" i="2" s="1"/>
  <c r="M1831" i="2"/>
  <c r="L1831" i="2"/>
  <c r="J1831" i="2"/>
  <c r="M1830" i="2"/>
  <c r="L1830" i="2"/>
  <c r="J1830" i="2"/>
  <c r="M1829" i="2"/>
  <c r="L1829" i="2"/>
  <c r="J1829" i="2"/>
  <c r="M1828" i="2"/>
  <c r="L1828" i="2"/>
  <c r="J1828" i="2"/>
  <c r="U1828" i="2" s="1"/>
  <c r="M1827" i="2"/>
  <c r="L1827" i="2"/>
  <c r="J1827" i="2"/>
  <c r="M1826" i="2"/>
  <c r="L1826" i="2"/>
  <c r="J1826" i="2"/>
  <c r="M1825" i="2"/>
  <c r="L1825" i="2"/>
  <c r="J1825" i="2"/>
  <c r="M1824" i="2"/>
  <c r="L1824" i="2"/>
  <c r="J1824" i="2"/>
  <c r="U1824" i="2" s="1"/>
  <c r="M1823" i="2"/>
  <c r="L1823" i="2"/>
  <c r="J1823" i="2"/>
  <c r="M1822" i="2"/>
  <c r="L1822" i="2"/>
  <c r="J1822" i="2"/>
  <c r="M1821" i="2"/>
  <c r="L1821" i="2"/>
  <c r="J1821" i="2"/>
  <c r="M1820" i="2"/>
  <c r="L1820" i="2"/>
  <c r="J1820" i="2"/>
  <c r="U1820" i="2" s="1"/>
  <c r="M1819" i="2"/>
  <c r="L1819" i="2"/>
  <c r="J1819" i="2"/>
  <c r="M1818" i="2"/>
  <c r="L1818" i="2"/>
  <c r="J1818" i="2"/>
  <c r="M1817" i="2"/>
  <c r="L1817" i="2"/>
  <c r="J1817" i="2"/>
  <c r="M1816" i="2"/>
  <c r="L1816" i="2"/>
  <c r="J1816" i="2"/>
  <c r="U1816" i="2" s="1"/>
  <c r="M1815" i="2"/>
  <c r="L1815" i="2"/>
  <c r="J1815" i="2"/>
  <c r="M1814" i="2"/>
  <c r="L1814" i="2"/>
  <c r="J1814" i="2"/>
  <c r="M1813" i="2"/>
  <c r="L1813" i="2"/>
  <c r="J1813" i="2"/>
  <c r="M1812" i="2"/>
  <c r="L1812" i="2"/>
  <c r="J1812" i="2"/>
  <c r="U1812" i="2" s="1"/>
  <c r="M1811" i="2"/>
  <c r="L1811" i="2"/>
  <c r="J1811" i="2"/>
  <c r="M1810" i="2"/>
  <c r="L1810" i="2"/>
  <c r="J1810" i="2"/>
  <c r="M1809" i="2"/>
  <c r="L1809" i="2"/>
  <c r="J1809" i="2"/>
  <c r="M1808" i="2"/>
  <c r="L1808" i="2"/>
  <c r="J1808" i="2"/>
  <c r="U1808" i="2" s="1"/>
  <c r="M1807" i="2"/>
  <c r="L1807" i="2"/>
  <c r="J1807" i="2"/>
  <c r="M1806" i="2"/>
  <c r="L1806" i="2"/>
  <c r="J1806" i="2"/>
  <c r="M1805" i="2"/>
  <c r="L1805" i="2"/>
  <c r="J1805" i="2"/>
  <c r="M1804" i="2"/>
  <c r="L1804" i="2"/>
  <c r="J1804" i="2"/>
  <c r="U1804" i="2" s="1"/>
  <c r="M1803" i="2"/>
  <c r="L1803" i="2"/>
  <c r="J1803" i="2"/>
  <c r="M1802" i="2"/>
  <c r="L1802" i="2"/>
  <c r="J1802" i="2"/>
  <c r="M1801" i="2"/>
  <c r="L1801" i="2"/>
  <c r="J1801" i="2"/>
  <c r="M1800" i="2"/>
  <c r="L1800" i="2"/>
  <c r="J1800" i="2"/>
  <c r="U1800" i="2" s="1"/>
  <c r="M1799" i="2"/>
  <c r="L1799" i="2"/>
  <c r="J1799" i="2"/>
  <c r="M1798" i="2"/>
  <c r="L1798" i="2"/>
  <c r="J1798" i="2"/>
  <c r="M1797" i="2"/>
  <c r="L1797" i="2"/>
  <c r="J1797" i="2"/>
  <c r="M1796" i="2"/>
  <c r="L1796" i="2"/>
  <c r="J1796" i="2"/>
  <c r="U1796" i="2" s="1"/>
  <c r="M1795" i="2"/>
  <c r="L1795" i="2"/>
  <c r="J1795" i="2"/>
  <c r="M1794" i="2"/>
  <c r="L1794" i="2"/>
  <c r="J1794" i="2"/>
  <c r="M1793" i="2"/>
  <c r="L1793" i="2"/>
  <c r="J1793" i="2"/>
  <c r="M1792" i="2"/>
  <c r="L1792" i="2"/>
  <c r="J1792" i="2"/>
  <c r="U1792" i="2" s="1"/>
  <c r="M1791" i="2"/>
  <c r="L1791" i="2"/>
  <c r="J1791" i="2"/>
  <c r="M1790" i="2"/>
  <c r="L1790" i="2"/>
  <c r="J1790" i="2"/>
  <c r="M1789" i="2"/>
  <c r="L1789" i="2"/>
  <c r="J1789" i="2"/>
  <c r="M1788" i="2"/>
  <c r="L1788" i="2"/>
  <c r="J1788" i="2"/>
  <c r="U1788" i="2" s="1"/>
  <c r="M1787" i="2"/>
  <c r="L1787" i="2"/>
  <c r="J1787" i="2"/>
  <c r="M1786" i="2"/>
  <c r="L1786" i="2"/>
  <c r="J1786" i="2"/>
  <c r="M1785" i="2"/>
  <c r="L1785" i="2"/>
  <c r="J1785" i="2"/>
  <c r="M1784" i="2"/>
  <c r="L1784" i="2"/>
  <c r="J1784" i="2"/>
  <c r="U1784" i="2" s="1"/>
  <c r="M1783" i="2"/>
  <c r="L1783" i="2"/>
  <c r="J1783" i="2"/>
  <c r="M1782" i="2"/>
  <c r="L1782" i="2"/>
  <c r="J1782" i="2"/>
  <c r="M1781" i="2"/>
  <c r="L1781" i="2"/>
  <c r="J1781" i="2"/>
  <c r="M1780" i="2"/>
  <c r="L1780" i="2"/>
  <c r="J1780" i="2"/>
  <c r="U1780" i="2" s="1"/>
  <c r="M1779" i="2"/>
  <c r="L1779" i="2"/>
  <c r="J1779" i="2"/>
  <c r="M1778" i="2"/>
  <c r="L1778" i="2"/>
  <c r="J1778" i="2"/>
  <c r="M1777" i="2"/>
  <c r="L1777" i="2"/>
  <c r="J1777" i="2"/>
  <c r="M1776" i="2"/>
  <c r="L1776" i="2"/>
  <c r="J1776" i="2"/>
  <c r="U1776" i="2" s="1"/>
  <c r="M1775" i="2"/>
  <c r="L1775" i="2"/>
  <c r="J1775" i="2"/>
  <c r="M1774" i="2"/>
  <c r="L1774" i="2"/>
  <c r="J1774" i="2"/>
  <c r="M1773" i="2"/>
  <c r="L1773" i="2"/>
  <c r="J1773" i="2"/>
  <c r="M1772" i="2"/>
  <c r="L1772" i="2"/>
  <c r="J1772" i="2"/>
  <c r="M1771" i="2"/>
  <c r="L1771" i="2"/>
  <c r="U1771" i="2" s="1"/>
  <c r="J1771" i="2"/>
  <c r="M1770" i="2"/>
  <c r="L1770" i="2"/>
  <c r="J1770" i="2"/>
  <c r="M1769" i="2"/>
  <c r="L1769" i="2"/>
  <c r="J1769" i="2"/>
  <c r="M1768" i="2"/>
  <c r="L1768" i="2"/>
  <c r="J1768" i="2"/>
  <c r="U1768" i="2" s="1"/>
  <c r="M1767" i="2"/>
  <c r="L1767" i="2"/>
  <c r="J1767" i="2"/>
  <c r="M1766" i="2"/>
  <c r="L1766" i="2"/>
  <c r="J1766" i="2"/>
  <c r="M1765" i="2"/>
  <c r="L1765" i="2"/>
  <c r="J1765" i="2"/>
  <c r="M1764" i="2"/>
  <c r="L1764" i="2"/>
  <c r="J1764" i="2"/>
  <c r="U1764" i="2" s="1"/>
  <c r="M1763" i="2"/>
  <c r="L1763" i="2"/>
  <c r="J1763" i="2"/>
  <c r="M1762" i="2"/>
  <c r="L1762" i="2"/>
  <c r="J1762" i="2"/>
  <c r="M1761" i="2"/>
  <c r="L1761" i="2"/>
  <c r="J1761" i="2"/>
  <c r="M1760" i="2"/>
  <c r="L1760" i="2"/>
  <c r="J1760" i="2"/>
  <c r="U1760" i="2" s="1"/>
  <c r="M1759" i="2"/>
  <c r="L1759" i="2"/>
  <c r="J1759" i="2"/>
  <c r="M1758" i="2"/>
  <c r="L1758" i="2"/>
  <c r="J1758" i="2"/>
  <c r="M1757" i="2"/>
  <c r="L1757" i="2"/>
  <c r="J1757" i="2"/>
  <c r="M1756" i="2"/>
  <c r="L1756" i="2"/>
  <c r="J1756" i="2"/>
  <c r="U1756" i="2" s="1"/>
  <c r="M1755" i="2"/>
  <c r="L1755" i="2"/>
  <c r="J1755" i="2"/>
  <c r="M1754" i="2"/>
  <c r="L1754" i="2"/>
  <c r="J1754" i="2"/>
  <c r="M1753" i="2"/>
  <c r="L1753" i="2"/>
  <c r="J1753" i="2"/>
  <c r="M1752" i="2"/>
  <c r="L1752" i="2"/>
  <c r="J1752" i="2"/>
  <c r="U1752" i="2" s="1"/>
  <c r="M1751" i="2"/>
  <c r="L1751" i="2"/>
  <c r="J1751" i="2"/>
  <c r="M1750" i="2"/>
  <c r="L1750" i="2"/>
  <c r="J1750" i="2"/>
  <c r="M1749" i="2"/>
  <c r="L1749" i="2"/>
  <c r="J1749" i="2"/>
  <c r="M1748" i="2"/>
  <c r="L1748" i="2"/>
  <c r="J1748" i="2"/>
  <c r="U1748" i="2" s="1"/>
  <c r="M1747" i="2"/>
  <c r="L1747" i="2"/>
  <c r="J1747" i="2"/>
  <c r="M1746" i="2"/>
  <c r="L1746" i="2"/>
  <c r="J1746" i="2"/>
  <c r="M1745" i="2"/>
  <c r="L1745" i="2"/>
  <c r="J1745" i="2"/>
  <c r="M1744" i="2"/>
  <c r="L1744" i="2"/>
  <c r="J1744" i="2"/>
  <c r="U1744" i="2" s="1"/>
  <c r="M1743" i="2"/>
  <c r="L1743" i="2"/>
  <c r="J1743" i="2"/>
  <c r="M1742" i="2"/>
  <c r="L1742" i="2"/>
  <c r="J1742" i="2"/>
  <c r="M1741" i="2"/>
  <c r="L1741" i="2"/>
  <c r="J1741" i="2"/>
  <c r="M1740" i="2"/>
  <c r="L1740" i="2"/>
  <c r="J1740" i="2"/>
  <c r="U1740" i="2" s="1"/>
  <c r="M1739" i="2"/>
  <c r="L1739" i="2"/>
  <c r="J1739" i="2"/>
  <c r="M1738" i="2"/>
  <c r="L1738" i="2"/>
  <c r="J1738" i="2"/>
  <c r="M1737" i="2"/>
  <c r="L1737" i="2"/>
  <c r="J1737" i="2"/>
  <c r="M1736" i="2"/>
  <c r="L1736" i="2"/>
  <c r="J1736" i="2"/>
  <c r="U1736" i="2" s="1"/>
  <c r="M1735" i="2"/>
  <c r="L1735" i="2"/>
  <c r="J1735" i="2"/>
  <c r="M1734" i="2"/>
  <c r="L1734" i="2"/>
  <c r="J1734" i="2"/>
  <c r="M1733" i="2"/>
  <c r="L1733" i="2"/>
  <c r="J1733" i="2"/>
  <c r="M1732" i="2"/>
  <c r="L1732" i="2"/>
  <c r="J1732" i="2"/>
  <c r="U1732" i="2" s="1"/>
  <c r="M1731" i="2"/>
  <c r="L1731" i="2"/>
  <c r="J1731" i="2"/>
  <c r="M1730" i="2"/>
  <c r="L1730" i="2"/>
  <c r="J1730" i="2"/>
  <c r="M1729" i="2"/>
  <c r="L1729" i="2"/>
  <c r="J1729" i="2"/>
  <c r="M1728" i="2"/>
  <c r="L1728" i="2"/>
  <c r="J1728" i="2"/>
  <c r="U1728" i="2" s="1"/>
  <c r="M1727" i="2"/>
  <c r="L1727" i="2"/>
  <c r="J1727" i="2"/>
  <c r="M1726" i="2"/>
  <c r="L1726" i="2"/>
  <c r="J1726" i="2"/>
  <c r="M1725" i="2"/>
  <c r="L1725" i="2"/>
  <c r="J1725" i="2"/>
  <c r="M1724" i="2"/>
  <c r="L1724" i="2"/>
  <c r="J1724" i="2"/>
  <c r="U1724" i="2" s="1"/>
  <c r="M1723" i="2"/>
  <c r="L1723" i="2"/>
  <c r="J1723" i="2"/>
  <c r="M1722" i="2"/>
  <c r="L1722" i="2"/>
  <c r="J1722" i="2"/>
  <c r="M1721" i="2"/>
  <c r="L1721" i="2"/>
  <c r="J1721" i="2"/>
  <c r="M1720" i="2"/>
  <c r="L1720" i="2"/>
  <c r="J1720" i="2"/>
  <c r="U1720" i="2" s="1"/>
  <c r="M1719" i="2"/>
  <c r="L1719" i="2"/>
  <c r="J1719" i="2"/>
  <c r="M1718" i="2"/>
  <c r="L1718" i="2"/>
  <c r="J1718" i="2"/>
  <c r="M1717" i="2"/>
  <c r="L1717" i="2"/>
  <c r="J1717" i="2"/>
  <c r="M1716" i="2"/>
  <c r="L1716" i="2"/>
  <c r="J1716" i="2"/>
  <c r="U1716" i="2" s="1"/>
  <c r="M1715" i="2"/>
  <c r="L1715" i="2"/>
  <c r="J1715" i="2"/>
  <c r="M1714" i="2"/>
  <c r="L1714" i="2"/>
  <c r="J1714" i="2"/>
  <c r="M1713" i="2"/>
  <c r="L1713" i="2"/>
  <c r="J1713" i="2"/>
  <c r="M1712" i="2"/>
  <c r="L1712" i="2"/>
  <c r="J1712" i="2"/>
  <c r="U1712" i="2" s="1"/>
  <c r="M1711" i="2"/>
  <c r="L1711" i="2"/>
  <c r="J1711" i="2"/>
  <c r="M1710" i="2"/>
  <c r="L1710" i="2"/>
  <c r="J1710" i="2"/>
  <c r="M1709" i="2"/>
  <c r="L1709" i="2"/>
  <c r="J1709" i="2"/>
  <c r="M1708" i="2"/>
  <c r="L1708" i="2"/>
  <c r="J1708" i="2"/>
  <c r="U1708" i="2" s="1"/>
  <c r="M1707" i="2"/>
  <c r="L1707" i="2"/>
  <c r="J1707" i="2"/>
  <c r="M1706" i="2"/>
  <c r="L1706" i="2"/>
  <c r="J1706" i="2"/>
  <c r="M1705" i="2"/>
  <c r="L1705" i="2"/>
  <c r="J1705" i="2"/>
  <c r="M1704" i="2"/>
  <c r="L1704" i="2"/>
  <c r="J1704" i="2"/>
  <c r="U1704" i="2" s="1"/>
  <c r="M1703" i="2"/>
  <c r="L1703" i="2"/>
  <c r="J1703" i="2"/>
  <c r="M1702" i="2"/>
  <c r="L1702" i="2"/>
  <c r="J1702" i="2"/>
  <c r="M1701" i="2"/>
  <c r="L1701" i="2"/>
  <c r="J1701" i="2"/>
  <c r="M1700" i="2"/>
  <c r="L1700" i="2"/>
  <c r="J1700" i="2"/>
  <c r="U1700" i="2" s="1"/>
  <c r="M1699" i="2"/>
  <c r="L1699" i="2"/>
  <c r="J1699" i="2"/>
  <c r="M1698" i="2"/>
  <c r="L1698" i="2"/>
  <c r="J1698" i="2"/>
  <c r="M1697" i="2"/>
  <c r="L1697" i="2"/>
  <c r="J1697" i="2"/>
  <c r="M1696" i="2"/>
  <c r="L1696" i="2"/>
  <c r="J1696" i="2"/>
  <c r="U1696" i="2" s="1"/>
  <c r="M1695" i="2"/>
  <c r="L1695" i="2"/>
  <c r="J1695" i="2"/>
  <c r="M1694" i="2"/>
  <c r="L1694" i="2"/>
  <c r="J1694" i="2"/>
  <c r="M1693" i="2"/>
  <c r="L1693" i="2"/>
  <c r="J1693" i="2"/>
  <c r="M1692" i="2"/>
  <c r="L1692" i="2"/>
  <c r="J1692" i="2"/>
  <c r="U1692" i="2" s="1"/>
  <c r="M1691" i="2"/>
  <c r="L1691" i="2"/>
  <c r="J1691" i="2"/>
  <c r="M1690" i="2"/>
  <c r="L1690" i="2"/>
  <c r="J1690" i="2"/>
  <c r="M1689" i="2"/>
  <c r="L1689" i="2"/>
  <c r="J1689" i="2"/>
  <c r="M1688" i="2"/>
  <c r="L1688" i="2"/>
  <c r="J1688" i="2"/>
  <c r="U1688" i="2" s="1"/>
  <c r="M1687" i="2"/>
  <c r="L1687" i="2"/>
  <c r="J1687" i="2"/>
  <c r="M1686" i="2"/>
  <c r="L1686" i="2"/>
  <c r="J1686" i="2"/>
  <c r="M1685" i="2"/>
  <c r="L1685" i="2"/>
  <c r="J1685" i="2"/>
  <c r="M1684" i="2"/>
  <c r="L1684" i="2"/>
  <c r="J1684" i="2"/>
  <c r="U1684" i="2" s="1"/>
  <c r="M1683" i="2"/>
  <c r="L1683" i="2"/>
  <c r="J1683" i="2"/>
  <c r="M1682" i="2"/>
  <c r="L1682" i="2"/>
  <c r="J1682" i="2"/>
  <c r="M1681" i="2"/>
  <c r="L1681" i="2"/>
  <c r="J1681" i="2"/>
  <c r="M1680" i="2"/>
  <c r="L1680" i="2"/>
  <c r="J1680" i="2"/>
  <c r="U1680" i="2" s="1"/>
  <c r="M1679" i="2"/>
  <c r="L1679" i="2"/>
  <c r="J1679" i="2"/>
  <c r="M1678" i="2"/>
  <c r="L1678" i="2"/>
  <c r="J1678" i="2"/>
  <c r="M1677" i="2"/>
  <c r="L1677" i="2"/>
  <c r="J1677" i="2"/>
  <c r="M1676" i="2"/>
  <c r="L1676" i="2"/>
  <c r="J1676" i="2"/>
  <c r="U1676" i="2" s="1"/>
  <c r="M1675" i="2"/>
  <c r="L1675" i="2"/>
  <c r="J1675" i="2"/>
  <c r="M1674" i="2"/>
  <c r="L1674" i="2"/>
  <c r="J1674" i="2"/>
  <c r="M1673" i="2"/>
  <c r="L1673" i="2"/>
  <c r="J1673" i="2"/>
  <c r="M1672" i="2"/>
  <c r="L1672" i="2"/>
  <c r="J1672" i="2"/>
  <c r="U1672" i="2" s="1"/>
  <c r="M1671" i="2"/>
  <c r="L1671" i="2"/>
  <c r="J1671" i="2"/>
  <c r="M1670" i="2"/>
  <c r="L1670" i="2"/>
  <c r="J1670" i="2"/>
  <c r="M1669" i="2"/>
  <c r="L1669" i="2"/>
  <c r="J1669" i="2"/>
  <c r="M1668" i="2"/>
  <c r="L1668" i="2"/>
  <c r="J1668" i="2"/>
  <c r="U1668" i="2" s="1"/>
  <c r="M1667" i="2"/>
  <c r="L1667" i="2"/>
  <c r="J1667" i="2"/>
  <c r="M1666" i="2"/>
  <c r="L1666" i="2"/>
  <c r="J1666" i="2"/>
  <c r="M1665" i="2"/>
  <c r="L1665" i="2"/>
  <c r="J1665" i="2"/>
  <c r="M1664" i="2"/>
  <c r="L1664" i="2"/>
  <c r="J1664" i="2"/>
  <c r="U1664" i="2" s="1"/>
  <c r="M1663" i="2"/>
  <c r="L1663" i="2"/>
  <c r="J1663" i="2"/>
  <c r="M1662" i="2"/>
  <c r="L1662" i="2"/>
  <c r="J1662" i="2"/>
  <c r="M1661" i="2"/>
  <c r="L1661" i="2"/>
  <c r="J1661" i="2"/>
  <c r="M1660" i="2"/>
  <c r="L1660" i="2"/>
  <c r="J1660" i="2"/>
  <c r="U1660" i="2" s="1"/>
  <c r="M1659" i="2"/>
  <c r="L1659" i="2"/>
  <c r="J1659" i="2"/>
  <c r="M1658" i="2"/>
  <c r="L1658" i="2"/>
  <c r="J1658" i="2"/>
  <c r="M1657" i="2"/>
  <c r="L1657" i="2"/>
  <c r="J1657" i="2"/>
  <c r="M1656" i="2"/>
  <c r="L1656" i="2"/>
  <c r="J1656" i="2"/>
  <c r="U1656" i="2" s="1"/>
  <c r="M1655" i="2"/>
  <c r="L1655" i="2"/>
  <c r="J1655" i="2"/>
  <c r="M1654" i="2"/>
  <c r="L1654" i="2"/>
  <c r="J1654" i="2"/>
  <c r="M1653" i="2"/>
  <c r="L1653" i="2"/>
  <c r="J1653" i="2"/>
  <c r="M1652" i="2"/>
  <c r="L1652" i="2"/>
  <c r="J1652" i="2"/>
  <c r="U1652" i="2" s="1"/>
  <c r="M1651" i="2"/>
  <c r="L1651" i="2"/>
  <c r="J1651" i="2"/>
  <c r="M1650" i="2"/>
  <c r="L1650" i="2"/>
  <c r="J1650" i="2"/>
  <c r="M1649" i="2"/>
  <c r="L1649" i="2"/>
  <c r="J1649" i="2"/>
  <c r="M1648" i="2"/>
  <c r="L1648" i="2"/>
  <c r="J1648" i="2"/>
  <c r="U1648" i="2" s="1"/>
  <c r="M1647" i="2"/>
  <c r="L1647" i="2"/>
  <c r="J1647" i="2"/>
  <c r="M1646" i="2"/>
  <c r="L1646" i="2"/>
  <c r="J1646" i="2"/>
  <c r="M1645" i="2"/>
  <c r="L1645" i="2"/>
  <c r="J1645" i="2"/>
  <c r="M1644" i="2"/>
  <c r="L1644" i="2"/>
  <c r="J1644" i="2"/>
  <c r="U1644" i="2" s="1"/>
  <c r="M1643" i="2"/>
  <c r="L1643" i="2"/>
  <c r="J1643" i="2"/>
  <c r="M1642" i="2"/>
  <c r="L1642" i="2"/>
  <c r="J1642" i="2"/>
  <c r="M1641" i="2"/>
  <c r="L1641" i="2"/>
  <c r="J1641" i="2"/>
  <c r="M1640" i="2"/>
  <c r="L1640" i="2"/>
  <c r="J1640" i="2"/>
  <c r="U1640" i="2" s="1"/>
  <c r="M1639" i="2"/>
  <c r="L1639" i="2"/>
  <c r="J1639" i="2"/>
  <c r="M1638" i="2"/>
  <c r="L1638" i="2"/>
  <c r="J1638" i="2"/>
  <c r="M1637" i="2"/>
  <c r="L1637" i="2"/>
  <c r="J1637" i="2"/>
  <c r="M1636" i="2"/>
  <c r="L1636" i="2"/>
  <c r="J1636" i="2"/>
  <c r="U1636" i="2" s="1"/>
  <c r="M1635" i="2"/>
  <c r="L1635" i="2"/>
  <c r="J1635" i="2"/>
  <c r="M1634" i="2"/>
  <c r="L1634" i="2"/>
  <c r="J1634" i="2"/>
  <c r="M1633" i="2"/>
  <c r="L1633" i="2"/>
  <c r="J1633" i="2"/>
  <c r="M1632" i="2"/>
  <c r="L1632" i="2"/>
  <c r="J1632" i="2"/>
  <c r="U1632" i="2" s="1"/>
  <c r="M1631" i="2"/>
  <c r="L1631" i="2"/>
  <c r="J1631" i="2"/>
  <c r="M1630" i="2"/>
  <c r="L1630" i="2"/>
  <c r="J1630" i="2"/>
  <c r="M1629" i="2"/>
  <c r="L1629" i="2"/>
  <c r="J1629" i="2"/>
  <c r="M1628" i="2"/>
  <c r="L1628" i="2"/>
  <c r="J1628" i="2"/>
  <c r="U1628" i="2" s="1"/>
  <c r="M1627" i="2"/>
  <c r="L1627" i="2"/>
  <c r="J1627" i="2"/>
  <c r="M1626" i="2"/>
  <c r="L1626" i="2"/>
  <c r="J1626" i="2"/>
  <c r="M1625" i="2"/>
  <c r="L1625" i="2"/>
  <c r="J1625" i="2"/>
  <c r="M1624" i="2"/>
  <c r="L1624" i="2"/>
  <c r="J1624" i="2"/>
  <c r="M1623" i="2"/>
  <c r="L1623" i="2"/>
  <c r="J1623" i="2"/>
  <c r="M1622" i="2"/>
  <c r="L1622" i="2"/>
  <c r="J1622" i="2"/>
  <c r="M1621" i="2"/>
  <c r="L1621" i="2"/>
  <c r="J1621" i="2"/>
  <c r="M1620" i="2"/>
  <c r="L1620" i="2"/>
  <c r="J1620" i="2"/>
  <c r="M1619" i="2"/>
  <c r="L1619" i="2"/>
  <c r="J1619" i="2"/>
  <c r="M1618" i="2"/>
  <c r="L1618" i="2"/>
  <c r="J1618" i="2"/>
  <c r="M1617" i="2"/>
  <c r="L1617" i="2"/>
  <c r="J1617" i="2"/>
  <c r="M1616" i="2"/>
  <c r="L1616" i="2"/>
  <c r="J1616" i="2"/>
  <c r="M1615" i="2"/>
  <c r="L1615" i="2"/>
  <c r="J1615" i="2"/>
  <c r="M1614" i="2"/>
  <c r="L1614" i="2"/>
  <c r="J1614" i="2"/>
  <c r="M1613" i="2"/>
  <c r="L1613" i="2"/>
  <c r="J1613" i="2"/>
  <c r="M1612" i="2"/>
  <c r="L1612" i="2"/>
  <c r="J1612" i="2"/>
  <c r="M1611" i="2"/>
  <c r="L1611" i="2"/>
  <c r="J1611" i="2"/>
  <c r="M1610" i="2"/>
  <c r="L1610" i="2"/>
  <c r="J1610" i="2"/>
  <c r="M1609" i="2"/>
  <c r="L1609" i="2"/>
  <c r="J1609" i="2"/>
  <c r="M1608" i="2"/>
  <c r="L1608" i="2"/>
  <c r="J1608" i="2"/>
  <c r="M1607" i="2"/>
  <c r="L1607" i="2"/>
  <c r="J1607" i="2"/>
  <c r="M1606" i="2"/>
  <c r="L1606" i="2"/>
  <c r="J1606" i="2"/>
  <c r="M1605" i="2"/>
  <c r="L1605" i="2"/>
  <c r="J1605" i="2"/>
  <c r="M1604" i="2"/>
  <c r="L1604" i="2"/>
  <c r="J1604" i="2"/>
  <c r="M1603" i="2"/>
  <c r="L1603" i="2"/>
  <c r="J1603" i="2"/>
  <c r="M1602" i="2"/>
  <c r="L1602" i="2"/>
  <c r="J1602" i="2"/>
  <c r="M1601" i="2"/>
  <c r="L1601" i="2"/>
  <c r="J1601" i="2"/>
  <c r="M1600" i="2"/>
  <c r="L1600" i="2"/>
  <c r="J1600" i="2"/>
  <c r="M1599" i="2"/>
  <c r="L1599" i="2"/>
  <c r="J1599" i="2"/>
  <c r="M1598" i="2"/>
  <c r="L1598" i="2"/>
  <c r="J1598" i="2"/>
  <c r="M1597" i="2"/>
  <c r="L1597" i="2"/>
  <c r="J1597" i="2"/>
  <c r="M1596" i="2"/>
  <c r="L1596" i="2"/>
  <c r="J1596" i="2"/>
  <c r="M1595" i="2"/>
  <c r="L1595" i="2"/>
  <c r="J1595" i="2"/>
  <c r="M1594" i="2"/>
  <c r="L1594" i="2"/>
  <c r="J1594" i="2"/>
  <c r="M1593" i="2"/>
  <c r="L1593" i="2"/>
  <c r="J1593" i="2"/>
  <c r="M1592" i="2"/>
  <c r="L1592" i="2"/>
  <c r="J1592" i="2"/>
  <c r="M1591" i="2"/>
  <c r="L1591" i="2"/>
  <c r="J1591" i="2"/>
  <c r="M1590" i="2"/>
  <c r="L1590" i="2"/>
  <c r="J1590" i="2"/>
  <c r="M1589" i="2"/>
  <c r="L1589" i="2"/>
  <c r="J1589" i="2"/>
  <c r="M1588" i="2"/>
  <c r="L1588" i="2"/>
  <c r="J1588" i="2"/>
  <c r="M1587" i="2"/>
  <c r="L1587" i="2"/>
  <c r="J1587" i="2"/>
  <c r="M1586" i="2"/>
  <c r="L1586" i="2"/>
  <c r="J1586" i="2"/>
  <c r="M1585" i="2"/>
  <c r="L1585" i="2"/>
  <c r="J1585" i="2"/>
  <c r="M1584" i="2"/>
  <c r="L1584" i="2"/>
  <c r="J1584" i="2"/>
  <c r="M1583" i="2"/>
  <c r="L1583" i="2"/>
  <c r="J1583" i="2"/>
  <c r="M1582" i="2"/>
  <c r="L1582" i="2"/>
  <c r="J1582" i="2"/>
  <c r="M1581" i="2"/>
  <c r="L1581" i="2"/>
  <c r="J1581" i="2"/>
  <c r="M1580" i="2"/>
  <c r="L1580" i="2"/>
  <c r="J1580" i="2"/>
  <c r="M1579" i="2"/>
  <c r="L1579" i="2"/>
  <c r="J1579" i="2"/>
  <c r="M1578" i="2"/>
  <c r="L1578" i="2"/>
  <c r="J1578" i="2"/>
  <c r="M1577" i="2"/>
  <c r="L1577" i="2"/>
  <c r="J1577" i="2"/>
  <c r="M1576" i="2"/>
  <c r="L1576" i="2"/>
  <c r="J1576" i="2"/>
  <c r="M1575" i="2"/>
  <c r="L1575" i="2"/>
  <c r="J1575" i="2"/>
  <c r="M1574" i="2"/>
  <c r="L1574" i="2"/>
  <c r="J1574" i="2"/>
  <c r="M1573" i="2"/>
  <c r="L1573" i="2"/>
  <c r="J1573" i="2"/>
  <c r="M1572" i="2"/>
  <c r="L1572" i="2"/>
  <c r="J1572" i="2"/>
  <c r="M1571" i="2"/>
  <c r="L1571" i="2"/>
  <c r="J1571" i="2"/>
  <c r="M1570" i="2"/>
  <c r="L1570" i="2"/>
  <c r="J1570" i="2"/>
  <c r="M1569" i="2"/>
  <c r="L1569" i="2"/>
  <c r="J1569" i="2"/>
  <c r="M1568" i="2"/>
  <c r="L1568" i="2"/>
  <c r="J1568" i="2"/>
  <c r="M1567" i="2"/>
  <c r="L1567" i="2"/>
  <c r="J1567" i="2"/>
  <c r="M1566" i="2"/>
  <c r="L1566" i="2"/>
  <c r="J1566" i="2"/>
  <c r="M1565" i="2"/>
  <c r="L1565" i="2"/>
  <c r="J1565" i="2"/>
  <c r="M1564" i="2"/>
  <c r="L1564" i="2"/>
  <c r="J1564" i="2"/>
  <c r="M1563" i="2"/>
  <c r="L1563" i="2"/>
  <c r="J1563" i="2"/>
  <c r="M1562" i="2"/>
  <c r="L1562" i="2"/>
  <c r="J1562" i="2"/>
  <c r="M1561" i="2"/>
  <c r="L1561" i="2"/>
  <c r="J1561" i="2"/>
  <c r="M1560" i="2"/>
  <c r="L1560" i="2"/>
  <c r="J1560" i="2"/>
  <c r="M1559" i="2"/>
  <c r="L1559" i="2"/>
  <c r="J1559" i="2"/>
  <c r="M1558" i="2"/>
  <c r="L1558" i="2"/>
  <c r="J1558" i="2"/>
  <c r="M1557" i="2"/>
  <c r="L1557" i="2"/>
  <c r="J1557" i="2"/>
  <c r="M1556" i="2"/>
  <c r="L1556" i="2"/>
  <c r="J1556" i="2"/>
  <c r="M1555" i="2"/>
  <c r="L1555" i="2"/>
  <c r="J1555" i="2"/>
  <c r="M1554" i="2"/>
  <c r="L1554" i="2"/>
  <c r="J1554" i="2"/>
  <c r="M1553" i="2"/>
  <c r="L1553" i="2"/>
  <c r="J1553" i="2"/>
  <c r="M1552" i="2"/>
  <c r="L1552" i="2"/>
  <c r="J1552" i="2"/>
  <c r="M1551" i="2"/>
  <c r="L1551" i="2"/>
  <c r="J1551" i="2"/>
  <c r="M1550" i="2"/>
  <c r="L1550" i="2"/>
  <c r="J1550" i="2"/>
  <c r="M1549" i="2"/>
  <c r="L1549" i="2"/>
  <c r="J1549" i="2"/>
  <c r="M1548" i="2"/>
  <c r="L1548" i="2"/>
  <c r="J1548" i="2"/>
  <c r="M1547" i="2"/>
  <c r="L1547" i="2"/>
  <c r="J1547" i="2"/>
  <c r="M1546" i="2"/>
  <c r="L1546" i="2"/>
  <c r="J1546" i="2"/>
  <c r="M1545" i="2"/>
  <c r="L1545" i="2"/>
  <c r="J1545" i="2"/>
  <c r="M1544" i="2"/>
  <c r="L1544" i="2"/>
  <c r="J1544" i="2"/>
  <c r="M1543" i="2"/>
  <c r="L1543" i="2"/>
  <c r="J1543" i="2"/>
  <c r="M1542" i="2"/>
  <c r="L1542" i="2"/>
  <c r="J1542" i="2"/>
  <c r="M1541" i="2"/>
  <c r="L1541" i="2"/>
  <c r="J1541" i="2"/>
  <c r="M1540" i="2"/>
  <c r="L1540" i="2"/>
  <c r="J1540" i="2"/>
  <c r="M1539" i="2"/>
  <c r="L1539" i="2"/>
  <c r="J1539" i="2"/>
  <c r="M1538" i="2"/>
  <c r="L1538" i="2"/>
  <c r="J1538" i="2"/>
  <c r="M1537" i="2"/>
  <c r="L1537" i="2"/>
  <c r="J1537" i="2"/>
  <c r="M1536" i="2"/>
  <c r="L1536" i="2"/>
  <c r="J1536" i="2"/>
  <c r="M1535" i="2"/>
  <c r="L1535" i="2"/>
  <c r="J1535" i="2"/>
  <c r="M1534" i="2"/>
  <c r="L1534" i="2"/>
  <c r="J1534" i="2"/>
  <c r="M1533" i="2"/>
  <c r="L1533" i="2"/>
  <c r="J1533" i="2"/>
  <c r="M1532" i="2"/>
  <c r="L1532" i="2"/>
  <c r="J1532" i="2"/>
  <c r="M1531" i="2"/>
  <c r="L1531" i="2"/>
  <c r="J1531" i="2"/>
  <c r="M1530" i="2"/>
  <c r="L1530" i="2"/>
  <c r="J1530" i="2"/>
  <c r="M1529" i="2"/>
  <c r="L1529" i="2"/>
  <c r="J1529" i="2"/>
  <c r="M1528" i="2"/>
  <c r="L1528" i="2"/>
  <c r="J1528" i="2"/>
  <c r="M1527" i="2"/>
  <c r="L1527" i="2"/>
  <c r="J1527" i="2"/>
  <c r="M1526" i="2"/>
  <c r="L1526" i="2"/>
  <c r="J1526" i="2"/>
  <c r="M1525" i="2"/>
  <c r="L1525" i="2"/>
  <c r="J1525" i="2"/>
  <c r="M1524" i="2"/>
  <c r="L1524" i="2"/>
  <c r="J1524" i="2"/>
  <c r="M1523" i="2"/>
  <c r="L1523" i="2"/>
  <c r="J1523" i="2"/>
  <c r="M1522" i="2"/>
  <c r="L1522" i="2"/>
  <c r="J1522" i="2"/>
  <c r="M1521" i="2"/>
  <c r="L1521" i="2"/>
  <c r="J1521" i="2"/>
  <c r="M1520" i="2"/>
  <c r="L1520" i="2"/>
  <c r="J1520" i="2"/>
  <c r="M1519" i="2"/>
  <c r="L1519" i="2"/>
  <c r="J1519" i="2"/>
  <c r="M1518" i="2"/>
  <c r="L1518" i="2"/>
  <c r="J1518" i="2"/>
  <c r="M1517" i="2"/>
  <c r="L1517" i="2"/>
  <c r="J1517" i="2"/>
  <c r="M1516" i="2"/>
  <c r="L1516" i="2"/>
  <c r="J1516" i="2"/>
  <c r="M1515" i="2"/>
  <c r="L1515" i="2"/>
  <c r="J1515" i="2"/>
  <c r="M1514" i="2"/>
  <c r="L1514" i="2"/>
  <c r="J1514" i="2"/>
  <c r="M1513" i="2"/>
  <c r="L1513" i="2"/>
  <c r="J1513" i="2"/>
  <c r="M1512" i="2"/>
  <c r="L1512" i="2"/>
  <c r="J1512" i="2"/>
  <c r="M1511" i="2"/>
  <c r="L1511" i="2"/>
  <c r="J1511" i="2"/>
  <c r="M1510" i="2"/>
  <c r="L1510" i="2"/>
  <c r="J1510" i="2"/>
  <c r="M1509" i="2"/>
  <c r="L1509" i="2"/>
  <c r="J1509" i="2"/>
  <c r="M1508" i="2"/>
  <c r="L1508" i="2"/>
  <c r="J1508" i="2"/>
  <c r="M1507" i="2"/>
  <c r="L1507" i="2"/>
  <c r="J1507" i="2"/>
  <c r="M1506" i="2"/>
  <c r="L1506" i="2"/>
  <c r="J1506" i="2"/>
  <c r="M1505" i="2"/>
  <c r="L1505" i="2"/>
  <c r="J1505" i="2"/>
  <c r="M1504" i="2"/>
  <c r="L1504" i="2"/>
  <c r="J1504" i="2"/>
  <c r="M1503" i="2"/>
  <c r="L1503" i="2"/>
  <c r="J1503" i="2"/>
  <c r="M1502" i="2"/>
  <c r="L1502" i="2"/>
  <c r="J1502" i="2"/>
  <c r="M1501" i="2"/>
  <c r="L1501" i="2"/>
  <c r="J1501" i="2"/>
  <c r="M1500" i="2"/>
  <c r="L1500" i="2"/>
  <c r="J1500" i="2"/>
  <c r="M1499" i="2"/>
  <c r="L1499" i="2"/>
  <c r="J1499" i="2"/>
  <c r="M1498" i="2"/>
  <c r="L1498" i="2"/>
  <c r="J1498" i="2"/>
  <c r="M1497" i="2"/>
  <c r="L1497" i="2"/>
  <c r="J1497" i="2"/>
  <c r="M1496" i="2"/>
  <c r="L1496" i="2"/>
  <c r="J1496" i="2"/>
  <c r="M1495" i="2"/>
  <c r="L1495" i="2"/>
  <c r="J1495" i="2"/>
  <c r="M1494" i="2"/>
  <c r="L1494" i="2"/>
  <c r="J1494" i="2"/>
  <c r="M1493" i="2"/>
  <c r="L1493" i="2"/>
  <c r="J1493" i="2"/>
  <c r="M1492" i="2"/>
  <c r="L1492" i="2"/>
  <c r="J1492" i="2"/>
  <c r="M1491" i="2"/>
  <c r="L1491" i="2"/>
  <c r="J1491" i="2"/>
  <c r="M1490" i="2"/>
  <c r="L1490" i="2"/>
  <c r="J1490" i="2"/>
  <c r="M1489" i="2"/>
  <c r="L1489" i="2"/>
  <c r="J1489" i="2"/>
  <c r="M1488" i="2"/>
  <c r="L1488" i="2"/>
  <c r="J1488" i="2"/>
  <c r="M1487" i="2"/>
  <c r="L1487" i="2"/>
  <c r="J1487" i="2"/>
  <c r="M1486" i="2"/>
  <c r="L1486" i="2"/>
  <c r="J1486" i="2"/>
  <c r="M1485" i="2"/>
  <c r="L1485" i="2"/>
  <c r="J1485" i="2"/>
  <c r="M1484" i="2"/>
  <c r="L1484" i="2"/>
  <c r="J1484" i="2"/>
  <c r="M1483" i="2"/>
  <c r="L1483" i="2"/>
  <c r="J1483" i="2"/>
  <c r="M1482" i="2"/>
  <c r="L1482" i="2"/>
  <c r="J1482" i="2"/>
  <c r="M1481" i="2"/>
  <c r="L1481" i="2"/>
  <c r="J1481" i="2"/>
  <c r="M1480" i="2"/>
  <c r="L1480" i="2"/>
  <c r="J1480" i="2"/>
  <c r="M1479" i="2"/>
  <c r="L1479" i="2"/>
  <c r="J1479" i="2"/>
  <c r="M1478" i="2"/>
  <c r="L1478" i="2"/>
  <c r="J1478" i="2"/>
  <c r="M1477" i="2"/>
  <c r="L1477" i="2"/>
  <c r="J1477" i="2"/>
  <c r="M1476" i="2"/>
  <c r="L1476" i="2"/>
  <c r="J1476" i="2"/>
  <c r="M1475" i="2"/>
  <c r="L1475" i="2"/>
  <c r="J1475" i="2"/>
  <c r="M1474" i="2"/>
  <c r="L1474" i="2"/>
  <c r="J1474" i="2"/>
  <c r="M1473" i="2"/>
  <c r="L1473" i="2"/>
  <c r="J1473" i="2"/>
  <c r="M1472" i="2"/>
  <c r="L1472" i="2"/>
  <c r="J1472" i="2"/>
  <c r="M1471" i="2"/>
  <c r="L1471" i="2"/>
  <c r="J1471" i="2"/>
  <c r="M1470" i="2"/>
  <c r="L1470" i="2"/>
  <c r="J1470" i="2"/>
  <c r="M1469" i="2"/>
  <c r="L1469" i="2"/>
  <c r="J1469" i="2"/>
  <c r="M1468" i="2"/>
  <c r="L1468" i="2"/>
  <c r="J1468" i="2"/>
  <c r="M1467" i="2"/>
  <c r="L1467" i="2"/>
  <c r="J1467" i="2"/>
  <c r="M1466" i="2"/>
  <c r="L1466" i="2"/>
  <c r="J1466" i="2"/>
  <c r="M1465" i="2"/>
  <c r="L1465" i="2"/>
  <c r="J1465" i="2"/>
  <c r="M1464" i="2"/>
  <c r="L1464" i="2"/>
  <c r="J1464" i="2"/>
  <c r="M1463" i="2"/>
  <c r="L1463" i="2"/>
  <c r="J1463" i="2"/>
  <c r="M1462" i="2"/>
  <c r="L1462" i="2"/>
  <c r="J1462" i="2"/>
  <c r="M1461" i="2"/>
  <c r="L1461" i="2"/>
  <c r="J1461" i="2"/>
  <c r="M1460" i="2"/>
  <c r="L1460" i="2"/>
  <c r="J1460" i="2"/>
  <c r="M1459" i="2"/>
  <c r="L1459" i="2"/>
  <c r="J1459" i="2"/>
  <c r="M1458" i="2"/>
  <c r="L1458" i="2"/>
  <c r="J1458" i="2"/>
  <c r="M1457" i="2"/>
  <c r="L1457" i="2"/>
  <c r="J1457" i="2"/>
  <c r="M1456" i="2"/>
  <c r="L1456" i="2"/>
  <c r="J1456" i="2"/>
  <c r="M1455" i="2"/>
  <c r="L1455" i="2"/>
  <c r="J1455" i="2"/>
  <c r="M1454" i="2"/>
  <c r="L1454" i="2"/>
  <c r="J1454" i="2"/>
  <c r="M1453" i="2"/>
  <c r="L1453" i="2"/>
  <c r="J1453" i="2"/>
  <c r="M1452" i="2"/>
  <c r="L1452" i="2"/>
  <c r="J1452" i="2"/>
  <c r="M1451" i="2"/>
  <c r="L1451" i="2"/>
  <c r="J1451" i="2"/>
  <c r="M1450" i="2"/>
  <c r="L1450" i="2"/>
  <c r="J1450" i="2"/>
  <c r="M1449" i="2"/>
  <c r="L1449" i="2"/>
  <c r="J1449" i="2"/>
  <c r="M1448" i="2"/>
  <c r="L1448" i="2"/>
  <c r="J1448" i="2"/>
  <c r="M1447" i="2"/>
  <c r="L1447" i="2"/>
  <c r="J1447" i="2"/>
  <c r="M1446" i="2"/>
  <c r="L1446" i="2"/>
  <c r="J1446" i="2"/>
  <c r="M1445" i="2"/>
  <c r="L1445" i="2"/>
  <c r="J1445" i="2"/>
  <c r="M1444" i="2"/>
  <c r="L1444" i="2"/>
  <c r="J1444" i="2"/>
  <c r="M1443" i="2"/>
  <c r="L1443" i="2"/>
  <c r="J1443" i="2"/>
  <c r="M1442" i="2"/>
  <c r="L1442" i="2"/>
  <c r="J1442" i="2"/>
  <c r="M1441" i="2"/>
  <c r="L1441" i="2"/>
  <c r="J1441" i="2"/>
  <c r="M1440" i="2"/>
  <c r="L1440" i="2"/>
  <c r="J1440" i="2"/>
  <c r="M1439" i="2"/>
  <c r="L1439" i="2"/>
  <c r="J1439" i="2"/>
  <c r="M1438" i="2"/>
  <c r="L1438" i="2"/>
  <c r="J1438" i="2"/>
  <c r="M1437" i="2"/>
  <c r="L1437" i="2"/>
  <c r="J1437" i="2"/>
  <c r="M1436" i="2"/>
  <c r="L1436" i="2"/>
  <c r="J1436" i="2"/>
  <c r="M1435" i="2"/>
  <c r="L1435" i="2"/>
  <c r="J1435" i="2"/>
  <c r="M1434" i="2"/>
  <c r="L1434" i="2"/>
  <c r="J1434" i="2"/>
  <c r="M1433" i="2"/>
  <c r="L1433" i="2"/>
  <c r="J1433" i="2"/>
  <c r="M1432" i="2"/>
  <c r="L1432" i="2"/>
  <c r="J1432" i="2"/>
  <c r="M1431" i="2"/>
  <c r="L1431" i="2"/>
  <c r="J1431" i="2"/>
  <c r="M1430" i="2"/>
  <c r="L1430" i="2"/>
  <c r="J1430" i="2"/>
  <c r="M1429" i="2"/>
  <c r="L1429" i="2"/>
  <c r="J1429" i="2"/>
  <c r="M1428" i="2"/>
  <c r="L1428" i="2"/>
  <c r="J1428" i="2"/>
  <c r="M1427" i="2"/>
  <c r="L1427" i="2"/>
  <c r="J1427" i="2"/>
  <c r="M1426" i="2"/>
  <c r="L1426" i="2"/>
  <c r="J1426" i="2"/>
  <c r="M1425" i="2"/>
  <c r="L1425" i="2"/>
  <c r="J1425" i="2"/>
  <c r="M1424" i="2"/>
  <c r="L1424" i="2"/>
  <c r="J1424" i="2"/>
  <c r="M1423" i="2"/>
  <c r="L1423" i="2"/>
  <c r="J1423" i="2"/>
  <c r="M1422" i="2"/>
  <c r="L1422" i="2"/>
  <c r="J1422" i="2"/>
  <c r="M1421" i="2"/>
  <c r="L1421" i="2"/>
  <c r="J1421" i="2"/>
  <c r="M1420" i="2"/>
  <c r="L1420" i="2"/>
  <c r="J1420" i="2"/>
  <c r="M1419" i="2"/>
  <c r="L1419" i="2"/>
  <c r="J1419" i="2"/>
  <c r="M1418" i="2"/>
  <c r="L1418" i="2"/>
  <c r="J1418" i="2"/>
  <c r="M1417" i="2"/>
  <c r="L1417" i="2"/>
  <c r="J1417" i="2"/>
  <c r="M1416" i="2"/>
  <c r="L1416" i="2"/>
  <c r="J1416" i="2"/>
  <c r="M1415" i="2"/>
  <c r="L1415" i="2"/>
  <c r="J1415" i="2"/>
  <c r="M1414" i="2"/>
  <c r="L1414" i="2"/>
  <c r="J1414" i="2"/>
  <c r="M1413" i="2"/>
  <c r="L1413" i="2"/>
  <c r="J1413" i="2"/>
  <c r="M1412" i="2"/>
  <c r="L1412" i="2"/>
  <c r="J1412" i="2"/>
  <c r="M1411" i="2"/>
  <c r="L1411" i="2"/>
  <c r="J1411" i="2"/>
  <c r="M1410" i="2"/>
  <c r="L1410" i="2"/>
  <c r="J1410" i="2"/>
  <c r="M1409" i="2"/>
  <c r="L1409" i="2"/>
  <c r="J1409" i="2"/>
  <c r="M1408" i="2"/>
  <c r="L1408" i="2"/>
  <c r="J1408" i="2"/>
  <c r="M1407" i="2"/>
  <c r="L1407" i="2"/>
  <c r="J1407" i="2"/>
  <c r="M1406" i="2"/>
  <c r="L1406" i="2"/>
  <c r="J1406" i="2"/>
  <c r="M1405" i="2"/>
  <c r="L1405" i="2"/>
  <c r="J1405" i="2"/>
  <c r="M1404" i="2"/>
  <c r="L1404" i="2"/>
  <c r="J1404" i="2"/>
  <c r="M1403" i="2"/>
  <c r="L1403" i="2"/>
  <c r="J1403" i="2"/>
  <c r="M1402" i="2"/>
  <c r="L1402" i="2"/>
  <c r="J1402" i="2"/>
  <c r="M1401" i="2"/>
  <c r="L1401" i="2"/>
  <c r="J1401" i="2"/>
  <c r="M1400" i="2"/>
  <c r="L1400" i="2"/>
  <c r="J1400" i="2"/>
  <c r="M1399" i="2"/>
  <c r="L1399" i="2"/>
  <c r="J1399" i="2"/>
  <c r="M1398" i="2"/>
  <c r="L1398" i="2"/>
  <c r="J1398" i="2"/>
  <c r="M1397" i="2"/>
  <c r="L1397" i="2"/>
  <c r="J1397" i="2"/>
  <c r="M1396" i="2"/>
  <c r="L1396" i="2"/>
  <c r="J1396" i="2"/>
  <c r="M1395" i="2"/>
  <c r="L1395" i="2"/>
  <c r="J1395" i="2"/>
  <c r="M1394" i="2"/>
  <c r="L1394" i="2"/>
  <c r="J1394" i="2"/>
  <c r="M1393" i="2"/>
  <c r="L1393" i="2"/>
  <c r="J1393" i="2"/>
  <c r="M1392" i="2"/>
  <c r="L1392" i="2"/>
  <c r="J1392" i="2"/>
  <c r="M1391" i="2"/>
  <c r="L1391" i="2"/>
  <c r="J1391" i="2"/>
  <c r="M1390" i="2"/>
  <c r="L1390" i="2"/>
  <c r="J1390" i="2"/>
  <c r="M1389" i="2"/>
  <c r="L1389" i="2"/>
  <c r="J1389" i="2"/>
  <c r="M1388" i="2"/>
  <c r="L1388" i="2"/>
  <c r="J1388" i="2"/>
  <c r="M1387" i="2"/>
  <c r="L1387" i="2"/>
  <c r="J1387" i="2"/>
  <c r="M1386" i="2"/>
  <c r="L1386" i="2"/>
  <c r="J1386" i="2"/>
  <c r="M1385" i="2"/>
  <c r="L1385" i="2"/>
  <c r="J1385" i="2"/>
  <c r="M1384" i="2"/>
  <c r="L1384" i="2"/>
  <c r="J1384" i="2"/>
  <c r="M1383" i="2"/>
  <c r="L1383" i="2"/>
  <c r="J1383" i="2"/>
  <c r="M1382" i="2"/>
  <c r="L1382" i="2"/>
  <c r="J1382" i="2"/>
  <c r="M1381" i="2"/>
  <c r="L1381" i="2"/>
  <c r="J1381" i="2"/>
  <c r="M1380" i="2"/>
  <c r="L1380" i="2"/>
  <c r="J1380" i="2"/>
  <c r="M1379" i="2"/>
  <c r="L1379" i="2"/>
  <c r="J1379" i="2"/>
  <c r="M1378" i="2"/>
  <c r="L1378" i="2"/>
  <c r="J1378" i="2"/>
  <c r="M1377" i="2"/>
  <c r="L1377" i="2"/>
  <c r="J1377" i="2"/>
  <c r="M1376" i="2"/>
  <c r="L1376" i="2"/>
  <c r="J1376" i="2"/>
  <c r="M1375" i="2"/>
  <c r="L1375" i="2"/>
  <c r="J1375" i="2"/>
  <c r="M1374" i="2"/>
  <c r="L1374" i="2"/>
  <c r="J1374" i="2"/>
  <c r="M1373" i="2"/>
  <c r="L1373" i="2"/>
  <c r="J1373" i="2"/>
  <c r="M1372" i="2"/>
  <c r="L1372" i="2"/>
  <c r="J1372" i="2"/>
  <c r="M1371" i="2"/>
  <c r="L1371" i="2"/>
  <c r="J1371" i="2"/>
  <c r="M1370" i="2"/>
  <c r="L1370" i="2"/>
  <c r="J1370" i="2"/>
  <c r="M1369" i="2"/>
  <c r="L1369" i="2"/>
  <c r="J1369" i="2"/>
  <c r="M1368" i="2"/>
  <c r="L1368" i="2"/>
  <c r="J1368" i="2"/>
  <c r="M1367" i="2"/>
  <c r="L1367" i="2"/>
  <c r="J1367" i="2"/>
  <c r="M1366" i="2"/>
  <c r="L1366" i="2"/>
  <c r="J1366" i="2"/>
  <c r="M1365" i="2"/>
  <c r="L1365" i="2"/>
  <c r="J1365" i="2"/>
  <c r="M1364" i="2"/>
  <c r="L1364" i="2"/>
  <c r="J1364" i="2"/>
  <c r="M1363" i="2"/>
  <c r="L1363" i="2"/>
  <c r="J1363" i="2"/>
  <c r="M1362" i="2"/>
  <c r="L1362" i="2"/>
  <c r="J1362" i="2"/>
  <c r="M1361" i="2"/>
  <c r="L1361" i="2"/>
  <c r="J1361" i="2"/>
  <c r="M1360" i="2"/>
  <c r="L1360" i="2"/>
  <c r="J1360" i="2"/>
  <c r="M1359" i="2"/>
  <c r="L1359" i="2"/>
  <c r="J1359" i="2"/>
  <c r="M1358" i="2"/>
  <c r="L1358" i="2"/>
  <c r="J1358" i="2"/>
  <c r="M1357" i="2"/>
  <c r="L1357" i="2"/>
  <c r="J1357" i="2"/>
  <c r="M1356" i="2"/>
  <c r="L1356" i="2"/>
  <c r="J1356" i="2"/>
  <c r="M1355" i="2"/>
  <c r="L1355" i="2"/>
  <c r="J1355" i="2"/>
  <c r="M1354" i="2"/>
  <c r="L1354" i="2"/>
  <c r="J1354" i="2"/>
  <c r="M1353" i="2"/>
  <c r="L1353" i="2"/>
  <c r="J1353" i="2"/>
  <c r="M1352" i="2"/>
  <c r="L1352" i="2"/>
  <c r="J1352" i="2"/>
  <c r="M1351" i="2"/>
  <c r="L1351" i="2"/>
  <c r="J1351" i="2"/>
  <c r="M1350" i="2"/>
  <c r="L1350" i="2"/>
  <c r="J1350" i="2"/>
  <c r="M1349" i="2"/>
  <c r="L1349" i="2"/>
  <c r="J1349" i="2"/>
  <c r="M1348" i="2"/>
  <c r="L1348" i="2"/>
  <c r="J1348" i="2"/>
  <c r="M1347" i="2"/>
  <c r="L1347" i="2"/>
  <c r="J1347" i="2"/>
  <c r="M1346" i="2"/>
  <c r="L1346" i="2"/>
  <c r="J1346" i="2"/>
  <c r="M1345" i="2"/>
  <c r="L1345" i="2"/>
  <c r="J1345" i="2"/>
  <c r="M1344" i="2"/>
  <c r="L1344" i="2"/>
  <c r="J1344" i="2"/>
  <c r="M1343" i="2"/>
  <c r="L1343" i="2"/>
  <c r="J1343" i="2"/>
  <c r="M1342" i="2"/>
  <c r="L1342" i="2"/>
  <c r="J1342" i="2"/>
  <c r="M1341" i="2"/>
  <c r="L1341" i="2"/>
  <c r="J1341" i="2"/>
  <c r="M1340" i="2"/>
  <c r="L1340" i="2"/>
  <c r="J1340" i="2"/>
  <c r="M1339" i="2"/>
  <c r="L1339" i="2"/>
  <c r="J1339" i="2"/>
  <c r="M1338" i="2"/>
  <c r="L1338" i="2"/>
  <c r="J1338" i="2"/>
  <c r="M1337" i="2"/>
  <c r="L1337" i="2"/>
  <c r="J1337" i="2"/>
  <c r="M1336" i="2"/>
  <c r="L1336" i="2"/>
  <c r="J1336" i="2"/>
  <c r="M1335" i="2"/>
  <c r="L1335" i="2"/>
  <c r="J1335" i="2"/>
  <c r="M1334" i="2"/>
  <c r="L1334" i="2"/>
  <c r="J1334" i="2"/>
  <c r="M1333" i="2"/>
  <c r="L1333" i="2"/>
  <c r="J1333" i="2"/>
  <c r="M1332" i="2"/>
  <c r="L1332" i="2"/>
  <c r="J1332" i="2"/>
  <c r="M1331" i="2"/>
  <c r="L1331" i="2"/>
  <c r="J1331" i="2"/>
  <c r="M1330" i="2"/>
  <c r="L1330" i="2"/>
  <c r="J1330" i="2"/>
  <c r="M1329" i="2"/>
  <c r="L1329" i="2"/>
  <c r="J1329" i="2"/>
  <c r="M1328" i="2"/>
  <c r="L1328" i="2"/>
  <c r="J1328" i="2"/>
  <c r="M1327" i="2"/>
  <c r="L1327" i="2"/>
  <c r="J1327" i="2"/>
  <c r="M1326" i="2"/>
  <c r="L1326" i="2"/>
  <c r="J1326" i="2"/>
  <c r="M1325" i="2"/>
  <c r="L1325" i="2"/>
  <c r="J1325" i="2"/>
  <c r="M1324" i="2"/>
  <c r="L1324" i="2"/>
  <c r="J1324" i="2"/>
  <c r="M1323" i="2"/>
  <c r="L1323" i="2"/>
  <c r="J1323" i="2"/>
  <c r="M1322" i="2"/>
  <c r="L1322" i="2"/>
  <c r="J1322" i="2"/>
  <c r="M1321" i="2"/>
  <c r="L1321" i="2"/>
  <c r="J1321" i="2"/>
  <c r="M1320" i="2"/>
  <c r="L1320" i="2"/>
  <c r="J1320" i="2"/>
  <c r="M1319" i="2"/>
  <c r="L1319" i="2"/>
  <c r="J1319" i="2"/>
  <c r="M1318" i="2"/>
  <c r="L1318" i="2"/>
  <c r="J1318" i="2"/>
  <c r="M1317" i="2"/>
  <c r="L1317" i="2"/>
  <c r="J1317" i="2"/>
  <c r="M1316" i="2"/>
  <c r="L1316" i="2"/>
  <c r="J1316" i="2"/>
  <c r="M1315" i="2"/>
  <c r="L1315" i="2"/>
  <c r="J1315" i="2"/>
  <c r="M1314" i="2"/>
  <c r="L1314" i="2"/>
  <c r="J1314" i="2"/>
  <c r="M1313" i="2"/>
  <c r="L1313" i="2"/>
  <c r="J1313" i="2"/>
  <c r="M1312" i="2"/>
  <c r="L1312" i="2"/>
  <c r="J1312" i="2"/>
  <c r="M1311" i="2"/>
  <c r="L1311" i="2"/>
  <c r="J1311" i="2"/>
  <c r="M1310" i="2"/>
  <c r="L1310" i="2"/>
  <c r="J1310" i="2"/>
  <c r="M1309" i="2"/>
  <c r="L1309" i="2"/>
  <c r="J1309" i="2"/>
  <c r="M1308" i="2"/>
  <c r="L1308" i="2"/>
  <c r="J1308" i="2"/>
  <c r="M1307" i="2"/>
  <c r="L1307" i="2"/>
  <c r="J1307" i="2"/>
  <c r="M1306" i="2"/>
  <c r="L1306" i="2"/>
  <c r="J1306" i="2"/>
  <c r="M1305" i="2"/>
  <c r="L1305" i="2"/>
  <c r="J1305" i="2"/>
  <c r="M1304" i="2"/>
  <c r="L1304" i="2"/>
  <c r="J1304" i="2"/>
  <c r="M1303" i="2"/>
  <c r="L1303" i="2"/>
  <c r="J1303" i="2"/>
  <c r="M1302" i="2"/>
  <c r="L1302" i="2"/>
  <c r="J1302" i="2"/>
  <c r="M1301" i="2"/>
  <c r="L1301" i="2"/>
  <c r="J1301" i="2"/>
  <c r="M1300" i="2"/>
  <c r="L1300" i="2"/>
  <c r="J1300" i="2"/>
  <c r="M1299" i="2"/>
  <c r="L1299" i="2"/>
  <c r="J1299" i="2"/>
  <c r="M1298" i="2"/>
  <c r="L1298" i="2"/>
  <c r="J1298" i="2"/>
  <c r="M1297" i="2"/>
  <c r="L1297" i="2"/>
  <c r="J1297" i="2"/>
  <c r="M1296" i="2"/>
  <c r="L1296" i="2"/>
  <c r="J1296" i="2"/>
  <c r="M1295" i="2"/>
  <c r="L1295" i="2"/>
  <c r="J1295" i="2"/>
  <c r="M1294" i="2"/>
  <c r="L1294" i="2"/>
  <c r="J1294" i="2"/>
  <c r="M1293" i="2"/>
  <c r="L1293" i="2"/>
  <c r="J1293" i="2"/>
  <c r="M1292" i="2"/>
  <c r="L1292" i="2"/>
  <c r="J1292" i="2"/>
  <c r="M1291" i="2"/>
  <c r="L1291" i="2"/>
  <c r="J1291" i="2"/>
  <c r="M1290" i="2"/>
  <c r="L1290" i="2"/>
  <c r="J1290" i="2"/>
  <c r="M1289" i="2"/>
  <c r="L1289" i="2"/>
  <c r="J1289" i="2"/>
  <c r="M1288" i="2"/>
  <c r="L1288" i="2"/>
  <c r="J1288" i="2"/>
  <c r="M1287" i="2"/>
  <c r="L1287" i="2"/>
  <c r="J1287" i="2"/>
  <c r="M1286" i="2"/>
  <c r="L1286" i="2"/>
  <c r="J1286" i="2"/>
  <c r="M1285" i="2"/>
  <c r="L1285" i="2"/>
  <c r="J1285" i="2"/>
  <c r="M1284" i="2"/>
  <c r="L1284" i="2"/>
  <c r="J1284" i="2"/>
  <c r="M1283" i="2"/>
  <c r="L1283" i="2"/>
  <c r="J1283" i="2"/>
  <c r="M1282" i="2"/>
  <c r="L1282" i="2"/>
  <c r="J1282" i="2"/>
  <c r="M1281" i="2"/>
  <c r="L1281" i="2"/>
  <c r="J1281" i="2"/>
  <c r="M1280" i="2"/>
  <c r="L1280" i="2"/>
  <c r="J1280" i="2"/>
  <c r="M1279" i="2"/>
  <c r="L1279" i="2"/>
  <c r="J1279" i="2"/>
  <c r="M1278" i="2"/>
  <c r="L1278" i="2"/>
  <c r="J1278" i="2"/>
  <c r="M1277" i="2"/>
  <c r="L1277" i="2"/>
  <c r="J1277" i="2"/>
  <c r="M1276" i="2"/>
  <c r="L1276" i="2"/>
  <c r="J1276" i="2"/>
  <c r="M1275" i="2"/>
  <c r="L1275" i="2"/>
  <c r="J1275" i="2"/>
  <c r="M1274" i="2"/>
  <c r="L1274" i="2"/>
  <c r="J1274" i="2"/>
  <c r="M1273" i="2"/>
  <c r="L1273" i="2"/>
  <c r="J1273" i="2"/>
  <c r="M1272" i="2"/>
  <c r="L1272" i="2"/>
  <c r="J1272" i="2"/>
  <c r="M1271" i="2"/>
  <c r="L1271" i="2"/>
  <c r="J1271" i="2"/>
  <c r="M1270" i="2"/>
  <c r="L1270" i="2"/>
  <c r="J1270" i="2"/>
  <c r="M1269" i="2"/>
  <c r="L1269" i="2"/>
  <c r="J1269" i="2"/>
  <c r="M1268" i="2"/>
  <c r="L1268" i="2"/>
  <c r="J1268" i="2"/>
  <c r="M1267" i="2"/>
  <c r="L1267" i="2"/>
  <c r="J1267" i="2"/>
  <c r="M1266" i="2"/>
  <c r="L1266" i="2"/>
  <c r="J1266" i="2"/>
  <c r="M1265" i="2"/>
  <c r="L1265" i="2"/>
  <c r="J1265" i="2"/>
  <c r="M1264" i="2"/>
  <c r="L1264" i="2"/>
  <c r="J1264" i="2"/>
  <c r="M1263" i="2"/>
  <c r="L1263" i="2"/>
  <c r="J1263" i="2"/>
  <c r="M1262" i="2"/>
  <c r="L1262" i="2"/>
  <c r="J1262" i="2"/>
  <c r="M1261" i="2"/>
  <c r="L1261" i="2"/>
  <c r="J1261" i="2"/>
  <c r="M1260" i="2"/>
  <c r="L1260" i="2"/>
  <c r="J1260" i="2"/>
  <c r="M1259" i="2"/>
  <c r="L1259" i="2"/>
  <c r="J1259" i="2"/>
  <c r="M1258" i="2"/>
  <c r="L1258" i="2"/>
  <c r="J1258" i="2"/>
  <c r="M1257" i="2"/>
  <c r="L1257" i="2"/>
  <c r="J1257" i="2"/>
  <c r="M1256" i="2"/>
  <c r="L1256" i="2"/>
  <c r="J1256" i="2"/>
  <c r="M1255" i="2"/>
  <c r="L1255" i="2"/>
  <c r="J1255" i="2"/>
  <c r="M1254" i="2"/>
  <c r="L1254" i="2"/>
  <c r="J1254" i="2"/>
  <c r="M1253" i="2"/>
  <c r="L1253" i="2"/>
  <c r="J1253" i="2"/>
  <c r="M1252" i="2"/>
  <c r="L1252" i="2"/>
  <c r="J1252" i="2"/>
  <c r="M1251" i="2"/>
  <c r="L1251" i="2"/>
  <c r="J1251" i="2"/>
  <c r="M1250" i="2"/>
  <c r="L1250" i="2"/>
  <c r="J1250" i="2"/>
  <c r="M1249" i="2"/>
  <c r="L1249" i="2"/>
  <c r="J1249" i="2"/>
  <c r="M1248" i="2"/>
  <c r="L1248" i="2"/>
  <c r="J1248" i="2"/>
  <c r="M1247" i="2"/>
  <c r="L1247" i="2"/>
  <c r="J1247" i="2"/>
  <c r="M1246" i="2"/>
  <c r="L1246" i="2"/>
  <c r="J1246" i="2"/>
  <c r="M1245" i="2"/>
  <c r="L1245" i="2"/>
  <c r="J1245" i="2"/>
  <c r="M1244" i="2"/>
  <c r="L1244" i="2"/>
  <c r="J1244" i="2"/>
  <c r="M1243" i="2"/>
  <c r="L1243" i="2"/>
  <c r="J1243" i="2"/>
  <c r="M1242" i="2"/>
  <c r="L1242" i="2"/>
  <c r="J1242" i="2"/>
  <c r="M1241" i="2"/>
  <c r="L1241" i="2"/>
  <c r="J1241" i="2"/>
  <c r="M1240" i="2"/>
  <c r="L1240" i="2"/>
  <c r="J1240" i="2"/>
  <c r="M1239" i="2"/>
  <c r="L1239" i="2"/>
  <c r="J1239" i="2"/>
  <c r="M1238" i="2"/>
  <c r="L1238" i="2"/>
  <c r="J1238" i="2"/>
  <c r="M1237" i="2"/>
  <c r="L1237" i="2"/>
  <c r="J1237" i="2"/>
  <c r="M1236" i="2"/>
  <c r="L1236" i="2"/>
  <c r="J1236" i="2"/>
  <c r="M1235" i="2"/>
  <c r="L1235" i="2"/>
  <c r="J1235" i="2"/>
  <c r="M1234" i="2"/>
  <c r="L1234" i="2"/>
  <c r="J1234" i="2"/>
  <c r="M1233" i="2"/>
  <c r="L1233" i="2"/>
  <c r="J1233" i="2"/>
  <c r="M1232" i="2"/>
  <c r="L1232" i="2"/>
  <c r="J1232" i="2"/>
  <c r="M1231" i="2"/>
  <c r="L1231" i="2"/>
  <c r="J1231" i="2"/>
  <c r="M1230" i="2"/>
  <c r="L1230" i="2"/>
  <c r="J1230" i="2"/>
  <c r="M1229" i="2"/>
  <c r="L1229" i="2"/>
  <c r="J1229" i="2"/>
  <c r="M1228" i="2"/>
  <c r="L1228" i="2"/>
  <c r="J1228" i="2"/>
  <c r="M1227" i="2"/>
  <c r="L1227" i="2"/>
  <c r="J1227" i="2"/>
  <c r="M1226" i="2"/>
  <c r="L1226" i="2"/>
  <c r="J1226" i="2"/>
  <c r="M1225" i="2"/>
  <c r="L1225" i="2"/>
  <c r="J1225" i="2"/>
  <c r="M1224" i="2"/>
  <c r="L1224" i="2"/>
  <c r="J1224" i="2"/>
  <c r="M1223" i="2"/>
  <c r="L1223" i="2"/>
  <c r="J1223" i="2"/>
  <c r="M1222" i="2"/>
  <c r="L1222" i="2"/>
  <c r="J1222" i="2"/>
  <c r="M1221" i="2"/>
  <c r="L1221" i="2"/>
  <c r="J1221" i="2"/>
  <c r="M1220" i="2"/>
  <c r="L1220" i="2"/>
  <c r="J1220" i="2"/>
  <c r="M1219" i="2"/>
  <c r="L1219" i="2"/>
  <c r="J1219" i="2"/>
  <c r="M1218" i="2"/>
  <c r="L1218" i="2"/>
  <c r="J1218" i="2"/>
  <c r="M1217" i="2"/>
  <c r="L1217" i="2"/>
  <c r="J1217" i="2"/>
  <c r="M1216" i="2"/>
  <c r="L1216" i="2"/>
  <c r="J1216" i="2"/>
  <c r="M1215" i="2"/>
  <c r="L1215" i="2"/>
  <c r="J1215" i="2"/>
  <c r="M1214" i="2"/>
  <c r="L1214" i="2"/>
  <c r="J1214" i="2"/>
  <c r="M1213" i="2"/>
  <c r="L1213" i="2"/>
  <c r="J1213" i="2"/>
  <c r="M1212" i="2"/>
  <c r="L1212" i="2"/>
  <c r="J1212" i="2"/>
  <c r="M1211" i="2"/>
  <c r="L1211" i="2"/>
  <c r="J1211" i="2"/>
  <c r="M1210" i="2"/>
  <c r="L1210" i="2"/>
  <c r="J1210" i="2"/>
  <c r="M1209" i="2"/>
  <c r="L1209" i="2"/>
  <c r="J1209" i="2"/>
  <c r="M1208" i="2"/>
  <c r="L1208" i="2"/>
  <c r="J1208" i="2"/>
  <c r="M1207" i="2"/>
  <c r="L1207" i="2"/>
  <c r="J1207" i="2"/>
  <c r="M1206" i="2"/>
  <c r="L1206" i="2"/>
  <c r="J1206" i="2"/>
  <c r="M1205" i="2"/>
  <c r="L1205" i="2"/>
  <c r="J1205" i="2"/>
  <c r="M1204" i="2"/>
  <c r="L1204" i="2"/>
  <c r="J1204" i="2"/>
  <c r="M1203" i="2"/>
  <c r="L1203" i="2"/>
  <c r="J1203" i="2"/>
  <c r="M1202" i="2"/>
  <c r="L1202" i="2"/>
  <c r="J1202" i="2"/>
  <c r="M1201" i="2"/>
  <c r="L1201" i="2"/>
  <c r="J1201" i="2"/>
  <c r="M1200" i="2"/>
  <c r="L1200" i="2"/>
  <c r="J1200" i="2"/>
  <c r="M1199" i="2"/>
  <c r="L1199" i="2"/>
  <c r="J1199" i="2"/>
  <c r="M1198" i="2"/>
  <c r="L1198" i="2"/>
  <c r="J1198" i="2"/>
  <c r="M1197" i="2"/>
  <c r="L1197" i="2"/>
  <c r="J1197" i="2"/>
  <c r="M1196" i="2"/>
  <c r="L1196" i="2"/>
  <c r="J1196" i="2"/>
  <c r="M1195" i="2"/>
  <c r="L1195" i="2"/>
  <c r="J1195" i="2"/>
  <c r="M1194" i="2"/>
  <c r="L1194" i="2"/>
  <c r="J1194" i="2"/>
  <c r="M1193" i="2"/>
  <c r="L1193" i="2"/>
  <c r="J1193" i="2"/>
  <c r="M1192" i="2"/>
  <c r="L1192" i="2"/>
  <c r="J1192" i="2"/>
  <c r="M1191" i="2"/>
  <c r="L1191" i="2"/>
  <c r="J1191" i="2"/>
  <c r="M1190" i="2"/>
  <c r="L1190" i="2"/>
  <c r="J1190" i="2"/>
  <c r="M1189" i="2"/>
  <c r="L1189" i="2"/>
  <c r="J1189" i="2"/>
  <c r="M1188" i="2"/>
  <c r="L1188" i="2"/>
  <c r="J1188" i="2"/>
  <c r="M1187" i="2"/>
  <c r="L1187" i="2"/>
  <c r="J1187" i="2"/>
  <c r="M1186" i="2"/>
  <c r="L1186" i="2"/>
  <c r="J1186" i="2"/>
  <c r="M1185" i="2"/>
  <c r="L1185" i="2"/>
  <c r="J1185" i="2"/>
  <c r="M1184" i="2"/>
  <c r="L1184" i="2"/>
  <c r="J1184" i="2"/>
  <c r="M1183" i="2"/>
  <c r="L1183" i="2"/>
  <c r="J1183" i="2"/>
  <c r="M1182" i="2"/>
  <c r="L1182" i="2"/>
  <c r="J1182" i="2"/>
  <c r="M1181" i="2"/>
  <c r="L1181" i="2"/>
  <c r="J1181" i="2"/>
  <c r="M1180" i="2"/>
  <c r="L1180" i="2"/>
  <c r="J1180" i="2"/>
  <c r="M1179" i="2"/>
  <c r="L1179" i="2"/>
  <c r="J1179" i="2"/>
  <c r="M1178" i="2"/>
  <c r="L1178" i="2"/>
  <c r="J1178" i="2"/>
  <c r="M1177" i="2"/>
  <c r="L1177" i="2"/>
  <c r="J1177" i="2"/>
  <c r="M1176" i="2"/>
  <c r="L1176" i="2"/>
  <c r="J1176" i="2"/>
  <c r="M1175" i="2"/>
  <c r="L1175" i="2"/>
  <c r="J1175" i="2"/>
  <c r="M1174" i="2"/>
  <c r="L1174" i="2"/>
  <c r="J1174" i="2"/>
  <c r="M1173" i="2"/>
  <c r="L1173" i="2"/>
  <c r="J1173" i="2"/>
  <c r="M1172" i="2"/>
  <c r="L1172" i="2"/>
  <c r="J1172" i="2"/>
  <c r="M1171" i="2"/>
  <c r="L1171" i="2"/>
  <c r="J1171" i="2"/>
  <c r="M1170" i="2"/>
  <c r="L1170" i="2"/>
  <c r="J1170" i="2"/>
  <c r="M1169" i="2"/>
  <c r="L1169" i="2"/>
  <c r="J1169" i="2"/>
  <c r="M1168" i="2"/>
  <c r="L1168" i="2"/>
  <c r="J1168" i="2"/>
  <c r="M1167" i="2"/>
  <c r="L1167" i="2"/>
  <c r="J1167" i="2"/>
  <c r="M1166" i="2"/>
  <c r="L1166" i="2"/>
  <c r="J1166" i="2"/>
  <c r="M1165" i="2"/>
  <c r="L1165" i="2"/>
  <c r="J1165" i="2"/>
  <c r="M1164" i="2"/>
  <c r="L1164" i="2"/>
  <c r="J1164" i="2"/>
  <c r="M1163" i="2"/>
  <c r="L1163" i="2"/>
  <c r="J1163" i="2"/>
  <c r="M1162" i="2"/>
  <c r="L1162" i="2"/>
  <c r="J1162" i="2"/>
  <c r="M1161" i="2"/>
  <c r="L1161" i="2"/>
  <c r="J1161" i="2"/>
  <c r="M1160" i="2"/>
  <c r="L1160" i="2"/>
  <c r="J1160" i="2"/>
  <c r="M1159" i="2"/>
  <c r="L1159" i="2"/>
  <c r="J1159" i="2"/>
  <c r="M1158" i="2"/>
  <c r="L1158" i="2"/>
  <c r="J1158" i="2"/>
  <c r="M1157" i="2"/>
  <c r="L1157" i="2"/>
  <c r="J1157" i="2"/>
  <c r="M1156" i="2"/>
  <c r="L1156" i="2"/>
  <c r="J1156" i="2"/>
  <c r="M1155" i="2"/>
  <c r="L1155" i="2"/>
  <c r="J1155" i="2"/>
  <c r="M1154" i="2"/>
  <c r="L1154" i="2"/>
  <c r="J1154" i="2"/>
  <c r="M1153" i="2"/>
  <c r="L1153" i="2"/>
  <c r="J1153" i="2"/>
  <c r="M1152" i="2"/>
  <c r="L1152" i="2"/>
  <c r="J1152" i="2"/>
  <c r="M1151" i="2"/>
  <c r="L1151" i="2"/>
  <c r="J1151" i="2"/>
  <c r="M1150" i="2"/>
  <c r="L1150" i="2"/>
  <c r="J1150" i="2"/>
  <c r="M1149" i="2"/>
  <c r="L1149" i="2"/>
  <c r="J1149" i="2"/>
  <c r="M1148" i="2"/>
  <c r="L1148" i="2"/>
  <c r="J1148" i="2"/>
  <c r="M1147" i="2"/>
  <c r="L1147" i="2"/>
  <c r="J1147" i="2"/>
  <c r="M1146" i="2"/>
  <c r="L1146" i="2"/>
  <c r="J1146" i="2"/>
  <c r="M1145" i="2"/>
  <c r="L1145" i="2"/>
  <c r="J1145" i="2"/>
  <c r="M1144" i="2"/>
  <c r="L1144" i="2"/>
  <c r="J1144" i="2"/>
  <c r="M1143" i="2"/>
  <c r="L1143" i="2"/>
  <c r="J1143" i="2"/>
  <c r="M1142" i="2"/>
  <c r="L1142" i="2"/>
  <c r="J1142" i="2"/>
  <c r="M1141" i="2"/>
  <c r="L1141" i="2"/>
  <c r="J1141" i="2"/>
  <c r="M1140" i="2"/>
  <c r="L1140" i="2"/>
  <c r="J1140" i="2"/>
  <c r="M1139" i="2"/>
  <c r="L1139" i="2"/>
  <c r="J1139" i="2"/>
  <c r="M1138" i="2"/>
  <c r="L1138" i="2"/>
  <c r="J1138" i="2"/>
  <c r="M1137" i="2"/>
  <c r="L1137" i="2"/>
  <c r="J1137" i="2"/>
  <c r="M1136" i="2"/>
  <c r="L1136" i="2"/>
  <c r="J1136" i="2"/>
  <c r="M1135" i="2"/>
  <c r="L1135" i="2"/>
  <c r="J1135" i="2"/>
  <c r="M1134" i="2"/>
  <c r="L1134" i="2"/>
  <c r="J1134" i="2"/>
  <c r="M1133" i="2"/>
  <c r="L1133" i="2"/>
  <c r="J1133" i="2"/>
  <c r="M1132" i="2"/>
  <c r="L1132" i="2"/>
  <c r="J1132" i="2"/>
  <c r="M1131" i="2"/>
  <c r="L1131" i="2"/>
  <c r="J1131" i="2"/>
  <c r="M1130" i="2"/>
  <c r="L1130" i="2"/>
  <c r="J1130" i="2"/>
  <c r="M1129" i="2"/>
  <c r="L1129" i="2"/>
  <c r="J1129" i="2"/>
  <c r="M1128" i="2"/>
  <c r="L1128" i="2"/>
  <c r="J1128" i="2"/>
  <c r="M1127" i="2"/>
  <c r="L1127" i="2"/>
  <c r="J1127" i="2"/>
  <c r="M1126" i="2"/>
  <c r="L1126" i="2"/>
  <c r="J1126" i="2"/>
  <c r="M1125" i="2"/>
  <c r="L1125" i="2"/>
  <c r="J1125" i="2"/>
  <c r="M1124" i="2"/>
  <c r="L1124" i="2"/>
  <c r="J1124" i="2"/>
  <c r="M1123" i="2"/>
  <c r="L1123" i="2"/>
  <c r="J1123" i="2"/>
  <c r="M1122" i="2"/>
  <c r="L1122" i="2"/>
  <c r="J1122" i="2"/>
  <c r="M1121" i="2"/>
  <c r="L1121" i="2"/>
  <c r="J1121" i="2"/>
  <c r="M1120" i="2"/>
  <c r="L1120" i="2"/>
  <c r="J1120" i="2"/>
  <c r="M1119" i="2"/>
  <c r="L1119" i="2"/>
  <c r="J1119" i="2"/>
  <c r="M1118" i="2"/>
  <c r="L1118" i="2"/>
  <c r="J1118" i="2"/>
  <c r="M1117" i="2"/>
  <c r="L1117" i="2"/>
  <c r="J1117" i="2"/>
  <c r="M1116" i="2"/>
  <c r="L1116" i="2"/>
  <c r="J1116" i="2"/>
  <c r="M1115" i="2"/>
  <c r="L1115" i="2"/>
  <c r="J1115" i="2"/>
  <c r="M1114" i="2"/>
  <c r="L1114" i="2"/>
  <c r="J1114" i="2"/>
  <c r="M1113" i="2"/>
  <c r="L1113" i="2"/>
  <c r="J1113" i="2"/>
  <c r="M1112" i="2"/>
  <c r="L1112" i="2"/>
  <c r="J1112" i="2"/>
  <c r="M1111" i="2"/>
  <c r="L1111" i="2"/>
  <c r="J1111" i="2"/>
  <c r="M1110" i="2"/>
  <c r="L1110" i="2"/>
  <c r="J1110" i="2"/>
  <c r="M1109" i="2"/>
  <c r="L1109" i="2"/>
  <c r="J1109" i="2"/>
  <c r="M1108" i="2"/>
  <c r="L1108" i="2"/>
  <c r="J1108" i="2"/>
  <c r="M1107" i="2"/>
  <c r="L1107" i="2"/>
  <c r="J1107" i="2"/>
  <c r="M1106" i="2"/>
  <c r="L1106" i="2"/>
  <c r="J1106" i="2"/>
  <c r="M1105" i="2"/>
  <c r="L1105" i="2"/>
  <c r="J1105" i="2"/>
  <c r="M1104" i="2"/>
  <c r="L1104" i="2"/>
  <c r="J1104" i="2"/>
  <c r="M1103" i="2"/>
  <c r="L1103" i="2"/>
  <c r="J1103" i="2"/>
  <c r="M1102" i="2"/>
  <c r="L1102" i="2"/>
  <c r="J1102" i="2"/>
  <c r="M1101" i="2"/>
  <c r="L1101" i="2"/>
  <c r="J1101" i="2"/>
  <c r="M1100" i="2"/>
  <c r="L1100" i="2"/>
  <c r="J1100" i="2"/>
  <c r="M1099" i="2"/>
  <c r="L1099" i="2"/>
  <c r="J1099" i="2"/>
  <c r="M1098" i="2"/>
  <c r="L1098" i="2"/>
  <c r="J1098" i="2"/>
  <c r="M1097" i="2"/>
  <c r="L1097" i="2"/>
  <c r="J1097" i="2"/>
  <c r="M1096" i="2"/>
  <c r="L1096" i="2"/>
  <c r="J1096" i="2"/>
  <c r="M1095" i="2"/>
  <c r="L1095" i="2"/>
  <c r="J1095" i="2"/>
  <c r="M1094" i="2"/>
  <c r="L1094" i="2"/>
  <c r="J1094" i="2"/>
  <c r="M1093" i="2"/>
  <c r="L1093" i="2"/>
  <c r="J1093" i="2"/>
  <c r="M1092" i="2"/>
  <c r="L1092" i="2"/>
  <c r="J1092" i="2"/>
  <c r="M1091" i="2"/>
  <c r="L1091" i="2"/>
  <c r="J1091" i="2"/>
  <c r="M1090" i="2"/>
  <c r="L1090" i="2"/>
  <c r="J1090" i="2"/>
  <c r="M1089" i="2"/>
  <c r="L1089" i="2"/>
  <c r="J1089" i="2"/>
  <c r="M1088" i="2"/>
  <c r="L1088" i="2"/>
  <c r="J1088" i="2"/>
  <c r="M1087" i="2"/>
  <c r="L1087" i="2"/>
  <c r="J1087" i="2"/>
  <c r="M1086" i="2"/>
  <c r="L1086" i="2"/>
  <c r="J1086" i="2"/>
  <c r="M1085" i="2"/>
  <c r="L1085" i="2"/>
  <c r="J1085" i="2"/>
  <c r="M1084" i="2"/>
  <c r="L1084" i="2"/>
  <c r="J1084" i="2"/>
  <c r="M1083" i="2"/>
  <c r="L1083" i="2"/>
  <c r="J1083" i="2"/>
  <c r="M1082" i="2"/>
  <c r="L1082" i="2"/>
  <c r="J1082" i="2"/>
  <c r="M1081" i="2"/>
  <c r="L1081" i="2"/>
  <c r="J1081" i="2"/>
  <c r="M1080" i="2"/>
  <c r="L1080" i="2"/>
  <c r="J1080" i="2"/>
  <c r="M1079" i="2"/>
  <c r="L1079" i="2"/>
  <c r="J1079" i="2"/>
  <c r="M1078" i="2"/>
  <c r="L1078" i="2"/>
  <c r="J1078" i="2"/>
  <c r="M1077" i="2"/>
  <c r="L1077" i="2"/>
  <c r="J1077" i="2"/>
  <c r="M1076" i="2"/>
  <c r="L1076" i="2"/>
  <c r="J1076" i="2"/>
  <c r="M1075" i="2"/>
  <c r="L1075" i="2"/>
  <c r="J1075" i="2"/>
  <c r="M1074" i="2"/>
  <c r="L1074" i="2"/>
  <c r="J1074" i="2"/>
  <c r="M1073" i="2"/>
  <c r="L1073" i="2"/>
  <c r="J1073" i="2"/>
  <c r="M1072" i="2"/>
  <c r="L1072" i="2"/>
  <c r="J1072" i="2"/>
  <c r="M1071" i="2"/>
  <c r="L1071" i="2"/>
  <c r="J1071" i="2"/>
  <c r="M1070" i="2"/>
  <c r="L1070" i="2"/>
  <c r="J1070" i="2"/>
  <c r="M1069" i="2"/>
  <c r="L1069" i="2"/>
  <c r="J1069" i="2"/>
  <c r="M1068" i="2"/>
  <c r="L1068" i="2"/>
  <c r="J1068" i="2"/>
  <c r="M1067" i="2"/>
  <c r="L1067" i="2"/>
  <c r="J1067" i="2"/>
  <c r="M1066" i="2"/>
  <c r="L1066" i="2"/>
  <c r="J1066" i="2"/>
  <c r="M1065" i="2"/>
  <c r="L1065" i="2"/>
  <c r="J1065" i="2"/>
  <c r="M1064" i="2"/>
  <c r="L1064" i="2"/>
  <c r="J1064" i="2"/>
  <c r="M1063" i="2"/>
  <c r="L1063" i="2"/>
  <c r="J1063" i="2"/>
  <c r="M1062" i="2"/>
  <c r="L1062" i="2"/>
  <c r="J1062" i="2"/>
  <c r="M1061" i="2"/>
  <c r="L1061" i="2"/>
  <c r="J1061" i="2"/>
  <c r="M1060" i="2"/>
  <c r="L1060" i="2"/>
  <c r="J1060" i="2"/>
  <c r="M1059" i="2"/>
  <c r="L1059" i="2"/>
  <c r="J1059" i="2"/>
  <c r="M1058" i="2"/>
  <c r="L1058" i="2"/>
  <c r="J1058" i="2"/>
  <c r="M1057" i="2"/>
  <c r="L1057" i="2"/>
  <c r="J1057" i="2"/>
  <c r="M1056" i="2"/>
  <c r="L1056" i="2"/>
  <c r="J1056" i="2"/>
  <c r="M1055" i="2"/>
  <c r="L1055" i="2"/>
  <c r="J1055" i="2"/>
  <c r="M1054" i="2"/>
  <c r="L1054" i="2"/>
  <c r="J1054" i="2"/>
  <c r="M1053" i="2"/>
  <c r="L1053" i="2"/>
  <c r="J1053" i="2"/>
  <c r="M1052" i="2"/>
  <c r="L1052" i="2"/>
  <c r="J1052" i="2"/>
  <c r="M1051" i="2"/>
  <c r="L1051" i="2"/>
  <c r="J1051" i="2"/>
  <c r="M1050" i="2"/>
  <c r="L1050" i="2"/>
  <c r="J1050" i="2"/>
  <c r="M1049" i="2"/>
  <c r="L1049" i="2"/>
  <c r="J1049" i="2"/>
  <c r="M1048" i="2"/>
  <c r="L1048" i="2"/>
  <c r="J1048" i="2"/>
  <c r="M1047" i="2"/>
  <c r="L1047" i="2"/>
  <c r="J1047" i="2"/>
  <c r="M1046" i="2"/>
  <c r="L1046" i="2"/>
  <c r="J1046" i="2"/>
  <c r="M1045" i="2"/>
  <c r="L1045" i="2"/>
  <c r="J1045" i="2"/>
  <c r="M1044" i="2"/>
  <c r="L1044" i="2"/>
  <c r="J1044" i="2"/>
  <c r="M1043" i="2"/>
  <c r="L1043" i="2"/>
  <c r="J1043" i="2"/>
  <c r="M1042" i="2"/>
  <c r="L1042" i="2"/>
  <c r="J1042" i="2"/>
  <c r="M1041" i="2"/>
  <c r="L1041" i="2"/>
  <c r="J1041" i="2"/>
  <c r="M1040" i="2"/>
  <c r="L1040" i="2"/>
  <c r="J1040" i="2"/>
  <c r="M1039" i="2"/>
  <c r="L1039" i="2"/>
  <c r="J1039" i="2"/>
  <c r="M1038" i="2"/>
  <c r="L1038" i="2"/>
  <c r="J1038" i="2"/>
  <c r="M1037" i="2"/>
  <c r="L1037" i="2"/>
  <c r="J1037" i="2"/>
  <c r="M1036" i="2"/>
  <c r="L1036" i="2"/>
  <c r="J1036" i="2"/>
  <c r="M1035" i="2"/>
  <c r="L1035" i="2"/>
  <c r="J1035" i="2"/>
  <c r="M1034" i="2"/>
  <c r="L1034" i="2"/>
  <c r="J1034" i="2"/>
  <c r="M1033" i="2"/>
  <c r="L1033" i="2"/>
  <c r="J1033" i="2"/>
  <c r="M1032" i="2"/>
  <c r="L1032" i="2"/>
  <c r="J1032" i="2"/>
  <c r="M1031" i="2"/>
  <c r="L1031" i="2"/>
  <c r="J1031" i="2"/>
  <c r="M1030" i="2"/>
  <c r="L1030" i="2"/>
  <c r="J1030" i="2"/>
  <c r="M1029" i="2"/>
  <c r="L1029" i="2"/>
  <c r="J1029" i="2"/>
  <c r="M1028" i="2"/>
  <c r="L1028" i="2"/>
  <c r="J1028" i="2"/>
  <c r="M1027" i="2"/>
  <c r="L1027" i="2"/>
  <c r="J1027" i="2"/>
  <c r="M1026" i="2"/>
  <c r="L1026" i="2"/>
  <c r="J1026" i="2"/>
  <c r="M1025" i="2"/>
  <c r="L1025" i="2"/>
  <c r="J1025" i="2"/>
  <c r="M1024" i="2"/>
  <c r="L1024" i="2"/>
  <c r="J1024" i="2"/>
  <c r="M1023" i="2"/>
  <c r="L1023" i="2"/>
  <c r="J1023" i="2"/>
  <c r="M1022" i="2"/>
  <c r="L1022" i="2"/>
  <c r="J1022" i="2"/>
  <c r="M1021" i="2"/>
  <c r="L1021" i="2"/>
  <c r="J1021" i="2"/>
  <c r="M1020" i="2"/>
  <c r="L1020" i="2"/>
  <c r="J1020" i="2"/>
  <c r="M1019" i="2"/>
  <c r="L1019" i="2"/>
  <c r="J1019" i="2"/>
  <c r="M1018" i="2"/>
  <c r="L1018" i="2"/>
  <c r="J1018" i="2"/>
  <c r="M1017" i="2"/>
  <c r="L1017" i="2"/>
  <c r="J1017" i="2"/>
  <c r="M1016" i="2"/>
  <c r="L1016" i="2"/>
  <c r="J1016" i="2"/>
  <c r="M1015" i="2"/>
  <c r="L1015" i="2"/>
  <c r="J1015" i="2"/>
  <c r="M1014" i="2"/>
  <c r="L1014" i="2"/>
  <c r="J1014" i="2"/>
  <c r="M1013" i="2"/>
  <c r="L1013" i="2"/>
  <c r="J1013" i="2"/>
  <c r="M1012" i="2"/>
  <c r="L1012" i="2"/>
  <c r="J1012" i="2"/>
  <c r="M1011" i="2"/>
  <c r="L1011" i="2"/>
  <c r="J1011" i="2"/>
  <c r="M1010" i="2"/>
  <c r="L1010" i="2"/>
  <c r="J1010" i="2"/>
  <c r="M1009" i="2"/>
  <c r="L1009" i="2"/>
  <c r="J1009" i="2"/>
  <c r="M1008" i="2"/>
  <c r="L1008" i="2"/>
  <c r="J1008" i="2"/>
  <c r="M1007" i="2"/>
  <c r="L1007" i="2"/>
  <c r="J1007" i="2"/>
  <c r="M1006" i="2"/>
  <c r="L1006" i="2"/>
  <c r="J1006" i="2"/>
  <c r="M1005" i="2"/>
  <c r="L1005" i="2"/>
  <c r="J1005" i="2"/>
  <c r="M1004" i="2"/>
  <c r="L1004" i="2"/>
  <c r="J1004" i="2"/>
  <c r="M1003" i="2"/>
  <c r="L1003" i="2"/>
  <c r="J1003" i="2"/>
  <c r="M1002" i="2"/>
  <c r="L1002" i="2"/>
  <c r="J1002" i="2"/>
  <c r="M1001" i="2"/>
  <c r="L1001" i="2"/>
  <c r="J1001" i="2"/>
  <c r="M1000" i="2"/>
  <c r="L1000" i="2"/>
  <c r="J1000" i="2"/>
  <c r="M999" i="2"/>
  <c r="L999" i="2"/>
  <c r="J999" i="2"/>
  <c r="M998" i="2"/>
  <c r="L998" i="2"/>
  <c r="J998" i="2"/>
  <c r="M997" i="2"/>
  <c r="L997" i="2"/>
  <c r="J997" i="2"/>
  <c r="M996" i="2"/>
  <c r="L996" i="2"/>
  <c r="J996" i="2"/>
  <c r="M995" i="2"/>
  <c r="L995" i="2"/>
  <c r="J995" i="2"/>
  <c r="M994" i="2"/>
  <c r="L994" i="2"/>
  <c r="J994" i="2"/>
  <c r="M993" i="2"/>
  <c r="L993" i="2"/>
  <c r="J993" i="2"/>
  <c r="M992" i="2"/>
  <c r="L992" i="2"/>
  <c r="J992" i="2"/>
  <c r="M991" i="2"/>
  <c r="L991" i="2"/>
  <c r="J991" i="2"/>
  <c r="M990" i="2"/>
  <c r="L990" i="2"/>
  <c r="J990" i="2"/>
  <c r="M989" i="2"/>
  <c r="L989" i="2"/>
  <c r="J989" i="2"/>
  <c r="M988" i="2"/>
  <c r="L988" i="2"/>
  <c r="J988" i="2"/>
  <c r="M987" i="2"/>
  <c r="L987" i="2"/>
  <c r="J987" i="2"/>
  <c r="M986" i="2"/>
  <c r="L986" i="2"/>
  <c r="J986" i="2"/>
  <c r="M985" i="2"/>
  <c r="L985" i="2"/>
  <c r="J985" i="2"/>
  <c r="M984" i="2"/>
  <c r="L984" i="2"/>
  <c r="J984" i="2"/>
  <c r="M983" i="2"/>
  <c r="L983" i="2"/>
  <c r="J983" i="2"/>
  <c r="M982" i="2"/>
  <c r="L982" i="2"/>
  <c r="J982" i="2"/>
  <c r="M981" i="2"/>
  <c r="L981" i="2"/>
  <c r="J981" i="2"/>
  <c r="M980" i="2"/>
  <c r="L980" i="2"/>
  <c r="J980" i="2"/>
  <c r="M979" i="2"/>
  <c r="L979" i="2"/>
  <c r="J979" i="2"/>
  <c r="M978" i="2"/>
  <c r="L978" i="2"/>
  <c r="J978" i="2"/>
  <c r="M977" i="2"/>
  <c r="L977" i="2"/>
  <c r="J977" i="2"/>
  <c r="M976" i="2"/>
  <c r="L976" i="2"/>
  <c r="J976" i="2"/>
  <c r="M975" i="2"/>
  <c r="L975" i="2"/>
  <c r="J975" i="2"/>
  <c r="M974" i="2"/>
  <c r="L974" i="2"/>
  <c r="J974" i="2"/>
  <c r="M973" i="2"/>
  <c r="L973" i="2"/>
  <c r="J973" i="2"/>
  <c r="M972" i="2"/>
  <c r="L972" i="2"/>
  <c r="J972" i="2"/>
  <c r="M971" i="2"/>
  <c r="L971" i="2"/>
  <c r="J971" i="2"/>
  <c r="M970" i="2"/>
  <c r="L970" i="2"/>
  <c r="J970" i="2"/>
  <c r="M969" i="2"/>
  <c r="L969" i="2"/>
  <c r="J969" i="2"/>
  <c r="M968" i="2"/>
  <c r="L968" i="2"/>
  <c r="J968" i="2"/>
  <c r="M967" i="2"/>
  <c r="L967" i="2"/>
  <c r="J967" i="2"/>
  <c r="M966" i="2"/>
  <c r="L966" i="2"/>
  <c r="J966" i="2"/>
  <c r="M965" i="2"/>
  <c r="L965" i="2"/>
  <c r="J965" i="2"/>
  <c r="M964" i="2"/>
  <c r="L964" i="2"/>
  <c r="J964" i="2"/>
  <c r="M963" i="2"/>
  <c r="L963" i="2"/>
  <c r="J963" i="2"/>
  <c r="M962" i="2"/>
  <c r="L962" i="2"/>
  <c r="J962" i="2"/>
  <c r="M961" i="2"/>
  <c r="L961" i="2"/>
  <c r="J961" i="2"/>
  <c r="M960" i="2"/>
  <c r="L960" i="2"/>
  <c r="J960" i="2"/>
  <c r="M959" i="2"/>
  <c r="L959" i="2"/>
  <c r="J959" i="2"/>
  <c r="M958" i="2"/>
  <c r="L958" i="2"/>
  <c r="J958" i="2"/>
  <c r="M957" i="2"/>
  <c r="L957" i="2"/>
  <c r="J957" i="2"/>
  <c r="M956" i="2"/>
  <c r="L956" i="2"/>
  <c r="J956" i="2"/>
  <c r="M955" i="2"/>
  <c r="L955" i="2"/>
  <c r="J955" i="2"/>
  <c r="M954" i="2"/>
  <c r="L954" i="2"/>
  <c r="J954" i="2"/>
  <c r="M953" i="2"/>
  <c r="L953" i="2"/>
  <c r="J953" i="2"/>
  <c r="M952" i="2"/>
  <c r="L952" i="2"/>
  <c r="J952" i="2"/>
  <c r="M951" i="2"/>
  <c r="L951" i="2"/>
  <c r="J951" i="2"/>
  <c r="M950" i="2"/>
  <c r="L950" i="2"/>
  <c r="J950" i="2"/>
  <c r="M949" i="2"/>
  <c r="L949" i="2"/>
  <c r="J949" i="2"/>
  <c r="M948" i="2"/>
  <c r="L948" i="2"/>
  <c r="J948" i="2"/>
  <c r="M947" i="2"/>
  <c r="L947" i="2"/>
  <c r="J947" i="2"/>
  <c r="M946" i="2"/>
  <c r="L946" i="2"/>
  <c r="J946" i="2"/>
  <c r="M945" i="2"/>
  <c r="L945" i="2"/>
  <c r="J945" i="2"/>
  <c r="M944" i="2"/>
  <c r="L944" i="2"/>
  <c r="J944" i="2"/>
  <c r="M943" i="2"/>
  <c r="L943" i="2"/>
  <c r="J943" i="2"/>
  <c r="M942" i="2"/>
  <c r="L942" i="2"/>
  <c r="J942" i="2"/>
  <c r="M941" i="2"/>
  <c r="L941" i="2"/>
  <c r="J941" i="2"/>
  <c r="M940" i="2"/>
  <c r="L940" i="2"/>
  <c r="J940" i="2"/>
  <c r="M939" i="2"/>
  <c r="L939" i="2"/>
  <c r="J939" i="2"/>
  <c r="M938" i="2"/>
  <c r="L938" i="2"/>
  <c r="J938" i="2"/>
  <c r="M937" i="2"/>
  <c r="L937" i="2"/>
  <c r="J937" i="2"/>
  <c r="M936" i="2"/>
  <c r="L936" i="2"/>
  <c r="J936" i="2"/>
  <c r="M935" i="2"/>
  <c r="L935" i="2"/>
  <c r="J935" i="2"/>
  <c r="M934" i="2"/>
  <c r="L934" i="2"/>
  <c r="J934" i="2"/>
  <c r="M933" i="2"/>
  <c r="L933" i="2"/>
  <c r="J933" i="2"/>
  <c r="M932" i="2"/>
  <c r="L932" i="2"/>
  <c r="J932" i="2"/>
  <c r="M931" i="2"/>
  <c r="L931" i="2"/>
  <c r="J931" i="2"/>
  <c r="M930" i="2"/>
  <c r="L930" i="2"/>
  <c r="J930" i="2"/>
  <c r="M929" i="2"/>
  <c r="L929" i="2"/>
  <c r="J929" i="2"/>
  <c r="M928" i="2"/>
  <c r="L928" i="2"/>
  <c r="J928" i="2"/>
  <c r="M927" i="2"/>
  <c r="L927" i="2"/>
  <c r="J927" i="2"/>
  <c r="M926" i="2"/>
  <c r="L926" i="2"/>
  <c r="J926" i="2"/>
  <c r="M925" i="2"/>
  <c r="L925" i="2"/>
  <c r="J925" i="2"/>
  <c r="M924" i="2"/>
  <c r="L924" i="2"/>
  <c r="J924" i="2"/>
  <c r="M923" i="2"/>
  <c r="L923" i="2"/>
  <c r="J923" i="2"/>
  <c r="M922" i="2"/>
  <c r="L922" i="2"/>
  <c r="J922" i="2"/>
  <c r="M921" i="2"/>
  <c r="L921" i="2"/>
  <c r="J921" i="2"/>
  <c r="M920" i="2"/>
  <c r="L920" i="2"/>
  <c r="J920" i="2"/>
  <c r="M919" i="2"/>
  <c r="L919" i="2"/>
  <c r="J919" i="2"/>
  <c r="M918" i="2"/>
  <c r="L918" i="2"/>
  <c r="J918" i="2"/>
  <c r="M917" i="2"/>
  <c r="L917" i="2"/>
  <c r="J917" i="2"/>
  <c r="M916" i="2"/>
  <c r="L916" i="2"/>
  <c r="J916" i="2"/>
  <c r="M915" i="2"/>
  <c r="L915" i="2"/>
  <c r="J915" i="2"/>
  <c r="M914" i="2"/>
  <c r="L914" i="2"/>
  <c r="J914" i="2"/>
  <c r="M913" i="2"/>
  <c r="L913" i="2"/>
  <c r="J913" i="2"/>
  <c r="M912" i="2"/>
  <c r="L912" i="2"/>
  <c r="J912" i="2"/>
  <c r="M911" i="2"/>
  <c r="L911" i="2"/>
  <c r="J911" i="2"/>
  <c r="M910" i="2"/>
  <c r="L910" i="2"/>
  <c r="J910" i="2"/>
  <c r="M909" i="2"/>
  <c r="L909" i="2"/>
  <c r="J909" i="2"/>
  <c r="M908" i="2"/>
  <c r="L908" i="2"/>
  <c r="J908" i="2"/>
  <c r="M907" i="2"/>
  <c r="L907" i="2"/>
  <c r="J907" i="2"/>
  <c r="M906" i="2"/>
  <c r="L906" i="2"/>
  <c r="J906" i="2"/>
  <c r="M905" i="2"/>
  <c r="L905" i="2"/>
  <c r="J905" i="2"/>
  <c r="M904" i="2"/>
  <c r="L904" i="2"/>
  <c r="J904" i="2"/>
  <c r="M903" i="2"/>
  <c r="L903" i="2"/>
  <c r="J903" i="2"/>
  <c r="M902" i="2"/>
  <c r="L902" i="2"/>
  <c r="J902" i="2"/>
  <c r="M901" i="2"/>
  <c r="L901" i="2"/>
  <c r="J901" i="2"/>
  <c r="M900" i="2"/>
  <c r="L900" i="2"/>
  <c r="J900" i="2"/>
  <c r="M899" i="2"/>
  <c r="L899" i="2"/>
  <c r="J899" i="2"/>
  <c r="M898" i="2"/>
  <c r="L898" i="2"/>
  <c r="J898" i="2"/>
  <c r="M897" i="2"/>
  <c r="L897" i="2"/>
  <c r="J897" i="2"/>
  <c r="M896" i="2"/>
  <c r="L896" i="2"/>
  <c r="J896" i="2"/>
  <c r="M895" i="2"/>
  <c r="L895" i="2"/>
  <c r="J895" i="2"/>
  <c r="M894" i="2"/>
  <c r="L894" i="2"/>
  <c r="J894" i="2"/>
  <c r="M893" i="2"/>
  <c r="L893" i="2"/>
  <c r="J893" i="2"/>
  <c r="M892" i="2"/>
  <c r="L892" i="2"/>
  <c r="J892" i="2"/>
  <c r="M891" i="2"/>
  <c r="L891" i="2"/>
  <c r="J891" i="2"/>
  <c r="M890" i="2"/>
  <c r="L890" i="2"/>
  <c r="J890" i="2"/>
  <c r="M889" i="2"/>
  <c r="L889" i="2"/>
  <c r="J889" i="2"/>
  <c r="M888" i="2"/>
  <c r="L888" i="2"/>
  <c r="J888" i="2"/>
  <c r="M887" i="2"/>
  <c r="L887" i="2"/>
  <c r="J887" i="2"/>
  <c r="M886" i="2"/>
  <c r="L886" i="2"/>
  <c r="J886" i="2"/>
  <c r="M885" i="2"/>
  <c r="L885" i="2"/>
  <c r="J885" i="2"/>
  <c r="M884" i="2"/>
  <c r="L884" i="2"/>
  <c r="J884" i="2"/>
  <c r="M883" i="2"/>
  <c r="L883" i="2"/>
  <c r="J883" i="2"/>
  <c r="M882" i="2"/>
  <c r="L882" i="2"/>
  <c r="J882" i="2"/>
  <c r="M881" i="2"/>
  <c r="L881" i="2"/>
  <c r="J881" i="2"/>
  <c r="M880" i="2"/>
  <c r="L880" i="2"/>
  <c r="J880" i="2"/>
  <c r="M879" i="2"/>
  <c r="L879" i="2"/>
  <c r="J879" i="2"/>
  <c r="M878" i="2"/>
  <c r="L878" i="2"/>
  <c r="J878" i="2"/>
  <c r="M877" i="2"/>
  <c r="L877" i="2"/>
  <c r="J877" i="2"/>
  <c r="M876" i="2"/>
  <c r="L876" i="2"/>
  <c r="J876" i="2"/>
  <c r="M875" i="2"/>
  <c r="L875" i="2"/>
  <c r="J875" i="2"/>
  <c r="M874" i="2"/>
  <c r="L874" i="2"/>
  <c r="J874" i="2"/>
  <c r="M873" i="2"/>
  <c r="L873" i="2"/>
  <c r="J873" i="2"/>
  <c r="M872" i="2"/>
  <c r="L872" i="2"/>
  <c r="J872" i="2"/>
  <c r="M871" i="2"/>
  <c r="L871" i="2"/>
  <c r="J871" i="2"/>
  <c r="M870" i="2"/>
  <c r="L870" i="2"/>
  <c r="J870" i="2"/>
  <c r="M869" i="2"/>
  <c r="L869" i="2"/>
  <c r="J869" i="2"/>
  <c r="M868" i="2"/>
  <c r="L868" i="2"/>
  <c r="J868" i="2"/>
  <c r="M867" i="2"/>
  <c r="L867" i="2"/>
  <c r="J867" i="2"/>
  <c r="M866" i="2"/>
  <c r="L866" i="2"/>
  <c r="J866" i="2"/>
  <c r="M865" i="2"/>
  <c r="L865" i="2"/>
  <c r="J865" i="2"/>
  <c r="M864" i="2"/>
  <c r="L864" i="2"/>
  <c r="J864" i="2"/>
  <c r="M863" i="2"/>
  <c r="L863" i="2"/>
  <c r="J863" i="2"/>
  <c r="M862" i="2"/>
  <c r="L862" i="2"/>
  <c r="J862" i="2"/>
  <c r="M861" i="2"/>
  <c r="L861" i="2"/>
  <c r="J861" i="2"/>
  <c r="M860" i="2"/>
  <c r="L860" i="2"/>
  <c r="J860" i="2"/>
  <c r="M859" i="2"/>
  <c r="L859" i="2"/>
  <c r="J859" i="2"/>
  <c r="M858" i="2"/>
  <c r="L858" i="2"/>
  <c r="J858" i="2"/>
  <c r="M857" i="2"/>
  <c r="L857" i="2"/>
  <c r="J857" i="2"/>
  <c r="M856" i="2"/>
  <c r="L856" i="2"/>
  <c r="J856" i="2"/>
  <c r="M855" i="2"/>
  <c r="L855" i="2"/>
  <c r="J855" i="2"/>
  <c r="M854" i="2"/>
  <c r="L854" i="2"/>
  <c r="J854" i="2"/>
  <c r="M853" i="2"/>
  <c r="L853" i="2"/>
  <c r="J853" i="2"/>
  <c r="M852" i="2"/>
  <c r="L852" i="2"/>
  <c r="J852" i="2"/>
  <c r="M851" i="2"/>
  <c r="L851" i="2"/>
  <c r="J851" i="2"/>
  <c r="M850" i="2"/>
  <c r="L850" i="2"/>
  <c r="J850" i="2"/>
  <c r="M849" i="2"/>
  <c r="L849" i="2"/>
  <c r="J849" i="2"/>
  <c r="M848" i="2"/>
  <c r="L848" i="2"/>
  <c r="J848" i="2"/>
  <c r="M847" i="2"/>
  <c r="L847" i="2"/>
  <c r="J847" i="2"/>
  <c r="M846" i="2"/>
  <c r="L846" i="2"/>
  <c r="J846" i="2"/>
  <c r="M845" i="2"/>
  <c r="L845" i="2"/>
  <c r="J845" i="2"/>
  <c r="M844" i="2"/>
  <c r="L844" i="2"/>
  <c r="J844" i="2"/>
  <c r="M843" i="2"/>
  <c r="L843" i="2"/>
  <c r="J843" i="2"/>
  <c r="M842" i="2"/>
  <c r="L842" i="2"/>
  <c r="J842" i="2"/>
  <c r="M841" i="2"/>
  <c r="L841" i="2"/>
  <c r="J841" i="2"/>
  <c r="M840" i="2"/>
  <c r="L840" i="2"/>
  <c r="J840" i="2"/>
  <c r="M839" i="2"/>
  <c r="L839" i="2"/>
  <c r="J839" i="2"/>
  <c r="M838" i="2"/>
  <c r="L838" i="2"/>
  <c r="J838" i="2"/>
  <c r="M837" i="2"/>
  <c r="L837" i="2"/>
  <c r="J837" i="2"/>
  <c r="M836" i="2"/>
  <c r="L836" i="2"/>
  <c r="J836" i="2"/>
  <c r="M835" i="2"/>
  <c r="L835" i="2"/>
  <c r="J835" i="2"/>
  <c r="M834" i="2"/>
  <c r="L834" i="2"/>
  <c r="J834" i="2"/>
  <c r="M833" i="2"/>
  <c r="L833" i="2"/>
  <c r="J833" i="2"/>
  <c r="M832" i="2"/>
  <c r="L832" i="2"/>
  <c r="J832" i="2"/>
  <c r="M831" i="2"/>
  <c r="L831" i="2"/>
  <c r="J831" i="2"/>
  <c r="M830" i="2"/>
  <c r="L830" i="2"/>
  <c r="J830" i="2"/>
  <c r="M829" i="2"/>
  <c r="L829" i="2"/>
  <c r="J829" i="2"/>
  <c r="M828" i="2"/>
  <c r="L828" i="2"/>
  <c r="J828" i="2"/>
  <c r="M827" i="2"/>
  <c r="L827" i="2"/>
  <c r="J827" i="2"/>
  <c r="M826" i="2"/>
  <c r="L826" i="2"/>
  <c r="J826" i="2"/>
  <c r="M825" i="2"/>
  <c r="L825" i="2"/>
  <c r="J825" i="2"/>
  <c r="M824" i="2"/>
  <c r="L824" i="2"/>
  <c r="J824" i="2"/>
  <c r="M823" i="2"/>
  <c r="L823" i="2"/>
  <c r="J823" i="2"/>
  <c r="M822" i="2"/>
  <c r="L822" i="2"/>
  <c r="J822" i="2"/>
  <c r="M821" i="2"/>
  <c r="L821" i="2"/>
  <c r="J821" i="2"/>
  <c r="M820" i="2"/>
  <c r="L820" i="2"/>
  <c r="J820" i="2"/>
  <c r="M819" i="2"/>
  <c r="L819" i="2"/>
  <c r="J819" i="2"/>
  <c r="M818" i="2"/>
  <c r="L818" i="2"/>
  <c r="J818" i="2"/>
  <c r="M817" i="2"/>
  <c r="L817" i="2"/>
  <c r="J817" i="2"/>
  <c r="M816" i="2"/>
  <c r="L816" i="2"/>
  <c r="J816" i="2"/>
  <c r="M815" i="2"/>
  <c r="L815" i="2"/>
  <c r="J815" i="2"/>
  <c r="M814" i="2"/>
  <c r="L814" i="2"/>
  <c r="J814" i="2"/>
  <c r="M813" i="2"/>
  <c r="L813" i="2"/>
  <c r="J813" i="2"/>
  <c r="M812" i="2"/>
  <c r="L812" i="2"/>
  <c r="J812" i="2"/>
  <c r="M811" i="2"/>
  <c r="L811" i="2"/>
  <c r="J811" i="2"/>
  <c r="M810" i="2"/>
  <c r="L810" i="2"/>
  <c r="J810" i="2"/>
  <c r="M809" i="2"/>
  <c r="L809" i="2"/>
  <c r="J809" i="2"/>
  <c r="M808" i="2"/>
  <c r="L808" i="2"/>
  <c r="J808" i="2"/>
  <c r="M807" i="2"/>
  <c r="L807" i="2"/>
  <c r="J807" i="2"/>
  <c r="M806" i="2"/>
  <c r="L806" i="2"/>
  <c r="J806" i="2"/>
  <c r="M805" i="2"/>
  <c r="L805" i="2"/>
  <c r="J805" i="2"/>
  <c r="M804" i="2"/>
  <c r="L804" i="2"/>
  <c r="J804" i="2"/>
  <c r="M803" i="2"/>
  <c r="L803" i="2"/>
  <c r="J803" i="2"/>
  <c r="M802" i="2"/>
  <c r="L802" i="2"/>
  <c r="J802" i="2"/>
  <c r="M801" i="2"/>
  <c r="L801" i="2"/>
  <c r="J801" i="2"/>
  <c r="M800" i="2"/>
  <c r="L800" i="2"/>
  <c r="J800" i="2"/>
  <c r="M799" i="2"/>
  <c r="L799" i="2"/>
  <c r="J799" i="2"/>
  <c r="M798" i="2"/>
  <c r="L798" i="2"/>
  <c r="J798" i="2"/>
  <c r="M797" i="2"/>
  <c r="L797" i="2"/>
  <c r="J797" i="2"/>
  <c r="M796" i="2"/>
  <c r="L796" i="2"/>
  <c r="J796" i="2"/>
  <c r="M795" i="2"/>
  <c r="L795" i="2"/>
  <c r="J795" i="2"/>
  <c r="M794" i="2"/>
  <c r="L794" i="2"/>
  <c r="J794" i="2"/>
  <c r="M793" i="2"/>
  <c r="L793" i="2"/>
  <c r="J793" i="2"/>
  <c r="M792" i="2"/>
  <c r="L792" i="2"/>
  <c r="J792" i="2"/>
  <c r="M791" i="2"/>
  <c r="L791" i="2"/>
  <c r="J791" i="2"/>
  <c r="M790" i="2"/>
  <c r="L790" i="2"/>
  <c r="J790" i="2"/>
  <c r="M789" i="2"/>
  <c r="L789" i="2"/>
  <c r="J789" i="2"/>
  <c r="M788" i="2"/>
  <c r="L788" i="2"/>
  <c r="J788" i="2"/>
  <c r="M787" i="2"/>
  <c r="L787" i="2"/>
  <c r="J787" i="2"/>
  <c r="M786" i="2"/>
  <c r="L786" i="2"/>
  <c r="J786" i="2"/>
  <c r="M785" i="2"/>
  <c r="L785" i="2"/>
  <c r="J785" i="2"/>
  <c r="M784" i="2"/>
  <c r="L784" i="2"/>
  <c r="J784" i="2"/>
  <c r="M783" i="2"/>
  <c r="L783" i="2"/>
  <c r="J783" i="2"/>
  <c r="M782" i="2"/>
  <c r="L782" i="2"/>
  <c r="J782" i="2"/>
  <c r="M781" i="2"/>
  <c r="L781" i="2"/>
  <c r="J781" i="2"/>
  <c r="M780" i="2"/>
  <c r="L780" i="2"/>
  <c r="J780" i="2"/>
  <c r="M779" i="2"/>
  <c r="L779" i="2"/>
  <c r="J779" i="2"/>
  <c r="M778" i="2"/>
  <c r="L778" i="2"/>
  <c r="J778" i="2"/>
  <c r="M777" i="2"/>
  <c r="L777" i="2"/>
  <c r="J777" i="2"/>
  <c r="M776" i="2"/>
  <c r="L776" i="2"/>
  <c r="J776" i="2"/>
  <c r="M775" i="2"/>
  <c r="L775" i="2"/>
  <c r="J775" i="2"/>
  <c r="M774" i="2"/>
  <c r="L774" i="2"/>
  <c r="J774" i="2"/>
  <c r="M773" i="2"/>
  <c r="L773" i="2"/>
  <c r="J773" i="2"/>
  <c r="M772" i="2"/>
  <c r="L772" i="2"/>
  <c r="J772" i="2"/>
  <c r="M771" i="2"/>
  <c r="L771" i="2"/>
  <c r="J771" i="2"/>
  <c r="M770" i="2"/>
  <c r="L770" i="2"/>
  <c r="J770" i="2"/>
  <c r="M769" i="2"/>
  <c r="L769" i="2"/>
  <c r="J769" i="2"/>
  <c r="M768" i="2"/>
  <c r="L768" i="2"/>
  <c r="J768" i="2"/>
  <c r="M767" i="2"/>
  <c r="L767" i="2"/>
  <c r="J767" i="2"/>
  <c r="M766" i="2"/>
  <c r="L766" i="2"/>
  <c r="J766" i="2"/>
  <c r="M765" i="2"/>
  <c r="L765" i="2"/>
  <c r="J765" i="2"/>
  <c r="M764" i="2"/>
  <c r="L764" i="2"/>
  <c r="J764" i="2"/>
  <c r="M763" i="2"/>
  <c r="L763" i="2"/>
  <c r="J763" i="2"/>
  <c r="M762" i="2"/>
  <c r="L762" i="2"/>
  <c r="J762" i="2"/>
  <c r="M761" i="2"/>
  <c r="L761" i="2"/>
  <c r="J761" i="2"/>
  <c r="M760" i="2"/>
  <c r="L760" i="2"/>
  <c r="J760" i="2"/>
  <c r="M759" i="2"/>
  <c r="L759" i="2"/>
  <c r="J759" i="2"/>
  <c r="M758" i="2"/>
  <c r="L758" i="2"/>
  <c r="J758" i="2"/>
  <c r="M757" i="2"/>
  <c r="L757" i="2"/>
  <c r="J757" i="2"/>
  <c r="M756" i="2"/>
  <c r="L756" i="2"/>
  <c r="J756" i="2"/>
  <c r="M754" i="2"/>
  <c r="L754" i="2"/>
  <c r="J754" i="2"/>
  <c r="M753" i="2"/>
  <c r="L753" i="2"/>
  <c r="J753" i="2"/>
  <c r="M752" i="2"/>
  <c r="L752" i="2"/>
  <c r="J752" i="2"/>
  <c r="M751" i="2"/>
  <c r="L751" i="2"/>
  <c r="J751" i="2"/>
  <c r="M750" i="2"/>
  <c r="L750" i="2"/>
  <c r="J750" i="2"/>
  <c r="M749" i="2"/>
  <c r="L749" i="2"/>
  <c r="J749" i="2"/>
  <c r="M748" i="2"/>
  <c r="L748" i="2"/>
  <c r="J748" i="2"/>
  <c r="M747" i="2"/>
  <c r="L747" i="2"/>
  <c r="J747" i="2"/>
  <c r="M746" i="2"/>
  <c r="L746" i="2"/>
  <c r="J746" i="2"/>
  <c r="M745" i="2"/>
  <c r="L745" i="2"/>
  <c r="J745" i="2"/>
  <c r="M744" i="2"/>
  <c r="L744" i="2"/>
  <c r="J744" i="2"/>
  <c r="M743" i="2"/>
  <c r="L743" i="2"/>
  <c r="J743" i="2"/>
  <c r="M742" i="2"/>
  <c r="L742" i="2"/>
  <c r="J742" i="2"/>
  <c r="M741" i="2"/>
  <c r="L741" i="2"/>
  <c r="J741" i="2"/>
  <c r="M740" i="2"/>
  <c r="L740" i="2"/>
  <c r="J740" i="2"/>
  <c r="M739" i="2"/>
  <c r="L739" i="2"/>
  <c r="J739" i="2"/>
  <c r="M738" i="2"/>
  <c r="L738" i="2"/>
  <c r="J738" i="2"/>
  <c r="M737" i="2"/>
  <c r="L737" i="2"/>
  <c r="J737" i="2"/>
  <c r="M736" i="2"/>
  <c r="L736" i="2"/>
  <c r="J736" i="2"/>
  <c r="M735" i="2"/>
  <c r="L735" i="2"/>
  <c r="J735" i="2"/>
  <c r="M734" i="2"/>
  <c r="L734" i="2"/>
  <c r="J734" i="2"/>
  <c r="M733" i="2"/>
  <c r="L733" i="2"/>
  <c r="J733" i="2"/>
  <c r="M732" i="2"/>
  <c r="L732" i="2"/>
  <c r="J732" i="2"/>
  <c r="M731" i="2"/>
  <c r="L731" i="2"/>
  <c r="J731" i="2"/>
  <c r="M730" i="2"/>
  <c r="L730" i="2"/>
  <c r="J730" i="2"/>
  <c r="M729" i="2"/>
  <c r="L729" i="2"/>
  <c r="J729" i="2"/>
  <c r="M728" i="2"/>
  <c r="L728" i="2"/>
  <c r="J728" i="2"/>
  <c r="M727" i="2"/>
  <c r="L727" i="2"/>
  <c r="J727" i="2"/>
  <c r="M726" i="2"/>
  <c r="L726" i="2"/>
  <c r="J726" i="2"/>
  <c r="M725" i="2"/>
  <c r="L725" i="2"/>
  <c r="J725" i="2"/>
  <c r="M724" i="2"/>
  <c r="L724" i="2"/>
  <c r="J724" i="2"/>
  <c r="M723" i="2"/>
  <c r="L723" i="2"/>
  <c r="J723" i="2"/>
  <c r="M722" i="2"/>
  <c r="L722" i="2"/>
  <c r="J722" i="2"/>
  <c r="M721" i="2"/>
  <c r="L721" i="2"/>
  <c r="J721" i="2"/>
  <c r="M720" i="2"/>
  <c r="L720" i="2"/>
  <c r="J720" i="2"/>
  <c r="M719" i="2"/>
  <c r="L719" i="2"/>
  <c r="J719" i="2"/>
  <c r="M718" i="2"/>
  <c r="L718" i="2"/>
  <c r="J718" i="2"/>
  <c r="M717" i="2"/>
  <c r="L717" i="2"/>
  <c r="J717" i="2"/>
  <c r="M716" i="2"/>
  <c r="L716" i="2"/>
  <c r="J716" i="2"/>
  <c r="M715" i="2"/>
  <c r="L715" i="2"/>
  <c r="J715" i="2"/>
  <c r="M714" i="2"/>
  <c r="L714" i="2"/>
  <c r="J714" i="2"/>
  <c r="M713" i="2"/>
  <c r="L713" i="2"/>
  <c r="J713" i="2"/>
  <c r="M712" i="2"/>
  <c r="L712" i="2"/>
  <c r="J712" i="2"/>
  <c r="M711" i="2"/>
  <c r="L711" i="2"/>
  <c r="J711" i="2"/>
  <c r="M710" i="2"/>
  <c r="L710" i="2"/>
  <c r="J710" i="2"/>
  <c r="M709" i="2"/>
  <c r="L709" i="2"/>
  <c r="J709" i="2"/>
  <c r="M708" i="2"/>
  <c r="L708" i="2"/>
  <c r="J708" i="2"/>
  <c r="M707" i="2"/>
  <c r="L707" i="2"/>
  <c r="J707" i="2"/>
  <c r="M706" i="2"/>
  <c r="L706" i="2"/>
  <c r="J706" i="2"/>
  <c r="M705" i="2"/>
  <c r="L705" i="2"/>
  <c r="J705" i="2"/>
  <c r="M704" i="2"/>
  <c r="L704" i="2"/>
  <c r="J704" i="2"/>
  <c r="M703" i="2"/>
  <c r="L703" i="2"/>
  <c r="J703" i="2"/>
  <c r="M702" i="2"/>
  <c r="L702" i="2"/>
  <c r="J702" i="2"/>
  <c r="M701" i="2"/>
  <c r="L701" i="2"/>
  <c r="J701" i="2"/>
  <c r="M700" i="2"/>
  <c r="L700" i="2"/>
  <c r="J700" i="2"/>
  <c r="M699" i="2"/>
  <c r="L699" i="2"/>
  <c r="J699" i="2"/>
  <c r="U699" i="2" s="1"/>
  <c r="M698" i="2"/>
  <c r="L698" i="2"/>
  <c r="J698" i="2"/>
  <c r="M697" i="2"/>
  <c r="L697" i="2"/>
  <c r="J697" i="2"/>
  <c r="M696" i="2"/>
  <c r="L696" i="2"/>
  <c r="J696" i="2"/>
  <c r="M695" i="2"/>
  <c r="L695" i="2"/>
  <c r="J695" i="2"/>
  <c r="U695" i="2" s="1"/>
  <c r="M694" i="2"/>
  <c r="L694" i="2"/>
  <c r="J694" i="2"/>
  <c r="M693" i="2"/>
  <c r="L693" i="2"/>
  <c r="J693" i="2"/>
  <c r="M692" i="2"/>
  <c r="L692" i="2"/>
  <c r="J692" i="2"/>
  <c r="M691" i="2"/>
  <c r="L691" i="2"/>
  <c r="J691" i="2"/>
  <c r="M690" i="2"/>
  <c r="L690" i="2"/>
  <c r="J690" i="2"/>
  <c r="M689" i="2"/>
  <c r="L689" i="2"/>
  <c r="J689" i="2"/>
  <c r="M688" i="2"/>
  <c r="L688" i="2"/>
  <c r="J688" i="2"/>
  <c r="M687" i="2"/>
  <c r="L687" i="2"/>
  <c r="J687" i="2"/>
  <c r="M686" i="2"/>
  <c r="L686" i="2"/>
  <c r="J686" i="2"/>
  <c r="M685" i="2"/>
  <c r="L685" i="2"/>
  <c r="J685" i="2"/>
  <c r="M684" i="2"/>
  <c r="L684" i="2"/>
  <c r="J684" i="2"/>
  <c r="M683" i="2"/>
  <c r="L683" i="2"/>
  <c r="J683" i="2"/>
  <c r="M682" i="2"/>
  <c r="L682" i="2"/>
  <c r="J682" i="2"/>
  <c r="M681" i="2"/>
  <c r="L681" i="2"/>
  <c r="J681" i="2"/>
  <c r="M680" i="2"/>
  <c r="L680" i="2"/>
  <c r="J680" i="2"/>
  <c r="M679" i="2"/>
  <c r="L679" i="2"/>
  <c r="J679" i="2"/>
  <c r="M678" i="2"/>
  <c r="L678" i="2"/>
  <c r="J678" i="2"/>
  <c r="M677" i="2"/>
  <c r="L677" i="2"/>
  <c r="J677" i="2"/>
  <c r="M676" i="2"/>
  <c r="L676" i="2"/>
  <c r="J676" i="2"/>
  <c r="M675" i="2"/>
  <c r="L675" i="2"/>
  <c r="J675" i="2"/>
  <c r="M674" i="2"/>
  <c r="L674" i="2"/>
  <c r="J674" i="2"/>
  <c r="M673" i="2"/>
  <c r="L673" i="2"/>
  <c r="J673" i="2"/>
  <c r="M672" i="2"/>
  <c r="L672" i="2"/>
  <c r="J672" i="2"/>
  <c r="M671" i="2"/>
  <c r="L671" i="2"/>
  <c r="J671" i="2"/>
  <c r="M670" i="2"/>
  <c r="L670" i="2"/>
  <c r="J670" i="2"/>
  <c r="M669" i="2"/>
  <c r="L669" i="2"/>
  <c r="J669" i="2"/>
  <c r="M668" i="2"/>
  <c r="L668" i="2"/>
  <c r="J668" i="2"/>
  <c r="M667" i="2"/>
  <c r="L667" i="2"/>
  <c r="J667" i="2"/>
  <c r="M666" i="2"/>
  <c r="L666" i="2"/>
  <c r="J666" i="2"/>
  <c r="M665" i="2"/>
  <c r="L665" i="2"/>
  <c r="J665" i="2"/>
  <c r="M664" i="2"/>
  <c r="L664" i="2"/>
  <c r="J664" i="2"/>
  <c r="M663" i="2"/>
  <c r="L663" i="2"/>
  <c r="J663" i="2"/>
  <c r="U663" i="2" s="1"/>
  <c r="M662" i="2"/>
  <c r="L662" i="2"/>
  <c r="J662" i="2"/>
  <c r="M661" i="2"/>
  <c r="L661" i="2"/>
  <c r="J661" i="2"/>
  <c r="M660" i="2"/>
  <c r="L660" i="2"/>
  <c r="J660" i="2"/>
  <c r="M659" i="2"/>
  <c r="L659" i="2"/>
  <c r="J659" i="2"/>
  <c r="U659" i="2" s="1"/>
  <c r="M658" i="2"/>
  <c r="L658" i="2"/>
  <c r="J658" i="2"/>
  <c r="M657" i="2"/>
  <c r="L657" i="2"/>
  <c r="J657" i="2"/>
  <c r="M656" i="2"/>
  <c r="L656" i="2"/>
  <c r="J656" i="2"/>
  <c r="M655" i="2"/>
  <c r="L655" i="2"/>
  <c r="J655" i="2"/>
  <c r="U655" i="2" s="1"/>
  <c r="M654" i="2"/>
  <c r="L654" i="2"/>
  <c r="J654" i="2"/>
  <c r="M653" i="2"/>
  <c r="L653" i="2"/>
  <c r="J653" i="2"/>
  <c r="M652" i="2"/>
  <c r="L652" i="2"/>
  <c r="J652" i="2"/>
  <c r="M651" i="2"/>
  <c r="L651" i="2"/>
  <c r="J651" i="2"/>
  <c r="U651" i="2" s="1"/>
  <c r="M650" i="2"/>
  <c r="L650" i="2"/>
  <c r="J650" i="2"/>
  <c r="M649" i="2"/>
  <c r="L649" i="2"/>
  <c r="J649" i="2"/>
  <c r="M648" i="2"/>
  <c r="L648" i="2"/>
  <c r="J648" i="2"/>
  <c r="M647" i="2"/>
  <c r="L647" i="2"/>
  <c r="J647" i="2"/>
  <c r="U647" i="2" s="1"/>
  <c r="M646" i="2"/>
  <c r="L646" i="2"/>
  <c r="J646" i="2"/>
  <c r="M645" i="2"/>
  <c r="L645" i="2"/>
  <c r="J645" i="2"/>
  <c r="M644" i="2"/>
  <c r="L644" i="2"/>
  <c r="J644" i="2"/>
  <c r="M643" i="2"/>
  <c r="L643" i="2"/>
  <c r="J643" i="2"/>
  <c r="U643" i="2" s="1"/>
  <c r="M642" i="2"/>
  <c r="L642" i="2"/>
  <c r="J642" i="2"/>
  <c r="M641" i="2"/>
  <c r="L641" i="2"/>
  <c r="J641" i="2"/>
  <c r="M640" i="2"/>
  <c r="L640" i="2"/>
  <c r="J640" i="2"/>
  <c r="M639" i="2"/>
  <c r="L639" i="2"/>
  <c r="J639" i="2"/>
  <c r="U639" i="2" s="1"/>
  <c r="M638" i="2"/>
  <c r="L638" i="2"/>
  <c r="J638" i="2"/>
  <c r="M637" i="2"/>
  <c r="L637" i="2"/>
  <c r="J637" i="2"/>
  <c r="M636" i="2"/>
  <c r="L636" i="2"/>
  <c r="J636" i="2"/>
  <c r="M635" i="2"/>
  <c r="L635" i="2"/>
  <c r="J635" i="2"/>
  <c r="U635" i="2" s="1"/>
  <c r="M634" i="2"/>
  <c r="L634" i="2"/>
  <c r="J634" i="2"/>
  <c r="M633" i="2"/>
  <c r="L633" i="2"/>
  <c r="J633" i="2"/>
  <c r="M632" i="2"/>
  <c r="L632" i="2"/>
  <c r="J632" i="2"/>
  <c r="M631" i="2"/>
  <c r="L631" i="2"/>
  <c r="J631" i="2"/>
  <c r="U631" i="2" s="1"/>
  <c r="M630" i="2"/>
  <c r="L630" i="2"/>
  <c r="J630" i="2"/>
  <c r="M629" i="2"/>
  <c r="L629" i="2"/>
  <c r="J629" i="2"/>
  <c r="M628" i="2"/>
  <c r="L628" i="2"/>
  <c r="J628" i="2"/>
  <c r="M627" i="2"/>
  <c r="L627" i="2"/>
  <c r="J627" i="2"/>
  <c r="U627" i="2" s="1"/>
  <c r="M626" i="2"/>
  <c r="L626" i="2"/>
  <c r="J626" i="2"/>
  <c r="M625" i="2"/>
  <c r="L625" i="2"/>
  <c r="J625" i="2"/>
  <c r="M624" i="2"/>
  <c r="L624" i="2"/>
  <c r="J624" i="2"/>
  <c r="M623" i="2"/>
  <c r="L623" i="2"/>
  <c r="J623" i="2"/>
  <c r="U623" i="2" s="1"/>
  <c r="M622" i="2"/>
  <c r="L622" i="2"/>
  <c r="J622" i="2"/>
  <c r="M621" i="2"/>
  <c r="L621" i="2"/>
  <c r="J621" i="2"/>
  <c r="M620" i="2"/>
  <c r="L620" i="2"/>
  <c r="J620" i="2"/>
  <c r="M619" i="2"/>
  <c r="L619" i="2"/>
  <c r="J619" i="2"/>
  <c r="U619" i="2" s="1"/>
  <c r="M618" i="2"/>
  <c r="L618" i="2"/>
  <c r="J618" i="2"/>
  <c r="M617" i="2"/>
  <c r="L617" i="2"/>
  <c r="J617" i="2"/>
  <c r="M616" i="2"/>
  <c r="L616" i="2"/>
  <c r="J616" i="2"/>
  <c r="M615" i="2"/>
  <c r="L615" i="2"/>
  <c r="J615" i="2"/>
  <c r="U615" i="2" s="1"/>
  <c r="M614" i="2"/>
  <c r="L614" i="2"/>
  <c r="J614" i="2"/>
  <c r="M613" i="2"/>
  <c r="L613" i="2"/>
  <c r="J613" i="2"/>
  <c r="M612" i="2"/>
  <c r="L612" i="2"/>
  <c r="J612" i="2"/>
  <c r="M611" i="2"/>
  <c r="L611" i="2"/>
  <c r="J611" i="2"/>
  <c r="U611" i="2" s="1"/>
  <c r="M610" i="2"/>
  <c r="L610" i="2"/>
  <c r="J610" i="2"/>
  <c r="M609" i="2"/>
  <c r="L609" i="2"/>
  <c r="J609" i="2"/>
  <c r="M608" i="2"/>
  <c r="L608" i="2"/>
  <c r="J608" i="2"/>
  <c r="M607" i="2"/>
  <c r="L607" i="2"/>
  <c r="J607" i="2"/>
  <c r="U607" i="2" s="1"/>
  <c r="M606" i="2"/>
  <c r="L606" i="2"/>
  <c r="J606" i="2"/>
  <c r="M605" i="2"/>
  <c r="L605" i="2"/>
  <c r="J605" i="2"/>
  <c r="M604" i="2"/>
  <c r="L604" i="2"/>
  <c r="J604" i="2"/>
  <c r="M603" i="2"/>
  <c r="L603" i="2"/>
  <c r="J603" i="2"/>
  <c r="U603" i="2" s="1"/>
  <c r="M602" i="2"/>
  <c r="L602" i="2"/>
  <c r="J602" i="2"/>
  <c r="M601" i="2"/>
  <c r="L601" i="2"/>
  <c r="J601" i="2"/>
  <c r="M600" i="2"/>
  <c r="L600" i="2"/>
  <c r="J600" i="2"/>
  <c r="M599" i="2"/>
  <c r="L599" i="2"/>
  <c r="J599" i="2"/>
  <c r="U599" i="2" s="1"/>
  <c r="M598" i="2"/>
  <c r="L598" i="2"/>
  <c r="J598" i="2"/>
  <c r="M597" i="2"/>
  <c r="L597" i="2"/>
  <c r="J597" i="2"/>
  <c r="M596" i="2"/>
  <c r="L596" i="2"/>
  <c r="J596" i="2"/>
  <c r="M595" i="2"/>
  <c r="L595" i="2"/>
  <c r="J595" i="2"/>
  <c r="U595" i="2" s="1"/>
  <c r="M594" i="2"/>
  <c r="L594" i="2"/>
  <c r="J594" i="2"/>
  <c r="M593" i="2"/>
  <c r="L593" i="2"/>
  <c r="J593" i="2"/>
  <c r="M592" i="2"/>
  <c r="L592" i="2"/>
  <c r="J592" i="2"/>
  <c r="M591" i="2"/>
  <c r="L591" i="2"/>
  <c r="J591" i="2"/>
  <c r="M590" i="2"/>
  <c r="L590" i="2"/>
  <c r="J590" i="2"/>
  <c r="M589" i="2"/>
  <c r="L589" i="2"/>
  <c r="J589" i="2"/>
  <c r="M588" i="2"/>
  <c r="L588" i="2"/>
  <c r="J588" i="2"/>
  <c r="M587" i="2"/>
  <c r="L587" i="2"/>
  <c r="J587" i="2"/>
  <c r="M586" i="2"/>
  <c r="L586" i="2"/>
  <c r="J586" i="2"/>
  <c r="M585" i="2"/>
  <c r="L585" i="2"/>
  <c r="J585" i="2"/>
  <c r="M584" i="2"/>
  <c r="L584" i="2"/>
  <c r="J584" i="2"/>
  <c r="M583" i="2"/>
  <c r="L583" i="2"/>
  <c r="J583" i="2"/>
  <c r="M582" i="2"/>
  <c r="L582" i="2"/>
  <c r="J582" i="2"/>
  <c r="M581" i="2"/>
  <c r="L581" i="2"/>
  <c r="J581" i="2"/>
  <c r="M580" i="2"/>
  <c r="L580" i="2"/>
  <c r="J580" i="2"/>
  <c r="M579" i="2"/>
  <c r="L579" i="2"/>
  <c r="J579" i="2"/>
  <c r="M578" i="2"/>
  <c r="L578" i="2"/>
  <c r="J578" i="2"/>
  <c r="M577" i="2"/>
  <c r="L577" i="2"/>
  <c r="J577" i="2"/>
  <c r="M576" i="2"/>
  <c r="L576" i="2"/>
  <c r="J576" i="2"/>
  <c r="M575" i="2"/>
  <c r="L575" i="2"/>
  <c r="J575" i="2"/>
  <c r="M574" i="2"/>
  <c r="L574" i="2"/>
  <c r="J574" i="2"/>
  <c r="M573" i="2"/>
  <c r="L573" i="2"/>
  <c r="J573" i="2"/>
  <c r="M572" i="2"/>
  <c r="L572" i="2"/>
  <c r="J572" i="2"/>
  <c r="M571" i="2"/>
  <c r="L571" i="2"/>
  <c r="J571" i="2"/>
  <c r="M570" i="2"/>
  <c r="L570" i="2"/>
  <c r="J570" i="2"/>
  <c r="M569" i="2"/>
  <c r="L569" i="2"/>
  <c r="J569" i="2"/>
  <c r="M568" i="2"/>
  <c r="L568" i="2"/>
  <c r="J568" i="2"/>
  <c r="M567" i="2"/>
  <c r="L567" i="2"/>
  <c r="J567" i="2"/>
  <c r="M566" i="2"/>
  <c r="L566" i="2"/>
  <c r="J566" i="2"/>
  <c r="M565" i="2"/>
  <c r="L565" i="2"/>
  <c r="J565" i="2"/>
  <c r="M564" i="2"/>
  <c r="L564" i="2"/>
  <c r="J564" i="2"/>
  <c r="M563" i="2"/>
  <c r="L563" i="2"/>
  <c r="J563" i="2"/>
  <c r="M562" i="2"/>
  <c r="L562" i="2"/>
  <c r="J562" i="2"/>
  <c r="M561" i="2"/>
  <c r="L561" i="2"/>
  <c r="J561" i="2"/>
  <c r="M560" i="2"/>
  <c r="L560" i="2"/>
  <c r="J560" i="2"/>
  <c r="M559" i="2"/>
  <c r="L559" i="2"/>
  <c r="J559" i="2"/>
  <c r="M558" i="2"/>
  <c r="L558" i="2"/>
  <c r="J558" i="2"/>
  <c r="M557" i="2"/>
  <c r="L557" i="2"/>
  <c r="J557" i="2"/>
  <c r="M556" i="2"/>
  <c r="L556" i="2"/>
  <c r="J556" i="2"/>
  <c r="M555" i="2"/>
  <c r="L555" i="2"/>
  <c r="J555" i="2"/>
  <c r="M554" i="2"/>
  <c r="L554" i="2"/>
  <c r="J554" i="2"/>
  <c r="M553" i="2"/>
  <c r="L553" i="2"/>
  <c r="J553" i="2"/>
  <c r="M552" i="2"/>
  <c r="L552" i="2"/>
  <c r="J552" i="2"/>
  <c r="M551" i="2"/>
  <c r="L551" i="2"/>
  <c r="J551" i="2"/>
  <c r="M550" i="2"/>
  <c r="L550" i="2"/>
  <c r="J550" i="2"/>
  <c r="M549" i="2"/>
  <c r="L549" i="2"/>
  <c r="J549" i="2"/>
  <c r="M548" i="2"/>
  <c r="L548" i="2"/>
  <c r="J548" i="2"/>
  <c r="M547" i="2"/>
  <c r="L547" i="2"/>
  <c r="J547" i="2"/>
  <c r="M546" i="2"/>
  <c r="L546" i="2"/>
  <c r="J546" i="2"/>
  <c r="M545" i="2"/>
  <c r="L545" i="2"/>
  <c r="J545" i="2"/>
  <c r="M544" i="2"/>
  <c r="L544" i="2"/>
  <c r="J544" i="2"/>
  <c r="M543" i="2"/>
  <c r="L543" i="2"/>
  <c r="J543" i="2"/>
  <c r="M542" i="2"/>
  <c r="L542" i="2"/>
  <c r="J542" i="2"/>
  <c r="M541" i="2"/>
  <c r="L541" i="2"/>
  <c r="J541" i="2"/>
  <c r="M540" i="2"/>
  <c r="L540" i="2"/>
  <c r="J540" i="2"/>
  <c r="M539" i="2"/>
  <c r="L539" i="2"/>
  <c r="J539" i="2"/>
  <c r="M538" i="2"/>
  <c r="L538" i="2"/>
  <c r="J538" i="2"/>
  <c r="M537" i="2"/>
  <c r="L537" i="2"/>
  <c r="J537" i="2"/>
  <c r="M536" i="2"/>
  <c r="L536" i="2"/>
  <c r="J536" i="2"/>
  <c r="M535" i="2"/>
  <c r="L535" i="2"/>
  <c r="J535" i="2"/>
  <c r="M534" i="2"/>
  <c r="L534" i="2"/>
  <c r="J534" i="2"/>
  <c r="M533" i="2"/>
  <c r="L533" i="2"/>
  <c r="J533" i="2"/>
  <c r="M532" i="2"/>
  <c r="L532" i="2"/>
  <c r="J532" i="2"/>
  <c r="M531" i="2"/>
  <c r="L531" i="2"/>
  <c r="J531" i="2"/>
  <c r="M530" i="2"/>
  <c r="L530" i="2"/>
  <c r="J530" i="2"/>
  <c r="M529" i="2"/>
  <c r="L529" i="2"/>
  <c r="J529" i="2"/>
  <c r="M528" i="2"/>
  <c r="L528" i="2"/>
  <c r="J528" i="2"/>
  <c r="M527" i="2"/>
  <c r="L527" i="2"/>
  <c r="J527" i="2"/>
  <c r="M526" i="2"/>
  <c r="L526" i="2"/>
  <c r="J526" i="2"/>
  <c r="M525" i="2"/>
  <c r="L525" i="2"/>
  <c r="J525" i="2"/>
  <c r="M524" i="2"/>
  <c r="L524" i="2"/>
  <c r="J524" i="2"/>
  <c r="M523" i="2"/>
  <c r="L523" i="2"/>
  <c r="J523" i="2"/>
  <c r="M522" i="2"/>
  <c r="L522" i="2"/>
  <c r="J522" i="2"/>
  <c r="M521" i="2"/>
  <c r="L521" i="2"/>
  <c r="J521" i="2"/>
  <c r="M520" i="2"/>
  <c r="L520" i="2"/>
  <c r="J520" i="2"/>
  <c r="M519" i="2"/>
  <c r="L519" i="2"/>
  <c r="J519" i="2"/>
  <c r="M518" i="2"/>
  <c r="L518" i="2"/>
  <c r="J518" i="2"/>
  <c r="M517" i="2"/>
  <c r="L517" i="2"/>
  <c r="J517" i="2"/>
  <c r="M516" i="2"/>
  <c r="L516" i="2"/>
  <c r="J516" i="2"/>
  <c r="M515" i="2"/>
  <c r="L515" i="2"/>
  <c r="J515" i="2"/>
  <c r="M514" i="2"/>
  <c r="L514" i="2"/>
  <c r="J514" i="2"/>
  <c r="M513" i="2"/>
  <c r="L513" i="2"/>
  <c r="J513" i="2"/>
  <c r="M512" i="2"/>
  <c r="L512" i="2"/>
  <c r="J512" i="2"/>
  <c r="M511" i="2"/>
  <c r="L511" i="2"/>
  <c r="J511" i="2"/>
  <c r="M510" i="2"/>
  <c r="L510" i="2"/>
  <c r="J510" i="2"/>
  <c r="M509" i="2"/>
  <c r="L509" i="2"/>
  <c r="J509" i="2"/>
  <c r="M508" i="2"/>
  <c r="L508" i="2"/>
  <c r="J508" i="2"/>
  <c r="M507" i="2"/>
  <c r="L507" i="2"/>
  <c r="J507" i="2"/>
  <c r="M506" i="2"/>
  <c r="L506" i="2"/>
  <c r="J506" i="2"/>
  <c r="M505" i="2"/>
  <c r="L505" i="2"/>
  <c r="J505" i="2"/>
  <c r="M504" i="2"/>
  <c r="L504" i="2"/>
  <c r="J504" i="2"/>
  <c r="M503" i="2"/>
  <c r="L503" i="2"/>
  <c r="J503" i="2"/>
  <c r="M502" i="2"/>
  <c r="L502" i="2"/>
  <c r="J502" i="2"/>
  <c r="M501" i="2"/>
  <c r="L501" i="2"/>
  <c r="J501" i="2"/>
  <c r="M500" i="2"/>
  <c r="L500" i="2"/>
  <c r="J500" i="2"/>
  <c r="M499" i="2"/>
  <c r="L499" i="2"/>
  <c r="J499" i="2"/>
  <c r="M498" i="2"/>
  <c r="L498" i="2"/>
  <c r="J498" i="2"/>
  <c r="M497" i="2"/>
  <c r="L497" i="2"/>
  <c r="J497" i="2"/>
  <c r="M496" i="2"/>
  <c r="L496" i="2"/>
  <c r="J496" i="2"/>
  <c r="M495" i="2"/>
  <c r="L495" i="2"/>
  <c r="J495" i="2"/>
  <c r="M494" i="2"/>
  <c r="L494" i="2"/>
  <c r="J494" i="2"/>
  <c r="M493" i="2"/>
  <c r="L493" i="2"/>
  <c r="J493" i="2"/>
  <c r="M492" i="2"/>
  <c r="L492" i="2"/>
  <c r="J492" i="2"/>
  <c r="M491" i="2"/>
  <c r="L491" i="2"/>
  <c r="J491" i="2"/>
  <c r="M490" i="2"/>
  <c r="L490" i="2"/>
  <c r="J490" i="2"/>
  <c r="M489" i="2"/>
  <c r="L489" i="2"/>
  <c r="J489" i="2"/>
  <c r="M488" i="2"/>
  <c r="L488" i="2"/>
  <c r="J488" i="2"/>
  <c r="M487" i="2"/>
  <c r="L487" i="2"/>
  <c r="J487" i="2"/>
  <c r="M486" i="2"/>
  <c r="L486" i="2"/>
  <c r="J486" i="2"/>
  <c r="M485" i="2"/>
  <c r="L485" i="2"/>
  <c r="J485" i="2"/>
  <c r="M484" i="2"/>
  <c r="L484" i="2"/>
  <c r="J484" i="2"/>
  <c r="M483" i="2"/>
  <c r="L483" i="2"/>
  <c r="J483" i="2"/>
  <c r="M482" i="2"/>
  <c r="L482" i="2"/>
  <c r="J482" i="2"/>
  <c r="M481" i="2"/>
  <c r="L481" i="2"/>
  <c r="J481" i="2"/>
  <c r="M480" i="2"/>
  <c r="L480" i="2"/>
  <c r="J480" i="2"/>
  <c r="M479" i="2"/>
  <c r="L479" i="2"/>
  <c r="J479" i="2"/>
  <c r="M478" i="2"/>
  <c r="L478" i="2"/>
  <c r="J478" i="2"/>
  <c r="M477" i="2"/>
  <c r="L477" i="2"/>
  <c r="J477" i="2"/>
  <c r="M476" i="2"/>
  <c r="L476" i="2"/>
  <c r="J476" i="2"/>
  <c r="M475" i="2"/>
  <c r="L475" i="2"/>
  <c r="J475" i="2"/>
  <c r="M474" i="2"/>
  <c r="L474" i="2"/>
  <c r="J474" i="2"/>
  <c r="M473" i="2"/>
  <c r="L473" i="2"/>
  <c r="J473" i="2"/>
  <c r="M472" i="2"/>
  <c r="L472" i="2"/>
  <c r="J472" i="2"/>
  <c r="M471" i="2"/>
  <c r="L471" i="2"/>
  <c r="J471" i="2"/>
  <c r="M470" i="2"/>
  <c r="L470" i="2"/>
  <c r="J470" i="2"/>
  <c r="M469" i="2"/>
  <c r="L469" i="2"/>
  <c r="J469" i="2"/>
  <c r="M468" i="2"/>
  <c r="L468" i="2"/>
  <c r="J468" i="2"/>
  <c r="M467" i="2"/>
  <c r="L467" i="2"/>
  <c r="J467" i="2"/>
  <c r="M466" i="2"/>
  <c r="L466" i="2"/>
  <c r="J466" i="2"/>
  <c r="M465" i="2"/>
  <c r="L465" i="2"/>
  <c r="J465" i="2"/>
  <c r="M464" i="2"/>
  <c r="L464" i="2"/>
  <c r="J464" i="2"/>
  <c r="M463" i="2"/>
  <c r="L463" i="2"/>
  <c r="J463" i="2"/>
  <c r="M462" i="2"/>
  <c r="L462" i="2"/>
  <c r="J462" i="2"/>
  <c r="M461" i="2"/>
  <c r="L461" i="2"/>
  <c r="J461" i="2"/>
  <c r="M460" i="2"/>
  <c r="L460" i="2"/>
  <c r="J460" i="2"/>
  <c r="M459" i="2"/>
  <c r="L459" i="2"/>
  <c r="J459" i="2"/>
  <c r="M458" i="2"/>
  <c r="L458" i="2"/>
  <c r="J458" i="2"/>
  <c r="M457" i="2"/>
  <c r="L457" i="2"/>
  <c r="J457" i="2"/>
  <c r="M456" i="2"/>
  <c r="L456" i="2"/>
  <c r="J456" i="2"/>
  <c r="M455" i="2"/>
  <c r="L455" i="2"/>
  <c r="J455" i="2"/>
  <c r="M454" i="2"/>
  <c r="L454" i="2"/>
  <c r="J454" i="2"/>
  <c r="M453" i="2"/>
  <c r="L453" i="2"/>
  <c r="J453" i="2"/>
  <c r="M452" i="2"/>
  <c r="L452" i="2"/>
  <c r="J452" i="2"/>
  <c r="M451" i="2"/>
  <c r="L451" i="2"/>
  <c r="J451" i="2"/>
  <c r="M450" i="2"/>
  <c r="L450" i="2"/>
  <c r="J450" i="2"/>
  <c r="M449" i="2"/>
  <c r="L449" i="2"/>
  <c r="J449" i="2"/>
  <c r="M448" i="2"/>
  <c r="L448" i="2"/>
  <c r="J448" i="2"/>
  <c r="M447" i="2"/>
  <c r="L447" i="2"/>
  <c r="J447" i="2"/>
  <c r="M446" i="2"/>
  <c r="L446" i="2"/>
  <c r="J446" i="2"/>
  <c r="M445" i="2"/>
  <c r="L445" i="2"/>
  <c r="J445" i="2"/>
  <c r="M444" i="2"/>
  <c r="L444" i="2"/>
  <c r="J444" i="2"/>
  <c r="M443" i="2"/>
  <c r="L443" i="2"/>
  <c r="J443" i="2"/>
  <c r="M442" i="2"/>
  <c r="L442" i="2"/>
  <c r="J442" i="2"/>
  <c r="M441" i="2"/>
  <c r="L441" i="2"/>
  <c r="J441" i="2"/>
  <c r="M440" i="2"/>
  <c r="L440" i="2"/>
  <c r="J440" i="2"/>
  <c r="M439" i="2"/>
  <c r="L439" i="2"/>
  <c r="J439" i="2"/>
  <c r="M438" i="2"/>
  <c r="L438" i="2"/>
  <c r="J438" i="2"/>
  <c r="M437" i="2"/>
  <c r="L437" i="2"/>
  <c r="J437" i="2"/>
  <c r="M436" i="2"/>
  <c r="L436" i="2"/>
  <c r="J436" i="2"/>
  <c r="M435" i="2"/>
  <c r="L435" i="2"/>
  <c r="J435" i="2"/>
  <c r="M434" i="2"/>
  <c r="L434" i="2"/>
  <c r="J434" i="2"/>
  <c r="M433" i="2"/>
  <c r="L433" i="2"/>
  <c r="J433" i="2"/>
  <c r="M432" i="2"/>
  <c r="L432" i="2"/>
  <c r="J432" i="2"/>
  <c r="M431" i="2"/>
  <c r="L431" i="2"/>
  <c r="J431" i="2"/>
  <c r="M430" i="2"/>
  <c r="L430" i="2"/>
  <c r="J430" i="2"/>
  <c r="M429" i="2"/>
  <c r="L429" i="2"/>
  <c r="J429" i="2"/>
  <c r="M428" i="2"/>
  <c r="L428" i="2"/>
  <c r="J428" i="2"/>
  <c r="M427" i="2"/>
  <c r="L427" i="2"/>
  <c r="J427" i="2"/>
  <c r="M426" i="2"/>
  <c r="L426" i="2"/>
  <c r="J426" i="2"/>
  <c r="M425" i="2"/>
  <c r="L425" i="2"/>
  <c r="J425" i="2"/>
  <c r="M424" i="2"/>
  <c r="L424" i="2"/>
  <c r="J424" i="2"/>
  <c r="M423" i="2"/>
  <c r="L423" i="2"/>
  <c r="J423" i="2"/>
  <c r="M422" i="2"/>
  <c r="L422" i="2"/>
  <c r="J422" i="2"/>
  <c r="M421" i="2"/>
  <c r="L421" i="2"/>
  <c r="J421" i="2"/>
  <c r="M420" i="2"/>
  <c r="L420" i="2"/>
  <c r="J420" i="2"/>
  <c r="M419" i="2"/>
  <c r="L419" i="2"/>
  <c r="J419" i="2"/>
  <c r="M418" i="2"/>
  <c r="L418" i="2"/>
  <c r="J418" i="2"/>
  <c r="M417" i="2"/>
  <c r="L417" i="2"/>
  <c r="J417" i="2"/>
  <c r="M416" i="2"/>
  <c r="L416" i="2"/>
  <c r="J416" i="2"/>
  <c r="M415" i="2"/>
  <c r="L415" i="2"/>
  <c r="J415" i="2"/>
  <c r="M414" i="2"/>
  <c r="L414" i="2"/>
  <c r="J414" i="2"/>
  <c r="M413" i="2"/>
  <c r="L413" i="2"/>
  <c r="J413" i="2"/>
  <c r="M412" i="2"/>
  <c r="L412" i="2"/>
  <c r="J412" i="2"/>
  <c r="M411" i="2"/>
  <c r="L411" i="2"/>
  <c r="J411" i="2"/>
  <c r="M410" i="2"/>
  <c r="L410" i="2"/>
  <c r="J410" i="2"/>
  <c r="M409" i="2"/>
  <c r="L409" i="2"/>
  <c r="J409" i="2"/>
  <c r="M408" i="2"/>
  <c r="L408" i="2"/>
  <c r="J408" i="2"/>
  <c r="M407" i="2"/>
  <c r="L407" i="2"/>
  <c r="J407" i="2"/>
  <c r="M406" i="2"/>
  <c r="L406" i="2"/>
  <c r="J406" i="2"/>
  <c r="M405" i="2"/>
  <c r="L405" i="2"/>
  <c r="J405" i="2"/>
  <c r="M404" i="2"/>
  <c r="L404" i="2"/>
  <c r="J404" i="2"/>
  <c r="M403" i="2"/>
  <c r="L403" i="2"/>
  <c r="J403" i="2"/>
  <c r="M402" i="2"/>
  <c r="L402" i="2"/>
  <c r="J402" i="2"/>
  <c r="M401" i="2"/>
  <c r="L401" i="2"/>
  <c r="J401" i="2"/>
  <c r="M400" i="2"/>
  <c r="L400" i="2"/>
  <c r="J400" i="2"/>
  <c r="M399" i="2"/>
  <c r="L399" i="2"/>
  <c r="J399" i="2"/>
  <c r="M398" i="2"/>
  <c r="L398" i="2"/>
  <c r="J398" i="2"/>
  <c r="M397" i="2"/>
  <c r="L397" i="2"/>
  <c r="J397" i="2"/>
  <c r="M396" i="2"/>
  <c r="L396" i="2"/>
  <c r="J396" i="2"/>
  <c r="M395" i="2"/>
  <c r="L395" i="2"/>
  <c r="J395" i="2"/>
  <c r="M394" i="2"/>
  <c r="L394" i="2"/>
  <c r="J394" i="2"/>
  <c r="M393" i="2"/>
  <c r="L393" i="2"/>
  <c r="J393" i="2"/>
  <c r="M392" i="2"/>
  <c r="L392" i="2"/>
  <c r="J392" i="2"/>
  <c r="M391" i="2"/>
  <c r="L391" i="2"/>
  <c r="J391" i="2"/>
  <c r="M390" i="2"/>
  <c r="L390" i="2"/>
  <c r="J390" i="2"/>
  <c r="M389" i="2"/>
  <c r="L389" i="2"/>
  <c r="J389" i="2"/>
  <c r="M388" i="2"/>
  <c r="L388" i="2"/>
  <c r="J388" i="2"/>
  <c r="M387" i="2"/>
  <c r="L387" i="2"/>
  <c r="J387" i="2"/>
  <c r="M386" i="2"/>
  <c r="L386" i="2"/>
  <c r="J386" i="2"/>
  <c r="M385" i="2"/>
  <c r="L385" i="2"/>
  <c r="J385" i="2"/>
  <c r="M384" i="2"/>
  <c r="L384" i="2"/>
  <c r="J384" i="2"/>
  <c r="M383" i="2"/>
  <c r="L383" i="2"/>
  <c r="J383" i="2"/>
  <c r="M382" i="2"/>
  <c r="L382" i="2"/>
  <c r="J382" i="2"/>
  <c r="M381" i="2"/>
  <c r="L381" i="2"/>
  <c r="J381" i="2"/>
  <c r="M380" i="2"/>
  <c r="L380" i="2"/>
  <c r="J380" i="2"/>
  <c r="M379" i="2"/>
  <c r="L379" i="2"/>
  <c r="J379" i="2"/>
  <c r="M378" i="2"/>
  <c r="L378" i="2"/>
  <c r="J378" i="2"/>
  <c r="M377" i="2"/>
  <c r="L377" i="2"/>
  <c r="J377" i="2"/>
  <c r="M376" i="2"/>
  <c r="L376" i="2"/>
  <c r="J376" i="2"/>
  <c r="M375" i="2"/>
  <c r="L375" i="2"/>
  <c r="J375" i="2"/>
  <c r="M374" i="2"/>
  <c r="L374" i="2"/>
  <c r="J374" i="2"/>
  <c r="M373" i="2"/>
  <c r="L373" i="2"/>
  <c r="J373" i="2"/>
  <c r="M372" i="2"/>
  <c r="L372" i="2"/>
  <c r="J372" i="2"/>
  <c r="M371" i="2"/>
  <c r="L371" i="2"/>
  <c r="J371" i="2"/>
  <c r="M370" i="2"/>
  <c r="L370" i="2"/>
  <c r="J370" i="2"/>
  <c r="M369" i="2"/>
  <c r="L369" i="2"/>
  <c r="J369" i="2"/>
  <c r="M368" i="2"/>
  <c r="L368" i="2"/>
  <c r="J368" i="2"/>
  <c r="M367" i="2"/>
  <c r="L367" i="2"/>
  <c r="J367" i="2"/>
  <c r="M366" i="2"/>
  <c r="L366" i="2"/>
  <c r="J366" i="2"/>
  <c r="M365" i="2"/>
  <c r="L365" i="2"/>
  <c r="J365" i="2"/>
  <c r="M364" i="2"/>
  <c r="L364" i="2"/>
  <c r="J364" i="2"/>
  <c r="M363" i="2"/>
  <c r="L363" i="2"/>
  <c r="J363" i="2"/>
  <c r="M362" i="2"/>
  <c r="L362" i="2"/>
  <c r="J362" i="2"/>
  <c r="M361" i="2"/>
  <c r="L361" i="2"/>
  <c r="J361" i="2"/>
  <c r="M360" i="2"/>
  <c r="L360" i="2"/>
  <c r="J360" i="2"/>
  <c r="M359" i="2"/>
  <c r="L359" i="2"/>
  <c r="J359" i="2"/>
  <c r="M358" i="2"/>
  <c r="L358" i="2"/>
  <c r="J358" i="2"/>
  <c r="M357" i="2"/>
  <c r="L357" i="2"/>
  <c r="J357" i="2"/>
  <c r="M356" i="2"/>
  <c r="L356" i="2"/>
  <c r="J356" i="2"/>
  <c r="M355" i="2"/>
  <c r="L355" i="2"/>
  <c r="J355" i="2"/>
  <c r="M354" i="2"/>
  <c r="L354" i="2"/>
  <c r="J354" i="2"/>
  <c r="M353" i="2"/>
  <c r="L353" i="2"/>
  <c r="J353" i="2"/>
  <c r="M352" i="2"/>
  <c r="L352" i="2"/>
  <c r="J352" i="2"/>
  <c r="M351" i="2"/>
  <c r="L351" i="2"/>
  <c r="J351" i="2"/>
  <c r="M350" i="2"/>
  <c r="L350" i="2"/>
  <c r="J350" i="2"/>
  <c r="M349" i="2"/>
  <c r="L349" i="2"/>
  <c r="J349" i="2"/>
  <c r="M348" i="2"/>
  <c r="L348" i="2"/>
  <c r="J348" i="2"/>
  <c r="M347" i="2"/>
  <c r="L347" i="2"/>
  <c r="J347" i="2"/>
  <c r="M346" i="2"/>
  <c r="L346" i="2"/>
  <c r="J346" i="2"/>
  <c r="M345" i="2"/>
  <c r="L345" i="2"/>
  <c r="J345" i="2"/>
  <c r="M344" i="2"/>
  <c r="L344" i="2"/>
  <c r="J344" i="2"/>
  <c r="M343" i="2"/>
  <c r="L343" i="2"/>
  <c r="J343" i="2"/>
  <c r="M342" i="2"/>
  <c r="L342" i="2"/>
  <c r="J342" i="2"/>
  <c r="M341" i="2"/>
  <c r="L341" i="2"/>
  <c r="J341" i="2"/>
  <c r="M340" i="2"/>
  <c r="L340" i="2"/>
  <c r="J340" i="2"/>
  <c r="M339" i="2"/>
  <c r="L339" i="2"/>
  <c r="J339" i="2"/>
  <c r="M338" i="2"/>
  <c r="L338" i="2"/>
  <c r="J338" i="2"/>
  <c r="M337" i="2"/>
  <c r="L337" i="2"/>
  <c r="J337" i="2"/>
  <c r="M336" i="2"/>
  <c r="L336" i="2"/>
  <c r="J336" i="2"/>
  <c r="M335" i="2"/>
  <c r="L335" i="2"/>
  <c r="J335" i="2"/>
  <c r="M334" i="2"/>
  <c r="L334" i="2"/>
  <c r="J334" i="2"/>
  <c r="M333" i="2"/>
  <c r="L333" i="2"/>
  <c r="J333" i="2"/>
  <c r="M332" i="2"/>
  <c r="L332" i="2"/>
  <c r="J332" i="2"/>
  <c r="M331" i="2"/>
  <c r="L331" i="2"/>
  <c r="J331" i="2"/>
  <c r="M330" i="2"/>
  <c r="L330" i="2"/>
  <c r="J330" i="2"/>
  <c r="M329" i="2"/>
  <c r="L329" i="2"/>
  <c r="J329" i="2"/>
  <c r="M328" i="2"/>
  <c r="L328" i="2"/>
  <c r="J328" i="2"/>
  <c r="M327" i="2"/>
  <c r="L327" i="2"/>
  <c r="J327" i="2"/>
  <c r="M326" i="2"/>
  <c r="L326" i="2"/>
  <c r="J326" i="2"/>
  <c r="M325" i="2"/>
  <c r="L325" i="2"/>
  <c r="J325" i="2"/>
  <c r="M324" i="2"/>
  <c r="L324" i="2"/>
  <c r="J324" i="2"/>
  <c r="M323" i="2"/>
  <c r="L323" i="2"/>
  <c r="J323" i="2"/>
  <c r="M322" i="2"/>
  <c r="L322" i="2"/>
  <c r="J322" i="2"/>
  <c r="M321" i="2"/>
  <c r="L321" i="2"/>
  <c r="J321" i="2"/>
  <c r="M320" i="2"/>
  <c r="L320" i="2"/>
  <c r="J320" i="2"/>
  <c r="M319" i="2"/>
  <c r="L319" i="2"/>
  <c r="J319" i="2"/>
  <c r="M318" i="2"/>
  <c r="L318" i="2"/>
  <c r="J318" i="2"/>
  <c r="M317" i="2"/>
  <c r="L317" i="2"/>
  <c r="J317" i="2"/>
  <c r="M316" i="2"/>
  <c r="L316" i="2"/>
  <c r="J316" i="2"/>
  <c r="M315" i="2"/>
  <c r="L315" i="2"/>
  <c r="J315" i="2"/>
  <c r="M314" i="2"/>
  <c r="L314" i="2"/>
  <c r="J314" i="2"/>
  <c r="M313" i="2"/>
  <c r="L313" i="2"/>
  <c r="J313" i="2"/>
  <c r="M312" i="2"/>
  <c r="L312" i="2"/>
  <c r="J312" i="2"/>
  <c r="M311" i="2"/>
  <c r="L311" i="2"/>
  <c r="J311" i="2"/>
  <c r="M310" i="2"/>
  <c r="L310" i="2"/>
  <c r="J310" i="2"/>
  <c r="M309" i="2"/>
  <c r="L309" i="2"/>
  <c r="J309" i="2"/>
  <c r="M308" i="2"/>
  <c r="L308" i="2"/>
  <c r="J308" i="2"/>
  <c r="M307" i="2"/>
  <c r="L307" i="2"/>
  <c r="J307" i="2"/>
  <c r="M306" i="2"/>
  <c r="L306" i="2"/>
  <c r="J306" i="2"/>
  <c r="M305" i="2"/>
  <c r="L305" i="2"/>
  <c r="J305" i="2"/>
  <c r="M304" i="2"/>
  <c r="L304" i="2"/>
  <c r="J304" i="2"/>
  <c r="M303" i="2"/>
  <c r="L303" i="2"/>
  <c r="J303" i="2"/>
  <c r="M302" i="2"/>
  <c r="L302" i="2"/>
  <c r="J302" i="2"/>
  <c r="M301" i="2"/>
  <c r="L301" i="2"/>
  <c r="J301" i="2"/>
  <c r="M300" i="2"/>
  <c r="L300" i="2"/>
  <c r="J300" i="2"/>
  <c r="M299" i="2"/>
  <c r="L299" i="2"/>
  <c r="J299" i="2"/>
  <c r="M298" i="2"/>
  <c r="L298" i="2"/>
  <c r="J298" i="2"/>
  <c r="M297" i="2"/>
  <c r="L297" i="2"/>
  <c r="J297" i="2"/>
  <c r="M296" i="2"/>
  <c r="L296" i="2"/>
  <c r="J296" i="2"/>
  <c r="M295" i="2"/>
  <c r="L295" i="2"/>
  <c r="J295" i="2"/>
  <c r="M294" i="2"/>
  <c r="L294" i="2"/>
  <c r="J294" i="2"/>
  <c r="M293" i="2"/>
  <c r="L293" i="2"/>
  <c r="J293" i="2"/>
  <c r="M292" i="2"/>
  <c r="L292" i="2"/>
  <c r="J292" i="2"/>
  <c r="M291" i="2"/>
  <c r="L291" i="2"/>
  <c r="J291" i="2"/>
  <c r="M290" i="2"/>
  <c r="L290" i="2"/>
  <c r="J290" i="2"/>
  <c r="M289" i="2"/>
  <c r="L289" i="2"/>
  <c r="J289" i="2"/>
  <c r="M288" i="2"/>
  <c r="L288" i="2"/>
  <c r="J288" i="2"/>
  <c r="M287" i="2"/>
  <c r="L287" i="2"/>
  <c r="J287" i="2"/>
  <c r="M286" i="2"/>
  <c r="L286" i="2"/>
  <c r="J286" i="2"/>
  <c r="M285" i="2"/>
  <c r="L285" i="2"/>
  <c r="J285" i="2"/>
  <c r="M284" i="2"/>
  <c r="L284" i="2"/>
  <c r="J284" i="2"/>
  <c r="M283" i="2"/>
  <c r="L283" i="2"/>
  <c r="J283" i="2"/>
  <c r="M282" i="2"/>
  <c r="L282" i="2"/>
  <c r="J282" i="2"/>
  <c r="M281" i="2"/>
  <c r="L281" i="2"/>
  <c r="J281" i="2"/>
  <c r="M280" i="2"/>
  <c r="L280" i="2"/>
  <c r="J280" i="2"/>
  <c r="M279" i="2"/>
  <c r="L279" i="2"/>
  <c r="J279" i="2"/>
  <c r="M278" i="2"/>
  <c r="L278" i="2"/>
  <c r="J278" i="2"/>
  <c r="M277" i="2"/>
  <c r="L277" i="2"/>
  <c r="J277" i="2"/>
  <c r="M276" i="2"/>
  <c r="L276" i="2"/>
  <c r="J276" i="2"/>
  <c r="M275" i="2"/>
  <c r="L275" i="2"/>
  <c r="J275" i="2"/>
  <c r="M274" i="2"/>
  <c r="L274" i="2"/>
  <c r="J274" i="2"/>
  <c r="M273" i="2"/>
  <c r="L273" i="2"/>
  <c r="J273" i="2"/>
  <c r="M272" i="2"/>
  <c r="L272" i="2"/>
  <c r="J272" i="2"/>
  <c r="M271" i="2"/>
  <c r="L271" i="2"/>
  <c r="J271" i="2"/>
  <c r="M270" i="2"/>
  <c r="L270" i="2"/>
  <c r="J270" i="2"/>
  <c r="M269" i="2"/>
  <c r="L269" i="2"/>
  <c r="J269" i="2"/>
  <c r="M268" i="2"/>
  <c r="L268" i="2"/>
  <c r="J268" i="2"/>
  <c r="M267" i="2"/>
  <c r="L267" i="2"/>
  <c r="J267" i="2"/>
  <c r="M266" i="2"/>
  <c r="L266" i="2"/>
  <c r="J266" i="2"/>
  <c r="M265" i="2"/>
  <c r="L265" i="2"/>
  <c r="J265" i="2"/>
  <c r="M264" i="2"/>
  <c r="L264" i="2"/>
  <c r="J264" i="2"/>
  <c r="M263" i="2"/>
  <c r="L263" i="2"/>
  <c r="J263" i="2"/>
  <c r="M262" i="2"/>
  <c r="L262" i="2"/>
  <c r="J262" i="2"/>
  <c r="M261" i="2"/>
  <c r="L261" i="2"/>
  <c r="J261" i="2"/>
  <c r="M260" i="2"/>
  <c r="L260" i="2"/>
  <c r="J260" i="2"/>
  <c r="M259" i="2"/>
  <c r="L259" i="2"/>
  <c r="J259" i="2"/>
  <c r="M258" i="2"/>
  <c r="L258" i="2"/>
  <c r="J258" i="2"/>
  <c r="M257" i="2"/>
  <c r="L257" i="2"/>
  <c r="J257" i="2"/>
  <c r="M256" i="2"/>
  <c r="L256" i="2"/>
  <c r="J256" i="2"/>
  <c r="M255" i="2"/>
  <c r="L255" i="2"/>
  <c r="J255" i="2"/>
  <c r="M254" i="2"/>
  <c r="L254" i="2"/>
  <c r="J254" i="2"/>
  <c r="M253" i="2"/>
  <c r="L253" i="2"/>
  <c r="J253" i="2"/>
  <c r="M252" i="2"/>
  <c r="L252" i="2"/>
  <c r="J252" i="2"/>
  <c r="M251" i="2"/>
  <c r="L251" i="2"/>
  <c r="J251" i="2"/>
  <c r="M250" i="2"/>
  <c r="L250" i="2"/>
  <c r="J250" i="2"/>
  <c r="M249" i="2"/>
  <c r="L249" i="2"/>
  <c r="J249" i="2"/>
  <c r="M248" i="2"/>
  <c r="L248" i="2"/>
  <c r="J248" i="2"/>
  <c r="M247" i="2"/>
  <c r="L247" i="2"/>
  <c r="J247" i="2"/>
  <c r="M246" i="2"/>
  <c r="L246" i="2"/>
  <c r="J246" i="2"/>
  <c r="M245" i="2"/>
  <c r="L245" i="2"/>
  <c r="J245" i="2"/>
  <c r="M244" i="2"/>
  <c r="L244" i="2"/>
  <c r="J244" i="2"/>
  <c r="M243" i="2"/>
  <c r="L243" i="2"/>
  <c r="J243" i="2"/>
  <c r="M242" i="2"/>
  <c r="L242" i="2"/>
  <c r="J242" i="2"/>
  <c r="M241" i="2"/>
  <c r="L241" i="2"/>
  <c r="J241" i="2"/>
  <c r="M240" i="2"/>
  <c r="L240" i="2"/>
  <c r="J240" i="2"/>
  <c r="M239" i="2"/>
  <c r="L239" i="2"/>
  <c r="J239" i="2"/>
  <c r="M238" i="2"/>
  <c r="L238" i="2"/>
  <c r="J238" i="2"/>
  <c r="M237" i="2"/>
  <c r="L237" i="2"/>
  <c r="J237" i="2"/>
  <c r="M236" i="2"/>
  <c r="L236" i="2"/>
  <c r="J236" i="2"/>
  <c r="M235" i="2"/>
  <c r="L235" i="2"/>
  <c r="J235" i="2"/>
  <c r="M234" i="2"/>
  <c r="L234" i="2"/>
  <c r="J234" i="2"/>
  <c r="M233" i="2"/>
  <c r="L233" i="2"/>
  <c r="J233" i="2"/>
  <c r="M232" i="2"/>
  <c r="L232" i="2"/>
  <c r="J232" i="2"/>
  <c r="M231" i="2"/>
  <c r="L231" i="2"/>
  <c r="J231" i="2"/>
  <c r="M230" i="2"/>
  <c r="L230" i="2"/>
  <c r="J230" i="2"/>
  <c r="M229" i="2"/>
  <c r="L229" i="2"/>
  <c r="J229" i="2"/>
  <c r="M228" i="2"/>
  <c r="L228" i="2"/>
  <c r="J228" i="2"/>
  <c r="M227" i="2"/>
  <c r="L227" i="2"/>
  <c r="J227" i="2"/>
  <c r="M226" i="2"/>
  <c r="L226" i="2"/>
  <c r="J226" i="2"/>
  <c r="M225" i="2"/>
  <c r="L225" i="2"/>
  <c r="J225" i="2"/>
  <c r="M224" i="2"/>
  <c r="L224" i="2"/>
  <c r="J224" i="2"/>
  <c r="M223" i="2"/>
  <c r="L223" i="2"/>
  <c r="J223" i="2"/>
  <c r="M222" i="2"/>
  <c r="L222" i="2"/>
  <c r="J222" i="2"/>
  <c r="M221" i="2"/>
  <c r="L221" i="2"/>
  <c r="J221" i="2"/>
  <c r="M220" i="2"/>
  <c r="L220" i="2"/>
  <c r="J220" i="2"/>
  <c r="M219" i="2"/>
  <c r="L219" i="2"/>
  <c r="J219" i="2"/>
  <c r="M218" i="2"/>
  <c r="L218" i="2"/>
  <c r="J218" i="2"/>
  <c r="M217" i="2"/>
  <c r="L217" i="2"/>
  <c r="J217" i="2"/>
  <c r="M216" i="2"/>
  <c r="L216" i="2"/>
  <c r="J216" i="2"/>
  <c r="M215" i="2"/>
  <c r="L215" i="2"/>
  <c r="J215" i="2"/>
  <c r="M214" i="2"/>
  <c r="L214" i="2"/>
  <c r="J214" i="2"/>
  <c r="M213" i="2"/>
  <c r="L213" i="2"/>
  <c r="J213" i="2"/>
  <c r="M212" i="2"/>
  <c r="L212" i="2"/>
  <c r="J212" i="2"/>
  <c r="M211" i="2"/>
  <c r="L211" i="2"/>
  <c r="J211" i="2"/>
  <c r="M210" i="2"/>
  <c r="L210" i="2"/>
  <c r="J210" i="2"/>
  <c r="M209" i="2"/>
  <c r="L209" i="2"/>
  <c r="J209" i="2"/>
  <c r="M208" i="2"/>
  <c r="L208" i="2"/>
  <c r="J208" i="2"/>
  <c r="M207" i="2"/>
  <c r="L207" i="2"/>
  <c r="J207" i="2"/>
  <c r="M206" i="2"/>
  <c r="L206" i="2"/>
  <c r="J206" i="2"/>
  <c r="M205" i="2"/>
  <c r="L205" i="2"/>
  <c r="J205" i="2"/>
  <c r="M204" i="2"/>
  <c r="L204" i="2"/>
  <c r="J204" i="2"/>
  <c r="M203" i="2"/>
  <c r="L203" i="2"/>
  <c r="J203" i="2"/>
  <c r="M202" i="2"/>
  <c r="L202" i="2"/>
  <c r="J202" i="2"/>
  <c r="M201" i="2"/>
  <c r="L201" i="2"/>
  <c r="J201" i="2"/>
  <c r="M200" i="2"/>
  <c r="L200" i="2"/>
  <c r="J200" i="2"/>
  <c r="M199" i="2"/>
  <c r="L199" i="2"/>
  <c r="J199" i="2"/>
  <c r="M198" i="2"/>
  <c r="L198" i="2"/>
  <c r="J198" i="2"/>
  <c r="M197" i="2"/>
  <c r="L197" i="2"/>
  <c r="J197" i="2"/>
  <c r="M196" i="2"/>
  <c r="L196" i="2"/>
  <c r="J196" i="2"/>
  <c r="M195" i="2"/>
  <c r="L195" i="2"/>
  <c r="J195" i="2"/>
  <c r="M194" i="2"/>
  <c r="L194" i="2"/>
  <c r="J194" i="2"/>
  <c r="M193" i="2"/>
  <c r="L193" i="2"/>
  <c r="J193" i="2"/>
  <c r="M192" i="2"/>
  <c r="L192" i="2"/>
  <c r="J192" i="2"/>
  <c r="M191" i="2"/>
  <c r="L191" i="2"/>
  <c r="J191" i="2"/>
  <c r="M190" i="2"/>
  <c r="L190" i="2"/>
  <c r="J190" i="2"/>
  <c r="M189" i="2"/>
  <c r="L189" i="2"/>
  <c r="J189" i="2"/>
  <c r="M188" i="2"/>
  <c r="L188" i="2"/>
  <c r="J188" i="2"/>
  <c r="M187" i="2"/>
  <c r="L187" i="2"/>
  <c r="J187" i="2"/>
  <c r="M186" i="2"/>
  <c r="L186" i="2"/>
  <c r="J186" i="2"/>
  <c r="M185" i="2"/>
  <c r="L185" i="2"/>
  <c r="J185" i="2"/>
  <c r="M184" i="2"/>
  <c r="L184" i="2"/>
  <c r="J184" i="2"/>
  <c r="M183" i="2"/>
  <c r="L183" i="2"/>
  <c r="J183" i="2"/>
  <c r="M182" i="2"/>
  <c r="L182" i="2"/>
  <c r="J182" i="2"/>
  <c r="M181" i="2"/>
  <c r="L181" i="2"/>
  <c r="J181" i="2"/>
  <c r="M180" i="2"/>
  <c r="L180" i="2"/>
  <c r="J180" i="2"/>
  <c r="M179" i="2"/>
  <c r="L179" i="2"/>
  <c r="J179" i="2"/>
  <c r="M178" i="2"/>
  <c r="L178" i="2"/>
  <c r="J178" i="2"/>
  <c r="M177" i="2"/>
  <c r="L177" i="2"/>
  <c r="J177" i="2"/>
  <c r="M176" i="2"/>
  <c r="L176" i="2"/>
  <c r="J176" i="2"/>
  <c r="M175" i="2"/>
  <c r="L175" i="2"/>
  <c r="J175" i="2"/>
  <c r="M174" i="2"/>
  <c r="L174" i="2"/>
  <c r="J174" i="2"/>
  <c r="M173" i="2"/>
  <c r="L173" i="2"/>
  <c r="J173" i="2"/>
  <c r="M172" i="2"/>
  <c r="L172" i="2"/>
  <c r="J172" i="2"/>
  <c r="M171" i="2"/>
  <c r="L171" i="2"/>
  <c r="J171" i="2"/>
  <c r="M170" i="2"/>
  <c r="L170" i="2"/>
  <c r="J170" i="2"/>
  <c r="M169" i="2"/>
  <c r="L169" i="2"/>
  <c r="J169" i="2"/>
  <c r="M168" i="2"/>
  <c r="L168" i="2"/>
  <c r="J168" i="2"/>
  <c r="M167" i="2"/>
  <c r="L167" i="2"/>
  <c r="J167" i="2"/>
  <c r="M166" i="2"/>
  <c r="L166" i="2"/>
  <c r="J166" i="2"/>
  <c r="M165" i="2"/>
  <c r="L165" i="2"/>
  <c r="J165" i="2"/>
  <c r="M164" i="2"/>
  <c r="L164" i="2"/>
  <c r="J164" i="2"/>
  <c r="M163" i="2"/>
  <c r="L163" i="2"/>
  <c r="J163" i="2"/>
  <c r="M162" i="2"/>
  <c r="L162" i="2"/>
  <c r="J162" i="2"/>
  <c r="M161" i="2"/>
  <c r="L161" i="2"/>
  <c r="J161" i="2"/>
  <c r="M160" i="2"/>
  <c r="L160" i="2"/>
  <c r="J160" i="2"/>
  <c r="M159" i="2"/>
  <c r="L159" i="2"/>
  <c r="J159" i="2"/>
  <c r="M158" i="2"/>
  <c r="L158" i="2"/>
  <c r="J158" i="2"/>
  <c r="M157" i="2"/>
  <c r="L157" i="2"/>
  <c r="J157" i="2"/>
  <c r="M156" i="2"/>
  <c r="L156" i="2"/>
  <c r="J156" i="2"/>
  <c r="M155" i="2"/>
  <c r="L155" i="2"/>
  <c r="J155" i="2"/>
  <c r="M154" i="2"/>
  <c r="L154" i="2"/>
  <c r="J154" i="2"/>
  <c r="M153" i="2"/>
  <c r="L153" i="2"/>
  <c r="J153" i="2"/>
  <c r="M152" i="2"/>
  <c r="L152" i="2"/>
  <c r="J152" i="2"/>
  <c r="M151" i="2"/>
  <c r="L151" i="2"/>
  <c r="J151" i="2"/>
  <c r="M150" i="2"/>
  <c r="L150" i="2"/>
  <c r="J150" i="2"/>
  <c r="M149" i="2"/>
  <c r="L149" i="2"/>
  <c r="J149" i="2"/>
  <c r="M148" i="2"/>
  <c r="L148" i="2"/>
  <c r="J148" i="2"/>
  <c r="M147" i="2"/>
  <c r="L147" i="2"/>
  <c r="J147" i="2"/>
  <c r="M146" i="2"/>
  <c r="L146" i="2"/>
  <c r="J146" i="2"/>
  <c r="M145" i="2"/>
  <c r="L145" i="2"/>
  <c r="J145" i="2"/>
  <c r="M144" i="2"/>
  <c r="L144" i="2"/>
  <c r="J144" i="2"/>
  <c r="M143" i="2"/>
  <c r="L143" i="2"/>
  <c r="J143" i="2"/>
  <c r="M142" i="2"/>
  <c r="L142" i="2"/>
  <c r="J142" i="2"/>
  <c r="M141" i="2"/>
  <c r="L141" i="2"/>
  <c r="J141" i="2"/>
  <c r="M140" i="2"/>
  <c r="L140" i="2"/>
  <c r="J140" i="2"/>
  <c r="M139" i="2"/>
  <c r="L139" i="2"/>
  <c r="J139" i="2"/>
  <c r="M138" i="2"/>
  <c r="L138" i="2"/>
  <c r="J138" i="2"/>
  <c r="M137" i="2"/>
  <c r="L137" i="2"/>
  <c r="J137" i="2"/>
  <c r="M136" i="2"/>
  <c r="L136" i="2"/>
  <c r="J136" i="2"/>
  <c r="M135" i="2"/>
  <c r="L135" i="2"/>
  <c r="J135" i="2"/>
  <c r="M134" i="2"/>
  <c r="L134" i="2"/>
  <c r="J134" i="2"/>
  <c r="M133" i="2"/>
  <c r="L133" i="2"/>
  <c r="J133" i="2"/>
  <c r="M132" i="2"/>
  <c r="L132" i="2"/>
  <c r="J132" i="2"/>
  <c r="M131" i="2"/>
  <c r="L131" i="2"/>
  <c r="J131" i="2"/>
  <c r="M130" i="2"/>
  <c r="L130" i="2"/>
  <c r="J130" i="2"/>
  <c r="M129" i="2"/>
  <c r="L129" i="2"/>
  <c r="J129" i="2"/>
  <c r="M128" i="2"/>
  <c r="L128" i="2"/>
  <c r="J128" i="2"/>
  <c r="M127" i="2"/>
  <c r="L127" i="2"/>
  <c r="J127" i="2"/>
  <c r="M126" i="2"/>
  <c r="L126" i="2"/>
  <c r="J126" i="2"/>
  <c r="M125" i="2"/>
  <c r="L125" i="2"/>
  <c r="J125" i="2"/>
  <c r="M124" i="2"/>
  <c r="L124" i="2"/>
  <c r="J124" i="2"/>
  <c r="M123" i="2"/>
  <c r="L123" i="2"/>
  <c r="J123" i="2"/>
  <c r="M122" i="2"/>
  <c r="L122" i="2"/>
  <c r="J122" i="2"/>
  <c r="M121" i="2"/>
  <c r="L121" i="2"/>
  <c r="J121" i="2"/>
  <c r="M120" i="2"/>
  <c r="L120" i="2"/>
  <c r="J120" i="2"/>
  <c r="M119" i="2"/>
  <c r="L119" i="2"/>
  <c r="J119" i="2"/>
  <c r="M118" i="2"/>
  <c r="L118" i="2"/>
  <c r="J118" i="2"/>
  <c r="M117" i="2"/>
  <c r="L117" i="2"/>
  <c r="J117" i="2"/>
  <c r="M116" i="2"/>
  <c r="L116" i="2"/>
  <c r="J116" i="2"/>
  <c r="M115" i="2"/>
  <c r="L115" i="2"/>
  <c r="J115" i="2"/>
  <c r="M114" i="2"/>
  <c r="L114" i="2"/>
  <c r="J114" i="2"/>
  <c r="M113" i="2"/>
  <c r="L113" i="2"/>
  <c r="J113" i="2"/>
  <c r="M112" i="2"/>
  <c r="L112" i="2"/>
  <c r="J112" i="2"/>
  <c r="M111" i="2"/>
  <c r="L111" i="2"/>
  <c r="J111" i="2"/>
  <c r="M110" i="2"/>
  <c r="L110" i="2"/>
  <c r="J110" i="2"/>
  <c r="M109" i="2"/>
  <c r="L109" i="2"/>
  <c r="J109" i="2"/>
  <c r="M108" i="2"/>
  <c r="L108" i="2"/>
  <c r="J108" i="2"/>
  <c r="M107" i="2"/>
  <c r="L107" i="2"/>
  <c r="J107" i="2"/>
  <c r="M106" i="2"/>
  <c r="L106" i="2"/>
  <c r="J106" i="2"/>
  <c r="M105" i="2"/>
  <c r="L105" i="2"/>
  <c r="J105" i="2"/>
  <c r="M104" i="2"/>
  <c r="L104" i="2"/>
  <c r="J104" i="2"/>
  <c r="M103" i="2"/>
  <c r="L103" i="2"/>
  <c r="J103" i="2"/>
  <c r="M102" i="2"/>
  <c r="L102" i="2"/>
  <c r="J102" i="2"/>
  <c r="M101" i="2"/>
  <c r="L101" i="2"/>
  <c r="J101" i="2"/>
  <c r="M100" i="2"/>
  <c r="L100" i="2"/>
  <c r="J100" i="2"/>
  <c r="M99" i="2"/>
  <c r="L99" i="2"/>
  <c r="J99" i="2"/>
  <c r="M98" i="2"/>
  <c r="L98" i="2"/>
  <c r="J98" i="2"/>
  <c r="M97" i="2"/>
  <c r="L97" i="2"/>
  <c r="J97" i="2"/>
  <c r="M96" i="2"/>
  <c r="L96" i="2"/>
  <c r="J96" i="2"/>
  <c r="M95" i="2"/>
  <c r="L95" i="2"/>
  <c r="J95" i="2"/>
  <c r="M94" i="2"/>
  <c r="L94" i="2"/>
  <c r="J94" i="2"/>
  <c r="M93" i="2"/>
  <c r="L93" i="2"/>
  <c r="J93" i="2"/>
  <c r="M92" i="2"/>
  <c r="L92" i="2"/>
  <c r="J92" i="2"/>
  <c r="M91" i="2"/>
  <c r="L91" i="2"/>
  <c r="J91" i="2"/>
  <c r="M90" i="2"/>
  <c r="L90" i="2"/>
  <c r="J90" i="2"/>
  <c r="M89" i="2"/>
  <c r="L89" i="2"/>
  <c r="J89" i="2"/>
  <c r="M88" i="2"/>
  <c r="L88" i="2"/>
  <c r="J88" i="2"/>
  <c r="M87" i="2"/>
  <c r="L87" i="2"/>
  <c r="J87" i="2"/>
  <c r="M86" i="2"/>
  <c r="L86" i="2"/>
  <c r="J86" i="2"/>
  <c r="M85" i="2"/>
  <c r="L85" i="2"/>
  <c r="J85" i="2"/>
  <c r="M84" i="2"/>
  <c r="L84" i="2"/>
  <c r="J84" i="2"/>
  <c r="M83" i="2"/>
  <c r="L83" i="2"/>
  <c r="J83" i="2"/>
  <c r="M82" i="2"/>
  <c r="L82" i="2"/>
  <c r="J82" i="2"/>
  <c r="M81" i="2"/>
  <c r="L81" i="2"/>
  <c r="J81" i="2"/>
  <c r="M80" i="2"/>
  <c r="L80" i="2"/>
  <c r="J80" i="2"/>
  <c r="M79" i="2"/>
  <c r="L79" i="2"/>
  <c r="J79" i="2"/>
  <c r="M78" i="2"/>
  <c r="L78" i="2"/>
  <c r="J78" i="2"/>
  <c r="M77" i="2"/>
  <c r="L77" i="2"/>
  <c r="J77" i="2"/>
  <c r="M76" i="2"/>
  <c r="L76" i="2"/>
  <c r="J76" i="2"/>
  <c r="M75" i="2"/>
  <c r="L75" i="2"/>
  <c r="J75" i="2"/>
  <c r="M74" i="2"/>
  <c r="L74" i="2"/>
  <c r="J74" i="2"/>
  <c r="M73" i="2"/>
  <c r="L73" i="2"/>
  <c r="J73" i="2"/>
  <c r="M72" i="2"/>
  <c r="L72" i="2"/>
  <c r="J72" i="2"/>
  <c r="M71" i="2"/>
  <c r="L71" i="2"/>
  <c r="J71" i="2"/>
  <c r="M70" i="2"/>
  <c r="L70" i="2"/>
  <c r="J70" i="2"/>
  <c r="M69" i="2"/>
  <c r="L69" i="2"/>
  <c r="J69" i="2"/>
  <c r="M68" i="2"/>
  <c r="L68" i="2"/>
  <c r="J68" i="2"/>
  <c r="M67" i="2"/>
  <c r="L67" i="2"/>
  <c r="J67" i="2"/>
  <c r="M66" i="2"/>
  <c r="L66" i="2"/>
  <c r="J66" i="2"/>
  <c r="M65" i="2"/>
  <c r="L65" i="2"/>
  <c r="J65" i="2"/>
  <c r="M64" i="2"/>
  <c r="L64" i="2"/>
  <c r="J64" i="2"/>
  <c r="M63" i="2"/>
  <c r="L63" i="2"/>
  <c r="J63" i="2"/>
  <c r="M62" i="2"/>
  <c r="L62" i="2"/>
  <c r="J62" i="2"/>
  <c r="M61" i="2"/>
  <c r="L61" i="2"/>
  <c r="J61" i="2"/>
  <c r="M60" i="2"/>
  <c r="L60" i="2"/>
  <c r="J60" i="2"/>
  <c r="M59" i="2"/>
  <c r="L59" i="2"/>
  <c r="J59" i="2"/>
  <c r="M58" i="2"/>
  <c r="L58" i="2"/>
  <c r="J58" i="2"/>
  <c r="M57" i="2"/>
  <c r="L57" i="2"/>
  <c r="J57" i="2"/>
  <c r="M56" i="2"/>
  <c r="L56" i="2"/>
  <c r="J56" i="2"/>
  <c r="M55" i="2"/>
  <c r="L55" i="2"/>
  <c r="J55" i="2"/>
  <c r="M54" i="2"/>
  <c r="L54" i="2"/>
  <c r="J54" i="2"/>
  <c r="M53" i="2"/>
  <c r="L53" i="2"/>
  <c r="J53" i="2"/>
  <c r="M52" i="2"/>
  <c r="L52" i="2"/>
  <c r="J52" i="2"/>
  <c r="M51" i="2"/>
  <c r="L51" i="2"/>
  <c r="J51" i="2"/>
  <c r="M50" i="2"/>
  <c r="L50" i="2"/>
  <c r="J50" i="2"/>
  <c r="M49" i="2"/>
  <c r="L49" i="2"/>
  <c r="J49" i="2"/>
  <c r="M48" i="2"/>
  <c r="L48" i="2"/>
  <c r="J48" i="2"/>
  <c r="M47" i="2"/>
  <c r="L47" i="2"/>
  <c r="J47" i="2"/>
  <c r="M46" i="2"/>
  <c r="L46" i="2"/>
  <c r="J46" i="2"/>
  <c r="M45" i="2"/>
  <c r="L45" i="2"/>
  <c r="J45" i="2"/>
  <c r="M44" i="2"/>
  <c r="L44" i="2"/>
  <c r="J44" i="2"/>
  <c r="M43" i="2"/>
  <c r="L43" i="2"/>
  <c r="J43" i="2"/>
  <c r="M42" i="2"/>
  <c r="L42" i="2"/>
  <c r="J42" i="2"/>
  <c r="M41" i="2"/>
  <c r="L41" i="2"/>
  <c r="J41" i="2"/>
  <c r="M40" i="2"/>
  <c r="L40" i="2"/>
  <c r="J40" i="2"/>
  <c r="M39" i="2"/>
  <c r="L39" i="2"/>
  <c r="J39" i="2"/>
  <c r="M38" i="2"/>
  <c r="L38" i="2"/>
  <c r="J38" i="2"/>
  <c r="M37" i="2"/>
  <c r="L37" i="2"/>
  <c r="J37" i="2"/>
  <c r="M36" i="2"/>
  <c r="L36" i="2"/>
  <c r="J36" i="2"/>
  <c r="M35" i="2"/>
  <c r="L35" i="2"/>
  <c r="J35" i="2"/>
  <c r="M34" i="2"/>
  <c r="L34" i="2"/>
  <c r="J34" i="2"/>
  <c r="M33" i="2"/>
  <c r="L33" i="2"/>
  <c r="J33" i="2"/>
  <c r="M32" i="2"/>
  <c r="L32" i="2"/>
  <c r="J32" i="2"/>
  <c r="M31" i="2"/>
  <c r="L31" i="2"/>
  <c r="J31" i="2"/>
  <c r="M30" i="2"/>
  <c r="L30" i="2"/>
  <c r="J30" i="2"/>
  <c r="M29" i="2"/>
  <c r="L29" i="2"/>
  <c r="J29" i="2"/>
  <c r="M28" i="2"/>
  <c r="L28" i="2"/>
  <c r="J28" i="2"/>
  <c r="M27" i="2"/>
  <c r="L27" i="2"/>
  <c r="J27" i="2"/>
  <c r="M26" i="2"/>
  <c r="L26" i="2"/>
  <c r="J26" i="2"/>
  <c r="M25" i="2"/>
  <c r="L25" i="2"/>
  <c r="J25" i="2"/>
  <c r="M24" i="2"/>
  <c r="L24" i="2"/>
  <c r="J24" i="2"/>
  <c r="M23" i="2"/>
  <c r="L23" i="2"/>
  <c r="J23" i="2"/>
  <c r="M22" i="2"/>
  <c r="L22" i="2"/>
  <c r="J22" i="2"/>
  <c r="M21" i="2"/>
  <c r="L21" i="2"/>
  <c r="J21" i="2"/>
  <c r="M20" i="2"/>
  <c r="L20" i="2"/>
  <c r="J20" i="2"/>
  <c r="M19" i="2"/>
  <c r="L19" i="2"/>
  <c r="J19" i="2"/>
  <c r="M18" i="2"/>
  <c r="L18" i="2"/>
  <c r="J18" i="2"/>
  <c r="M17" i="2"/>
  <c r="L17" i="2"/>
  <c r="J17" i="2"/>
  <c r="M16" i="2"/>
  <c r="L16" i="2"/>
  <c r="J16" i="2"/>
  <c r="M15" i="2"/>
  <c r="L15" i="2"/>
  <c r="J15" i="2"/>
  <c r="M14" i="2"/>
  <c r="L14" i="2"/>
  <c r="J14" i="2"/>
  <c r="M13" i="2"/>
  <c r="L13" i="2"/>
  <c r="J13" i="2"/>
  <c r="M12" i="2"/>
  <c r="L12" i="2"/>
  <c r="J12" i="2"/>
  <c r="M11" i="2"/>
  <c r="L11" i="2"/>
  <c r="J11" i="2"/>
  <c r="M10" i="2"/>
  <c r="L10" i="2"/>
  <c r="J10" i="2"/>
  <c r="M9" i="2"/>
  <c r="L9" i="2"/>
  <c r="J9" i="2"/>
  <c r="M8" i="2"/>
  <c r="L8" i="2"/>
  <c r="J8" i="2"/>
  <c r="M7" i="2"/>
  <c r="L7" i="2"/>
  <c r="J7" i="2"/>
  <c r="M6" i="2"/>
  <c r="L6" i="2"/>
  <c r="J6" i="2"/>
  <c r="M5" i="2"/>
  <c r="L5" i="2"/>
  <c r="J5" i="2"/>
  <c r="M4" i="2"/>
  <c r="L4" i="2"/>
  <c r="J4" i="2"/>
  <c r="M3" i="2"/>
  <c r="L3" i="2"/>
  <c r="J3" i="2"/>
  <c r="M2" i="2"/>
  <c r="L2" i="2"/>
  <c r="J2" i="2"/>
  <c r="U4" i="2" l="1"/>
  <c r="U8" i="2"/>
  <c r="U12" i="2"/>
  <c r="U16" i="2"/>
  <c r="U20" i="2"/>
  <c r="U24" i="2"/>
  <c r="U28" i="2"/>
  <c r="U32" i="2"/>
  <c r="U36" i="2"/>
  <c r="U40" i="2"/>
  <c r="U44" i="2"/>
  <c r="U48" i="2"/>
  <c r="U52" i="2"/>
  <c r="U56" i="2"/>
  <c r="U60" i="2"/>
  <c r="U64" i="2"/>
  <c r="U68" i="2"/>
  <c r="U72" i="2"/>
  <c r="U76" i="2"/>
  <c r="U80" i="2"/>
  <c r="U84" i="2"/>
  <c r="U88" i="2"/>
  <c r="U92" i="2"/>
  <c r="U96" i="2"/>
  <c r="U100" i="2"/>
  <c r="U104" i="2"/>
  <c r="U108" i="2"/>
  <c r="U112" i="2"/>
  <c r="U116" i="2"/>
  <c r="U120" i="2"/>
  <c r="U124" i="2"/>
  <c r="U128" i="2"/>
  <c r="U132" i="2"/>
  <c r="U136" i="2"/>
  <c r="U140" i="2"/>
  <c r="U144" i="2"/>
  <c r="U148" i="2"/>
  <c r="U152" i="2"/>
  <c r="U156" i="2"/>
  <c r="U160" i="2"/>
  <c r="U652" i="2"/>
  <c r="U656" i="2"/>
  <c r="U660" i="2"/>
  <c r="U664" i="2"/>
  <c r="U700" i="2"/>
  <c r="U704" i="2"/>
  <c r="U708" i="2"/>
  <c r="U712" i="2"/>
  <c r="U716" i="2"/>
  <c r="U720" i="2"/>
  <c r="U724" i="2"/>
  <c r="U728" i="2"/>
  <c r="U732" i="2"/>
  <c r="U736" i="2"/>
  <c r="U744" i="2"/>
  <c r="U748" i="2"/>
  <c r="U1774" i="2"/>
  <c r="U2" i="2"/>
  <c r="U6" i="2"/>
  <c r="U10" i="2"/>
  <c r="U14" i="2"/>
  <c r="U18" i="2"/>
  <c r="U22" i="2"/>
  <c r="U26" i="2"/>
  <c r="U30" i="2"/>
  <c r="U34" i="2"/>
  <c r="U38" i="2"/>
  <c r="U42" i="2"/>
  <c r="U46" i="2"/>
  <c r="U50" i="2"/>
  <c r="U54" i="2"/>
  <c r="U58" i="2"/>
  <c r="U62" i="2"/>
  <c r="U66" i="2"/>
  <c r="U70" i="2"/>
  <c r="U74" i="2"/>
  <c r="U78" i="2"/>
  <c r="U82" i="2"/>
  <c r="U86" i="2"/>
  <c r="U90" i="2"/>
  <c r="U94" i="2"/>
  <c r="U98" i="2"/>
  <c r="U102" i="2"/>
  <c r="U106" i="2"/>
  <c r="U110" i="2"/>
  <c r="U114" i="2"/>
  <c r="U118" i="2"/>
  <c r="U122" i="2"/>
  <c r="U126" i="2"/>
  <c r="U130" i="2"/>
  <c r="U134" i="2"/>
  <c r="U138" i="2"/>
  <c r="U142" i="2"/>
  <c r="U146" i="2"/>
  <c r="U150" i="2"/>
  <c r="U154" i="2"/>
  <c r="U158" i="2"/>
  <c r="U162" i="2"/>
  <c r="U166" i="2"/>
  <c r="U170" i="2"/>
  <c r="U174" i="2"/>
  <c r="U178" i="2"/>
  <c r="U182" i="2"/>
  <c r="U186" i="2"/>
  <c r="U190" i="2"/>
  <c r="U194" i="2"/>
  <c r="U198" i="2"/>
  <c r="U202" i="2"/>
  <c r="U206" i="2"/>
  <c r="U210" i="2"/>
  <c r="U214" i="2"/>
  <c r="U218" i="2"/>
  <c r="U222" i="2"/>
  <c r="U226" i="2"/>
  <c r="U230" i="2"/>
  <c r="U234" i="2"/>
  <c r="U238" i="2"/>
  <c r="U242" i="2"/>
  <c r="U246" i="2"/>
  <c r="U250" i="2"/>
  <c r="U1773" i="2"/>
  <c r="U366" i="2"/>
  <c r="U370" i="2"/>
  <c r="U374" i="2"/>
  <c r="U378" i="2"/>
  <c r="U382" i="2"/>
  <c r="U386" i="2"/>
  <c r="U390" i="2"/>
  <c r="U394" i="2"/>
  <c r="U398" i="2"/>
  <c r="U402" i="2"/>
  <c r="U406" i="2"/>
  <c r="U410" i="2"/>
  <c r="U414" i="2"/>
  <c r="U418" i="2"/>
  <c r="U422" i="2"/>
  <c r="U426" i="2"/>
  <c r="U430" i="2"/>
  <c r="U434" i="2"/>
  <c r="U438" i="2"/>
  <c r="U442" i="2"/>
  <c r="U446" i="2"/>
  <c r="U450" i="2"/>
  <c r="U454" i="2"/>
  <c r="U458" i="2"/>
  <c r="U462" i="2"/>
  <c r="U466" i="2"/>
  <c r="U470" i="2"/>
  <c r="U474" i="2"/>
  <c r="U478" i="2"/>
  <c r="U482" i="2"/>
  <c r="U486" i="2"/>
  <c r="U490" i="2"/>
  <c r="U494" i="2"/>
  <c r="U498" i="2"/>
  <c r="U502" i="2"/>
  <c r="U506" i="2"/>
  <c r="U510" i="2"/>
  <c r="U514" i="2"/>
  <c r="U518" i="2"/>
  <c r="U522" i="2"/>
  <c r="U526" i="2"/>
  <c r="U530" i="2"/>
  <c r="U534" i="2"/>
  <c r="U538" i="2"/>
  <c r="U542" i="2"/>
  <c r="U546" i="2"/>
  <c r="U550" i="2"/>
  <c r="U554" i="2"/>
  <c r="U558" i="2"/>
  <c r="U562" i="2"/>
  <c r="U566" i="2"/>
  <c r="U570" i="2"/>
  <c r="U574" i="2"/>
  <c r="U578" i="2"/>
  <c r="U582" i="2"/>
  <c r="U586" i="2"/>
  <c r="U590" i="2"/>
  <c r="U594" i="2"/>
  <c r="U598" i="2"/>
  <c r="U602" i="2"/>
  <c r="U606" i="2"/>
  <c r="U750" i="2"/>
  <c r="U1772" i="2"/>
  <c r="U5" i="2"/>
  <c r="U9" i="2"/>
  <c r="U13" i="2"/>
  <c r="U17" i="2"/>
  <c r="U21" i="2"/>
  <c r="U25" i="2"/>
  <c r="U29" i="2"/>
  <c r="U33" i="2"/>
  <c r="U37" i="2"/>
  <c r="U41" i="2"/>
  <c r="U45" i="2"/>
  <c r="U49" i="2"/>
  <c r="U53" i="2"/>
  <c r="U57" i="2"/>
  <c r="U61" i="2"/>
  <c r="U65" i="2"/>
  <c r="U69" i="2"/>
  <c r="U73" i="2"/>
  <c r="U77" i="2"/>
  <c r="U81" i="2"/>
  <c r="U85" i="2"/>
  <c r="U89" i="2"/>
  <c r="U93" i="2"/>
  <c r="U97" i="2"/>
  <c r="U101" i="2"/>
  <c r="U105" i="2"/>
  <c r="U109" i="2"/>
  <c r="U113" i="2"/>
  <c r="U117" i="2"/>
  <c r="U121" i="2"/>
  <c r="U125" i="2"/>
  <c r="U129" i="2"/>
  <c r="U133" i="2"/>
  <c r="U137" i="2"/>
  <c r="U141" i="2"/>
  <c r="U145" i="2"/>
  <c r="U149" i="2"/>
  <c r="U153" i="2"/>
  <c r="U157" i="2"/>
  <c r="U161" i="2"/>
  <c r="U165" i="2"/>
  <c r="U169" i="2"/>
  <c r="U173" i="2"/>
  <c r="U177" i="2"/>
  <c r="U693" i="2"/>
  <c r="U697" i="2"/>
  <c r="U701" i="2"/>
  <c r="U705" i="2"/>
  <c r="U709" i="2"/>
  <c r="U713" i="2"/>
  <c r="U717" i="2"/>
  <c r="U721" i="2"/>
  <c r="U725" i="2"/>
  <c r="U729" i="2"/>
  <c r="U733" i="2"/>
  <c r="U737" i="2"/>
  <c r="U741" i="2"/>
  <c r="U745" i="2"/>
  <c r="U749" i="2"/>
  <c r="U1646" i="2"/>
  <c r="U1650" i="2"/>
  <c r="U1654" i="2"/>
  <c r="U1658" i="2"/>
  <c r="U1662" i="2"/>
  <c r="U1666" i="2"/>
  <c r="U1670" i="2"/>
  <c r="U1674" i="2"/>
  <c r="U1678" i="2"/>
  <c r="U1682" i="2"/>
  <c r="U1722" i="2"/>
  <c r="U1726" i="2"/>
  <c r="U1730" i="2"/>
  <c r="U1734" i="2"/>
  <c r="U1738" i="2"/>
  <c r="U1742" i="2"/>
  <c r="U1746" i="2"/>
  <c r="U1750" i="2"/>
  <c r="U1754" i="2"/>
  <c r="U1758" i="2"/>
  <c r="U1762" i="2"/>
  <c r="U1766" i="2"/>
  <c r="U1770" i="2"/>
  <c r="U1778" i="2"/>
  <c r="U1782" i="2"/>
  <c r="U1786" i="2"/>
  <c r="U1790" i="2"/>
  <c r="U1794" i="2"/>
  <c r="U1798" i="2"/>
  <c r="U1802" i="2"/>
  <c r="U1806" i="2"/>
  <c r="U1810" i="2"/>
  <c r="U1814" i="2"/>
  <c r="U1818" i="2"/>
  <c r="U1822" i="2"/>
  <c r="U1826" i="2"/>
  <c r="U1830" i="2"/>
  <c r="U1834" i="2"/>
  <c r="U1838" i="2"/>
  <c r="U1842" i="2"/>
  <c r="U1846" i="2"/>
  <c r="U1850" i="2"/>
  <c r="U1854" i="2"/>
  <c r="U2084" i="2"/>
  <c r="U2088" i="2"/>
  <c r="U2092" i="2"/>
  <c r="U2187" i="2"/>
  <c r="U2195" i="2"/>
  <c r="U2199" i="2"/>
  <c r="U2203" i="2"/>
  <c r="U2207" i="2"/>
  <c r="U1858" i="2"/>
  <c r="U1862" i="2"/>
  <c r="U1866" i="2"/>
  <c r="U1870" i="2"/>
  <c r="U1874" i="2"/>
  <c r="U1878" i="2"/>
  <c r="U1882" i="2"/>
  <c r="U1886" i="2"/>
  <c r="U1890" i="2"/>
  <c r="U1894" i="2"/>
  <c r="U1898" i="2"/>
  <c r="U1906" i="2"/>
  <c r="U1910" i="2"/>
  <c r="U1914" i="2"/>
  <c r="U1918" i="2"/>
  <c r="U1922" i="2"/>
  <c r="U1926" i="2"/>
  <c r="U1930" i="2"/>
  <c r="U1934" i="2"/>
  <c r="U1938" i="2"/>
  <c r="U1942" i="2"/>
  <c r="U1946" i="2"/>
  <c r="U1950" i="2"/>
  <c r="U1954" i="2"/>
  <c r="U1958" i="2"/>
  <c r="U1962" i="2"/>
  <c r="U1966" i="2"/>
  <c r="U1970" i="2"/>
  <c r="U1974" i="2"/>
  <c r="U1978" i="2"/>
  <c r="U1982" i="2"/>
  <c r="U1986" i="2"/>
  <c r="U1990" i="2"/>
  <c r="U1994" i="2"/>
  <c r="U1998" i="2"/>
  <c r="U2002" i="2"/>
  <c r="U2006" i="2"/>
  <c r="U2010" i="2"/>
  <c r="U2014" i="2"/>
  <c r="U2018" i="2"/>
  <c r="U2022" i="2"/>
  <c r="U2026" i="2"/>
  <c r="U2030" i="2"/>
  <c r="U2034" i="2"/>
  <c r="U2038" i="2"/>
  <c r="U2042" i="2"/>
  <c r="U2046" i="2"/>
  <c r="U2050" i="2"/>
  <c r="U2054" i="2"/>
  <c r="U2058" i="2"/>
  <c r="U2062" i="2"/>
  <c r="U2066" i="2"/>
  <c r="U2070" i="2"/>
  <c r="U2074" i="2"/>
  <c r="U2078" i="2"/>
  <c r="U2082" i="2"/>
  <c r="U2086" i="2"/>
  <c r="U2090" i="2"/>
  <c r="U2094" i="2"/>
  <c r="U2098" i="2"/>
  <c r="U2102" i="2"/>
  <c r="U2106" i="2"/>
  <c r="U2110" i="2"/>
  <c r="U2114" i="2"/>
  <c r="U2118" i="2"/>
  <c r="U2126" i="2"/>
  <c r="U2130" i="2"/>
  <c r="U2134" i="2"/>
  <c r="U2138" i="2"/>
  <c r="U2142" i="2"/>
  <c r="U2146" i="2"/>
  <c r="U2150" i="2"/>
  <c r="U2154" i="2"/>
  <c r="U2158" i="2"/>
  <c r="U2162" i="2"/>
  <c r="U2166" i="2"/>
  <c r="U2170" i="2"/>
  <c r="U2174" i="2"/>
  <c r="U2178" i="2"/>
  <c r="U2182" i="2"/>
  <c r="U2186" i="2"/>
  <c r="U2190" i="2"/>
  <c r="U2194" i="2"/>
  <c r="U2198" i="2"/>
  <c r="U2202" i="2"/>
  <c r="U620" i="2"/>
  <c r="U624" i="2"/>
  <c r="U628" i="2"/>
  <c r="U632" i="2"/>
  <c r="U636" i="2"/>
  <c r="U640" i="2"/>
  <c r="U644" i="2"/>
  <c r="U648" i="2"/>
  <c r="U669" i="2"/>
  <c r="U673" i="2"/>
  <c r="U677" i="2"/>
  <c r="U681" i="2"/>
  <c r="U685" i="2"/>
  <c r="U689" i="2"/>
  <c r="U692" i="2"/>
  <c r="U696" i="2"/>
  <c r="U740" i="2"/>
  <c r="U3" i="2"/>
  <c r="U7" i="2"/>
  <c r="U11" i="2"/>
  <c r="U15" i="2"/>
  <c r="U19" i="2"/>
  <c r="U23" i="2"/>
  <c r="U27" i="2"/>
  <c r="U31" i="2"/>
  <c r="U35" i="2"/>
  <c r="U39" i="2"/>
  <c r="U43" i="2"/>
  <c r="U47" i="2"/>
  <c r="U51" i="2"/>
  <c r="U55" i="2"/>
  <c r="U59" i="2"/>
  <c r="U63" i="2"/>
  <c r="U67" i="2"/>
  <c r="U71" i="2"/>
  <c r="U75" i="2"/>
  <c r="U79" i="2"/>
  <c r="U83" i="2"/>
  <c r="U87" i="2"/>
  <c r="U91" i="2"/>
  <c r="U95" i="2"/>
  <c r="U99" i="2"/>
  <c r="U103" i="2"/>
  <c r="U107" i="2"/>
  <c r="U111" i="2"/>
  <c r="U115" i="2"/>
  <c r="U119" i="2"/>
  <c r="U123" i="2"/>
  <c r="U127" i="2"/>
  <c r="U131" i="2"/>
  <c r="U135" i="2"/>
  <c r="U139" i="2"/>
  <c r="U143" i="2"/>
  <c r="U147" i="2"/>
  <c r="U151" i="2"/>
  <c r="U155" i="2"/>
  <c r="U159" i="2"/>
  <c r="U703" i="2"/>
  <c r="U707" i="2"/>
  <c r="U711" i="2"/>
  <c r="U715" i="2"/>
  <c r="U719" i="2"/>
  <c r="U723" i="2"/>
  <c r="U727" i="2"/>
  <c r="U731" i="2"/>
  <c r="U735" i="2"/>
  <c r="U739" i="2"/>
  <c r="U743" i="2"/>
  <c r="U747" i="2"/>
  <c r="U694" i="2"/>
  <c r="U698" i="2"/>
  <c r="U702" i="2"/>
  <c r="U706" i="2"/>
  <c r="U710" i="2"/>
  <c r="U714" i="2"/>
  <c r="U718" i="2"/>
  <c r="U722" i="2"/>
  <c r="U726" i="2"/>
  <c r="U730" i="2"/>
  <c r="U734" i="2"/>
  <c r="U738" i="2"/>
  <c r="U742" i="2"/>
  <c r="U746" i="2"/>
  <c r="U181" i="2"/>
  <c r="U185" i="2"/>
  <c r="U189" i="2"/>
  <c r="U193" i="2"/>
  <c r="U197" i="2"/>
  <c r="U201" i="2"/>
  <c r="U205" i="2"/>
  <c r="U209" i="2"/>
  <c r="U213" i="2"/>
  <c r="U217" i="2"/>
  <c r="U221" i="2"/>
  <c r="U225" i="2"/>
  <c r="U229" i="2"/>
  <c r="U233" i="2"/>
  <c r="U237" i="2"/>
  <c r="U241" i="2"/>
  <c r="U245" i="2"/>
  <c r="U249" i="2"/>
  <c r="U253" i="2"/>
  <c r="U257" i="2"/>
  <c r="U261" i="2"/>
  <c r="U265" i="2"/>
  <c r="U269" i="2"/>
  <c r="U273" i="2"/>
  <c r="U277" i="2"/>
  <c r="U281" i="2"/>
  <c r="U285" i="2"/>
  <c r="U289" i="2"/>
  <c r="U293" i="2"/>
  <c r="U297" i="2"/>
  <c r="U301" i="2"/>
  <c r="U305" i="2"/>
  <c r="U309" i="2"/>
  <c r="U313" i="2"/>
  <c r="U317" i="2"/>
  <c r="U321" i="2"/>
  <c r="U325" i="2"/>
  <c r="U329" i="2"/>
  <c r="U333" i="2"/>
  <c r="U337" i="2"/>
  <c r="U341" i="2"/>
  <c r="U345" i="2"/>
  <c r="U349" i="2"/>
  <c r="U353" i="2"/>
  <c r="U357" i="2"/>
  <c r="U361" i="2"/>
  <c r="U365" i="2"/>
  <c r="U369" i="2"/>
  <c r="U373" i="2"/>
  <c r="U377" i="2"/>
  <c r="U381" i="2"/>
  <c r="U385" i="2"/>
  <c r="U389" i="2"/>
  <c r="U393" i="2"/>
  <c r="U397" i="2"/>
  <c r="U401" i="2"/>
  <c r="U405" i="2"/>
  <c r="U409" i="2"/>
  <c r="U413" i="2"/>
  <c r="U417" i="2"/>
  <c r="U421" i="2"/>
  <c r="U425" i="2"/>
  <c r="U429" i="2"/>
  <c r="U433" i="2"/>
  <c r="U437" i="2"/>
  <c r="U441" i="2"/>
  <c r="U445" i="2"/>
  <c r="U449" i="2"/>
  <c r="U453" i="2"/>
  <c r="U457" i="2"/>
  <c r="U461" i="2"/>
  <c r="U465" i="2"/>
  <c r="U469" i="2"/>
  <c r="U473" i="2"/>
  <c r="U667" i="2"/>
  <c r="U671" i="2"/>
  <c r="U675" i="2"/>
  <c r="U679" i="2"/>
  <c r="U683" i="2"/>
  <c r="U687" i="2"/>
  <c r="U691" i="2"/>
  <c r="U477" i="2"/>
  <c r="U481" i="2"/>
  <c r="U485" i="2"/>
  <c r="U489" i="2"/>
  <c r="U493" i="2"/>
  <c r="U497" i="2"/>
  <c r="U501" i="2"/>
  <c r="U505" i="2"/>
  <c r="U509" i="2"/>
  <c r="U513" i="2"/>
  <c r="U517" i="2"/>
  <c r="U521" i="2"/>
  <c r="U525" i="2"/>
  <c r="U529" i="2"/>
  <c r="U533" i="2"/>
  <c r="U537" i="2"/>
  <c r="U541" i="2"/>
  <c r="U545" i="2"/>
  <c r="U549" i="2"/>
  <c r="U553" i="2"/>
  <c r="U557" i="2"/>
  <c r="U561" i="2"/>
  <c r="U565" i="2"/>
  <c r="U569" i="2"/>
  <c r="U573" i="2"/>
  <c r="U577" i="2"/>
  <c r="U581" i="2"/>
  <c r="U585" i="2"/>
  <c r="U589" i="2"/>
  <c r="U593" i="2"/>
  <c r="U597" i="2"/>
  <c r="U601" i="2"/>
  <c r="U605" i="2"/>
  <c r="U670" i="2"/>
  <c r="U674" i="2"/>
  <c r="U678" i="2"/>
  <c r="U682" i="2"/>
  <c r="U686" i="2"/>
  <c r="U690" i="2"/>
  <c r="U596" i="2"/>
  <c r="U600" i="2"/>
  <c r="U604" i="2"/>
  <c r="U608" i="2"/>
  <c r="U612" i="2"/>
  <c r="U616" i="2"/>
  <c r="U668" i="2"/>
  <c r="U672" i="2"/>
  <c r="U676" i="2"/>
  <c r="U680" i="2"/>
  <c r="U684" i="2"/>
  <c r="U688" i="2"/>
  <c r="U752" i="2"/>
  <c r="U757" i="2"/>
  <c r="U761" i="2"/>
  <c r="U765" i="2"/>
  <c r="U769" i="2"/>
  <c r="U773" i="2"/>
  <c r="U777" i="2"/>
  <c r="U781" i="2"/>
  <c r="U785" i="2"/>
  <c r="U789" i="2"/>
  <c r="U793" i="2"/>
  <c r="U797" i="2"/>
  <c r="U801" i="2"/>
  <c r="U805" i="2"/>
  <c r="U809" i="2"/>
  <c r="U813" i="2"/>
  <c r="U817" i="2"/>
  <c r="U821" i="2"/>
  <c r="U825" i="2"/>
  <c r="U829" i="2"/>
  <c r="U833" i="2"/>
  <c r="U837" i="2"/>
  <c r="U841" i="2"/>
  <c r="U845" i="2"/>
  <c r="U849" i="2"/>
  <c r="U853" i="2"/>
  <c r="U857" i="2"/>
  <c r="U861" i="2"/>
  <c r="U865" i="2"/>
  <c r="U869" i="2"/>
  <c r="U873" i="2"/>
  <c r="U877" i="2"/>
  <c r="U881" i="2"/>
  <c r="U885" i="2"/>
  <c r="U889" i="2"/>
  <c r="U893" i="2"/>
  <c r="U897" i="2"/>
  <c r="U901" i="2"/>
  <c r="U905" i="2"/>
  <c r="U909" i="2"/>
  <c r="U913" i="2"/>
  <c r="U917" i="2"/>
  <c r="U921" i="2"/>
  <c r="U925" i="2"/>
  <c r="U929" i="2"/>
  <c r="U933" i="2"/>
  <c r="U937" i="2"/>
  <c r="U941" i="2"/>
  <c r="U945" i="2"/>
  <c r="U949" i="2"/>
  <c r="U953" i="2"/>
  <c r="U957" i="2"/>
  <c r="U961" i="2"/>
  <c r="U965" i="2"/>
  <c r="U969" i="2"/>
  <c r="U973" i="2"/>
  <c r="U977" i="2"/>
  <c r="U981" i="2"/>
  <c r="U985" i="2"/>
  <c r="U989" i="2"/>
  <c r="U993" i="2"/>
  <c r="U997" i="2"/>
  <c r="U1001" i="2"/>
  <c r="U1005" i="2"/>
  <c r="U1009" i="2"/>
  <c r="U1013" i="2"/>
  <c r="U1017" i="2"/>
  <c r="U1021" i="2"/>
  <c r="U1025" i="2"/>
  <c r="U1029" i="2"/>
  <c r="U1033" i="2"/>
  <c r="U1037" i="2"/>
  <c r="U754" i="2"/>
  <c r="U759" i="2"/>
  <c r="U763" i="2"/>
  <c r="U767" i="2"/>
  <c r="U771" i="2"/>
  <c r="U775" i="2"/>
  <c r="U779" i="2"/>
  <c r="U783" i="2"/>
  <c r="U787" i="2"/>
  <c r="U791" i="2"/>
  <c r="U795" i="2"/>
  <c r="U799" i="2"/>
  <c r="U803" i="2"/>
  <c r="U807" i="2"/>
  <c r="U811" i="2"/>
  <c r="U815" i="2"/>
  <c r="U819" i="2"/>
  <c r="U823" i="2"/>
  <c r="U827" i="2"/>
  <c r="U831" i="2"/>
  <c r="U835" i="2"/>
  <c r="U839" i="2"/>
  <c r="U843" i="2"/>
  <c r="U847" i="2"/>
  <c r="U851" i="2"/>
  <c r="U855" i="2"/>
  <c r="U859" i="2"/>
  <c r="U863" i="2"/>
  <c r="U867" i="2"/>
  <c r="U871" i="2"/>
  <c r="U875" i="2"/>
  <c r="U879" i="2"/>
  <c r="U883" i="2"/>
  <c r="U887" i="2"/>
  <c r="U891" i="2"/>
  <c r="U895" i="2"/>
  <c r="U899" i="2"/>
  <c r="U903" i="2"/>
  <c r="U907" i="2"/>
  <c r="U911" i="2"/>
  <c r="U915" i="2"/>
  <c r="U919" i="2"/>
  <c r="U923" i="2"/>
  <c r="U927" i="2"/>
  <c r="U931" i="2"/>
  <c r="U935" i="2"/>
  <c r="U939" i="2"/>
  <c r="U943" i="2"/>
  <c r="U947" i="2"/>
  <c r="U951" i="2"/>
  <c r="U955" i="2"/>
  <c r="U959" i="2"/>
  <c r="U963" i="2"/>
  <c r="U967" i="2"/>
  <c r="U971" i="2"/>
  <c r="U975" i="2"/>
  <c r="U979" i="2"/>
  <c r="U983" i="2"/>
  <c r="U987" i="2"/>
  <c r="U991" i="2"/>
  <c r="U995" i="2"/>
  <c r="U999" i="2"/>
  <c r="U1003" i="2"/>
  <c r="U1007" i="2"/>
  <c r="U1011" i="2"/>
  <c r="U1015" i="2"/>
  <c r="U1019" i="2"/>
  <c r="U1023" i="2"/>
  <c r="U1027" i="2"/>
  <c r="U1031" i="2"/>
  <c r="U1041" i="2"/>
  <c r="U1045" i="2"/>
  <c r="U1049" i="2"/>
  <c r="U1053" i="2"/>
  <c r="U1057" i="2"/>
  <c r="U1061" i="2"/>
  <c r="U1065" i="2"/>
  <c r="U1069" i="2"/>
  <c r="U1073" i="2"/>
  <c r="U1077" i="2"/>
  <c r="U1081" i="2"/>
  <c r="U1085" i="2"/>
  <c r="U1089" i="2"/>
  <c r="U1093" i="2"/>
  <c r="U1097" i="2"/>
  <c r="U1101" i="2"/>
  <c r="U1105" i="2"/>
  <c r="U1109" i="2"/>
  <c r="U1113" i="2"/>
  <c r="U1117" i="2"/>
  <c r="U1121" i="2"/>
  <c r="U1125" i="2"/>
  <c r="U1129" i="2"/>
  <c r="U1133" i="2"/>
  <c r="U1137" i="2"/>
  <c r="U1141" i="2"/>
  <c r="U1145" i="2"/>
  <c r="U1149" i="2"/>
  <c r="U1153" i="2"/>
  <c r="U1157" i="2"/>
  <c r="U1161" i="2"/>
  <c r="U1165" i="2"/>
  <c r="U1169" i="2"/>
  <c r="U1173" i="2"/>
  <c r="U1177" i="2"/>
  <c r="U1181" i="2"/>
  <c r="U1185" i="2"/>
  <c r="U1189" i="2"/>
  <c r="U1193" i="2"/>
  <c r="U1197" i="2"/>
  <c r="U1201" i="2"/>
  <c r="U1205" i="2"/>
  <c r="U1209" i="2"/>
  <c r="U1213" i="2"/>
  <c r="U1217" i="2"/>
  <c r="U1221" i="2"/>
  <c r="U1225" i="2"/>
  <c r="U1229" i="2"/>
  <c r="U1233" i="2"/>
  <c r="U1237" i="2"/>
  <c r="U1241" i="2"/>
  <c r="U1245" i="2"/>
  <c r="U1249" i="2"/>
  <c r="U1253" i="2"/>
  <c r="U1257" i="2"/>
  <c r="U1261" i="2"/>
  <c r="U1265" i="2"/>
  <c r="U1269" i="2"/>
  <c r="U1273" i="2"/>
  <c r="U1277" i="2"/>
  <c r="U1281" i="2"/>
  <c r="U1285" i="2"/>
  <c r="U1289" i="2"/>
  <c r="U1293" i="2"/>
  <c r="U1297" i="2"/>
  <c r="U1301" i="2"/>
  <c r="U1305" i="2"/>
  <c r="U1309" i="2"/>
  <c r="U1313" i="2"/>
  <c r="U1317" i="2"/>
  <c r="U1321" i="2"/>
  <c r="U1325" i="2"/>
  <c r="U1329" i="2"/>
  <c r="U1333" i="2"/>
  <c r="U1337" i="2"/>
  <c r="U1341" i="2"/>
  <c r="U1345" i="2"/>
  <c r="U1035" i="2"/>
  <c r="U1039" i="2"/>
  <c r="U1043" i="2"/>
  <c r="U1199" i="2"/>
  <c r="U1203" i="2"/>
  <c r="U1207" i="2"/>
  <c r="U1211" i="2"/>
  <c r="U1215" i="2"/>
  <c r="U1219" i="2"/>
  <c r="U1223" i="2"/>
  <c r="U1227" i="2"/>
  <c r="U1231" i="2"/>
  <c r="U1235" i="2"/>
  <c r="U1239" i="2"/>
  <c r="U1243" i="2"/>
  <c r="U1247" i="2"/>
  <c r="U1251" i="2"/>
  <c r="U1255" i="2"/>
  <c r="U1259" i="2"/>
  <c r="U1263" i="2"/>
  <c r="U1267" i="2"/>
  <c r="U1271" i="2"/>
  <c r="U1275" i="2"/>
  <c r="U1279" i="2"/>
  <c r="U1283" i="2"/>
  <c r="U1287" i="2"/>
  <c r="U1291" i="2"/>
  <c r="U1295" i="2"/>
  <c r="U1299" i="2"/>
  <c r="U1303" i="2"/>
  <c r="U1307" i="2"/>
  <c r="U1311" i="2"/>
  <c r="U1315" i="2"/>
  <c r="U1319" i="2"/>
  <c r="U1323" i="2"/>
  <c r="U1327" i="2"/>
  <c r="U1331" i="2"/>
  <c r="U1335" i="2"/>
  <c r="U1339" i="2"/>
  <c r="U1343" i="2"/>
  <c r="U1347" i="2"/>
  <c r="U1351" i="2"/>
  <c r="U1355" i="2"/>
  <c r="U1359" i="2"/>
  <c r="U1363" i="2"/>
  <c r="U1367" i="2"/>
  <c r="U1371" i="2"/>
  <c r="U1375" i="2"/>
  <c r="U1379" i="2"/>
  <c r="U1383" i="2"/>
  <c r="U1387" i="2"/>
  <c r="U1391" i="2"/>
  <c r="U1395" i="2"/>
  <c r="U1399" i="2"/>
  <c r="U1403" i="2"/>
  <c r="U1407" i="2"/>
  <c r="U1411" i="2"/>
  <c r="U1415" i="2"/>
  <c r="U1419" i="2"/>
  <c r="U1423" i="2"/>
  <c r="U1427" i="2"/>
  <c r="U1431" i="2"/>
  <c r="U1435" i="2"/>
  <c r="U1439" i="2"/>
  <c r="U1443" i="2"/>
  <c r="U1447" i="2"/>
  <c r="U1451" i="2"/>
  <c r="U2119" i="2"/>
  <c r="U2123" i="2"/>
  <c r="U2127" i="2"/>
  <c r="U2131" i="2"/>
  <c r="U2135" i="2"/>
  <c r="U2139" i="2"/>
  <c r="U2143" i="2"/>
  <c r="U2147" i="2"/>
  <c r="U2151" i="2"/>
  <c r="U2155" i="2"/>
  <c r="U2159" i="2"/>
  <c r="U2163" i="2"/>
  <c r="U2167" i="2"/>
  <c r="U2171" i="2"/>
  <c r="U2175" i="2"/>
  <c r="U2179" i="2"/>
  <c r="U2183" i="2"/>
  <c r="U2191" i="2"/>
  <c r="U2206" i="2"/>
  <c r="U164" i="2"/>
  <c r="U168" i="2"/>
  <c r="U172" i="2"/>
  <c r="U176" i="2"/>
  <c r="U180" i="2"/>
  <c r="U184" i="2"/>
  <c r="U188" i="2"/>
  <c r="U192" i="2"/>
  <c r="U196" i="2"/>
  <c r="U200" i="2"/>
  <c r="U204" i="2"/>
  <c r="U208" i="2"/>
  <c r="U212" i="2"/>
  <c r="U216" i="2"/>
  <c r="U220" i="2"/>
  <c r="U224" i="2"/>
  <c r="U228" i="2"/>
  <c r="U232" i="2"/>
  <c r="U236" i="2"/>
  <c r="U240" i="2"/>
  <c r="U244" i="2"/>
  <c r="U248" i="2"/>
  <c r="U252" i="2"/>
  <c r="U524" i="2"/>
  <c r="U528" i="2"/>
  <c r="U532" i="2"/>
  <c r="U536" i="2"/>
  <c r="U540" i="2"/>
  <c r="U544" i="2"/>
  <c r="U548" i="2"/>
  <c r="U552" i="2"/>
  <c r="U556" i="2"/>
  <c r="U609" i="2"/>
  <c r="U613" i="2"/>
  <c r="U617" i="2"/>
  <c r="U621" i="2"/>
  <c r="U625" i="2"/>
  <c r="U629" i="2"/>
  <c r="U633" i="2"/>
  <c r="U637" i="2"/>
  <c r="U641" i="2"/>
  <c r="U645" i="2"/>
  <c r="U649" i="2"/>
  <c r="U653" i="2"/>
  <c r="U657" i="2"/>
  <c r="U661" i="2"/>
  <c r="U665" i="2"/>
  <c r="U163" i="2"/>
  <c r="U167" i="2"/>
  <c r="U171" i="2"/>
  <c r="U175" i="2"/>
  <c r="U179" i="2"/>
  <c r="U183" i="2"/>
  <c r="U187" i="2"/>
  <c r="U191" i="2"/>
  <c r="U195" i="2"/>
  <c r="U199" i="2"/>
  <c r="U203" i="2"/>
  <c r="U207" i="2"/>
  <c r="U211" i="2"/>
  <c r="U215" i="2"/>
  <c r="U219" i="2"/>
  <c r="U223" i="2"/>
  <c r="U227" i="2"/>
  <c r="U231" i="2"/>
  <c r="U235" i="2"/>
  <c r="U239" i="2"/>
  <c r="U243" i="2"/>
  <c r="U247" i="2"/>
  <c r="U251" i="2"/>
  <c r="U471" i="2"/>
  <c r="U475" i="2"/>
  <c r="U479" i="2"/>
  <c r="U483" i="2"/>
  <c r="U487" i="2"/>
  <c r="U491" i="2"/>
  <c r="U495" i="2"/>
  <c r="U499" i="2"/>
  <c r="U503" i="2"/>
  <c r="U507" i="2"/>
  <c r="U511" i="2"/>
  <c r="U515" i="2"/>
  <c r="U519" i="2"/>
  <c r="U523" i="2"/>
  <c r="U527" i="2"/>
  <c r="U531" i="2"/>
  <c r="U535" i="2"/>
  <c r="U539" i="2"/>
  <c r="U543" i="2"/>
  <c r="U547" i="2"/>
  <c r="U551" i="2"/>
  <c r="U555" i="2"/>
  <c r="U559" i="2"/>
  <c r="U563" i="2"/>
  <c r="U567" i="2"/>
  <c r="U571" i="2"/>
  <c r="U575" i="2"/>
  <c r="U579" i="2"/>
  <c r="U583" i="2"/>
  <c r="U587" i="2"/>
  <c r="U591" i="2"/>
  <c r="U610" i="2"/>
  <c r="U614" i="2"/>
  <c r="U618" i="2"/>
  <c r="U622" i="2"/>
  <c r="U626" i="2"/>
  <c r="U630" i="2"/>
  <c r="U634" i="2"/>
  <c r="U638" i="2"/>
  <c r="U642" i="2"/>
  <c r="U646" i="2"/>
  <c r="U650" i="2"/>
  <c r="U654" i="2"/>
  <c r="U658" i="2"/>
  <c r="U662" i="2"/>
  <c r="U666" i="2"/>
  <c r="U751" i="2"/>
  <c r="U756" i="2"/>
  <c r="U760" i="2"/>
  <c r="U764" i="2"/>
  <c r="U768" i="2"/>
  <c r="U772" i="2"/>
  <c r="U776" i="2"/>
  <c r="U780" i="2"/>
  <c r="U784" i="2"/>
  <c r="U788" i="2"/>
  <c r="U792" i="2"/>
  <c r="U796" i="2"/>
  <c r="U800" i="2"/>
  <c r="U804" i="2"/>
  <c r="U808" i="2"/>
  <c r="U812" i="2"/>
  <c r="U816" i="2"/>
  <c r="U820" i="2"/>
  <c r="U824" i="2"/>
  <c r="U828" i="2"/>
  <c r="U832" i="2"/>
  <c r="U836" i="2"/>
  <c r="U840" i="2"/>
  <c r="U844" i="2"/>
  <c r="U848" i="2"/>
  <c r="U852" i="2"/>
  <c r="U856" i="2"/>
  <c r="U860" i="2"/>
  <c r="U864" i="2"/>
  <c r="U868" i="2"/>
  <c r="U872" i="2"/>
  <c r="U876" i="2"/>
  <c r="U880" i="2"/>
  <c r="U884" i="2"/>
  <c r="U888" i="2"/>
  <c r="U892" i="2"/>
  <c r="U896" i="2"/>
  <c r="U900" i="2"/>
  <c r="U904" i="2"/>
  <c r="U908" i="2"/>
  <c r="U912" i="2"/>
  <c r="U916" i="2"/>
  <c r="U920" i="2"/>
  <c r="U924" i="2"/>
  <c r="U928" i="2"/>
  <c r="U932" i="2"/>
  <c r="U936" i="2"/>
  <c r="U940" i="2"/>
  <c r="U944" i="2"/>
  <c r="U560" i="2"/>
  <c r="U564" i="2"/>
  <c r="U568" i="2"/>
  <c r="U572" i="2"/>
  <c r="U576" i="2"/>
  <c r="U580" i="2"/>
  <c r="U584" i="2"/>
  <c r="U588" i="2"/>
  <c r="U592" i="2"/>
  <c r="U1349" i="2"/>
  <c r="U1353" i="2"/>
  <c r="U1357" i="2"/>
  <c r="U1361" i="2"/>
  <c r="U1365" i="2"/>
  <c r="U1369" i="2"/>
  <c r="U1373" i="2"/>
  <c r="U1377" i="2"/>
  <c r="U1381" i="2"/>
  <c r="U1385" i="2"/>
  <c r="U1389" i="2"/>
  <c r="U1393" i="2"/>
  <c r="U1397" i="2"/>
  <c r="U1401" i="2"/>
  <c r="U1405" i="2"/>
  <c r="U1409" i="2"/>
  <c r="U1413" i="2"/>
  <c r="U1417" i="2"/>
  <c r="U1421" i="2"/>
  <c r="U1425" i="2"/>
  <c r="U1429" i="2"/>
  <c r="U1433" i="2"/>
  <c r="U1437" i="2"/>
  <c r="U1441" i="2"/>
  <c r="U1445" i="2"/>
  <c r="U1449" i="2"/>
  <c r="U1453" i="2"/>
  <c r="U1457" i="2"/>
  <c r="U1461" i="2"/>
  <c r="U1465" i="2"/>
  <c r="U1469" i="2"/>
  <c r="U1473" i="2"/>
  <c r="U1477" i="2"/>
  <c r="U1481" i="2"/>
  <c r="U1485" i="2"/>
  <c r="U1489" i="2"/>
  <c r="U1493" i="2"/>
  <c r="U1497" i="2"/>
  <c r="U1501" i="2"/>
  <c r="U1505" i="2"/>
  <c r="U1509" i="2"/>
  <c r="U1513" i="2"/>
  <c r="U1517" i="2"/>
  <c r="U1521" i="2"/>
  <c r="U1525" i="2"/>
  <c r="U1529" i="2"/>
  <c r="U948" i="2"/>
  <c r="U952" i="2"/>
  <c r="U956" i="2"/>
  <c r="U960" i="2"/>
  <c r="U964" i="2"/>
  <c r="U968" i="2"/>
  <c r="U972" i="2"/>
  <c r="U976" i="2"/>
  <c r="U980" i="2"/>
  <c r="U984" i="2"/>
  <c r="U988" i="2"/>
  <c r="U992" i="2"/>
  <c r="U996" i="2"/>
  <c r="U1000" i="2"/>
  <c r="U1004" i="2"/>
  <c r="U1008" i="2"/>
  <c r="U1012" i="2"/>
  <c r="U1016" i="2"/>
  <c r="U1020" i="2"/>
  <c r="U1024" i="2"/>
  <c r="U1028" i="2"/>
  <c r="U1032" i="2"/>
  <c r="U1036" i="2"/>
  <c r="U1040" i="2"/>
  <c r="U1044" i="2"/>
  <c r="U1048" i="2"/>
  <c r="U1052" i="2"/>
  <c r="U1056" i="2"/>
  <c r="U1060" i="2"/>
  <c r="U1064" i="2"/>
  <c r="U1068" i="2"/>
  <c r="U1072" i="2"/>
  <c r="U1076" i="2"/>
  <c r="U1080" i="2"/>
  <c r="U1084" i="2"/>
  <c r="U1088" i="2"/>
  <c r="U1092" i="2"/>
  <c r="U1096" i="2"/>
  <c r="U1100" i="2"/>
  <c r="U1104" i="2"/>
  <c r="U1108" i="2"/>
  <c r="U1112" i="2"/>
  <c r="U1116" i="2"/>
  <c r="U1120" i="2"/>
  <c r="U1124" i="2"/>
  <c r="U1128" i="2"/>
  <c r="U1132" i="2"/>
  <c r="U1136" i="2"/>
  <c r="U1140" i="2"/>
  <c r="U1144" i="2"/>
  <c r="U1148" i="2"/>
  <c r="U1152" i="2"/>
  <c r="U1156" i="2"/>
  <c r="U1160" i="2"/>
  <c r="U1164" i="2"/>
  <c r="U1168" i="2"/>
  <c r="U1172" i="2"/>
  <c r="U1176" i="2"/>
  <c r="U1180" i="2"/>
  <c r="U1184" i="2"/>
  <c r="U1188" i="2"/>
  <c r="U1192" i="2"/>
  <c r="U1196" i="2"/>
  <c r="U1200" i="2"/>
  <c r="U1204" i="2"/>
  <c r="U1208" i="2"/>
  <c r="U1212" i="2"/>
  <c r="U1216" i="2"/>
  <c r="U1220" i="2"/>
  <c r="U1224" i="2"/>
  <c r="U1228" i="2"/>
  <c r="U1232" i="2"/>
  <c r="U1236" i="2"/>
  <c r="U1240" i="2"/>
  <c r="U1244" i="2"/>
  <c r="U1248" i="2"/>
  <c r="U1252" i="2"/>
  <c r="U1256" i="2"/>
  <c r="U1336" i="2"/>
  <c r="U1340" i="2"/>
  <c r="U1344" i="2"/>
  <c r="U1348" i="2"/>
  <c r="U1352" i="2"/>
  <c r="U1356" i="2"/>
  <c r="U1360" i="2"/>
  <c r="U1455" i="2"/>
  <c r="U1459" i="2"/>
  <c r="U1463" i="2"/>
  <c r="U1467" i="2"/>
  <c r="U1471" i="2"/>
  <c r="U1475" i="2"/>
  <c r="U1479" i="2"/>
  <c r="U1483" i="2"/>
  <c r="U1487" i="2"/>
  <c r="U1491" i="2"/>
  <c r="U1495" i="2"/>
  <c r="U1499" i="2"/>
  <c r="U1503" i="2"/>
  <c r="U1507" i="2"/>
  <c r="U1511" i="2"/>
  <c r="U1515" i="2"/>
  <c r="U1519" i="2"/>
  <c r="U1523" i="2"/>
  <c r="U1198" i="2"/>
  <c r="U1202" i="2"/>
  <c r="U1206" i="2"/>
  <c r="U1210" i="2"/>
  <c r="U1214" i="2"/>
  <c r="U1218" i="2"/>
  <c r="U1222" i="2"/>
  <c r="U1226" i="2"/>
  <c r="U1230" i="2"/>
  <c r="U1234" i="2"/>
  <c r="U1238" i="2"/>
  <c r="U1242" i="2"/>
  <c r="U1246" i="2"/>
  <c r="U1250" i="2"/>
  <c r="U1254" i="2"/>
  <c r="U1258" i="2"/>
  <c r="U1338" i="2"/>
  <c r="U1342" i="2"/>
  <c r="U1346" i="2"/>
  <c r="U1350" i="2"/>
  <c r="U1354" i="2"/>
  <c r="U1358" i="2"/>
  <c r="U1362" i="2"/>
  <c r="U1533" i="2"/>
  <c r="U1537" i="2"/>
  <c r="U1541" i="2"/>
  <c r="U1545" i="2"/>
  <c r="U1549" i="2"/>
  <c r="U1553" i="2"/>
  <c r="U1557" i="2"/>
  <c r="U1561" i="2"/>
  <c r="U1565" i="2"/>
  <c r="U1569" i="2"/>
  <c r="U1573" i="2"/>
  <c r="U1577" i="2"/>
  <c r="U1581" i="2"/>
  <c r="U1585" i="2"/>
  <c r="U1641" i="2"/>
  <c r="U1645" i="2"/>
  <c r="U1649" i="2"/>
  <c r="U1653" i="2"/>
  <c r="U1657" i="2"/>
  <c r="U1661" i="2"/>
  <c r="U1665" i="2"/>
  <c r="U1669" i="2"/>
  <c r="U1673" i="2"/>
  <c r="U1677" i="2"/>
  <c r="U1681" i="2"/>
  <c r="U1685" i="2"/>
  <c r="U1689" i="2"/>
  <c r="U1693" i="2"/>
  <c r="U1697" i="2"/>
  <c r="U1701" i="2"/>
  <c r="U1705" i="2"/>
  <c r="U1709" i="2"/>
  <c r="U1713" i="2"/>
  <c r="U1717" i="2"/>
  <c r="U1721" i="2"/>
  <c r="U1725" i="2"/>
  <c r="U1729" i="2"/>
  <c r="U1733" i="2"/>
  <c r="U1737" i="2"/>
  <c r="U1741" i="2"/>
  <c r="U1745" i="2"/>
  <c r="U1749" i="2"/>
  <c r="U1753" i="2"/>
  <c r="U1757" i="2"/>
  <c r="U1761" i="2"/>
  <c r="U1765" i="2"/>
  <c r="U1769" i="2"/>
  <c r="U1909" i="2"/>
  <c r="U1913" i="2"/>
  <c r="U1917" i="2"/>
  <c r="U1921" i="2"/>
  <c r="U1925" i="2"/>
  <c r="U1929" i="2"/>
  <c r="U1933" i="2"/>
  <c r="U1977" i="2"/>
  <c r="U1981" i="2"/>
  <c r="U1985" i="2"/>
  <c r="U2129" i="2"/>
  <c r="U2133" i="2"/>
  <c r="U2137" i="2"/>
  <c r="U2141" i="2"/>
  <c r="U2193" i="2"/>
  <c r="U2197" i="2"/>
  <c r="U2201" i="2"/>
  <c r="U2205" i="2"/>
  <c r="U1527" i="2"/>
  <c r="U1531" i="2"/>
  <c r="U1535" i="2"/>
  <c r="U1539" i="2"/>
  <c r="U1543" i="2"/>
  <c r="U1547" i="2"/>
  <c r="U1551" i="2"/>
  <c r="U1555" i="2"/>
  <c r="U1559" i="2"/>
  <c r="U1563" i="2"/>
  <c r="U1567" i="2"/>
  <c r="U1571" i="2"/>
  <c r="U1575" i="2"/>
  <c r="U1579" i="2"/>
  <c r="U1583" i="2"/>
  <c r="U1587" i="2"/>
  <c r="U1591" i="2"/>
  <c r="U1595" i="2"/>
  <c r="U1599" i="2"/>
  <c r="U1603" i="2"/>
  <c r="U1607" i="2"/>
  <c r="U1611" i="2"/>
  <c r="U1615" i="2"/>
  <c r="U1619" i="2"/>
  <c r="U1623" i="2"/>
  <c r="U1627" i="2"/>
  <c r="U1631" i="2"/>
  <c r="U1635" i="2"/>
  <c r="U1639" i="2"/>
  <c r="U1643" i="2"/>
  <c r="U1647" i="2"/>
  <c r="U1651" i="2"/>
  <c r="U1655" i="2"/>
  <c r="U1659" i="2"/>
  <c r="U1663" i="2"/>
  <c r="U1667" i="2"/>
  <c r="U1671" i="2"/>
  <c r="U1675" i="2"/>
  <c r="U1679" i="2"/>
  <c r="U1683" i="2"/>
  <c r="U1759" i="2"/>
  <c r="U1763" i="2"/>
  <c r="U1767" i="2"/>
  <c r="U1775" i="2"/>
  <c r="U1779" i="2"/>
  <c r="U1783" i="2"/>
  <c r="U1787" i="2"/>
  <c r="U1791" i="2"/>
  <c r="U1795" i="2"/>
  <c r="U1799" i="2"/>
  <c r="U1803" i="2"/>
  <c r="U1807" i="2"/>
  <c r="U1811" i="2"/>
  <c r="U1815" i="2"/>
  <c r="U1819" i="2"/>
  <c r="U1823" i="2"/>
  <c r="U1827" i="2"/>
  <c r="U1831" i="2"/>
  <c r="U1835" i="2"/>
  <c r="U1839" i="2"/>
  <c r="U1843" i="2"/>
  <c r="U1847" i="2"/>
  <c r="U1851" i="2"/>
  <c r="U1855" i="2"/>
  <c r="U1859" i="2"/>
  <c r="U1863" i="2"/>
  <c r="U1867" i="2"/>
  <c r="U1871" i="2"/>
  <c r="U1875" i="2"/>
  <c r="U1879" i="2"/>
  <c r="U1883" i="2"/>
  <c r="U1887" i="2"/>
  <c r="U1891" i="2"/>
  <c r="U1895" i="2"/>
  <c r="U1899" i="2"/>
  <c r="U1903" i="2"/>
  <c r="U1907" i="2"/>
  <c r="U1911" i="2"/>
  <c r="U1915" i="2"/>
  <c r="U1919" i="2"/>
  <c r="U1923" i="2"/>
  <c r="U1927" i="2"/>
  <c r="U1931" i="2"/>
  <c r="U1979" i="2"/>
  <c r="U1983" i="2"/>
  <c r="U255" i="2"/>
  <c r="U259" i="2"/>
  <c r="U263" i="2"/>
  <c r="U267" i="2"/>
  <c r="U271" i="2"/>
  <c r="U275" i="2"/>
  <c r="U279" i="2"/>
  <c r="U283" i="2"/>
  <c r="U287" i="2"/>
  <c r="U291" i="2"/>
  <c r="U295" i="2"/>
  <c r="U299" i="2"/>
  <c r="U303" i="2"/>
  <c r="U307" i="2"/>
  <c r="U311" i="2"/>
  <c r="U315" i="2"/>
  <c r="U319" i="2"/>
  <c r="U323" i="2"/>
  <c r="U327" i="2"/>
  <c r="U331" i="2"/>
  <c r="U335" i="2"/>
  <c r="U339" i="2"/>
  <c r="U343" i="2"/>
  <c r="U347" i="2"/>
  <c r="U351" i="2"/>
  <c r="U355" i="2"/>
  <c r="U359" i="2"/>
  <c r="U363" i="2"/>
  <c r="U367" i="2"/>
  <c r="U371" i="2"/>
  <c r="U375" i="2"/>
  <c r="U379" i="2"/>
  <c r="U383" i="2"/>
  <c r="U387" i="2"/>
  <c r="U391" i="2"/>
  <c r="U395" i="2"/>
  <c r="U399" i="2"/>
  <c r="U403" i="2"/>
  <c r="U407" i="2"/>
  <c r="U411" i="2"/>
  <c r="U415" i="2"/>
  <c r="U419" i="2"/>
  <c r="U423" i="2"/>
  <c r="U427" i="2"/>
  <c r="U431" i="2"/>
  <c r="U435" i="2"/>
  <c r="U439" i="2"/>
  <c r="U443" i="2"/>
  <c r="U447" i="2"/>
  <c r="U451" i="2"/>
  <c r="U455" i="2"/>
  <c r="U459" i="2"/>
  <c r="U463" i="2"/>
  <c r="U467" i="2"/>
  <c r="U254" i="2"/>
  <c r="U258" i="2"/>
  <c r="U262" i="2"/>
  <c r="U266" i="2"/>
  <c r="U270" i="2"/>
  <c r="U274" i="2"/>
  <c r="U278" i="2"/>
  <c r="U282" i="2"/>
  <c r="U286" i="2"/>
  <c r="U290" i="2"/>
  <c r="U294" i="2"/>
  <c r="U298" i="2"/>
  <c r="U302" i="2"/>
  <c r="U306" i="2"/>
  <c r="U310" i="2"/>
  <c r="U314" i="2"/>
  <c r="U318" i="2"/>
  <c r="U322" i="2"/>
  <c r="U326" i="2"/>
  <c r="U330" i="2"/>
  <c r="U334" i="2"/>
  <c r="U338" i="2"/>
  <c r="U342" i="2"/>
  <c r="U346" i="2"/>
  <c r="U350" i="2"/>
  <c r="U354" i="2"/>
  <c r="U358" i="2"/>
  <c r="U362" i="2"/>
  <c r="U256" i="2"/>
  <c r="U260" i="2"/>
  <c r="U264" i="2"/>
  <c r="U268" i="2"/>
  <c r="U272" i="2"/>
  <c r="U276" i="2"/>
  <c r="U280" i="2"/>
  <c r="U284" i="2"/>
  <c r="U288" i="2"/>
  <c r="U292" i="2"/>
  <c r="U296" i="2"/>
  <c r="U300" i="2"/>
  <c r="U304" i="2"/>
  <c r="U308" i="2"/>
  <c r="U312" i="2"/>
  <c r="U316" i="2"/>
  <c r="U320" i="2"/>
  <c r="U324" i="2"/>
  <c r="U328" i="2"/>
  <c r="U332" i="2"/>
  <c r="U336" i="2"/>
  <c r="U340" i="2"/>
  <c r="U344" i="2"/>
  <c r="U348" i="2"/>
  <c r="U352" i="2"/>
  <c r="U356" i="2"/>
  <c r="U360" i="2"/>
  <c r="U364" i="2"/>
  <c r="U368" i="2"/>
  <c r="U372" i="2"/>
  <c r="U376" i="2"/>
  <c r="U380" i="2"/>
  <c r="U384" i="2"/>
  <c r="U388" i="2"/>
  <c r="U392" i="2"/>
  <c r="U396" i="2"/>
  <c r="U400" i="2"/>
  <c r="U404" i="2"/>
  <c r="U408" i="2"/>
  <c r="U412" i="2"/>
  <c r="U416" i="2"/>
  <c r="U420" i="2"/>
  <c r="U424" i="2"/>
  <c r="U428" i="2"/>
  <c r="U432" i="2"/>
  <c r="U436" i="2"/>
  <c r="U440" i="2"/>
  <c r="U444" i="2"/>
  <c r="U448" i="2"/>
  <c r="U452" i="2"/>
  <c r="U456" i="2"/>
  <c r="U460" i="2"/>
  <c r="U464" i="2"/>
  <c r="U468" i="2"/>
  <c r="U472" i="2"/>
  <c r="U476" i="2"/>
  <c r="U480" i="2"/>
  <c r="U484" i="2"/>
  <c r="U488" i="2"/>
  <c r="U492" i="2"/>
  <c r="U496" i="2"/>
  <c r="U500" i="2"/>
  <c r="U504" i="2"/>
  <c r="U508" i="2"/>
  <c r="U512" i="2"/>
  <c r="U516" i="2"/>
  <c r="U520" i="2"/>
  <c r="U753" i="2"/>
  <c r="U758" i="2"/>
  <c r="U762" i="2"/>
  <c r="U766" i="2"/>
  <c r="U770" i="2"/>
  <c r="U774" i="2"/>
  <c r="U778" i="2"/>
  <c r="U782" i="2"/>
  <c r="U786" i="2"/>
  <c r="U790" i="2"/>
  <c r="U794" i="2"/>
  <c r="U798" i="2"/>
  <c r="U802" i="2"/>
  <c r="U806" i="2"/>
  <c r="U810" i="2"/>
  <c r="U814" i="2"/>
  <c r="U818" i="2"/>
  <c r="U822" i="2"/>
  <c r="U826" i="2"/>
  <c r="U830" i="2"/>
  <c r="U834" i="2"/>
  <c r="U838" i="2"/>
  <c r="U842" i="2"/>
  <c r="U846" i="2"/>
  <c r="U850" i="2"/>
  <c r="U854" i="2"/>
  <c r="U858" i="2"/>
  <c r="U862" i="2"/>
  <c r="U866" i="2"/>
  <c r="U870" i="2"/>
  <c r="U874" i="2"/>
  <c r="U878" i="2"/>
  <c r="U882" i="2"/>
  <c r="U886" i="2"/>
  <c r="U890" i="2"/>
  <c r="U894" i="2"/>
  <c r="U898" i="2"/>
  <c r="U902" i="2"/>
  <c r="U906" i="2"/>
  <c r="U910" i="2"/>
  <c r="U914" i="2"/>
  <c r="U918" i="2"/>
  <c r="U922" i="2"/>
  <c r="U926" i="2"/>
  <c r="U930" i="2"/>
  <c r="U934" i="2"/>
  <c r="U1047" i="2"/>
  <c r="U1051" i="2"/>
  <c r="U1055" i="2"/>
  <c r="U1059" i="2"/>
  <c r="U1063" i="2"/>
  <c r="U1067" i="2"/>
  <c r="U1071" i="2"/>
  <c r="U1075" i="2"/>
  <c r="U1079" i="2"/>
  <c r="U1083" i="2"/>
  <c r="U1087" i="2"/>
  <c r="U1091" i="2"/>
  <c r="U1095" i="2"/>
  <c r="U1099" i="2"/>
  <c r="U1103" i="2"/>
  <c r="U1107" i="2"/>
  <c r="U1111" i="2"/>
  <c r="U1115" i="2"/>
  <c r="U1119" i="2"/>
  <c r="U1123" i="2"/>
  <c r="U1127" i="2"/>
  <c r="U1131" i="2"/>
  <c r="U1135" i="2"/>
  <c r="U1139" i="2"/>
  <c r="U1143" i="2"/>
  <c r="U1147" i="2"/>
  <c r="U1151" i="2"/>
  <c r="U1155" i="2"/>
  <c r="U1159" i="2"/>
  <c r="U1163" i="2"/>
  <c r="U1167" i="2"/>
  <c r="U1171" i="2"/>
  <c r="U1175" i="2"/>
  <c r="U1179" i="2"/>
  <c r="U1183" i="2"/>
  <c r="U1187" i="2"/>
  <c r="U1191" i="2"/>
  <c r="U1195" i="2"/>
  <c r="U938" i="2"/>
  <c r="U942" i="2"/>
  <c r="U946" i="2"/>
  <c r="U950" i="2"/>
  <c r="U954" i="2"/>
  <c r="U958" i="2"/>
  <c r="U962" i="2"/>
  <c r="U966" i="2"/>
  <c r="U970" i="2"/>
  <c r="U974" i="2"/>
  <c r="U978" i="2"/>
  <c r="U982" i="2"/>
  <c r="U986" i="2"/>
  <c r="U990" i="2"/>
  <c r="U994" i="2"/>
  <c r="U998" i="2"/>
  <c r="U1002" i="2"/>
  <c r="U1006" i="2"/>
  <c r="U1010" i="2"/>
  <c r="U1014" i="2"/>
  <c r="U1018" i="2"/>
  <c r="U1022" i="2"/>
  <c r="U1026" i="2"/>
  <c r="U1030" i="2"/>
  <c r="U1034" i="2"/>
  <c r="U1038" i="2"/>
  <c r="U1042" i="2"/>
  <c r="U1046" i="2"/>
  <c r="U1050" i="2"/>
  <c r="U1054" i="2"/>
  <c r="U1058" i="2"/>
  <c r="U1062" i="2"/>
  <c r="U1066" i="2"/>
  <c r="U1070" i="2"/>
  <c r="U1074" i="2"/>
  <c r="U1078" i="2"/>
  <c r="U1082" i="2"/>
  <c r="U1086" i="2"/>
  <c r="U1090" i="2"/>
  <c r="U1094" i="2"/>
  <c r="U1098" i="2"/>
  <c r="U1102" i="2"/>
  <c r="U1106" i="2"/>
  <c r="U1110" i="2"/>
  <c r="U1114" i="2"/>
  <c r="U1118" i="2"/>
  <c r="U1122" i="2"/>
  <c r="U1126" i="2"/>
  <c r="U1130" i="2"/>
  <c r="U1134" i="2"/>
  <c r="U1138" i="2"/>
  <c r="U1142" i="2"/>
  <c r="U1146" i="2"/>
  <c r="U1150" i="2"/>
  <c r="U1154" i="2"/>
  <c r="U1158" i="2"/>
  <c r="U1162" i="2"/>
  <c r="U1166" i="2"/>
  <c r="U1170" i="2"/>
  <c r="U1174" i="2"/>
  <c r="U1178" i="2"/>
  <c r="U1182" i="2"/>
  <c r="U1186" i="2"/>
  <c r="U1190" i="2"/>
  <c r="U1194" i="2"/>
  <c r="U1260" i="2"/>
  <c r="U1264" i="2"/>
  <c r="U1268" i="2"/>
  <c r="U1272" i="2"/>
  <c r="U1276" i="2"/>
  <c r="U1280" i="2"/>
  <c r="U1284" i="2"/>
  <c r="U1288" i="2"/>
  <c r="U1292" i="2"/>
  <c r="U1296" i="2"/>
  <c r="U1300" i="2"/>
  <c r="U1304" i="2"/>
  <c r="U1308" i="2"/>
  <c r="U1312" i="2"/>
  <c r="U1316" i="2"/>
  <c r="U1320" i="2"/>
  <c r="U1324" i="2"/>
  <c r="U1328" i="2"/>
  <c r="U1332" i="2"/>
  <c r="U1262" i="2"/>
  <c r="U1266" i="2"/>
  <c r="U1270" i="2"/>
  <c r="U1274" i="2"/>
  <c r="U1278" i="2"/>
  <c r="U1282" i="2"/>
  <c r="U1286" i="2"/>
  <c r="U1290" i="2"/>
  <c r="U1294" i="2"/>
  <c r="U1298" i="2"/>
  <c r="U1302" i="2"/>
  <c r="U1306" i="2"/>
  <c r="U1310" i="2"/>
  <c r="U1314" i="2"/>
  <c r="U1318" i="2"/>
  <c r="U1322" i="2"/>
  <c r="U1326" i="2"/>
  <c r="U1330" i="2"/>
  <c r="U1334" i="2"/>
  <c r="U1589" i="2"/>
  <c r="U1593" i="2"/>
  <c r="U1597" i="2"/>
  <c r="U1601" i="2"/>
  <c r="U1605" i="2"/>
  <c r="U1609" i="2"/>
  <c r="U1613" i="2"/>
  <c r="U1617" i="2"/>
  <c r="U1621" i="2"/>
  <c r="U1625" i="2"/>
  <c r="U1629" i="2"/>
  <c r="U1633" i="2"/>
  <c r="U1637" i="2"/>
  <c r="U1364" i="2"/>
  <c r="U1368" i="2"/>
  <c r="U1372" i="2"/>
  <c r="U1376" i="2"/>
  <c r="U1380" i="2"/>
  <c r="U1384" i="2"/>
  <c r="U1388" i="2"/>
  <c r="U1392" i="2"/>
  <c r="U1396" i="2"/>
  <c r="U1400" i="2"/>
  <c r="U1404" i="2"/>
  <c r="U1408" i="2"/>
  <c r="U1412" i="2"/>
  <c r="U1416" i="2"/>
  <c r="U1420" i="2"/>
  <c r="U1424" i="2"/>
  <c r="U1428" i="2"/>
  <c r="U1432" i="2"/>
  <c r="U1436" i="2"/>
  <c r="U1440" i="2"/>
  <c r="U1444" i="2"/>
  <c r="U1448" i="2"/>
  <c r="U1452" i="2"/>
  <c r="U1456" i="2"/>
  <c r="U1460" i="2"/>
  <c r="U1464" i="2"/>
  <c r="U1468" i="2"/>
  <c r="U1472" i="2"/>
  <c r="U1476" i="2"/>
  <c r="U1480" i="2"/>
  <c r="U1484" i="2"/>
  <c r="U1488" i="2"/>
  <c r="U1492" i="2"/>
  <c r="U1496" i="2"/>
  <c r="U1500" i="2"/>
  <c r="U1504" i="2"/>
  <c r="U1508" i="2"/>
  <c r="U1512" i="2"/>
  <c r="U1516" i="2"/>
  <c r="U1520" i="2"/>
  <c r="U1524" i="2"/>
  <c r="U1528" i="2"/>
  <c r="U1532" i="2"/>
  <c r="U1536" i="2"/>
  <c r="U1540" i="2"/>
  <c r="U1544" i="2"/>
  <c r="U1548" i="2"/>
  <c r="U1552" i="2"/>
  <c r="U1556" i="2"/>
  <c r="U1560" i="2"/>
  <c r="U1564" i="2"/>
  <c r="U1568" i="2"/>
  <c r="U1572" i="2"/>
  <c r="U1576" i="2"/>
  <c r="U1580" i="2"/>
  <c r="U1584" i="2"/>
  <c r="U1588" i="2"/>
  <c r="U1592" i="2"/>
  <c r="U1596" i="2"/>
  <c r="U1600" i="2"/>
  <c r="U1604" i="2"/>
  <c r="U1608" i="2"/>
  <c r="U1612" i="2"/>
  <c r="U1616" i="2"/>
  <c r="U1620" i="2"/>
  <c r="U1624" i="2"/>
  <c r="U1366" i="2"/>
  <c r="U1370" i="2"/>
  <c r="U1374" i="2"/>
  <c r="U1378" i="2"/>
  <c r="U1382" i="2"/>
  <c r="U1386" i="2"/>
  <c r="U1390" i="2"/>
  <c r="U1394" i="2"/>
  <c r="U1398" i="2"/>
  <c r="U1402" i="2"/>
  <c r="U1406" i="2"/>
  <c r="U1410" i="2"/>
  <c r="U1414" i="2"/>
  <c r="U1418" i="2"/>
  <c r="U1422" i="2"/>
  <c r="U1426" i="2"/>
  <c r="U1430" i="2"/>
  <c r="U1434" i="2"/>
  <c r="U1438" i="2"/>
  <c r="U1442" i="2"/>
  <c r="U1446" i="2"/>
  <c r="U1450" i="2"/>
  <c r="U1454" i="2"/>
  <c r="U1458" i="2"/>
  <c r="U1462" i="2"/>
  <c r="U1466" i="2"/>
  <c r="U1470" i="2"/>
  <c r="U1474" i="2"/>
  <c r="U1478" i="2"/>
  <c r="U1482" i="2"/>
  <c r="U1486" i="2"/>
  <c r="U1490" i="2"/>
  <c r="U1494" i="2"/>
  <c r="U1498" i="2"/>
  <c r="U1502" i="2"/>
  <c r="U1506" i="2"/>
  <c r="U1510" i="2"/>
  <c r="U1514" i="2"/>
  <c r="U1518" i="2"/>
  <c r="U1522" i="2"/>
  <c r="U1526" i="2"/>
  <c r="U1530" i="2"/>
  <c r="U1534" i="2"/>
  <c r="U1538" i="2"/>
  <c r="U1542" i="2"/>
  <c r="U1546" i="2"/>
  <c r="U1550" i="2"/>
  <c r="U1554" i="2"/>
  <c r="U1558" i="2"/>
  <c r="U1562" i="2"/>
  <c r="U1566" i="2"/>
  <c r="U1570" i="2"/>
  <c r="U1574" i="2"/>
  <c r="U1578" i="2"/>
  <c r="U1582" i="2"/>
  <c r="U1586" i="2"/>
  <c r="U1590" i="2"/>
  <c r="U1594" i="2"/>
  <c r="U1598" i="2"/>
  <c r="U1602" i="2"/>
  <c r="U1606" i="2"/>
  <c r="U1610" i="2"/>
  <c r="U1614" i="2"/>
  <c r="U1618" i="2"/>
  <c r="U1622" i="2"/>
  <c r="U1626" i="2"/>
  <c r="U1630" i="2"/>
  <c r="U1634" i="2"/>
  <c r="U1638" i="2"/>
  <c r="U1642" i="2"/>
  <c r="U1687" i="2"/>
  <c r="U1691" i="2"/>
  <c r="U1695" i="2"/>
  <c r="U1699" i="2"/>
  <c r="U1703" i="2"/>
  <c r="U1707" i="2"/>
  <c r="U1711" i="2"/>
  <c r="U1715" i="2"/>
  <c r="U1719" i="2"/>
  <c r="U1723" i="2"/>
  <c r="U1727" i="2"/>
  <c r="U1731" i="2"/>
  <c r="U1735" i="2"/>
  <c r="U1739" i="2"/>
  <c r="U1743" i="2"/>
  <c r="U1747" i="2"/>
  <c r="U1751" i="2"/>
  <c r="U1755" i="2"/>
  <c r="U1686" i="2"/>
  <c r="U1690" i="2"/>
  <c r="U1694" i="2"/>
  <c r="U1698" i="2"/>
  <c r="U1702" i="2"/>
  <c r="U1706" i="2"/>
  <c r="U1710" i="2"/>
  <c r="U1714" i="2"/>
  <c r="U1718" i="2"/>
  <c r="U1777" i="2"/>
  <c r="U1781" i="2"/>
  <c r="U1785" i="2"/>
  <c r="U1789" i="2"/>
  <c r="U1793" i="2"/>
  <c r="U1797" i="2"/>
  <c r="U1801" i="2"/>
  <c r="U1805" i="2"/>
  <c r="U1809" i="2"/>
  <c r="U1813" i="2"/>
  <c r="U1817" i="2"/>
  <c r="U1821" i="2"/>
  <c r="U1825" i="2"/>
  <c r="U1829" i="2"/>
  <c r="U1833" i="2"/>
  <c r="U1837" i="2"/>
  <c r="U1841" i="2"/>
  <c r="U1845" i="2"/>
  <c r="U1849" i="2"/>
  <c r="U1853" i="2"/>
  <c r="U1857" i="2"/>
  <c r="U1861" i="2"/>
  <c r="U1865" i="2"/>
  <c r="U1869" i="2"/>
  <c r="U1873" i="2"/>
  <c r="U1877" i="2"/>
  <c r="U1881" i="2"/>
  <c r="U1885" i="2"/>
  <c r="U1889" i="2"/>
  <c r="U1893" i="2"/>
  <c r="U1897" i="2"/>
  <c r="U1901" i="2"/>
  <c r="U1905" i="2"/>
  <c r="U1902" i="2"/>
  <c r="U1937" i="2"/>
  <c r="U1941" i="2"/>
  <c r="U1945" i="2"/>
  <c r="U1949" i="2"/>
  <c r="U1953" i="2"/>
  <c r="U1957" i="2"/>
  <c r="U1961" i="2"/>
  <c r="U1965" i="2"/>
  <c r="U1969" i="2"/>
  <c r="U1973" i="2"/>
  <c r="U1935" i="2"/>
  <c r="U1939" i="2"/>
  <c r="U1943" i="2"/>
  <c r="U1947" i="2"/>
  <c r="U1951" i="2"/>
  <c r="U1955" i="2"/>
  <c r="U1959" i="2"/>
  <c r="U1963" i="2"/>
  <c r="U1967" i="2"/>
  <c r="U1971" i="2"/>
  <c r="U1975" i="2"/>
  <c r="U1989" i="2"/>
  <c r="U1993" i="2"/>
  <c r="U1997" i="2"/>
  <c r="U2001" i="2"/>
  <c r="U2005" i="2"/>
  <c r="U2009" i="2"/>
  <c r="U2013" i="2"/>
  <c r="U2017" i="2"/>
  <c r="U2021" i="2"/>
  <c r="U2025" i="2"/>
  <c r="U2029" i="2"/>
  <c r="U2033" i="2"/>
  <c r="U2037" i="2"/>
  <c r="U2041" i="2"/>
  <c r="U2045" i="2"/>
  <c r="U2049" i="2"/>
  <c r="U2053" i="2"/>
  <c r="U2057" i="2"/>
  <c r="U2061" i="2"/>
  <c r="U2065" i="2"/>
  <c r="U2069" i="2"/>
  <c r="U2073" i="2"/>
  <c r="U2077" i="2"/>
  <c r="U2081" i="2"/>
  <c r="U2085" i="2"/>
  <c r="U2089" i="2"/>
  <c r="U2093" i="2"/>
  <c r="U2097" i="2"/>
  <c r="U2101" i="2"/>
  <c r="U2105" i="2"/>
  <c r="U2109" i="2"/>
  <c r="U2113" i="2"/>
  <c r="U2117" i="2"/>
  <c r="U2121" i="2"/>
  <c r="U2125" i="2"/>
  <c r="U1987" i="2"/>
  <c r="U1991" i="2"/>
  <c r="U1995" i="2"/>
  <c r="U1999" i="2"/>
  <c r="U2003" i="2"/>
  <c r="U2007" i="2"/>
  <c r="U2011" i="2"/>
  <c r="U2015" i="2"/>
  <c r="U2019" i="2"/>
  <c r="U2023" i="2"/>
  <c r="U2027" i="2"/>
  <c r="U2031" i="2"/>
  <c r="U2035" i="2"/>
  <c r="U2039" i="2"/>
  <c r="U2043" i="2"/>
  <c r="U2047" i="2"/>
  <c r="U2051" i="2"/>
  <c r="U2055" i="2"/>
  <c r="U2059" i="2"/>
  <c r="U2063" i="2"/>
  <c r="U2067" i="2"/>
  <c r="U2071" i="2"/>
  <c r="U2075" i="2"/>
  <c r="U2079" i="2"/>
  <c r="U2083" i="2"/>
  <c r="U2087" i="2"/>
  <c r="U2091" i="2"/>
  <c r="U2095" i="2"/>
  <c r="U2099" i="2"/>
  <c r="U2103" i="2"/>
  <c r="U2107" i="2"/>
  <c r="U2111" i="2"/>
  <c r="U2115" i="2"/>
  <c r="U2122" i="2"/>
  <c r="U2145" i="2"/>
  <c r="U2149" i="2"/>
  <c r="U2153" i="2"/>
  <c r="U2157" i="2"/>
  <c r="U2161" i="2"/>
  <c r="U2165" i="2"/>
  <c r="U2169" i="2"/>
  <c r="U2173" i="2"/>
  <c r="U2177" i="2"/>
  <c r="U2181" i="2"/>
  <c r="U2185" i="2"/>
  <c r="U2189" i="2"/>
  <c r="U2209" i="2"/>
  <c r="U2213" i="2"/>
  <c r="U2217" i="2"/>
  <c r="U2221" i="2"/>
  <c r="U2225" i="2"/>
  <c r="U2229" i="2"/>
  <c r="U2233" i="2"/>
  <c r="U2237" i="2"/>
  <c r="U2241" i="2"/>
  <c r="U2245" i="2"/>
  <c r="U2249" i="2"/>
  <c r="U2253" i="2"/>
  <c r="U2257" i="2"/>
  <c r="U2261" i="2"/>
  <c r="U2265" i="2"/>
  <c r="U2269" i="2"/>
  <c r="U2273" i="2"/>
  <c r="U2277" i="2"/>
  <c r="U2281" i="2"/>
  <c r="U2285" i="2"/>
  <c r="U2289" i="2"/>
  <c r="U2211" i="2"/>
  <c r="U2215" i="2"/>
  <c r="U2219" i="2"/>
  <c r="U2223" i="2"/>
  <c r="U2227" i="2"/>
  <c r="U2231" i="2"/>
  <c r="U2235" i="2"/>
  <c r="U2239" i="2"/>
  <c r="U2243" i="2"/>
  <c r="U2247" i="2"/>
  <c r="U2251" i="2"/>
  <c r="U2255" i="2"/>
  <c r="U2259" i="2"/>
  <c r="U2263" i="2"/>
  <c r="U2267" i="2"/>
  <c r="U2271" i="2"/>
  <c r="U2275" i="2"/>
  <c r="U2279" i="2"/>
  <c r="U2283" i="2"/>
  <c r="U2287" i="2"/>
  <c r="U2291" i="2"/>
  <c r="U2210" i="2"/>
  <c r="U2214" i="2"/>
  <c r="U2218" i="2"/>
  <c r="U2222" i="2"/>
  <c r="U2226" i="2"/>
  <c r="U2230" i="2"/>
  <c r="U2234" i="2"/>
  <c r="U2238" i="2"/>
  <c r="U2242" i="2"/>
  <c r="U2246" i="2"/>
  <c r="U2250" i="2"/>
  <c r="U2254" i="2"/>
  <c r="U2258" i="2"/>
  <c r="U2262" i="2"/>
  <c r="U2266" i="2"/>
  <c r="U2270" i="2"/>
  <c r="U2274" i="2"/>
  <c r="U2278" i="2"/>
  <c r="U2282" i="2"/>
  <c r="U2286" i="2"/>
  <c r="U2290" i="2"/>
</calcChain>
</file>

<file path=xl/sharedStrings.xml><?xml version="1.0" encoding="utf-8"?>
<sst xmlns="http://schemas.openxmlformats.org/spreadsheetml/2006/main" count="36581" uniqueCount="16744">
  <si>
    <t>施設分類</t>
  </si>
  <si>
    <t>医療機関番号</t>
  </si>
  <si>
    <t>医療機関名称</t>
  </si>
  <si>
    <t>医療機関所在地</t>
  </si>
  <si>
    <t>有効期間開始日</t>
  </si>
  <si>
    <t>横浜市中区本牧間門</t>
  </si>
  <si>
    <t>住所</t>
    <rPh sb="0" eb="2">
      <t>ジュウショ</t>
    </rPh>
    <phoneticPr fontId="18"/>
  </si>
  <si>
    <t>郵便番号</t>
    <phoneticPr fontId="18"/>
  </si>
  <si>
    <t>郵便番号</t>
  </si>
  <si>
    <t>ｶﾅｶﾞﾜｹﾝ</t>
  </si>
  <si>
    <t>ﾖｺﾊﾏｼﾂﾙﾐｸ</t>
  </si>
  <si>
    <t>ｲｶﾆｹｲｻｲｶﾞﾅｲﾊﾞｱｲ</t>
  </si>
  <si>
    <t>神奈川県</t>
  </si>
  <si>
    <t>横浜市鶴見区</t>
  </si>
  <si>
    <t>以下に掲載がない場合</t>
  </si>
  <si>
    <t>-</t>
    <phoneticPr fontId="18"/>
  </si>
  <si>
    <t>横浜市鶴見区以下に掲載がない場合</t>
  </si>
  <si>
    <t>230-0000</t>
  </si>
  <si>
    <t>ｱｻﾋﾁｮｳ</t>
  </si>
  <si>
    <t>朝日町</t>
  </si>
  <si>
    <t>-</t>
    <phoneticPr fontId="18"/>
  </si>
  <si>
    <t>横浜市鶴見区朝日町</t>
  </si>
  <si>
    <t>230-0033</t>
  </si>
  <si>
    <t>ｱﾝｾﾞﾝﾁｮｳ</t>
  </si>
  <si>
    <t>安善町</t>
  </si>
  <si>
    <t>-</t>
    <phoneticPr fontId="18"/>
  </si>
  <si>
    <t>横浜市鶴見区安善町</t>
  </si>
  <si>
    <t>230-0035</t>
  </si>
  <si>
    <t>ｲﾁﾊﾞｶﾐﾁｮｳ</t>
  </si>
  <si>
    <t>市場上町</t>
  </si>
  <si>
    <t>横浜市鶴見区市場上町</t>
  </si>
  <si>
    <t>230-0021</t>
  </si>
  <si>
    <t>ｲﾁﾊﾞｼﾓﾁｮｳ</t>
  </si>
  <si>
    <t>市場下町</t>
  </si>
  <si>
    <t>-</t>
    <phoneticPr fontId="18"/>
  </si>
  <si>
    <t>横浜市鶴見区市場下町</t>
  </si>
  <si>
    <t>230-0024</t>
  </si>
  <si>
    <t>ｲﾁﾊﾞﾋｶﾞｼﾅｶﾁｮｳ</t>
  </si>
  <si>
    <t>市場東中町</t>
  </si>
  <si>
    <t>横浜市鶴見区市場東中町</t>
  </si>
  <si>
    <t>230-0022</t>
  </si>
  <si>
    <t>ｲﾁﾊﾞﾆｼﾅｶﾁｮｳ</t>
  </si>
  <si>
    <t>市場西中町</t>
  </si>
  <si>
    <t>横浜市鶴見区市場西中町</t>
  </si>
  <si>
    <t>230-0023</t>
  </si>
  <si>
    <t>ｲﾁﾊﾞﾌｼﾞﾐﾁｮｳ</t>
  </si>
  <si>
    <t>市場富士見町</t>
  </si>
  <si>
    <t>横浜市鶴見区市場富士見町</t>
  </si>
  <si>
    <t>230-0026</t>
  </si>
  <si>
    <t>ｲﾁﾊﾞﾔﾏﾄﾁｮｳ</t>
  </si>
  <si>
    <t>市場大和町</t>
  </si>
  <si>
    <t>横浜市鶴見区市場大和町</t>
  </si>
  <si>
    <t>230-0025</t>
  </si>
  <si>
    <t>ｳｼｵﾀﾞﾁｮｳ</t>
  </si>
  <si>
    <t>潮田町</t>
  </si>
  <si>
    <t>横浜市鶴見区潮田町</t>
  </si>
  <si>
    <t>230-0041</t>
  </si>
  <si>
    <t>ｴｶﾞｻｷﾁｮｳ</t>
  </si>
  <si>
    <t>江ケ崎町</t>
  </si>
  <si>
    <t>-</t>
    <phoneticPr fontId="18"/>
  </si>
  <si>
    <t>横浜市鶴見区江ケ崎町</t>
  </si>
  <si>
    <t>230-0002</t>
  </si>
  <si>
    <t>ｵｳｷﾞｼﾏ</t>
  </si>
  <si>
    <t>扇島</t>
  </si>
  <si>
    <t>横浜市鶴見区扇島</t>
  </si>
  <si>
    <t>230-0055</t>
  </si>
  <si>
    <t>ｵﾉﾁｮｳ</t>
  </si>
  <si>
    <t>小野町</t>
  </si>
  <si>
    <t>横浜市鶴見区小野町</t>
  </si>
  <si>
    <t>230-0046</t>
  </si>
  <si>
    <t>ｶｼﾞﾔﾏ</t>
  </si>
  <si>
    <t>梶山</t>
  </si>
  <si>
    <t>-</t>
    <phoneticPr fontId="18"/>
  </si>
  <si>
    <t>横浜市鶴見区梶山</t>
  </si>
  <si>
    <t>230-0072</t>
  </si>
  <si>
    <t>ｶﾐｽｴﾖｼ</t>
  </si>
  <si>
    <t>上末吉</t>
  </si>
  <si>
    <t>横浜市鶴見区上末吉</t>
  </si>
  <si>
    <t>230-0011</t>
  </si>
  <si>
    <t>ｶﾐﾉﾐﾔ</t>
  </si>
  <si>
    <t>上の宮</t>
  </si>
  <si>
    <t>横浜市鶴見区上の宮</t>
  </si>
  <si>
    <t>230-0075</t>
  </si>
  <si>
    <t>ｶﾝｾｲﾁｮｳ</t>
  </si>
  <si>
    <t>寛政町</t>
  </si>
  <si>
    <t>横浜市鶴見区寛政町</t>
  </si>
  <si>
    <t>230-0034</t>
  </si>
  <si>
    <t>ｷｼﾔ</t>
  </si>
  <si>
    <t>岸谷</t>
  </si>
  <si>
    <t>横浜市鶴見区岸谷</t>
  </si>
  <si>
    <t>230-0078</t>
  </si>
  <si>
    <t>ｷﾀﾃﾗｵ</t>
  </si>
  <si>
    <t>北寺尾</t>
  </si>
  <si>
    <t>横浜市鶴見区北寺尾</t>
  </si>
  <si>
    <t>230-0074</t>
  </si>
  <si>
    <t>ｺﾏｵｶ</t>
  </si>
  <si>
    <t>駒岡</t>
  </si>
  <si>
    <t>横浜市鶴見区駒岡</t>
  </si>
  <si>
    <t>230-0071</t>
  </si>
  <si>
    <t>ｻｶｴﾁｮｳﾄﾞｵﾘ</t>
  </si>
  <si>
    <t>栄町通</t>
  </si>
  <si>
    <t>横浜市鶴見区栄町通</t>
  </si>
  <si>
    <t>230-0038</t>
  </si>
  <si>
    <t>ｼｵｲﾘﾁｮｳ</t>
  </si>
  <si>
    <t>汐入町</t>
  </si>
  <si>
    <t>横浜市鶴見区汐入町</t>
  </si>
  <si>
    <t>230-0043</t>
  </si>
  <si>
    <t>ｼｼｶﾞﾔ</t>
  </si>
  <si>
    <t>獅子ケ谷</t>
  </si>
  <si>
    <t>横浜市鶴見区獅子ケ谷</t>
  </si>
  <si>
    <t>230-0073</t>
  </si>
  <si>
    <t>ｼﾀﾉﾔﾁｮｳ</t>
  </si>
  <si>
    <t>下野谷町</t>
  </si>
  <si>
    <t>横浜市鶴見区下野谷町</t>
  </si>
  <si>
    <t>230-0047</t>
  </si>
  <si>
    <t>ｼｯﾃ</t>
  </si>
  <si>
    <t>尻手</t>
  </si>
  <si>
    <t>横浜市鶴見区尻手</t>
  </si>
  <si>
    <t>230-0003</t>
  </si>
  <si>
    <t>ｼﾓｽｴﾖｼ</t>
  </si>
  <si>
    <t>下末吉</t>
  </si>
  <si>
    <t>横浜市鶴見区下末吉</t>
  </si>
  <si>
    <t>230-0012</t>
  </si>
  <si>
    <t>ｽｴﾋﾛﾁｮｳ</t>
  </si>
  <si>
    <t>末広町</t>
  </si>
  <si>
    <t>横浜市鶴見区末広町</t>
  </si>
  <si>
    <t>230-0045</t>
  </si>
  <si>
    <t>ｽｶﾞｻﾜﾁｮｳ</t>
  </si>
  <si>
    <t>菅沢町</t>
  </si>
  <si>
    <t>横浜市鶴見区菅沢町</t>
  </si>
  <si>
    <t>230-0027</t>
  </si>
  <si>
    <t>ｽﾜｻﾞｶ</t>
  </si>
  <si>
    <t>諏訪坂</t>
  </si>
  <si>
    <t>横浜市鶴見区諏訪坂</t>
  </si>
  <si>
    <t>230-0014</t>
  </si>
  <si>
    <t>ﾀﾞｲｺｸﾁｮｳ</t>
  </si>
  <si>
    <t>大黒町</t>
  </si>
  <si>
    <t>横浜市鶴見区大黒町</t>
  </si>
  <si>
    <t>230-0053</t>
  </si>
  <si>
    <t>ﾀﾞｲｺｸﾌﾄｳ</t>
  </si>
  <si>
    <t>大黒ふ頭</t>
  </si>
  <si>
    <t>横浜市鶴見区大黒ふ頭</t>
  </si>
  <si>
    <t>230-0054</t>
  </si>
  <si>
    <t>ﾀﾞｲﾄｳﾁｮｳ</t>
  </si>
  <si>
    <t>大東町</t>
  </si>
  <si>
    <t>横浜市鶴見区大東町</t>
  </si>
  <si>
    <t>230-0032</t>
  </si>
  <si>
    <t>ﾂｸﾉﾁｮｳ</t>
  </si>
  <si>
    <t>佃野町</t>
  </si>
  <si>
    <t>横浜市鶴見区佃野町</t>
  </si>
  <si>
    <t>230-0061</t>
  </si>
  <si>
    <t>ﾂﾙﾐ</t>
  </si>
  <si>
    <t>鶴見</t>
  </si>
  <si>
    <t>横浜市鶴見区鶴見</t>
  </si>
  <si>
    <t>230-0063</t>
  </si>
  <si>
    <t>ﾂﾙﾐﾁｭｳｵｳ</t>
  </si>
  <si>
    <t>鶴見中央</t>
  </si>
  <si>
    <t>横浜市鶴見区鶴見中央</t>
  </si>
  <si>
    <t>230-0051</t>
  </si>
  <si>
    <t>ﾃﾗﾔ</t>
  </si>
  <si>
    <t>寺谷</t>
  </si>
  <si>
    <t>横浜市鶴見区寺谷</t>
  </si>
  <si>
    <t>230-0015</t>
  </si>
  <si>
    <t>ﾄﾖｵｶﾁｮｳ</t>
  </si>
  <si>
    <t>豊岡町</t>
  </si>
  <si>
    <t>横浜市鶴見区豊岡町</t>
  </si>
  <si>
    <t>230-0062</t>
  </si>
  <si>
    <t>ﾅｶﾄﾞｵﾘ</t>
  </si>
  <si>
    <t>仲通</t>
  </si>
  <si>
    <t>横浜市鶴見区仲通</t>
  </si>
  <si>
    <t>230-0042</t>
  </si>
  <si>
    <t>ﾅﾏﾑｷﾞ</t>
  </si>
  <si>
    <t>生麦</t>
  </si>
  <si>
    <t>横浜市鶴見区生麦</t>
  </si>
  <si>
    <t>230-0052</t>
  </si>
  <si>
    <t>ﾊﾞﾊﾞ</t>
  </si>
  <si>
    <t>馬場</t>
  </si>
  <si>
    <t>横浜市鶴見区馬場</t>
  </si>
  <si>
    <t>230-0076</t>
  </si>
  <si>
    <t>ﾊﾏﾁｮｳ</t>
  </si>
  <si>
    <t>浜町</t>
  </si>
  <si>
    <t>横浜市鶴見区浜町</t>
  </si>
  <si>
    <t>230-0036</t>
  </si>
  <si>
    <t>ﾋｶﾞｼﾃﾗｵ</t>
  </si>
  <si>
    <t>東寺尾</t>
  </si>
  <si>
    <t>横浜市鶴見区東寺尾</t>
  </si>
  <si>
    <t>230-0077</t>
  </si>
  <si>
    <t>ﾋｶﾞｼﾃﾗｵﾅｶﾀﾞｲ</t>
  </si>
  <si>
    <t>東寺尾中台</t>
  </si>
  <si>
    <t>横浜市鶴見区東寺尾中台</t>
  </si>
  <si>
    <t>230-0017</t>
  </si>
  <si>
    <t>ﾋｶﾞｼﾃﾗｵﾋｶﾞｼﾀﾞｲ</t>
  </si>
  <si>
    <t>東寺尾東台</t>
  </si>
  <si>
    <t>横浜市鶴見区東寺尾東台</t>
  </si>
  <si>
    <t>230-0018</t>
  </si>
  <si>
    <t>ﾋｶﾞｼﾃﾗｵｷﾀﾀﾞｲ</t>
  </si>
  <si>
    <t>東寺尾北台</t>
  </si>
  <si>
    <t>横浜市鶴見区東寺尾北台</t>
  </si>
  <si>
    <t>230-0016</t>
  </si>
  <si>
    <t>ﾍｲｱﾝﾁｮｳ</t>
  </si>
  <si>
    <t>平安町</t>
  </si>
  <si>
    <t>横浜市鶴見区平安町</t>
  </si>
  <si>
    <t>230-0031</t>
  </si>
  <si>
    <t>ﾍﾞﾝﾃﾝﾁｮｳ</t>
  </si>
  <si>
    <t>弁天町</t>
  </si>
  <si>
    <t>横浜市鶴見区弁天町</t>
  </si>
  <si>
    <t>230-0044</t>
  </si>
  <si>
    <t>ﾎﾝﾁｮｳﾄﾞｵﾘ</t>
  </si>
  <si>
    <t>本町通</t>
  </si>
  <si>
    <t>横浜市鶴見区本町通</t>
  </si>
  <si>
    <t>230-0048</t>
  </si>
  <si>
    <t>ﾐﾂｲｹｺｳｴﾝ</t>
  </si>
  <si>
    <t>三ツ池公園</t>
  </si>
  <si>
    <t>横浜市鶴見区三ツ池公園</t>
  </si>
  <si>
    <t>230-0013</t>
  </si>
  <si>
    <t>ﾑｶｲﾁｮｳ</t>
  </si>
  <si>
    <t>向井町</t>
  </si>
  <si>
    <t>横浜市鶴見区向井町</t>
  </si>
  <si>
    <t>230-0037</t>
  </si>
  <si>
    <t>ﾓﾄﾐﾔ</t>
  </si>
  <si>
    <t>元宮</t>
  </si>
  <si>
    <t>横浜市鶴見区元宮</t>
  </si>
  <si>
    <t>230-0004</t>
  </si>
  <si>
    <t>ﾔｺｳ</t>
  </si>
  <si>
    <t>矢向</t>
  </si>
  <si>
    <t>横浜市鶴見区矢向</t>
  </si>
  <si>
    <t>230-0001</t>
  </si>
  <si>
    <t>ﾖｺﾊﾏｼｶﾅｶﾞﾜｸ</t>
  </si>
  <si>
    <t>横浜市神奈川区</t>
  </si>
  <si>
    <t>横浜市神奈川区以下に掲載がない場合</t>
  </si>
  <si>
    <t>221-0000</t>
  </si>
  <si>
    <t>ｱｵｷﾁｮｳ</t>
  </si>
  <si>
    <t>青木町</t>
  </si>
  <si>
    <t>横浜市神奈川区青木町</t>
  </si>
  <si>
    <t>221-0057</t>
  </si>
  <si>
    <t>ｱｻﾋｶﾞｵｶ</t>
  </si>
  <si>
    <t>旭ケ丘</t>
  </si>
  <si>
    <t>横浜市神奈川区旭ケ丘</t>
  </si>
  <si>
    <t>221-0814</t>
  </si>
  <si>
    <t>ｲｽﾞﾀﾁｮｳ</t>
  </si>
  <si>
    <t>出田町</t>
  </si>
  <si>
    <t>横浜市神奈川区出田町</t>
  </si>
  <si>
    <t>221-0032</t>
  </si>
  <si>
    <t>ｲｽﾞﾐﾁｮｳ</t>
  </si>
  <si>
    <t>泉町</t>
  </si>
  <si>
    <t>横浜市神奈川区泉町</t>
  </si>
  <si>
    <t>221-0842</t>
  </si>
  <si>
    <t>ｲﾘｴ</t>
  </si>
  <si>
    <t>入江</t>
  </si>
  <si>
    <t>横浜市神奈川区入江</t>
  </si>
  <si>
    <t>221-0014</t>
  </si>
  <si>
    <t>ｳﾗｼﾏｵｶ</t>
  </si>
  <si>
    <t>浦島丘</t>
  </si>
  <si>
    <t>横浜市神奈川区浦島丘</t>
  </si>
  <si>
    <t>221-0062</t>
  </si>
  <si>
    <t>ｳﾗｼﾏﾁｮｳ</t>
  </si>
  <si>
    <t>浦島町</t>
  </si>
  <si>
    <t>横浜市神奈川区浦島町</t>
  </si>
  <si>
    <t>221-0042</t>
  </si>
  <si>
    <t>ｴﾋﾞｽﾁｮｳ</t>
  </si>
  <si>
    <t>恵比須町</t>
  </si>
  <si>
    <t>横浜市神奈川区恵比須町</t>
  </si>
  <si>
    <t>221-0024</t>
  </si>
  <si>
    <t>ｵｵｸﾞﾁﾄﾞｵﾘ</t>
  </si>
  <si>
    <t>大口通</t>
  </si>
  <si>
    <t>横浜市神奈川区大口通</t>
  </si>
  <si>
    <t>221-0002</t>
  </si>
  <si>
    <t>ｵｵｸﾞﾁﾅｶﾏﾁ</t>
  </si>
  <si>
    <t>大口仲町</t>
  </si>
  <si>
    <t>横浜市神奈川区大口仲町</t>
  </si>
  <si>
    <t>221-0003</t>
  </si>
  <si>
    <t>ｵｵﾉﾁｮｳ</t>
  </si>
  <si>
    <t>大野町</t>
  </si>
  <si>
    <t>横浜市神奈川区大野町</t>
  </si>
  <si>
    <t>221-0055</t>
  </si>
  <si>
    <t>ｶﾀｸﾗ</t>
  </si>
  <si>
    <t>片倉</t>
  </si>
  <si>
    <t>横浜市神奈川区片倉</t>
  </si>
  <si>
    <t>221-0865</t>
  </si>
  <si>
    <t>ｶﾅｶﾞﾜ</t>
  </si>
  <si>
    <t>神奈川</t>
  </si>
  <si>
    <t>横浜市神奈川区神奈川</t>
  </si>
  <si>
    <t>221-0045</t>
  </si>
  <si>
    <t>ｶﾅｶﾞﾜﾎﾝﾁｮｳ</t>
  </si>
  <si>
    <t>神奈川本町</t>
  </si>
  <si>
    <t>横浜市神奈川区神奈川本町</t>
  </si>
  <si>
    <t>221-0046</t>
  </si>
  <si>
    <t>ｶﾐﾀﾝﾏﾁ</t>
  </si>
  <si>
    <t>上反町</t>
  </si>
  <si>
    <t>横浜市神奈川区上反町</t>
  </si>
  <si>
    <t>221-0831</t>
  </si>
  <si>
    <t>ｶﾐﾉｷﾀﾞｲ</t>
  </si>
  <si>
    <t>神之木台</t>
  </si>
  <si>
    <t>横浜市神奈川区神之木台</t>
  </si>
  <si>
    <t>221-0011</t>
  </si>
  <si>
    <t>ｶﾐﾉｷﾁｮｳ</t>
  </si>
  <si>
    <t>神之木町</t>
  </si>
  <si>
    <t>横浜市神奈川区神之木町</t>
  </si>
  <si>
    <t>221-0015</t>
  </si>
  <si>
    <t>ｶﾒｽﾞﾐﾁｮｳ</t>
  </si>
  <si>
    <t>亀住町</t>
  </si>
  <si>
    <t>横浜市神奈川区亀住町</t>
  </si>
  <si>
    <t>221-0041</t>
  </si>
  <si>
    <t>ｶﾝﾀﾞｲｼﾞ</t>
  </si>
  <si>
    <t>神大寺</t>
  </si>
  <si>
    <t>横浜市神奈川区神大寺</t>
  </si>
  <si>
    <t>221-0801</t>
  </si>
  <si>
    <t>ｷﾘﾊﾞﾀｹ</t>
  </si>
  <si>
    <t>桐畑</t>
  </si>
  <si>
    <t>横浜市神奈川区桐畑</t>
  </si>
  <si>
    <t>221-0832</t>
  </si>
  <si>
    <t>ｷﾝｺｳﾁｮｳ</t>
  </si>
  <si>
    <t>金港町</t>
  </si>
  <si>
    <t>横浜市神奈川区金港町</t>
  </si>
  <si>
    <t>221-0056</t>
  </si>
  <si>
    <t>ｸﾘﾀﾔ</t>
  </si>
  <si>
    <t>栗田谷</t>
  </si>
  <si>
    <t>横浜市神奈川区栗田谷</t>
  </si>
  <si>
    <t>221-0804</t>
  </si>
  <si>
    <t>ｺｳｶﾞﾔ</t>
  </si>
  <si>
    <t>幸ケ谷</t>
  </si>
  <si>
    <t>横浜市神奈川区幸ケ谷</t>
  </si>
  <si>
    <t>221-0051</t>
  </si>
  <si>
    <t>ｺﾔｽﾀﾞｲ</t>
  </si>
  <si>
    <t>子安台</t>
  </si>
  <si>
    <t>横浜市神奈川区子安台</t>
  </si>
  <si>
    <t>221-0012</t>
  </si>
  <si>
    <t>ｺﾔｽﾄﾞｵﾘ</t>
  </si>
  <si>
    <t>子安通</t>
  </si>
  <si>
    <t>横浜市神奈川区子安通</t>
  </si>
  <si>
    <t>221-0021</t>
  </si>
  <si>
    <t>ｻｲﾄｳﾌﾞﾝﾁｮｳ</t>
  </si>
  <si>
    <t>斎藤分町</t>
  </si>
  <si>
    <t>横浜市神奈川区斎藤分町</t>
  </si>
  <si>
    <t>221-0811</t>
  </si>
  <si>
    <t>ｻｶｴﾁｮｳ</t>
  </si>
  <si>
    <t>栄町</t>
  </si>
  <si>
    <t>-</t>
    <phoneticPr fontId="18"/>
  </si>
  <si>
    <t>横浜市神奈川区栄町</t>
  </si>
  <si>
    <t>221-0052</t>
  </si>
  <si>
    <t>ｻﾜﾀﾘ</t>
  </si>
  <si>
    <t>沢渡</t>
  </si>
  <si>
    <t>横浜市神奈川区沢渡</t>
  </si>
  <si>
    <t>221-0844</t>
  </si>
  <si>
    <t>ｻﾝﾏｲﾁｮｳ</t>
  </si>
  <si>
    <t>三枚町</t>
  </si>
  <si>
    <t>横浜市神奈川区三枚町</t>
  </si>
  <si>
    <t>221-0862</t>
  </si>
  <si>
    <t>ｼﾗﾊﾀｶﾐﾁｮｳ</t>
  </si>
  <si>
    <t>白幡上町</t>
  </si>
  <si>
    <t>横浜市神奈川区白幡上町</t>
  </si>
  <si>
    <t>221-0075</t>
  </si>
  <si>
    <t>ｼﾗﾊﾀﾅｶﾁｮｳ</t>
  </si>
  <si>
    <t>白幡仲町</t>
  </si>
  <si>
    <t>横浜市神奈川区白幡仲町</t>
  </si>
  <si>
    <t>221-0071</t>
  </si>
  <si>
    <t>ｼﾗﾊﾀﾋｶﾞｼﾁｮｳ</t>
  </si>
  <si>
    <t>白幡東町</t>
  </si>
  <si>
    <t>横浜市神奈川区白幡東町</t>
  </si>
  <si>
    <t>221-0072</t>
  </si>
  <si>
    <t>ｼﾗﾊﾀﾆｼﾁｮｳ</t>
  </si>
  <si>
    <t>白幡西町</t>
  </si>
  <si>
    <t>横浜市神奈川区白幡西町</t>
  </si>
  <si>
    <t>221-0074</t>
  </si>
  <si>
    <t>ｼﾗﾊﾀﾐﾅﾐﾁｮｳ</t>
  </si>
  <si>
    <t>白幡南町</t>
  </si>
  <si>
    <t>横浜市神奈川区白幡南町</t>
  </si>
  <si>
    <t>221-0073</t>
  </si>
  <si>
    <t>ｼﾗﾊﾀﾑｶｲﾁｮｳ</t>
  </si>
  <si>
    <t>白幡向町</t>
  </si>
  <si>
    <t>横浜市神奈川区白幡向町</t>
  </si>
  <si>
    <t>221-0077</t>
  </si>
  <si>
    <t>ｼﾗﾊﾀﾁｮｳ</t>
  </si>
  <si>
    <t>白幡町</t>
  </si>
  <si>
    <t>横浜市神奈川区白幡町</t>
  </si>
  <si>
    <t>221-0076</t>
  </si>
  <si>
    <t>ｼﾝｳﾗｼﾏﾁｮｳ</t>
  </si>
  <si>
    <t>新浦島町</t>
  </si>
  <si>
    <t>横浜市神奈川区新浦島町</t>
  </si>
  <si>
    <t>221-0031</t>
  </si>
  <si>
    <t>ｼﾝｺﾔｽ</t>
  </si>
  <si>
    <t>新子安</t>
  </si>
  <si>
    <t>横浜市神奈川区新子安</t>
  </si>
  <si>
    <t>221-0013</t>
  </si>
  <si>
    <t>ｼﾝﾏﾁ</t>
  </si>
  <si>
    <t>新町</t>
  </si>
  <si>
    <t>横浜市神奈川区新町</t>
  </si>
  <si>
    <t>221-0043</t>
  </si>
  <si>
    <t>ｽｹﾞﾀﾁｮｳ</t>
  </si>
  <si>
    <t>菅田町</t>
  </si>
  <si>
    <t>横浜市神奈川区菅田町</t>
  </si>
  <si>
    <t>221-0864</t>
  </si>
  <si>
    <t>ｽｽﾞｼｹﾞﾁｮｳ</t>
  </si>
  <si>
    <t>鈴繁町</t>
  </si>
  <si>
    <t>横浜市神奈川区鈴繁町</t>
  </si>
  <si>
    <t>221-0033</t>
  </si>
  <si>
    <t>ﾀﾞｲﾏﾁ</t>
  </si>
  <si>
    <t>台町</t>
  </si>
  <si>
    <t>横浜市神奈川区台町</t>
  </si>
  <si>
    <t>221-0834</t>
  </si>
  <si>
    <t>ﾀｶｼﾏﾀﾞｲ</t>
  </si>
  <si>
    <t>高島台</t>
  </si>
  <si>
    <t>横浜市神奈川区高島台</t>
  </si>
  <si>
    <t>221-0833</t>
  </si>
  <si>
    <t>ﾀｶﾗﾁｮｳ</t>
  </si>
  <si>
    <t>宝町</t>
  </si>
  <si>
    <t>横浜市神奈川区宝町</t>
  </si>
  <si>
    <t>221-0023</t>
  </si>
  <si>
    <t>ﾀﾃﾏﾁ</t>
  </si>
  <si>
    <t>立町</t>
  </si>
  <si>
    <t>横浜市神奈川区立町</t>
  </si>
  <si>
    <t>221-0063</t>
  </si>
  <si>
    <t>ﾀﾝﾏﾁ</t>
  </si>
  <si>
    <t>反町</t>
  </si>
  <si>
    <t>横浜市神奈川区反町</t>
  </si>
  <si>
    <t>221-0825</t>
  </si>
  <si>
    <t>ﾁﾜｶﾁｮｳ</t>
  </si>
  <si>
    <t>千若町</t>
  </si>
  <si>
    <t>横浜市神奈川区千若町</t>
  </si>
  <si>
    <t>221-0036</t>
  </si>
  <si>
    <t>ﾂﾙﾔﾁｮｳ</t>
  </si>
  <si>
    <t>鶴屋町</t>
  </si>
  <si>
    <t>横浜市神奈川区鶴屋町</t>
  </si>
  <si>
    <t>221-0835</t>
  </si>
  <si>
    <t>ﾄﾐﾔﾁｮｳ</t>
  </si>
  <si>
    <t>富家町</t>
  </si>
  <si>
    <t>横浜市神奈川区富家町</t>
  </si>
  <si>
    <t>221-0821</t>
  </si>
  <si>
    <t>ﾄﾘｺﾞｴ</t>
  </si>
  <si>
    <t>鳥越</t>
  </si>
  <si>
    <t>横浜市神奈川区鳥越</t>
  </si>
  <si>
    <t>221-0064</t>
  </si>
  <si>
    <t>ﾅｶﾏﾙ</t>
  </si>
  <si>
    <t>中丸</t>
  </si>
  <si>
    <t>横浜市神奈川区中丸</t>
  </si>
  <si>
    <t>221-0803</t>
  </si>
  <si>
    <t>ﾅﾅｼﾏﾁｮｳ</t>
  </si>
  <si>
    <t>七島町</t>
  </si>
  <si>
    <t>横浜市神奈川区七島町</t>
  </si>
  <si>
    <t>221-0061</t>
  </si>
  <si>
    <t>ﾆｼｵｵｸﾞﾁ</t>
  </si>
  <si>
    <t>西大口</t>
  </si>
  <si>
    <t>横浜市神奈川区西大口</t>
  </si>
  <si>
    <t>221-0004</t>
  </si>
  <si>
    <t>ﾆｼｶﾅｶﾞﾜ</t>
  </si>
  <si>
    <t>西神奈川</t>
  </si>
  <si>
    <t>横浜市神奈川区西神奈川</t>
  </si>
  <si>
    <t>221-0822</t>
  </si>
  <si>
    <t>ﾆｼﾃﾗｵ</t>
  </si>
  <si>
    <t>西寺尾</t>
  </si>
  <si>
    <t>横浜市神奈川区西寺尾</t>
  </si>
  <si>
    <t>221-0001</t>
  </si>
  <si>
    <t>ﾆﾎﾝｴﾉｷ</t>
  </si>
  <si>
    <t>二本榎</t>
  </si>
  <si>
    <t>横浜市神奈川区二本榎</t>
  </si>
  <si>
    <t>221-0813</t>
  </si>
  <si>
    <t>ﾊｸﾗｸ</t>
  </si>
  <si>
    <t>白楽</t>
  </si>
  <si>
    <t>横浜市神奈川区白楽</t>
  </si>
  <si>
    <t>221-0065</t>
  </si>
  <si>
    <t>ﾊｻﾞﾜﾁｮｳ</t>
  </si>
  <si>
    <t>羽沢町</t>
  </si>
  <si>
    <t>横浜市神奈川区羽沢町</t>
  </si>
  <si>
    <t>221-0863</t>
  </si>
  <si>
    <t>ﾊｻﾞﾜﾐﾅﾐ</t>
  </si>
  <si>
    <t>羽沢南</t>
  </si>
  <si>
    <t>横浜市神奈川区羽沢南</t>
  </si>
  <si>
    <t>221-0866</t>
  </si>
  <si>
    <t>ﾊｼﾓﾄﾁｮｳ</t>
  </si>
  <si>
    <t>橋本町</t>
  </si>
  <si>
    <t>横浜市神奈川区橋本町</t>
  </si>
  <si>
    <t>221-0053</t>
  </si>
  <si>
    <t>ﾋｶﾞｼｶﾅｶﾞﾜ</t>
  </si>
  <si>
    <t>東神奈川</t>
  </si>
  <si>
    <t>横浜市神奈川区東神奈川</t>
  </si>
  <si>
    <t>221-0044</t>
  </si>
  <si>
    <t>ﾋﾗｶﾜﾁｮｳ</t>
  </si>
  <si>
    <t>平川町</t>
  </si>
  <si>
    <t>横浜市神奈川区平川町</t>
  </si>
  <si>
    <t>221-0812</t>
  </si>
  <si>
    <t>ﾋﾛﾀﾞｲｵｵﾀﾏﾁ</t>
  </si>
  <si>
    <t>広台太田町</t>
  </si>
  <si>
    <t>横浜市神奈川区広台太田町</t>
  </si>
  <si>
    <t>221-0824</t>
  </si>
  <si>
    <t>ﾌﾀﾂﾔﾁｮｳ</t>
  </si>
  <si>
    <t>二ツ谷町</t>
  </si>
  <si>
    <t>横浜市神奈川区二ツ谷町</t>
  </si>
  <si>
    <t>221-0823</t>
  </si>
  <si>
    <t>ﾎｼﾉﾁｮｳ</t>
  </si>
  <si>
    <t>星野町</t>
  </si>
  <si>
    <t>横浜市神奈川区星野町</t>
  </si>
  <si>
    <t>221-0035</t>
  </si>
  <si>
    <t>ﾏﾂｶﾞｵｶ</t>
  </si>
  <si>
    <t>松ケ丘</t>
  </si>
  <si>
    <t>横浜市神奈川区松ケ丘</t>
  </si>
  <si>
    <t>221-0843</t>
  </si>
  <si>
    <t>ﾏﾂﾐﾁｮｳ</t>
  </si>
  <si>
    <t>松見町</t>
  </si>
  <si>
    <t>横浜市神奈川区松見町</t>
  </si>
  <si>
    <t>221-0005</t>
  </si>
  <si>
    <t>ﾏﾂﾓﾄﾁｮｳ</t>
  </si>
  <si>
    <t>松本町</t>
  </si>
  <si>
    <t>横浜市神奈川区松本町</t>
  </si>
  <si>
    <t>221-0841</t>
  </si>
  <si>
    <t>ﾐｽﾞﾎﾁｮｳ</t>
  </si>
  <si>
    <t>瑞穂町</t>
  </si>
  <si>
    <t>横浜市神奈川区瑞穂町</t>
  </si>
  <si>
    <t>221-0034</t>
  </si>
  <si>
    <t>ﾐﾂｻﾞﾜｶﾐﾏﾁ</t>
  </si>
  <si>
    <t>三ツ沢上町</t>
  </si>
  <si>
    <t>横浜市神奈川区三ツ沢上町</t>
  </si>
  <si>
    <t>221-0856</t>
  </si>
  <si>
    <t>ﾐﾂｻﾞﾜﾅｶﾏﾁ</t>
  </si>
  <si>
    <t>三ツ沢中町</t>
  </si>
  <si>
    <t>横浜市神奈川区三ツ沢中町</t>
  </si>
  <si>
    <t>221-0851</t>
  </si>
  <si>
    <t>ﾐﾂｻﾞﾜｼﾓﾏﾁ</t>
  </si>
  <si>
    <t>三ツ沢下町</t>
  </si>
  <si>
    <t>横浜市神奈川区三ツ沢下町</t>
  </si>
  <si>
    <t>221-0852</t>
  </si>
  <si>
    <t>ﾐﾂｻﾞﾜﾋｶﾞｼﾏﾁ</t>
  </si>
  <si>
    <t>三ツ沢東町</t>
  </si>
  <si>
    <t>横浜市神奈川区三ツ沢東町</t>
  </si>
  <si>
    <t>221-0853</t>
  </si>
  <si>
    <t>ﾐﾂｻﾞﾜﾆｼﾏﾁ</t>
  </si>
  <si>
    <t>三ツ沢西町</t>
  </si>
  <si>
    <t>横浜市神奈川区三ツ沢西町</t>
  </si>
  <si>
    <t>221-0855</t>
  </si>
  <si>
    <t>ﾐﾂｻﾞﾜﾐﾅﾐﾏﾁ</t>
  </si>
  <si>
    <t>三ツ沢南町</t>
  </si>
  <si>
    <t>横浜市神奈川区三ツ沢南町</t>
  </si>
  <si>
    <t>221-0854</t>
  </si>
  <si>
    <t>ﾓﾘﾔﾁｮｳ</t>
  </si>
  <si>
    <t>守屋町</t>
  </si>
  <si>
    <t>横浜市神奈川区守屋町</t>
  </si>
  <si>
    <t>221-0022</t>
  </si>
  <si>
    <t>ﾔﾏﾉｳﾁﾁｮｳ</t>
  </si>
  <si>
    <t>山内町</t>
  </si>
  <si>
    <t>横浜市神奈川区山内町</t>
  </si>
  <si>
    <t>221-0054</t>
  </si>
  <si>
    <t>ﾛｯｶｸﾊﾞｼ</t>
  </si>
  <si>
    <t>六角橋</t>
  </si>
  <si>
    <t>横浜市神奈川区六角橋</t>
  </si>
  <si>
    <t>221-0802</t>
  </si>
  <si>
    <t>ﾖｺﾊﾏｼﾆｼｸ</t>
  </si>
  <si>
    <t>横浜市西区</t>
  </si>
  <si>
    <t>横浜市西区以下に掲載がない場合</t>
  </si>
  <si>
    <t>220-0000</t>
  </si>
  <si>
    <t>ｱｶﾓﾝﾁｮｳ</t>
  </si>
  <si>
    <t>赤門町</t>
  </si>
  <si>
    <t>横浜市西区赤門町</t>
  </si>
  <si>
    <t>220-0034</t>
  </si>
  <si>
    <t>ｱｽﾞﾏｶﾞｵｶ</t>
  </si>
  <si>
    <t>東ケ丘</t>
  </si>
  <si>
    <t>横浜市西区東ケ丘</t>
  </si>
  <si>
    <t>220-0033</t>
  </si>
  <si>
    <t>ｲｾﾁｮｳ</t>
  </si>
  <si>
    <t>伊勢町</t>
  </si>
  <si>
    <t>横浜市西区伊勢町</t>
  </si>
  <si>
    <t>220-0045</t>
  </si>
  <si>
    <t>ｵｲﾏﾂﾁｮｳ</t>
  </si>
  <si>
    <t>老松町</t>
  </si>
  <si>
    <t>横浜市西区老松町</t>
  </si>
  <si>
    <t>220-0032</t>
  </si>
  <si>
    <t>ｵｶﾉ</t>
  </si>
  <si>
    <t>岡野</t>
  </si>
  <si>
    <t>横浜市西区岡野</t>
  </si>
  <si>
    <t>220-0073</t>
  </si>
  <si>
    <t>ｶｽﾐｶﾞｵｶ</t>
  </si>
  <si>
    <t>霞ケ丘</t>
  </si>
  <si>
    <t>横浜市西区霞ケ丘</t>
  </si>
  <si>
    <t>220-0035</t>
  </si>
  <si>
    <t>ｷﾀｶﾙｲｻﾞﾜ</t>
  </si>
  <si>
    <t>北軽井沢</t>
  </si>
  <si>
    <t>横浜市西区北軽井沢</t>
  </si>
  <si>
    <t>220-0001</t>
  </si>
  <si>
    <t>ｷﾀｻｲﾜｲ</t>
  </si>
  <si>
    <t>北幸</t>
  </si>
  <si>
    <t>横浜市西区北幸</t>
  </si>
  <si>
    <t>220-0004</t>
  </si>
  <si>
    <t>ｸｽﾉｷﾁｮｳ</t>
  </si>
  <si>
    <t>楠町</t>
  </si>
  <si>
    <t>横浜市西区楠町</t>
  </si>
  <si>
    <t>220-0003</t>
  </si>
  <si>
    <t>ｸﾎﾞﾁｮｳ</t>
  </si>
  <si>
    <t>久保町</t>
  </si>
  <si>
    <t>横浜市西区久保町</t>
  </si>
  <si>
    <t>220-0061</t>
  </si>
  <si>
    <t>ｺﾞｼｮﾔﾏﾁｮｳ</t>
  </si>
  <si>
    <t>御所山町</t>
  </si>
  <si>
    <t>横浜市西区御所山町</t>
  </si>
  <si>
    <t>220-0043</t>
  </si>
  <si>
    <t>ｻｶｲﾉﾀﾆ</t>
  </si>
  <si>
    <t>境之谷</t>
  </si>
  <si>
    <t>横浜市西区境之谷</t>
  </si>
  <si>
    <t>220-0054</t>
  </si>
  <si>
    <t>ｻｸﾗｷﾞﾁｮｳ(4-7ﾁｮｳﾒ)</t>
  </si>
  <si>
    <t>桜木町（４～７丁目）</t>
  </si>
  <si>
    <t>横浜市西区桜木町</t>
    <phoneticPr fontId="18"/>
  </si>
  <si>
    <t>220-0021</t>
  </si>
  <si>
    <t>ｾﾝｹﾞﾝﾀﾞｲ</t>
  </si>
  <si>
    <t>浅間台</t>
  </si>
  <si>
    <t>横浜市西区浅間台</t>
  </si>
  <si>
    <t>220-0071</t>
  </si>
  <si>
    <t>ｾﾝｹﾞﾝﾁｮｳ</t>
  </si>
  <si>
    <t>浅間町</t>
  </si>
  <si>
    <t>横浜市西区浅間町</t>
  </si>
  <si>
    <t>220-0072</t>
  </si>
  <si>
    <t>ﾀｶｼﾏ</t>
  </si>
  <si>
    <t>高島</t>
  </si>
  <si>
    <t>横浜市西区高島</t>
  </si>
  <si>
    <t>220-0011</t>
  </si>
  <si>
    <t>ﾁｭｳｵｳ</t>
  </si>
  <si>
    <t>中央</t>
  </si>
  <si>
    <t>横浜市西区中央</t>
  </si>
  <si>
    <t>220-0051</t>
  </si>
  <si>
    <t>ﾄﾍﾞﾁｮｳ</t>
  </si>
  <si>
    <t>戸部町</t>
  </si>
  <si>
    <t>横浜市西区戸部町</t>
  </si>
  <si>
    <t>220-0042</t>
  </si>
  <si>
    <t>ﾄﾍﾞﾎﾝﾁｮｳ</t>
  </si>
  <si>
    <t>戸部本町</t>
  </si>
  <si>
    <t>横浜市西区戸部本町</t>
  </si>
  <si>
    <t>220-0041</t>
  </si>
  <si>
    <t>ﾆｼﾄﾍﾞﾁｮｳ</t>
  </si>
  <si>
    <t>西戸部町</t>
  </si>
  <si>
    <t>横浜市西区西戸部町</t>
  </si>
  <si>
    <t>220-0046</t>
  </si>
  <si>
    <t>ﾆｼﾋﾗﾇﾏﾁｮｳ</t>
  </si>
  <si>
    <t>西平沼町</t>
  </si>
  <si>
    <t>横浜市西区西平沼町</t>
  </si>
  <si>
    <t>220-0024</t>
  </si>
  <si>
    <t>ﾆｼﾏｴﾁｮｳ</t>
  </si>
  <si>
    <t>西前町</t>
  </si>
  <si>
    <t>横浜市西区西前町</t>
  </si>
  <si>
    <t>220-0052</t>
  </si>
  <si>
    <t>ﾊﾅｻｷﾁｮｳ(4-7ﾁｮｳﾒ)</t>
  </si>
  <si>
    <t>花咲町（４～７丁目）</t>
  </si>
  <si>
    <t>横浜市西区花咲町</t>
    <phoneticPr fontId="18"/>
  </si>
  <si>
    <t>220-0022</t>
  </si>
  <si>
    <t>ﾊﾏﾏﾂﾁｮｳ</t>
  </si>
  <si>
    <t>浜松町</t>
  </si>
  <si>
    <t>横浜市西区浜松町</t>
  </si>
  <si>
    <t>220-0055</t>
  </si>
  <si>
    <t>ﾋｶﾞｼｸﾎﾞﾁｮｳ</t>
  </si>
  <si>
    <t>東久保町</t>
  </si>
  <si>
    <t>横浜市西区東久保町</t>
  </si>
  <si>
    <t>220-0062</t>
  </si>
  <si>
    <t>ﾋﾗﾇﾏ</t>
  </si>
  <si>
    <t>平沼</t>
  </si>
  <si>
    <t>横浜市西区平沼</t>
  </si>
  <si>
    <t>220-0023</t>
  </si>
  <si>
    <t>ﾌｼﾞﾀﾞﾅﾁｮｳ</t>
  </si>
  <si>
    <t>藤棚町</t>
  </si>
  <si>
    <t>横浜市西区藤棚町</t>
  </si>
  <si>
    <t>220-0053</t>
  </si>
  <si>
    <t>ﾐﾄﾞﾘﾁｮｳ</t>
  </si>
  <si>
    <t>緑町</t>
  </si>
  <si>
    <t>横浜市西区緑町</t>
  </si>
  <si>
    <t>220-0013</t>
  </si>
  <si>
    <t>ﾐﾅﾄﾐﾗｲ(ﾂｷﾞﾉﾋﾞﾙｦﾉｿﾞｸ)</t>
  </si>
  <si>
    <t>みなとみらい（次のビルを除く）</t>
  </si>
  <si>
    <t>220-0012</t>
  </si>
  <si>
    <t>ﾐﾅﾄﾐﾗｲｸｲｰﾝｽﾞﾀﾜｰA(ﾁｶｲ･ｶｲｿｳﾌﾒｲ)</t>
  </si>
  <si>
    <t>みなとみらいクイーンズタワーＡ（地階・階層不明）</t>
  </si>
  <si>
    <t>横浜市西区みなとみらいクイーンズタワーＡ（地階・階層不明）</t>
  </si>
  <si>
    <t>220-6090</t>
  </si>
  <si>
    <t>ﾐﾅﾄﾐﾗｲｸｲｰﾝｽﾞﾀﾜｰA(1ｶｲ)</t>
  </si>
  <si>
    <t>みなとみらいクイーンズタワーＡ（１階）</t>
  </si>
  <si>
    <t>横浜市西区みなとみらいクイーンズタワーＡ（１階）</t>
  </si>
  <si>
    <t>220-6001</t>
  </si>
  <si>
    <t>ﾐﾅﾄﾐﾗｲｸｲｰﾝｽﾞﾀﾜｰA(2ｶｲ)</t>
  </si>
  <si>
    <t>みなとみらいクイーンズタワーＡ（２階）</t>
  </si>
  <si>
    <t>横浜市西区みなとみらいクイーンズタワーＡ（２階）</t>
  </si>
  <si>
    <t>220-6002</t>
  </si>
  <si>
    <t>ﾐﾅﾄﾐﾗｲｸｲｰﾝｽﾞﾀﾜｰA(3ｶｲ)</t>
  </si>
  <si>
    <t>みなとみらいクイーンズタワーＡ（３階）</t>
  </si>
  <si>
    <t>横浜市西区みなとみらいクイーンズタワーＡ（３階）</t>
  </si>
  <si>
    <t>220-6003</t>
  </si>
  <si>
    <t>ﾐﾅﾄﾐﾗｲｸｲｰﾝｽﾞﾀﾜｰA(4ｶｲ)</t>
  </si>
  <si>
    <t>みなとみらいクイーンズタワーＡ（４階）</t>
  </si>
  <si>
    <t>横浜市西区みなとみらいクイーンズタワーＡ（４階）</t>
  </si>
  <si>
    <t>220-6004</t>
  </si>
  <si>
    <t>ﾐﾅﾄﾐﾗｲｸｲｰﾝｽﾞﾀﾜｰA(5ｶｲ)</t>
  </si>
  <si>
    <t>みなとみらいクイーンズタワーＡ（５階）</t>
  </si>
  <si>
    <t>横浜市西区みなとみらいクイーンズタワーＡ（５階）</t>
  </si>
  <si>
    <t>220-6005</t>
  </si>
  <si>
    <t>ﾐﾅﾄﾐﾗｲｸｲｰﾝｽﾞﾀﾜｰA(6ｶｲ)</t>
  </si>
  <si>
    <t>みなとみらいクイーンズタワーＡ（６階）</t>
  </si>
  <si>
    <t>横浜市西区みなとみらいクイーンズタワーＡ（６階）</t>
  </si>
  <si>
    <t>220-6006</t>
  </si>
  <si>
    <t>ﾐﾅﾄﾐﾗｲｸｲｰﾝｽﾞﾀﾜｰA(7ｶｲ)</t>
  </si>
  <si>
    <t>みなとみらいクイーンズタワーＡ（７階）</t>
  </si>
  <si>
    <t>-</t>
    <phoneticPr fontId="18"/>
  </si>
  <si>
    <t>横浜市西区みなとみらいクイーンズタワーＡ（７階）</t>
  </si>
  <si>
    <t>220-6007</t>
  </si>
  <si>
    <t>ﾐﾅﾄﾐﾗｲｸｲｰﾝｽﾞﾀﾜｰA(8ｶｲ)</t>
  </si>
  <si>
    <t>みなとみらいクイーンズタワーＡ（８階）</t>
  </si>
  <si>
    <t>横浜市西区みなとみらいクイーンズタワーＡ（８階）</t>
  </si>
  <si>
    <t>220-6008</t>
  </si>
  <si>
    <t>ﾐﾅﾄﾐﾗｲｸｲｰﾝｽﾞﾀﾜｰA(9ｶｲ)</t>
  </si>
  <si>
    <t>みなとみらいクイーンズタワーＡ（９階）</t>
  </si>
  <si>
    <t>横浜市西区みなとみらいクイーンズタワーＡ（９階）</t>
  </si>
  <si>
    <t>220-6009</t>
  </si>
  <si>
    <t>ﾐﾅﾄﾐﾗｲｸｲｰﾝｽﾞﾀﾜｰA(10ｶｲ)</t>
  </si>
  <si>
    <t>みなとみらいクイーンズタワーＡ（１０階）</t>
  </si>
  <si>
    <t>横浜市西区みなとみらいクイーンズタワーＡ（１０階）</t>
  </si>
  <si>
    <t>220-6010</t>
  </si>
  <si>
    <t>ﾐﾅﾄﾐﾗｲｸｲｰﾝｽﾞﾀﾜｰA(11ｶｲ)</t>
  </si>
  <si>
    <t>みなとみらいクイーンズタワーＡ（１１階）</t>
  </si>
  <si>
    <t>横浜市西区みなとみらいクイーンズタワーＡ（１１階）</t>
  </si>
  <si>
    <t>220-6011</t>
  </si>
  <si>
    <t>ﾐﾅﾄﾐﾗｲｸｲｰﾝｽﾞﾀﾜｰA(12ｶｲ)</t>
  </si>
  <si>
    <t>みなとみらいクイーンズタワーＡ（１２階）</t>
  </si>
  <si>
    <t>横浜市西区みなとみらいクイーンズタワーＡ（１２階）</t>
  </si>
  <si>
    <t>220-6012</t>
  </si>
  <si>
    <t>ﾐﾅﾄﾐﾗｲｸｲｰﾝｽﾞﾀﾜｰA(13ｶｲ)</t>
  </si>
  <si>
    <t>みなとみらいクイーンズタワーＡ（１３階）</t>
  </si>
  <si>
    <t>横浜市西区みなとみらいクイーンズタワーＡ（１３階）</t>
  </si>
  <si>
    <t>220-6013</t>
  </si>
  <si>
    <t>ﾐﾅﾄﾐﾗｲｸｲｰﾝｽﾞﾀﾜｰA(14ｶｲ)</t>
  </si>
  <si>
    <t>みなとみらいクイーンズタワーＡ（１４階）</t>
  </si>
  <si>
    <t>横浜市西区みなとみらいクイーンズタワーＡ（１４階）</t>
  </si>
  <si>
    <t>220-6014</t>
  </si>
  <si>
    <t>ﾐﾅﾄﾐﾗｲｸｲｰﾝｽﾞﾀﾜｰA(15ｶｲ)</t>
  </si>
  <si>
    <t>みなとみらいクイーンズタワーＡ（１５階）</t>
  </si>
  <si>
    <t>横浜市西区みなとみらいクイーンズタワーＡ（１５階）</t>
  </si>
  <si>
    <t>220-6015</t>
  </si>
  <si>
    <t>ﾐﾅﾄﾐﾗｲｸｲｰﾝｽﾞﾀﾜｰA(16ｶｲ)</t>
  </si>
  <si>
    <t>みなとみらいクイーンズタワーＡ（１６階）</t>
  </si>
  <si>
    <t>横浜市西区みなとみらいクイーンズタワーＡ（１６階）</t>
  </si>
  <si>
    <t>220-6016</t>
  </si>
  <si>
    <t>ﾐﾅﾄﾐﾗｲｸｲｰﾝｽﾞﾀﾜｰA(17ｶｲ)</t>
  </si>
  <si>
    <t>みなとみらいクイーンズタワーＡ（１７階）</t>
  </si>
  <si>
    <t>横浜市西区みなとみらいクイーンズタワーＡ（１７階）</t>
  </si>
  <si>
    <t>220-6017</t>
  </si>
  <si>
    <t>ﾐﾅﾄﾐﾗｲｸｲｰﾝｽﾞﾀﾜｰA(18ｶｲ)</t>
  </si>
  <si>
    <t>みなとみらいクイーンズタワーＡ（１８階）</t>
  </si>
  <si>
    <t>横浜市西区みなとみらいクイーンズタワーＡ（１８階）</t>
  </si>
  <si>
    <t>220-6018</t>
  </si>
  <si>
    <t>ﾐﾅﾄﾐﾗｲｸｲｰﾝｽﾞﾀﾜｰA(19ｶｲ)</t>
  </si>
  <si>
    <t>みなとみらいクイーンズタワーＡ（１９階）</t>
  </si>
  <si>
    <t>横浜市西区みなとみらいクイーンズタワーＡ（１９階）</t>
  </si>
  <si>
    <t>220-6019</t>
  </si>
  <si>
    <t>ﾐﾅﾄﾐﾗｲｸｲｰﾝｽﾞﾀﾜｰA(20ｶｲ)</t>
  </si>
  <si>
    <t>みなとみらいクイーンズタワーＡ（２０階）</t>
  </si>
  <si>
    <t>横浜市西区みなとみらいクイーンズタワーＡ（２０階）</t>
  </si>
  <si>
    <t>220-6020</t>
  </si>
  <si>
    <t>ﾐﾅﾄﾐﾗｲｸｲｰﾝｽﾞﾀﾜｰA(21ｶｲ)</t>
  </si>
  <si>
    <t>みなとみらいクイーンズタワーＡ（２１階）</t>
  </si>
  <si>
    <t>横浜市西区みなとみらいクイーンズタワーＡ（２１階）</t>
  </si>
  <si>
    <t>220-6021</t>
  </si>
  <si>
    <t>ﾐﾅﾄﾐﾗｲｸｲｰﾝｽﾞﾀﾜｰA(22ｶｲ)</t>
  </si>
  <si>
    <t>みなとみらいクイーンズタワーＡ（２２階）</t>
  </si>
  <si>
    <t>横浜市西区みなとみらいクイーンズタワーＡ（２２階）</t>
  </si>
  <si>
    <t>220-6022</t>
  </si>
  <si>
    <t>ﾐﾅﾄﾐﾗｲｸｲｰﾝｽﾞﾀﾜｰA(23ｶｲ)</t>
  </si>
  <si>
    <t>みなとみらいクイーンズタワーＡ（２３階）</t>
  </si>
  <si>
    <t>横浜市西区みなとみらいクイーンズタワーＡ（２３階）</t>
  </si>
  <si>
    <t>220-6023</t>
  </si>
  <si>
    <t>ﾐﾅﾄﾐﾗｲｸｲｰﾝｽﾞﾀﾜｰA(24ｶｲ)</t>
  </si>
  <si>
    <t>みなとみらいクイーンズタワーＡ（２４階）</t>
  </si>
  <si>
    <t>横浜市西区みなとみらいクイーンズタワーＡ（２４階）</t>
  </si>
  <si>
    <t>220-6024</t>
  </si>
  <si>
    <t>ﾐﾅﾄﾐﾗｲｸｲｰﾝｽﾞﾀﾜｰA(25ｶｲ)</t>
  </si>
  <si>
    <t>みなとみらいクイーンズタワーＡ（２５階）</t>
  </si>
  <si>
    <t>横浜市西区みなとみらいクイーンズタワーＡ（２５階）</t>
  </si>
  <si>
    <t>220-6025</t>
  </si>
  <si>
    <t>ﾐﾅﾄﾐﾗｲｸｲｰﾝｽﾞﾀﾜｰA(26ｶｲ)</t>
  </si>
  <si>
    <t>みなとみらいクイーンズタワーＡ（２６階）</t>
  </si>
  <si>
    <t>横浜市西区みなとみらいクイーンズタワーＡ（２６階）</t>
  </si>
  <si>
    <t>220-6026</t>
  </si>
  <si>
    <t>ﾐﾅﾄﾐﾗｲｸｲｰﾝｽﾞﾀﾜｰA(27ｶｲ)</t>
  </si>
  <si>
    <t>みなとみらいクイーンズタワーＡ（２７階）</t>
  </si>
  <si>
    <t>横浜市西区みなとみらいクイーンズタワーＡ（２７階）</t>
  </si>
  <si>
    <t>220-6027</t>
  </si>
  <si>
    <t>ﾐﾅﾄﾐﾗｲｸｲｰﾝｽﾞﾀﾜｰA(28ｶｲ)</t>
  </si>
  <si>
    <t>みなとみらいクイーンズタワーＡ（２８階）</t>
  </si>
  <si>
    <t>横浜市西区みなとみらいクイーンズタワーＡ（２８階）</t>
  </si>
  <si>
    <t>220-6028</t>
  </si>
  <si>
    <t>ﾐﾅﾄﾐﾗｲｸｲｰﾝｽﾞﾀﾜｰA(29ｶｲ)</t>
  </si>
  <si>
    <t>みなとみらいクイーンズタワーＡ（２９階）</t>
  </si>
  <si>
    <t>横浜市西区みなとみらいクイーンズタワーＡ（２９階）</t>
  </si>
  <si>
    <t>220-6029</t>
  </si>
  <si>
    <t>ﾐﾅﾄﾐﾗｲｸｲｰﾝｽﾞﾀﾜｰA(30ｶｲ)</t>
  </si>
  <si>
    <t>みなとみらいクイーンズタワーＡ（３０階）</t>
  </si>
  <si>
    <t>横浜市西区みなとみらいクイーンズタワーＡ（３０階）</t>
  </si>
  <si>
    <t>220-6030</t>
  </si>
  <si>
    <t>ﾐﾅﾄﾐﾗｲｸｲｰﾝｽﾞﾀﾜｰA(31ｶｲ)</t>
  </si>
  <si>
    <t>みなとみらいクイーンズタワーＡ（３１階）</t>
  </si>
  <si>
    <t>横浜市西区みなとみらいクイーンズタワーＡ（３１階）</t>
  </si>
  <si>
    <t>220-6031</t>
  </si>
  <si>
    <t>ﾐﾅﾄﾐﾗｲｸｲｰﾝｽﾞﾀﾜｰA(32ｶｲ)</t>
  </si>
  <si>
    <t>みなとみらいクイーンズタワーＡ（３２階）</t>
  </si>
  <si>
    <t>横浜市西区みなとみらいクイーンズタワーＡ（３２階）</t>
  </si>
  <si>
    <t>220-6032</t>
  </si>
  <si>
    <t>ﾐﾅﾄﾐﾗｲｸｲｰﾝｽﾞﾀﾜｰA(33ｶｲ)</t>
  </si>
  <si>
    <t>みなとみらいクイーンズタワーＡ（３３階）</t>
  </si>
  <si>
    <t>横浜市西区みなとみらいクイーンズタワーＡ（３３階）</t>
  </si>
  <si>
    <t>220-6033</t>
  </si>
  <si>
    <t>ﾐﾅﾄﾐﾗｲｸｲｰﾝｽﾞﾀﾜｰA(34ｶｲ)</t>
  </si>
  <si>
    <t>みなとみらいクイーンズタワーＡ（３４階）</t>
  </si>
  <si>
    <t>横浜市西区みなとみらいクイーンズタワーＡ（３４階）</t>
  </si>
  <si>
    <t>220-6034</t>
  </si>
  <si>
    <t>ﾐﾅﾄﾐﾗｲｸｲｰﾝｽﾞﾀﾜｰA(35ｶｲ)</t>
  </si>
  <si>
    <t>みなとみらいクイーンズタワーＡ（３５階）</t>
  </si>
  <si>
    <t>横浜市西区みなとみらいクイーンズタワーＡ（３５階）</t>
  </si>
  <si>
    <t>220-6035</t>
  </si>
  <si>
    <t>ﾐﾅﾄﾐﾗｲｸｲｰﾝｽﾞﾀﾜｰB(ﾁｶｲ･ｶｲｿｳﾌﾒｲ)</t>
  </si>
  <si>
    <t>みなとみらいクイーンズタワーＢ（地階・階層不明）</t>
  </si>
  <si>
    <t>横浜市西区みなとみらいクイーンズタワーＢ（地階・階層不明）</t>
  </si>
  <si>
    <t>220-6190</t>
  </si>
  <si>
    <t>ﾐﾅﾄﾐﾗｲｸｲｰﾝｽﾞﾀﾜｰB(1ｶｲ)</t>
  </si>
  <si>
    <t>みなとみらいクイーンズタワーＢ（１階）</t>
  </si>
  <si>
    <t>横浜市西区みなとみらいクイーンズタワーＢ（１階）</t>
  </si>
  <si>
    <t>220-6101</t>
  </si>
  <si>
    <t>ﾐﾅﾄﾐﾗｲｸｲｰﾝｽﾞﾀﾜｰB(2ｶｲ)</t>
  </si>
  <si>
    <t>みなとみらいクイーンズタワーＢ（２階）</t>
  </si>
  <si>
    <t>横浜市西区みなとみらいクイーンズタワーＢ（２階）</t>
  </si>
  <si>
    <t>220-6102</t>
  </si>
  <si>
    <t>ﾐﾅﾄﾐﾗｲｸｲｰﾝｽﾞﾀﾜｰB(3ｶｲ)</t>
  </si>
  <si>
    <t>みなとみらいクイーンズタワーＢ（３階）</t>
  </si>
  <si>
    <t>横浜市西区みなとみらいクイーンズタワーＢ（３階）</t>
  </si>
  <si>
    <t>220-6103</t>
  </si>
  <si>
    <t>ﾐﾅﾄﾐﾗｲｸｲｰﾝｽﾞﾀﾜｰB(4ｶｲ)</t>
  </si>
  <si>
    <t>みなとみらいクイーンズタワーＢ（４階）</t>
  </si>
  <si>
    <t>横浜市西区みなとみらいクイーンズタワーＢ（４階）</t>
  </si>
  <si>
    <t>220-6104</t>
  </si>
  <si>
    <t>ﾐﾅﾄﾐﾗｲｸｲｰﾝｽﾞﾀﾜｰB(5ｶｲ)</t>
  </si>
  <si>
    <t>みなとみらいクイーンズタワーＢ（５階）</t>
  </si>
  <si>
    <t>横浜市西区みなとみらいクイーンズタワーＢ（５階）</t>
  </si>
  <si>
    <t>220-6105</t>
  </si>
  <si>
    <t>ﾐﾅﾄﾐﾗｲｸｲｰﾝｽﾞﾀﾜｰB(6ｶｲ)</t>
  </si>
  <si>
    <t>みなとみらいクイーンズタワーＢ（６階）</t>
  </si>
  <si>
    <t>横浜市西区みなとみらいクイーンズタワーＢ（６階）</t>
  </si>
  <si>
    <t>220-6106</t>
  </si>
  <si>
    <t>ﾐﾅﾄﾐﾗｲｸｲｰﾝｽﾞﾀﾜｰB(7ｶｲ)</t>
  </si>
  <si>
    <t>みなとみらいクイーンズタワーＢ（７階）</t>
  </si>
  <si>
    <t>横浜市西区みなとみらいクイーンズタワーＢ（７階）</t>
  </si>
  <si>
    <t>220-6107</t>
  </si>
  <si>
    <t>ﾐﾅﾄﾐﾗｲｸｲｰﾝｽﾞﾀﾜｰB(8ｶｲ)</t>
  </si>
  <si>
    <t>みなとみらいクイーンズタワーＢ（８階）</t>
  </si>
  <si>
    <t>横浜市西区みなとみらいクイーンズタワーＢ（８階）</t>
  </si>
  <si>
    <t>220-6108</t>
  </si>
  <si>
    <t>ﾐﾅﾄﾐﾗｲｸｲｰﾝｽﾞﾀﾜｰB(9ｶｲ)</t>
  </si>
  <si>
    <t>みなとみらいクイーンズタワーＢ（９階）</t>
  </si>
  <si>
    <t>横浜市西区みなとみらいクイーンズタワーＢ（９階）</t>
  </si>
  <si>
    <t>220-6109</t>
  </si>
  <si>
    <t>ﾐﾅﾄﾐﾗｲｸｲｰﾝｽﾞﾀﾜｰB(10ｶｲ)</t>
  </si>
  <si>
    <t>みなとみらいクイーンズタワーＢ（１０階）</t>
  </si>
  <si>
    <t>横浜市西区みなとみらいクイーンズタワーＢ（１０階）</t>
  </si>
  <si>
    <t>220-6110</t>
  </si>
  <si>
    <t>ﾐﾅﾄﾐﾗｲｸｲｰﾝｽﾞﾀﾜｰB(11ｶｲ)</t>
  </si>
  <si>
    <t>みなとみらいクイーンズタワーＢ（１１階）</t>
  </si>
  <si>
    <t>横浜市西区みなとみらいクイーンズタワーＢ（１１階）</t>
  </si>
  <si>
    <t>220-6111</t>
  </si>
  <si>
    <t>ﾐﾅﾄﾐﾗｲｸｲｰﾝｽﾞﾀﾜｰB(12ｶｲ)</t>
  </si>
  <si>
    <t>みなとみらいクイーンズタワーＢ（１２階）</t>
  </si>
  <si>
    <t>横浜市西区みなとみらいクイーンズタワーＢ（１２階）</t>
  </si>
  <si>
    <t>220-6112</t>
  </si>
  <si>
    <t>ﾐﾅﾄﾐﾗｲｸｲｰﾝｽﾞﾀﾜｰB(13ｶｲ)</t>
  </si>
  <si>
    <t>みなとみらいクイーンズタワーＢ（１３階）</t>
  </si>
  <si>
    <t>横浜市西区みなとみらいクイーンズタワーＢ（１３階）</t>
  </si>
  <si>
    <t>220-6113</t>
  </si>
  <si>
    <t>ﾐﾅﾄﾐﾗｲｸｲｰﾝｽﾞﾀﾜｰB(14ｶｲ)</t>
  </si>
  <si>
    <t>みなとみらいクイーンズタワーＢ（１４階）</t>
  </si>
  <si>
    <t>横浜市西区みなとみらいクイーンズタワーＢ（１４階）</t>
  </si>
  <si>
    <t>220-6114</t>
  </si>
  <si>
    <t>ﾐﾅﾄﾐﾗｲｸｲｰﾝｽﾞﾀﾜｰB(15ｶｲ)</t>
  </si>
  <si>
    <t>みなとみらいクイーンズタワーＢ（１５階）</t>
  </si>
  <si>
    <t>横浜市西区みなとみらいクイーンズタワーＢ（１５階）</t>
  </si>
  <si>
    <t>220-6115</t>
  </si>
  <si>
    <t>ﾐﾅﾄﾐﾗｲｸｲｰﾝｽﾞﾀﾜｰB(16ｶｲ)</t>
  </si>
  <si>
    <t>みなとみらいクイーンズタワーＢ（１６階）</t>
  </si>
  <si>
    <t>横浜市西区みなとみらいクイーンズタワーＢ（１６階）</t>
  </si>
  <si>
    <t>220-6116</t>
  </si>
  <si>
    <t>ﾐﾅﾄﾐﾗｲｸｲｰﾝｽﾞﾀﾜｰB(17ｶｲ)</t>
  </si>
  <si>
    <t>みなとみらいクイーンズタワーＢ（１７階）</t>
  </si>
  <si>
    <t>横浜市西区みなとみらいクイーンズタワーＢ（１７階）</t>
  </si>
  <si>
    <t>220-6117</t>
  </si>
  <si>
    <t>ﾐﾅﾄﾐﾗｲｸｲｰﾝｽﾞﾀﾜｰB(18ｶｲ)</t>
  </si>
  <si>
    <t>みなとみらいクイーンズタワーＢ（１８階）</t>
  </si>
  <si>
    <t>横浜市西区みなとみらいクイーンズタワーＢ（１８階）</t>
  </si>
  <si>
    <t>220-6118</t>
  </si>
  <si>
    <t>ﾐﾅﾄﾐﾗｲｸｲｰﾝｽﾞﾀﾜｰB(19ｶｲ)</t>
  </si>
  <si>
    <t>みなとみらいクイーンズタワーＢ（１９階）</t>
  </si>
  <si>
    <t>横浜市西区みなとみらいクイーンズタワーＢ（１９階）</t>
  </si>
  <si>
    <t>220-6119</t>
  </si>
  <si>
    <t>ﾐﾅﾄﾐﾗｲｸｲｰﾝｽﾞﾀﾜｰB(20ｶｲ)</t>
  </si>
  <si>
    <t>みなとみらいクイーンズタワーＢ（２０階）</t>
  </si>
  <si>
    <t>横浜市西区みなとみらいクイーンズタワーＢ（２０階）</t>
  </si>
  <si>
    <t>220-6120</t>
  </si>
  <si>
    <t>ﾐﾅﾄﾐﾗｲｸｲｰﾝｽﾞﾀﾜｰB(21ｶｲ)</t>
  </si>
  <si>
    <t>みなとみらいクイーンズタワーＢ（２１階）</t>
  </si>
  <si>
    <t>横浜市西区みなとみらいクイーンズタワーＢ（２１階）</t>
  </si>
  <si>
    <t>220-6121</t>
  </si>
  <si>
    <t>ﾐﾅﾄﾐﾗｲｸｲｰﾝｽﾞﾀﾜｰB(22ｶｲ)</t>
  </si>
  <si>
    <t>みなとみらいクイーンズタワーＢ（２２階）</t>
  </si>
  <si>
    <t>横浜市西区みなとみらいクイーンズタワーＢ（２２階）</t>
  </si>
  <si>
    <t>220-6122</t>
  </si>
  <si>
    <t>ﾐﾅﾄﾐﾗｲｸｲｰﾝｽﾞﾀﾜｰB(23ｶｲ)</t>
  </si>
  <si>
    <t>みなとみらいクイーンズタワーＢ（２３階）</t>
  </si>
  <si>
    <t>横浜市西区みなとみらいクイーンズタワーＢ（２３階）</t>
  </si>
  <si>
    <t>220-6123</t>
  </si>
  <si>
    <t>ﾐﾅﾄﾐﾗｲｸｲｰﾝｽﾞﾀﾜｰB(24ｶｲ)</t>
  </si>
  <si>
    <t>みなとみらいクイーンズタワーＢ（２４階）</t>
  </si>
  <si>
    <t>横浜市西区みなとみらいクイーンズタワーＢ（２４階）</t>
  </si>
  <si>
    <t>220-6124</t>
  </si>
  <si>
    <t>ﾐﾅﾄﾐﾗｲｸｲｰﾝｽﾞﾀﾜｰB(25ｶｲ)</t>
  </si>
  <si>
    <t>みなとみらいクイーンズタワーＢ（２５階）</t>
  </si>
  <si>
    <t>横浜市西区みなとみらいクイーンズタワーＢ（２５階）</t>
  </si>
  <si>
    <t>220-6125</t>
  </si>
  <si>
    <t>ﾐﾅﾄﾐﾗｲｸｲｰﾝｽﾞﾀﾜｰB(26ｶｲ)</t>
  </si>
  <si>
    <t>みなとみらいクイーンズタワーＢ（２６階）</t>
  </si>
  <si>
    <t>横浜市西区みなとみらいクイーンズタワーＢ（２６階）</t>
  </si>
  <si>
    <t>220-6126</t>
  </si>
  <si>
    <t>ﾐﾅﾄﾐﾗｲｸｲｰﾝｽﾞﾀﾜｰB(27ｶｲ)</t>
  </si>
  <si>
    <t>みなとみらいクイーンズタワーＢ（２７階）</t>
  </si>
  <si>
    <t>横浜市西区みなとみらいクイーンズタワーＢ（２７階）</t>
  </si>
  <si>
    <t>220-6127</t>
  </si>
  <si>
    <t>ﾐﾅﾄﾐﾗｲｸｲｰﾝｽﾞﾀﾜｰB(28ｶｲ)</t>
  </si>
  <si>
    <t>みなとみらいクイーンズタワーＢ（２８階）</t>
  </si>
  <si>
    <t>横浜市西区みなとみらいクイーンズタワーＢ（２８階）</t>
  </si>
  <si>
    <t>220-6128</t>
  </si>
  <si>
    <t>ﾐﾅﾄﾐﾗｲｸｲｰﾝｽﾞﾀﾜｰC(ﾁｶｲ･ｶｲｿｳﾌﾒｲ)</t>
  </si>
  <si>
    <t>みなとみらいクイーンズタワーＣ（地階・階層不明）</t>
  </si>
  <si>
    <t>横浜市西区みなとみらいクイーンズタワーＣ（地階・階層不明）</t>
  </si>
  <si>
    <t>220-6290</t>
  </si>
  <si>
    <t>ﾐﾅﾄﾐﾗｲｸｲｰﾝｽﾞﾀﾜｰC(1ｶｲ)</t>
  </si>
  <si>
    <t>みなとみらいクイーンズタワーＣ（１階）</t>
  </si>
  <si>
    <t>横浜市西区みなとみらいクイーンズタワーＣ（１階）</t>
  </si>
  <si>
    <t>220-6201</t>
  </si>
  <si>
    <t>ﾐﾅﾄﾐﾗｲｸｲｰﾝｽﾞﾀﾜｰC(2ｶｲ)</t>
  </si>
  <si>
    <t>みなとみらいクイーンズタワーＣ（２階）</t>
  </si>
  <si>
    <t>横浜市西区みなとみらいクイーンズタワーＣ（２階）</t>
  </si>
  <si>
    <t>220-6202</t>
  </si>
  <si>
    <t>ﾐﾅﾄﾐﾗｲｸｲｰﾝｽﾞﾀﾜｰC(3ｶｲ)</t>
  </si>
  <si>
    <t>みなとみらいクイーンズタワーＣ（３階）</t>
  </si>
  <si>
    <t>横浜市西区みなとみらいクイーンズタワーＣ（３階）</t>
  </si>
  <si>
    <t>220-6203</t>
  </si>
  <si>
    <t>ﾐﾅﾄﾐﾗｲｸｲｰﾝｽﾞﾀﾜｰC(4ｶｲ)</t>
  </si>
  <si>
    <t>みなとみらいクイーンズタワーＣ（４階）</t>
  </si>
  <si>
    <t>横浜市西区みなとみらいクイーンズタワーＣ（４階）</t>
  </si>
  <si>
    <t>220-6204</t>
  </si>
  <si>
    <t>ﾐﾅﾄﾐﾗｲｸｲｰﾝｽﾞﾀﾜｰC(5ｶｲ)</t>
  </si>
  <si>
    <t>みなとみらいクイーンズタワーＣ（５階）</t>
  </si>
  <si>
    <t>横浜市西区みなとみらいクイーンズタワーＣ（５階）</t>
  </si>
  <si>
    <t>220-6205</t>
  </si>
  <si>
    <t>ﾐﾅﾄﾐﾗｲｸｲｰﾝｽﾞﾀﾜｰC(6ｶｲ)</t>
  </si>
  <si>
    <t>みなとみらいクイーンズタワーＣ（６階）</t>
  </si>
  <si>
    <t>横浜市西区みなとみらいクイーンズタワーＣ（６階）</t>
  </si>
  <si>
    <t>220-6206</t>
  </si>
  <si>
    <t>ﾐﾅﾄﾐﾗｲｸｲｰﾝｽﾞﾀﾜｰC(7ｶｲ)</t>
  </si>
  <si>
    <t>みなとみらいクイーンズタワーＣ（７階）</t>
  </si>
  <si>
    <t>横浜市西区みなとみらいクイーンズタワーＣ（７階）</t>
  </si>
  <si>
    <t>220-6207</t>
  </si>
  <si>
    <t>ﾐﾅﾄﾐﾗｲｸｲｰﾝｽﾞﾀﾜｰC(8ｶｲ)</t>
  </si>
  <si>
    <t>みなとみらいクイーンズタワーＣ（８階）</t>
  </si>
  <si>
    <t>横浜市西区みなとみらいクイーンズタワーＣ（８階）</t>
  </si>
  <si>
    <t>220-6208</t>
  </si>
  <si>
    <t>ﾐﾅﾄﾐﾗｲｸｲｰﾝｽﾞﾀﾜｰC(9ｶｲ)</t>
  </si>
  <si>
    <t>みなとみらいクイーンズタワーＣ（９階）</t>
  </si>
  <si>
    <t>横浜市西区みなとみらいクイーンズタワーＣ（９階）</t>
  </si>
  <si>
    <t>220-6209</t>
  </si>
  <si>
    <t>ﾐﾅﾄﾐﾗｲｸｲｰﾝｽﾞﾀﾜｰC(10ｶｲ)</t>
  </si>
  <si>
    <t>みなとみらいクイーンズタワーＣ（１０階）</t>
  </si>
  <si>
    <t>横浜市西区みなとみらいクイーンズタワーＣ（１０階）</t>
  </si>
  <si>
    <t>220-6210</t>
  </si>
  <si>
    <t>ﾐﾅﾄﾐﾗｲｸｲｰﾝｽﾞﾀﾜｰC(11ｶｲ)</t>
  </si>
  <si>
    <t>みなとみらいクイーンズタワーＣ（１１階）</t>
  </si>
  <si>
    <t>横浜市西区みなとみらいクイーンズタワーＣ（１１階）</t>
  </si>
  <si>
    <t>220-6211</t>
  </si>
  <si>
    <t>ﾐﾅﾄﾐﾗｲｸｲｰﾝｽﾞﾀﾜｰC(12ｶｲ)</t>
  </si>
  <si>
    <t>みなとみらいクイーンズタワーＣ（１２階）</t>
  </si>
  <si>
    <t>横浜市西区みなとみらいクイーンズタワーＣ（１２階）</t>
  </si>
  <si>
    <t>220-6212</t>
  </si>
  <si>
    <t>ﾐﾅﾄﾐﾗｲｸｲｰﾝｽﾞﾀﾜｰC(13ｶｲ)</t>
  </si>
  <si>
    <t>みなとみらいクイーンズタワーＣ（１３階）</t>
  </si>
  <si>
    <t>横浜市西区みなとみらいクイーンズタワーＣ（１３階）</t>
  </si>
  <si>
    <t>220-6213</t>
  </si>
  <si>
    <t>ﾐﾅﾄﾐﾗｲｸｲｰﾝｽﾞﾀﾜｰC(14ｶｲ)</t>
  </si>
  <si>
    <t>みなとみらいクイーンズタワーＣ（１４階）</t>
  </si>
  <si>
    <t>横浜市西区みなとみらいクイーンズタワーＣ（１４階）</t>
  </si>
  <si>
    <t>220-6214</t>
  </si>
  <si>
    <t>ﾐﾅﾄﾐﾗｲｸｲｰﾝｽﾞﾀﾜｰC(15ｶｲ)</t>
  </si>
  <si>
    <t>みなとみらいクイーンズタワーＣ（１５階）</t>
  </si>
  <si>
    <t>横浜市西区みなとみらいクイーンズタワーＣ（１５階）</t>
  </si>
  <si>
    <t>220-6215</t>
  </si>
  <si>
    <t>ﾐﾅﾄﾐﾗｲｸｲｰﾝｽﾞﾀﾜｰC(16ｶｲ)</t>
  </si>
  <si>
    <t>みなとみらいクイーンズタワーＣ（１６階）</t>
  </si>
  <si>
    <t>横浜市西区みなとみらいクイーンズタワーＣ（１６階）</t>
  </si>
  <si>
    <t>220-6216</t>
  </si>
  <si>
    <t>ﾐﾅﾄﾐﾗｲｸｲｰﾝｽﾞﾀﾜｰC(17ｶｲ)</t>
  </si>
  <si>
    <t>みなとみらいクイーンズタワーＣ（１７階）</t>
  </si>
  <si>
    <t>横浜市西区みなとみらいクイーンズタワーＣ（１７階）</t>
  </si>
  <si>
    <t>220-6217</t>
  </si>
  <si>
    <t>ﾐﾅﾄﾐﾗｲｸｲｰﾝｽﾞﾀﾜｰC(18ｶｲ)</t>
  </si>
  <si>
    <t>みなとみらいクイーンズタワーＣ（１８階）</t>
  </si>
  <si>
    <t>-</t>
    <phoneticPr fontId="18"/>
  </si>
  <si>
    <t>横浜市西区みなとみらいクイーンズタワーＣ（１８階）</t>
  </si>
  <si>
    <t>220-6218</t>
  </si>
  <si>
    <t>ﾐﾅﾄﾐﾗｲｸｲｰﾝｽﾞﾀﾜｰC(19ｶｲ)</t>
  </si>
  <si>
    <t>みなとみらいクイーンズタワーＣ（１９階）</t>
  </si>
  <si>
    <t>横浜市西区みなとみらいクイーンズタワーＣ（１９階）</t>
  </si>
  <si>
    <t>220-6219</t>
  </si>
  <si>
    <t>ﾐﾅﾄﾐﾗｲｸｲｰﾝｽﾞﾀﾜｰC(20ｶｲ)</t>
  </si>
  <si>
    <t>みなとみらいクイーンズタワーＣ（２０階）</t>
  </si>
  <si>
    <t>横浜市西区みなとみらいクイーンズタワーＣ（２０階）</t>
  </si>
  <si>
    <t>220-6220</t>
  </si>
  <si>
    <t>ﾐﾅﾄﾐﾗｲｸｲｰﾝｽﾞﾀﾜｰC(21ｶｲ)</t>
  </si>
  <si>
    <t>みなとみらいクイーンズタワーＣ（２１階）</t>
  </si>
  <si>
    <t>横浜市西区みなとみらいクイーンズタワーＣ（２１階）</t>
  </si>
  <si>
    <t>220-6221</t>
  </si>
  <si>
    <t>ﾐﾅﾄﾐﾗｲﾗﾝﾄﾞﾏｰｸﾀﾜｰ(ﾁｶｲ･ｶｲｿｳﾌﾒｲ)</t>
  </si>
  <si>
    <t>みなとみらいランドマークタワー（地階・階層不明）</t>
  </si>
  <si>
    <t>横浜市西区みなとみらいランドマークタワー（地階・階層不明）</t>
  </si>
  <si>
    <t>220-8190</t>
  </si>
  <si>
    <t>ﾐﾅﾄﾐﾗｲﾗﾝﾄﾞﾏｰｸﾀﾜｰ(1ｶｲ)</t>
  </si>
  <si>
    <t>みなとみらいランドマークタワー（１階）</t>
  </si>
  <si>
    <t>横浜市西区みなとみらいランドマークタワー（１階）</t>
  </si>
  <si>
    <t>220-8101</t>
  </si>
  <si>
    <t>ﾐﾅﾄﾐﾗｲﾗﾝﾄﾞﾏｰｸﾀﾜｰ(2ｶｲ)</t>
  </si>
  <si>
    <t>みなとみらいランドマークタワー（２階）</t>
  </si>
  <si>
    <t>横浜市西区みなとみらいランドマークタワー（２階）</t>
  </si>
  <si>
    <t>220-8102</t>
  </si>
  <si>
    <t>ﾐﾅﾄﾐﾗｲﾗﾝﾄﾞﾏｰｸﾀﾜｰ(3ｶｲ)</t>
  </si>
  <si>
    <t>みなとみらいランドマークタワー（３階）</t>
  </si>
  <si>
    <t>横浜市西区みなとみらいランドマークタワー（３階）</t>
  </si>
  <si>
    <t>220-8103</t>
  </si>
  <si>
    <t>ﾐﾅﾄﾐﾗｲﾗﾝﾄﾞﾏｰｸﾀﾜｰ(4ｶｲ)</t>
  </si>
  <si>
    <t>みなとみらいランドマークタワー（４階）</t>
  </si>
  <si>
    <t>横浜市西区みなとみらいランドマークタワー（４階）</t>
  </si>
  <si>
    <t>220-8104</t>
  </si>
  <si>
    <t>ﾐﾅﾄﾐﾗｲﾗﾝﾄﾞﾏｰｸﾀﾜｰ(5ｶｲ)</t>
  </si>
  <si>
    <t>みなとみらいランドマークタワー（５階）</t>
  </si>
  <si>
    <t>横浜市西区みなとみらいランドマークタワー（５階）</t>
  </si>
  <si>
    <t>220-8105</t>
  </si>
  <si>
    <t>ﾐﾅﾄﾐﾗｲﾗﾝﾄﾞﾏｰｸﾀﾜｰ(6ｶｲ)</t>
  </si>
  <si>
    <t>みなとみらいランドマークタワー（６階）</t>
  </si>
  <si>
    <t>横浜市西区みなとみらいランドマークタワー（６階）</t>
  </si>
  <si>
    <t>220-8106</t>
  </si>
  <si>
    <t>ﾐﾅﾄﾐﾗｲﾗﾝﾄﾞﾏｰｸﾀﾜｰ(7ｶｲ)</t>
  </si>
  <si>
    <t>みなとみらいランドマークタワー（７階）</t>
  </si>
  <si>
    <t>横浜市西区みなとみらいランドマークタワー（７階）</t>
  </si>
  <si>
    <t>220-8107</t>
  </si>
  <si>
    <t>ﾐﾅﾄﾐﾗｲﾗﾝﾄﾞﾏｰｸﾀﾜｰ(8ｶｲ)</t>
  </si>
  <si>
    <t>みなとみらいランドマークタワー（８階）</t>
  </si>
  <si>
    <t>横浜市西区みなとみらいランドマークタワー（８階）</t>
  </si>
  <si>
    <t>220-8108</t>
  </si>
  <si>
    <t>ﾐﾅﾄﾐﾗｲﾗﾝﾄﾞﾏｰｸﾀﾜｰ(9ｶｲ)</t>
  </si>
  <si>
    <t>みなとみらいランドマークタワー（９階）</t>
  </si>
  <si>
    <t>横浜市西区みなとみらいランドマークタワー（９階）</t>
  </si>
  <si>
    <t>220-8109</t>
  </si>
  <si>
    <t>ﾐﾅﾄﾐﾗｲﾗﾝﾄﾞﾏｰｸﾀﾜｰ(10ｶｲ)</t>
  </si>
  <si>
    <t>みなとみらいランドマークタワー（１０階）</t>
  </si>
  <si>
    <t>横浜市西区みなとみらいランドマークタワー（１０階）</t>
  </si>
  <si>
    <t>220-8110</t>
  </si>
  <si>
    <t>ﾐﾅﾄﾐﾗｲﾗﾝﾄﾞﾏｰｸﾀﾜｰ(11ｶｲ)</t>
  </si>
  <si>
    <t>みなとみらいランドマークタワー（１１階）</t>
  </si>
  <si>
    <t>横浜市西区みなとみらいランドマークタワー（１１階）</t>
  </si>
  <si>
    <t>220-8111</t>
  </si>
  <si>
    <t>ﾐﾅﾄﾐﾗｲﾗﾝﾄﾞﾏｰｸﾀﾜｰ(12ｶｲ)</t>
  </si>
  <si>
    <t>みなとみらいランドマークタワー（１２階）</t>
  </si>
  <si>
    <t>横浜市西区みなとみらいランドマークタワー（１２階）</t>
  </si>
  <si>
    <t>220-8112</t>
  </si>
  <si>
    <t>ﾐﾅﾄﾐﾗｲﾗﾝﾄﾞﾏｰｸﾀﾜｰ(13ｶｲ)</t>
  </si>
  <si>
    <t>みなとみらいランドマークタワー（１３階）</t>
  </si>
  <si>
    <t>横浜市西区みなとみらいランドマークタワー（１３階）</t>
  </si>
  <si>
    <t>220-8113</t>
  </si>
  <si>
    <t>ﾐﾅﾄﾐﾗｲﾗﾝﾄﾞﾏｰｸﾀﾜｰ(14ｶｲ)</t>
  </si>
  <si>
    <t>みなとみらいランドマークタワー（１４階）</t>
  </si>
  <si>
    <t>横浜市西区みなとみらいランドマークタワー（１４階）</t>
  </si>
  <si>
    <t>220-8114</t>
  </si>
  <si>
    <t>ﾐﾅﾄﾐﾗｲﾗﾝﾄﾞﾏｰｸﾀﾜｰ(15ｶｲ)</t>
  </si>
  <si>
    <t>みなとみらいランドマークタワー（１５階）</t>
  </si>
  <si>
    <t>横浜市西区みなとみらいランドマークタワー（１５階）</t>
  </si>
  <si>
    <t>220-8115</t>
  </si>
  <si>
    <t>ﾐﾅﾄﾐﾗｲﾗﾝﾄﾞﾏｰｸﾀﾜｰ(16ｶｲ)</t>
  </si>
  <si>
    <t>みなとみらいランドマークタワー（１６階）</t>
  </si>
  <si>
    <t>横浜市西区みなとみらいランドマークタワー（１６階）</t>
  </si>
  <si>
    <t>220-8116</t>
  </si>
  <si>
    <t>ﾐﾅﾄﾐﾗｲﾗﾝﾄﾞﾏｰｸﾀﾜｰ(17ｶｲ)</t>
  </si>
  <si>
    <t>みなとみらいランドマークタワー（１７階）</t>
  </si>
  <si>
    <t>横浜市西区みなとみらいランドマークタワー（１７階）</t>
  </si>
  <si>
    <t>220-8117</t>
  </si>
  <si>
    <t>ﾐﾅﾄﾐﾗｲﾗﾝﾄﾞﾏｰｸﾀﾜｰ(18ｶｲ)</t>
  </si>
  <si>
    <t>みなとみらいランドマークタワー（１８階）</t>
  </si>
  <si>
    <t>横浜市西区みなとみらいランドマークタワー（１８階）</t>
  </si>
  <si>
    <t>220-8118</t>
  </si>
  <si>
    <t>ﾐﾅﾄﾐﾗｲﾗﾝﾄﾞﾏｰｸﾀﾜｰ(19ｶｲ)</t>
  </si>
  <si>
    <t>みなとみらいランドマークタワー（１９階）</t>
  </si>
  <si>
    <t>横浜市西区みなとみらいランドマークタワー（１９階）</t>
  </si>
  <si>
    <t>220-8119</t>
  </si>
  <si>
    <t>ﾐﾅﾄﾐﾗｲﾗﾝﾄﾞﾏｰｸﾀﾜｰ(20ｶｲ)</t>
  </si>
  <si>
    <t>みなとみらいランドマークタワー（２０階）</t>
  </si>
  <si>
    <t>横浜市西区みなとみらいランドマークタワー（２０階）</t>
  </si>
  <si>
    <t>220-8120</t>
  </si>
  <si>
    <t>ﾐﾅﾄﾐﾗｲﾗﾝﾄﾞﾏｰｸﾀﾜｰ(21ｶｲ)</t>
  </si>
  <si>
    <t>みなとみらいランドマークタワー（２１階）</t>
  </si>
  <si>
    <t>横浜市西区みなとみらいランドマークタワー（２１階）</t>
  </si>
  <si>
    <t>220-8121</t>
  </si>
  <si>
    <t>ﾐﾅﾄﾐﾗｲﾗﾝﾄﾞﾏｰｸﾀﾜｰ(22ｶｲ)</t>
  </si>
  <si>
    <t>みなとみらいランドマークタワー（２２階）</t>
  </si>
  <si>
    <t>-</t>
    <phoneticPr fontId="18"/>
  </si>
  <si>
    <t>横浜市西区みなとみらいランドマークタワー（２２階）</t>
  </si>
  <si>
    <t>220-8122</t>
  </si>
  <si>
    <t>ﾐﾅﾄﾐﾗｲﾗﾝﾄﾞﾏｰｸﾀﾜｰ(23ｶｲ)</t>
  </si>
  <si>
    <t>みなとみらいランドマークタワー（２３階）</t>
  </si>
  <si>
    <t>横浜市西区みなとみらいランドマークタワー（２３階）</t>
  </si>
  <si>
    <t>220-8123</t>
  </si>
  <si>
    <t>ﾐﾅﾄﾐﾗｲﾗﾝﾄﾞﾏｰｸﾀﾜｰ(24ｶｲ)</t>
  </si>
  <si>
    <t>みなとみらいランドマークタワー（２４階）</t>
  </si>
  <si>
    <t>横浜市西区みなとみらいランドマークタワー（２４階）</t>
  </si>
  <si>
    <t>220-8124</t>
  </si>
  <si>
    <t>ﾐﾅﾄﾐﾗｲﾗﾝﾄﾞﾏｰｸﾀﾜｰ(25ｶｲ)</t>
  </si>
  <si>
    <t>みなとみらいランドマークタワー（２５階）</t>
  </si>
  <si>
    <t>横浜市西区みなとみらいランドマークタワー（２５階）</t>
  </si>
  <si>
    <t>220-8125</t>
  </si>
  <si>
    <t>ﾐﾅﾄﾐﾗｲﾗﾝﾄﾞﾏｰｸﾀﾜｰ(26ｶｲ)</t>
  </si>
  <si>
    <t>みなとみらいランドマークタワー（２６階）</t>
  </si>
  <si>
    <t>横浜市西区みなとみらいランドマークタワー（２６階）</t>
  </si>
  <si>
    <t>220-8126</t>
  </si>
  <si>
    <t>ﾐﾅﾄﾐﾗｲﾗﾝﾄﾞﾏｰｸﾀﾜｰ(27ｶｲ)</t>
  </si>
  <si>
    <t>みなとみらいランドマークタワー（２７階）</t>
  </si>
  <si>
    <t>横浜市西区みなとみらいランドマークタワー（２７階）</t>
  </si>
  <si>
    <t>220-8127</t>
  </si>
  <si>
    <t>ﾐﾅﾄﾐﾗｲﾗﾝﾄﾞﾏｰｸﾀﾜｰ(28ｶｲ)</t>
  </si>
  <si>
    <t>みなとみらいランドマークタワー（２８階）</t>
  </si>
  <si>
    <t>横浜市西区みなとみらいランドマークタワー（２８階）</t>
  </si>
  <si>
    <t>220-8128</t>
  </si>
  <si>
    <t>ﾐﾅﾄﾐﾗｲﾗﾝﾄﾞﾏｰｸﾀﾜｰ(29ｶｲ)</t>
  </si>
  <si>
    <t>みなとみらいランドマークタワー（２９階）</t>
  </si>
  <si>
    <t>横浜市西区みなとみらいランドマークタワー（２９階）</t>
  </si>
  <si>
    <t>220-8129</t>
  </si>
  <si>
    <t>ﾐﾅﾄﾐﾗｲﾗﾝﾄﾞﾏｰｸﾀﾜｰ(30ｶｲ)</t>
  </si>
  <si>
    <t>みなとみらいランドマークタワー（３０階）</t>
  </si>
  <si>
    <t>-</t>
    <phoneticPr fontId="18"/>
  </si>
  <si>
    <t>横浜市西区みなとみらいランドマークタワー（３０階）</t>
  </si>
  <si>
    <t>220-8130</t>
  </si>
  <si>
    <t>ﾐﾅﾄﾐﾗｲﾗﾝﾄﾞﾏｰｸﾀﾜｰ(31ｶｲ)</t>
  </si>
  <si>
    <t>みなとみらいランドマークタワー（３１階）</t>
  </si>
  <si>
    <t>横浜市西区みなとみらいランドマークタワー（３１階）</t>
  </si>
  <si>
    <t>220-8131</t>
  </si>
  <si>
    <t>ﾐﾅﾄﾐﾗｲﾗﾝﾄﾞﾏｰｸﾀﾜｰ(32ｶｲ)</t>
  </si>
  <si>
    <t>みなとみらいランドマークタワー（３２階）</t>
  </si>
  <si>
    <t>横浜市西区みなとみらいランドマークタワー（３２階）</t>
  </si>
  <si>
    <t>220-8132</t>
  </si>
  <si>
    <t>ﾐﾅﾄﾐﾗｲﾗﾝﾄﾞﾏｰｸﾀﾜｰ(33ｶｲ)</t>
  </si>
  <si>
    <t>みなとみらいランドマークタワー（３３階）</t>
  </si>
  <si>
    <t>横浜市西区みなとみらいランドマークタワー（３３階）</t>
  </si>
  <si>
    <t>220-8133</t>
  </si>
  <si>
    <t>ﾐﾅﾄﾐﾗｲﾗﾝﾄﾞﾏｰｸﾀﾜｰ(34ｶｲ)</t>
  </si>
  <si>
    <t>みなとみらいランドマークタワー（３４階）</t>
  </si>
  <si>
    <t>横浜市西区みなとみらいランドマークタワー（３４階）</t>
  </si>
  <si>
    <t>220-8134</t>
  </si>
  <si>
    <t>ﾐﾅﾄﾐﾗｲﾗﾝﾄﾞﾏｰｸﾀﾜｰ(35ｶｲ)</t>
  </si>
  <si>
    <t>みなとみらいランドマークタワー（３５階）</t>
  </si>
  <si>
    <t>横浜市西区みなとみらいランドマークタワー（３５階）</t>
  </si>
  <si>
    <t>220-8135</t>
  </si>
  <si>
    <t>ﾐﾅﾄﾐﾗｲﾗﾝﾄﾞﾏｰｸﾀﾜｰ(36ｶｲ)</t>
  </si>
  <si>
    <t>みなとみらいランドマークタワー（３６階）</t>
  </si>
  <si>
    <t>横浜市西区みなとみらいランドマークタワー（３６階）</t>
  </si>
  <si>
    <t>220-8136</t>
  </si>
  <si>
    <t>ﾐﾅﾄﾐﾗｲﾗﾝﾄﾞﾏｰｸﾀﾜｰ(37ｶｲ)</t>
  </si>
  <si>
    <t>みなとみらいランドマークタワー（３７階）</t>
  </si>
  <si>
    <t>横浜市西区みなとみらいランドマークタワー（３７階）</t>
  </si>
  <si>
    <t>220-8137</t>
  </si>
  <si>
    <t>ﾐﾅﾄﾐﾗｲﾗﾝﾄﾞﾏｰｸﾀﾜｰ(38ｶｲ)</t>
  </si>
  <si>
    <t>みなとみらいランドマークタワー（３８階）</t>
  </si>
  <si>
    <t>横浜市西区みなとみらいランドマークタワー（３８階）</t>
  </si>
  <si>
    <t>220-8138</t>
  </si>
  <si>
    <t>ﾐﾅﾄﾐﾗｲﾗﾝﾄﾞﾏｰｸﾀﾜｰ(39ｶｲ)</t>
  </si>
  <si>
    <t>みなとみらいランドマークタワー（３９階）</t>
  </si>
  <si>
    <t>横浜市西区みなとみらいランドマークタワー（３９階）</t>
  </si>
  <si>
    <t>220-8139</t>
  </si>
  <si>
    <t>ﾐﾅﾄﾐﾗｲﾗﾝﾄﾞﾏｰｸﾀﾜｰ(40ｶｲ)</t>
  </si>
  <si>
    <t>みなとみらいランドマークタワー（４０階）</t>
  </si>
  <si>
    <t>横浜市西区みなとみらいランドマークタワー（４０階）</t>
  </si>
  <si>
    <t>220-8140</t>
  </si>
  <si>
    <t>ﾐﾅﾄﾐﾗｲﾗﾝﾄﾞﾏｰｸﾀﾜｰ(41ｶｲ)</t>
  </si>
  <si>
    <t>みなとみらいランドマークタワー（４１階）</t>
  </si>
  <si>
    <t>横浜市西区みなとみらいランドマークタワー（４１階）</t>
  </si>
  <si>
    <t>220-8141</t>
  </si>
  <si>
    <t>ﾐﾅﾄﾐﾗｲﾗﾝﾄﾞﾏｰｸﾀﾜｰ(42ｶｲ)</t>
  </si>
  <si>
    <t>みなとみらいランドマークタワー（４２階）</t>
  </si>
  <si>
    <t>-</t>
    <phoneticPr fontId="18"/>
  </si>
  <si>
    <t>横浜市西区みなとみらいランドマークタワー（４２階）</t>
  </si>
  <si>
    <t>220-8142</t>
  </si>
  <si>
    <t>ﾐﾅﾄﾐﾗｲﾗﾝﾄﾞﾏｰｸﾀﾜｰ(43ｶｲ)</t>
  </si>
  <si>
    <t>みなとみらいランドマークタワー（４３階）</t>
  </si>
  <si>
    <t>横浜市西区みなとみらいランドマークタワー（４３階）</t>
  </si>
  <si>
    <t>220-8143</t>
  </si>
  <si>
    <t>ﾐﾅﾄﾐﾗｲﾗﾝﾄﾞﾏｰｸﾀﾜｰ(44ｶｲ)</t>
  </si>
  <si>
    <t>みなとみらいランドマークタワー（４４階）</t>
  </si>
  <si>
    <t>横浜市西区みなとみらいランドマークタワー（４４階）</t>
  </si>
  <si>
    <t>220-8144</t>
  </si>
  <si>
    <t>ﾐﾅﾄﾐﾗｲﾗﾝﾄﾞﾏｰｸﾀﾜｰ(45ｶｲ)</t>
  </si>
  <si>
    <t>みなとみらいランドマークタワー（４５階）</t>
  </si>
  <si>
    <t>-</t>
    <phoneticPr fontId="18"/>
  </si>
  <si>
    <t>横浜市西区みなとみらいランドマークタワー（４５階）</t>
  </si>
  <si>
    <t>220-8145</t>
  </si>
  <si>
    <t>ﾐﾅﾄﾐﾗｲﾗﾝﾄﾞﾏｰｸﾀﾜｰ(46ｶｲ)</t>
  </si>
  <si>
    <t>みなとみらいランドマークタワー（４６階）</t>
  </si>
  <si>
    <t>横浜市西区みなとみらいランドマークタワー（４６階）</t>
  </si>
  <si>
    <t>220-8146</t>
  </si>
  <si>
    <t>ﾐﾅﾄﾐﾗｲﾗﾝﾄﾞﾏｰｸﾀﾜｰ(47ｶｲ)</t>
  </si>
  <si>
    <t>みなとみらいランドマークタワー（４７階）</t>
  </si>
  <si>
    <t>横浜市西区みなとみらいランドマークタワー（４７階）</t>
  </si>
  <si>
    <t>220-8147</t>
  </si>
  <si>
    <t>ﾐﾅﾄﾐﾗｲﾗﾝﾄﾞﾏｰｸﾀﾜｰ(48ｶｲ)</t>
  </si>
  <si>
    <t>みなとみらいランドマークタワー（４８階）</t>
  </si>
  <si>
    <t>横浜市西区みなとみらいランドマークタワー（４８階）</t>
  </si>
  <si>
    <t>220-8148</t>
  </si>
  <si>
    <t>ﾐﾅﾄﾐﾗｲﾗﾝﾄﾞﾏｰｸﾀﾜｰ(49ｶｲ)</t>
  </si>
  <si>
    <t>みなとみらいランドマークタワー（４９階）</t>
  </si>
  <si>
    <t>横浜市西区みなとみらいランドマークタワー（４９階）</t>
  </si>
  <si>
    <t>220-8149</t>
  </si>
  <si>
    <t>ﾐﾅﾄﾐﾗｲﾗﾝﾄﾞﾏｰｸﾀﾜｰ(50ｶｲ)</t>
  </si>
  <si>
    <t>みなとみらいランドマークタワー（５０階）</t>
  </si>
  <si>
    <t>横浜市西区みなとみらいランドマークタワー（５０階）</t>
  </si>
  <si>
    <t>220-8150</t>
  </si>
  <si>
    <t>ﾐﾅﾄﾐﾗｲﾗﾝﾄﾞﾏｰｸﾀﾜｰ(51ｶｲ)</t>
  </si>
  <si>
    <t>みなとみらいランドマークタワー（５１階）</t>
  </si>
  <si>
    <t>横浜市西区みなとみらいランドマークタワー（５１階）</t>
  </si>
  <si>
    <t>220-8151</t>
  </si>
  <si>
    <t>ﾐﾅﾄﾐﾗｲﾗﾝﾄﾞﾏｰｸﾀﾜｰ(52ｶｲ)</t>
  </si>
  <si>
    <t>みなとみらいランドマークタワー（５２階）</t>
  </si>
  <si>
    <t>横浜市西区みなとみらいランドマークタワー（５２階）</t>
  </si>
  <si>
    <t>220-8152</t>
  </si>
  <si>
    <t>ﾐﾅﾄﾐﾗｲﾗﾝﾄﾞﾏｰｸﾀﾜｰ(53ｶｲ)</t>
  </si>
  <si>
    <t>みなとみらいランドマークタワー（５３階）</t>
  </si>
  <si>
    <t>横浜市西区みなとみらいランドマークタワー（５３階）</t>
  </si>
  <si>
    <t>220-8153</t>
  </si>
  <si>
    <t>ﾐﾅﾄﾐﾗｲﾗﾝﾄﾞﾏｰｸﾀﾜｰ(54ｶｲ)</t>
  </si>
  <si>
    <t>みなとみらいランドマークタワー（５４階）</t>
  </si>
  <si>
    <t>横浜市西区みなとみらいランドマークタワー（５４階）</t>
  </si>
  <si>
    <t>220-8154</t>
  </si>
  <si>
    <t>ﾐﾅﾄﾐﾗｲﾗﾝﾄﾞﾏｰｸﾀﾜｰ(55ｶｲ)</t>
  </si>
  <si>
    <t>みなとみらいランドマークタワー（５５階）</t>
  </si>
  <si>
    <t>-</t>
    <phoneticPr fontId="18"/>
  </si>
  <si>
    <t>横浜市西区みなとみらいランドマークタワー（５５階）</t>
  </si>
  <si>
    <t>220-8155</t>
  </si>
  <si>
    <t>ﾐﾅﾄﾐﾗｲﾗﾝﾄﾞﾏｰｸﾀﾜｰ(56ｶｲ)</t>
  </si>
  <si>
    <t>みなとみらいランドマークタワー（５６階）</t>
  </si>
  <si>
    <t>横浜市西区みなとみらいランドマークタワー（５６階）</t>
  </si>
  <si>
    <t>220-8156</t>
  </si>
  <si>
    <t>ﾐﾅﾄﾐﾗｲﾗﾝﾄﾞﾏｰｸﾀﾜｰ(57ｶｲ)</t>
  </si>
  <si>
    <t>みなとみらいランドマークタワー（５７階）</t>
  </si>
  <si>
    <t>横浜市西区みなとみらいランドマークタワー（５７階）</t>
  </si>
  <si>
    <t>220-8157</t>
  </si>
  <si>
    <t>ﾐﾅﾄﾐﾗｲﾗﾝﾄﾞﾏｰｸﾀﾜｰ(58ｶｲ)</t>
  </si>
  <si>
    <t>みなとみらいランドマークタワー（５８階）</t>
  </si>
  <si>
    <t>横浜市西区みなとみらいランドマークタワー（５８階）</t>
  </si>
  <si>
    <t>220-8158</t>
  </si>
  <si>
    <t>ﾐﾅﾄﾐﾗｲﾗﾝﾄﾞﾏｰｸﾀﾜｰ(59ｶｲ)</t>
  </si>
  <si>
    <t>みなとみらいランドマークタワー（５９階）</t>
  </si>
  <si>
    <t>横浜市西区みなとみらいランドマークタワー（５９階）</t>
  </si>
  <si>
    <t>220-8159</t>
  </si>
  <si>
    <t>ﾐﾅﾄﾐﾗｲﾗﾝﾄﾞﾏｰｸﾀﾜｰ(60ｶｲ)</t>
  </si>
  <si>
    <t>みなとみらいランドマークタワー（６０階）</t>
  </si>
  <si>
    <t>横浜市西区みなとみらいランドマークタワー（６０階）</t>
  </si>
  <si>
    <t>220-8160</t>
  </si>
  <si>
    <t>ﾐﾅﾄﾐﾗｲﾗﾝﾄﾞﾏｰｸﾀﾜｰ(61ｶｲ)</t>
  </si>
  <si>
    <t>みなとみらいランドマークタワー（６１階）</t>
  </si>
  <si>
    <t>横浜市西区みなとみらいランドマークタワー（６１階）</t>
  </si>
  <si>
    <t>220-8161</t>
  </si>
  <si>
    <t>ﾐﾅﾄﾐﾗｲﾗﾝﾄﾞﾏｰｸﾀﾜｰ(62ｶｲ)</t>
  </si>
  <si>
    <t>みなとみらいランドマークタワー（６２階）</t>
  </si>
  <si>
    <t>横浜市西区みなとみらいランドマークタワー（６２階）</t>
  </si>
  <si>
    <t>220-8162</t>
  </si>
  <si>
    <t>ﾐﾅﾄﾐﾗｲﾗﾝﾄﾞﾏｰｸﾀﾜｰ(63ｶｲ)</t>
  </si>
  <si>
    <t>みなとみらいランドマークタワー（６３階）</t>
  </si>
  <si>
    <t>横浜市西区みなとみらいランドマークタワー（６３階）</t>
  </si>
  <si>
    <t>220-8163</t>
  </si>
  <si>
    <t>ﾐﾅﾄﾐﾗｲﾗﾝﾄﾞﾏｰｸﾀﾜｰ(64ｶｲ)</t>
  </si>
  <si>
    <t>みなとみらいランドマークタワー（６４階）</t>
  </si>
  <si>
    <t>横浜市西区みなとみらいランドマークタワー（６４階）</t>
  </si>
  <si>
    <t>220-8164</t>
  </si>
  <si>
    <t>ﾐﾅﾄﾐﾗｲﾗﾝﾄﾞﾏｰｸﾀﾜｰ(65ｶｲ)</t>
  </si>
  <si>
    <t>みなとみらいランドマークタワー（６５階）</t>
  </si>
  <si>
    <t>横浜市西区みなとみらいランドマークタワー（６５階）</t>
  </si>
  <si>
    <t>220-8165</t>
  </si>
  <si>
    <t>ﾐﾅﾄﾐﾗｲﾗﾝﾄﾞﾏｰｸﾀﾜｰ(66ｶｲ)</t>
  </si>
  <si>
    <t>みなとみらいランドマークタワー（６６階）</t>
  </si>
  <si>
    <t>横浜市西区みなとみらいランドマークタワー（６６階）</t>
  </si>
  <si>
    <t>220-8166</t>
  </si>
  <si>
    <t>ﾐﾅﾄﾐﾗｲﾗﾝﾄﾞﾏｰｸﾀﾜｰ(67ｶｲ)</t>
  </si>
  <si>
    <t>みなとみらいランドマークタワー（６７階）</t>
  </si>
  <si>
    <t>横浜市西区みなとみらいランドマークタワー（６７階）</t>
  </si>
  <si>
    <t>220-8167</t>
  </si>
  <si>
    <t>ﾐﾅﾄﾐﾗｲﾗﾝﾄﾞﾏｰｸﾀﾜｰ(68ｶｲ)</t>
  </si>
  <si>
    <t>みなとみらいランドマークタワー（６８階）</t>
  </si>
  <si>
    <t>横浜市西区みなとみらいランドマークタワー（６８階）</t>
  </si>
  <si>
    <t>220-8168</t>
  </si>
  <si>
    <t>ﾐﾅﾄﾐﾗｲﾗﾝﾄﾞﾏｰｸﾀﾜｰ(69ｶｲ)</t>
  </si>
  <si>
    <t>みなとみらいランドマークタワー（６９階）</t>
  </si>
  <si>
    <t>横浜市西区みなとみらいランドマークタワー（６９階）</t>
  </si>
  <si>
    <t>220-8169</t>
  </si>
  <si>
    <t>ﾐﾅﾄﾐﾗｲﾗﾝﾄﾞﾏｰｸﾀﾜｰ(70ｶｲ)</t>
  </si>
  <si>
    <t>みなとみらいランドマークタワー（７０階）</t>
  </si>
  <si>
    <t>横浜市西区みなとみらいランドマークタワー（７０階）</t>
  </si>
  <si>
    <t>220-8170</t>
  </si>
  <si>
    <t>ﾐﾅﾐｶﾙｲｻﾞﾜ</t>
  </si>
  <si>
    <t>南軽井沢</t>
  </si>
  <si>
    <t>横浜市西区南軽井沢</t>
  </si>
  <si>
    <t>220-0002</t>
  </si>
  <si>
    <t>ﾐﾅﾐｻｲﾜｲ</t>
  </si>
  <si>
    <t>南幸</t>
  </si>
  <si>
    <t>横浜市西区南幸</t>
  </si>
  <si>
    <t>220-0005</t>
  </si>
  <si>
    <t>ﾐﾅﾐｾﾝｹﾞﾝﾁｮｳ</t>
  </si>
  <si>
    <t>南浅間町</t>
  </si>
  <si>
    <t>-</t>
    <phoneticPr fontId="18"/>
  </si>
  <si>
    <t>横浜市西区南浅間町</t>
  </si>
  <si>
    <t>220-0074</t>
  </si>
  <si>
    <t>ﾐﾔｶﾞﾔ</t>
  </si>
  <si>
    <t>宮ケ谷</t>
  </si>
  <si>
    <t>横浜市西区宮ケ谷</t>
  </si>
  <si>
    <t>220-0006</t>
  </si>
  <si>
    <t>ﾐﾔｻﾞｷﾁｮｳ</t>
  </si>
  <si>
    <t>宮崎町</t>
  </si>
  <si>
    <t>横浜市西区宮崎町</t>
  </si>
  <si>
    <t>220-0031</t>
  </si>
  <si>
    <t>ﾓﾄｸﾎﾞﾁｮｳ</t>
  </si>
  <si>
    <t>元久保町</t>
  </si>
  <si>
    <t>横浜市西区元久保町</t>
  </si>
  <si>
    <t>220-0063</t>
  </si>
  <si>
    <t>ﾓﾐｼﾞｶﾞｵｶ</t>
  </si>
  <si>
    <t>紅葉ケ丘</t>
  </si>
  <si>
    <t>横浜市西区紅葉ケ丘</t>
  </si>
  <si>
    <t>220-0044</t>
  </si>
  <si>
    <t>ﾖｺﾊﾏｼﾅｶｸ</t>
  </si>
  <si>
    <t>横浜市中区</t>
  </si>
  <si>
    <t>横浜市中区以下に掲載がない場合</t>
  </si>
  <si>
    <t>231-0000</t>
  </si>
  <si>
    <t>ｱｲｵｲﾁｮｳ</t>
  </si>
  <si>
    <t>相生町</t>
  </si>
  <si>
    <t>横浜市中区相生町</t>
  </si>
  <si>
    <t>231-0012</t>
  </si>
  <si>
    <t>横浜市中区赤門町</t>
  </si>
  <si>
    <t>231-0051</t>
  </si>
  <si>
    <t>ｱｹﾎﾞﾉﾁｮｳ</t>
  </si>
  <si>
    <t>曙町</t>
  </si>
  <si>
    <t>横浜市中区曙町</t>
  </si>
  <si>
    <t>231-0057</t>
  </si>
  <si>
    <t>ｲｹﾌﾞｸﾛ</t>
  </si>
  <si>
    <t>池袋</t>
  </si>
  <si>
    <t>-</t>
    <phoneticPr fontId="18"/>
  </si>
  <si>
    <t>横浜市中区池袋</t>
  </si>
  <si>
    <t>231-0834</t>
  </si>
  <si>
    <t>ｲｼｶﾜﾁｮｳ</t>
  </si>
  <si>
    <t>石川町</t>
  </si>
  <si>
    <t>横浜市中区石川町</t>
  </si>
  <si>
    <t>231-0868</t>
  </si>
  <si>
    <t>ｲｾｻﾞｷﾁｮｳ</t>
  </si>
  <si>
    <t>伊勢佐木町</t>
  </si>
  <si>
    <t>横浜市中区伊勢佐木町</t>
  </si>
  <si>
    <t>231-0045</t>
  </si>
  <si>
    <t>ｳｴﾉﾁｮｳ</t>
  </si>
  <si>
    <t>上野町</t>
  </si>
  <si>
    <t>-</t>
    <phoneticPr fontId="18"/>
  </si>
  <si>
    <t>横浜市中区上野町</t>
  </si>
  <si>
    <t>231-0842</t>
  </si>
  <si>
    <t>ｳﾁｺｼ</t>
  </si>
  <si>
    <t>打越</t>
  </si>
  <si>
    <t>横浜市中区打越</t>
  </si>
  <si>
    <t>231-0867</t>
  </si>
  <si>
    <t>ｳﾁﾀﾞﾁｮｳ</t>
  </si>
  <si>
    <t>内田町</t>
  </si>
  <si>
    <t>横浜市中区内田町</t>
  </si>
  <si>
    <t>231-0061</t>
  </si>
  <si>
    <t>ｵｳｷﾞﾁｮｳ</t>
  </si>
  <si>
    <t>扇町</t>
  </si>
  <si>
    <t>横浜市中区扇町</t>
  </si>
  <si>
    <t>231-0027</t>
  </si>
  <si>
    <t>ｵｵｼﾊﾞﾀﾞｲ</t>
  </si>
  <si>
    <t>大芝台</t>
  </si>
  <si>
    <t>横浜市中区大芝台</t>
  </si>
  <si>
    <t>231-0858</t>
  </si>
  <si>
    <t>ｵｵﾀﾏﾁ</t>
  </si>
  <si>
    <t>太田町</t>
  </si>
  <si>
    <t>横浜市中区太田町</t>
  </si>
  <si>
    <t>231-0011</t>
  </si>
  <si>
    <t>ｵｵﾋﾗﾁｮｳ</t>
  </si>
  <si>
    <t>大平町</t>
  </si>
  <si>
    <t>横浜市中区大平町</t>
  </si>
  <si>
    <t>231-0859</t>
  </si>
  <si>
    <t>ｵｷﾅﾁｮｳ</t>
  </si>
  <si>
    <t>翁町</t>
  </si>
  <si>
    <t>横浜市中区翁町</t>
  </si>
  <si>
    <t>231-0028</t>
  </si>
  <si>
    <t>ｵﾉｴﾁｮｳ</t>
  </si>
  <si>
    <t>尾上町</t>
  </si>
  <si>
    <t>横浜市中区尾上町</t>
  </si>
  <si>
    <t>231-0015</t>
  </si>
  <si>
    <t>ｶｲｶﾞﾝﾄﾞｵﾘ</t>
  </si>
  <si>
    <t>海岸通</t>
  </si>
  <si>
    <t>横浜市中区海岸通</t>
  </si>
  <si>
    <t>231-0002</t>
  </si>
  <si>
    <t>ｶｼﾜﾊﾞ</t>
  </si>
  <si>
    <t>柏葉</t>
  </si>
  <si>
    <t>横浜市中区柏葉</t>
  </si>
  <si>
    <t>231-0866</t>
  </si>
  <si>
    <t>ｶﾓﾒﾁｮｳ</t>
  </si>
  <si>
    <t>かもめ町</t>
  </si>
  <si>
    <t>横浜市中区かもめ町</t>
  </si>
  <si>
    <t>231-0813</t>
  </si>
  <si>
    <t>ｷﾀｶﾞﾀﾁｮｳ</t>
  </si>
  <si>
    <t>北方町</t>
  </si>
  <si>
    <t>横浜市中区北方町</t>
  </si>
  <si>
    <t>231-0865</t>
  </si>
  <si>
    <t>ｷﾀﾅｶﾄﾞｵﾘ</t>
  </si>
  <si>
    <t>北仲通</t>
  </si>
  <si>
    <t>横浜市中区北仲通</t>
  </si>
  <si>
    <t>231-0003</t>
  </si>
  <si>
    <t>ｺｶﾞﾈﾁｮｳ</t>
  </si>
  <si>
    <t>黄金町</t>
  </si>
  <si>
    <t>横浜市中区黄金町</t>
  </si>
  <si>
    <t>231-0054</t>
  </si>
  <si>
    <t>ｺﾄﾌﾞｷﾁｮｳ</t>
  </si>
  <si>
    <t>寿町</t>
  </si>
  <si>
    <t>横浜市中区寿町</t>
  </si>
  <si>
    <t>231-0026</t>
  </si>
  <si>
    <t>ｺﾐﾅﾄﾁｮｳ</t>
  </si>
  <si>
    <t>小港町</t>
  </si>
  <si>
    <t>横浜市中区小港町</t>
  </si>
  <si>
    <t>231-0802</t>
  </si>
  <si>
    <t>ｻｷﾞﾔﾏ</t>
  </si>
  <si>
    <t>鷺山</t>
  </si>
  <si>
    <t>横浜市中区鷺山</t>
  </si>
  <si>
    <t>231-0848</t>
  </si>
  <si>
    <t>ｻｸﾗｷﾞﾁｮｳ</t>
  </si>
  <si>
    <t>桜木町</t>
  </si>
  <si>
    <t>横浜市中区桜木町</t>
  </si>
  <si>
    <t>231-0062</t>
  </si>
  <si>
    <t>ｼﾝｺｳ</t>
  </si>
  <si>
    <t>新港</t>
  </si>
  <si>
    <t>横浜市中区新港</t>
  </si>
  <si>
    <t>231-0001</t>
  </si>
  <si>
    <t>ｼﾝﾔﾏｼﾀ</t>
  </si>
  <si>
    <t>新山下</t>
  </si>
  <si>
    <t>-</t>
    <phoneticPr fontId="18"/>
  </si>
  <si>
    <t>横浜市中区新山下</t>
  </si>
  <si>
    <t>231-0801</t>
  </si>
  <si>
    <t>横浜市中区末広町</t>
  </si>
  <si>
    <t>231-0046</t>
  </si>
  <si>
    <t>ｽｴﾖｼﾁｮｳ</t>
  </si>
  <si>
    <t>末吉町</t>
  </si>
  <si>
    <t>横浜市中区末吉町</t>
  </si>
  <si>
    <t>231-0055</t>
  </si>
  <si>
    <t>ｽﾐﾖｼﾁｮｳ</t>
  </si>
  <si>
    <t>住吉町</t>
  </si>
  <si>
    <t>-</t>
    <phoneticPr fontId="18"/>
  </si>
  <si>
    <t>横浜市中区住吉町</t>
  </si>
  <si>
    <t>231-0013</t>
  </si>
  <si>
    <t>ｽﾜﾁｮｳ</t>
  </si>
  <si>
    <t>諏訪町</t>
  </si>
  <si>
    <t>横浜市中区諏訪町</t>
  </si>
  <si>
    <t>231-0863</t>
  </si>
  <si>
    <t>ﾀｷﾉｳｴ</t>
  </si>
  <si>
    <t>滝之上</t>
  </si>
  <si>
    <t>横浜市中区滝之上</t>
  </si>
  <si>
    <t>231-0837</t>
  </si>
  <si>
    <t>ﾀｹﾉﾏﾙ</t>
  </si>
  <si>
    <t>竹之丸</t>
  </si>
  <si>
    <t>横浜市中区竹之丸</t>
  </si>
  <si>
    <t>231-0847</t>
  </si>
  <si>
    <t>ﾀﾃﾉ</t>
  </si>
  <si>
    <t>立野</t>
  </si>
  <si>
    <t>横浜市中区立野</t>
  </si>
  <si>
    <t>231-0845</t>
  </si>
  <si>
    <t>ﾁﾄｾﾁｮｳ</t>
  </si>
  <si>
    <t>千歳町</t>
  </si>
  <si>
    <t>横浜市中区千歳町</t>
  </si>
  <si>
    <t>231-0035</t>
  </si>
  <si>
    <t>ﾁﾄﾞﾘﾁｮｳ</t>
  </si>
  <si>
    <t>千鳥町</t>
  </si>
  <si>
    <t>横浜市中区千鳥町</t>
  </si>
  <si>
    <t>231-0815</t>
  </si>
  <si>
    <t>ﾁｮｳｼﾞｬﾏﾁ</t>
  </si>
  <si>
    <t>長者町</t>
  </si>
  <si>
    <t>横浜市中区長者町</t>
  </si>
  <si>
    <t>231-0033</t>
  </si>
  <si>
    <t>ﾁﾖｻﾞｷﾁｮｳ</t>
  </si>
  <si>
    <t>千代崎町</t>
  </si>
  <si>
    <t>横浜市中区千代崎町</t>
  </si>
  <si>
    <t>231-0864</t>
  </si>
  <si>
    <t>ﾂｶｺﾞｼ</t>
  </si>
  <si>
    <t>塚越</t>
  </si>
  <si>
    <t>横浜市中区塚越</t>
  </si>
  <si>
    <t>231-0857</t>
  </si>
  <si>
    <t>ﾃﾗｸﾎﾞ</t>
  </si>
  <si>
    <t>寺久保</t>
  </si>
  <si>
    <t>横浜市中区寺久保</t>
  </si>
  <si>
    <t>231-0855</t>
  </si>
  <si>
    <t>ﾄｷﾜﾁｮｳ</t>
  </si>
  <si>
    <t>常盤町</t>
  </si>
  <si>
    <t>横浜市中区常盤町</t>
  </si>
  <si>
    <t>231-0014</t>
  </si>
  <si>
    <t>ﾄﾖｳﾗﾁｮｳ</t>
  </si>
  <si>
    <t>豊浦町</t>
  </si>
  <si>
    <t>横浜市中区豊浦町</t>
  </si>
  <si>
    <t>231-0814</t>
  </si>
  <si>
    <t>ﾅｶｵﾀﾞｲ</t>
  </si>
  <si>
    <t>仲尾台</t>
  </si>
  <si>
    <t>横浜市中区仲尾台</t>
  </si>
  <si>
    <t>231-0839</t>
  </si>
  <si>
    <t>ﾆｼｷﾁｮｳ</t>
  </si>
  <si>
    <t>錦町</t>
  </si>
  <si>
    <t>横浜市中区錦町</t>
  </si>
  <si>
    <t>231-0812</t>
  </si>
  <si>
    <t>ﾆｼﾀｹﾉﾏﾙ</t>
  </si>
  <si>
    <t>西竹之丸</t>
  </si>
  <si>
    <t>横浜市中区西竹之丸</t>
  </si>
  <si>
    <t>231-0852</t>
  </si>
  <si>
    <t>ﾆｼﾉﾔﾁｮｳ</t>
  </si>
  <si>
    <t>西之谷町</t>
  </si>
  <si>
    <t>横浜市中区西之谷町</t>
  </si>
  <si>
    <t>231-0844</t>
  </si>
  <si>
    <t>ﾆﾎﾝｵｵﾄﾞｵﾘ</t>
  </si>
  <si>
    <t>日本大通</t>
  </si>
  <si>
    <t>横浜市中区日本大通</t>
  </si>
  <si>
    <t>231-0021</t>
  </si>
  <si>
    <t>ﾈｷﾞｼｱｻﾋﾀﾞｲ</t>
  </si>
  <si>
    <t>根岸旭台</t>
  </si>
  <si>
    <t>横浜市中区根岸旭台</t>
  </si>
  <si>
    <t>231-0854</t>
  </si>
  <si>
    <t>ﾈｷﾞｼｶｿﾞｳﾀﾞｲ</t>
  </si>
  <si>
    <t>根岸加曽台</t>
  </si>
  <si>
    <t>横浜市中区根岸加曽台</t>
  </si>
  <si>
    <t>231-0835</t>
  </si>
  <si>
    <t>ﾈｷﾞｼﾀﾞｲ</t>
  </si>
  <si>
    <t>根岸台</t>
  </si>
  <si>
    <t>横浜市中区根岸台</t>
  </si>
  <si>
    <t>231-0853</t>
  </si>
  <si>
    <t>ﾈｷﾞｼﾁｮｳ</t>
  </si>
  <si>
    <t>根岸町</t>
  </si>
  <si>
    <t>-</t>
    <phoneticPr fontId="18"/>
  </si>
  <si>
    <t>横浜市中区根岸町</t>
  </si>
  <si>
    <t>231-0836</t>
  </si>
  <si>
    <t>ﾉｹﾞﾁｮｳ</t>
  </si>
  <si>
    <t>野毛町</t>
  </si>
  <si>
    <t>横浜市中区野毛町</t>
  </si>
  <si>
    <t>231-0064</t>
  </si>
  <si>
    <t>ﾊｺﾞﾛﾓﾁｮｳ</t>
  </si>
  <si>
    <t>羽衣町</t>
  </si>
  <si>
    <t>横浜市中区羽衣町</t>
  </si>
  <si>
    <t>231-0047</t>
  </si>
  <si>
    <t>ﾊﾂﾈﾁｮｳ</t>
  </si>
  <si>
    <t>初音町</t>
  </si>
  <si>
    <t>横浜市中区初音町</t>
  </si>
  <si>
    <t>231-0053</t>
  </si>
  <si>
    <t>ﾊﾅｻｷﾁｮｳ</t>
  </si>
  <si>
    <t>花咲町</t>
  </si>
  <si>
    <t>横浜市中区花咲町</t>
  </si>
  <si>
    <t>231-0063</t>
  </si>
  <si>
    <t>ﾊﾅﾌﾞｻﾁｮｳ</t>
  </si>
  <si>
    <t>英町</t>
  </si>
  <si>
    <t>横浜市中区英町</t>
  </si>
  <si>
    <t>231-0052</t>
  </si>
  <si>
    <t>ﾊﾞﾝﾀﾞｲﾁｮｳ</t>
  </si>
  <si>
    <t>万代町</t>
  </si>
  <si>
    <t>横浜市中区万代町</t>
  </si>
  <si>
    <t>231-0031</t>
  </si>
  <si>
    <t>ﾋﾉﾃﾞﾁｮｳ</t>
  </si>
  <si>
    <t>日ノ出町</t>
  </si>
  <si>
    <t>横浜市中区日ノ出町</t>
  </si>
  <si>
    <t>231-0066</t>
  </si>
  <si>
    <t>ﾌｸﾄﾐﾁｮｳﾅｶﾄﾞｵﾘ</t>
  </si>
  <si>
    <t>福富町仲通</t>
  </si>
  <si>
    <t>横浜市中区福富町仲通</t>
  </si>
  <si>
    <t>231-0043</t>
  </si>
  <si>
    <t>ﾌｸﾄﾐﾁｮｳﾋｶﾞｼﾄﾞｵﾘ</t>
  </si>
  <si>
    <t>福富町東通</t>
  </si>
  <si>
    <t>横浜市中区福富町東通</t>
  </si>
  <si>
    <t>231-0044</t>
  </si>
  <si>
    <t>ﾌｸﾄﾐﾁｮｳﾆｼﾄﾞｵﾘ</t>
  </si>
  <si>
    <t>福富町西通</t>
  </si>
  <si>
    <t>横浜市中区福富町西通</t>
  </si>
  <si>
    <t>231-0042</t>
  </si>
  <si>
    <t>ﾌｼﾞﾐﾁｮｳ</t>
  </si>
  <si>
    <t>富士見町</t>
  </si>
  <si>
    <t>横浜市中区富士見町</t>
  </si>
  <si>
    <t>231-0037</t>
  </si>
  <si>
    <t>ﾌﾛｳﾁｮｳ</t>
  </si>
  <si>
    <t>不老町</t>
  </si>
  <si>
    <t>横浜市中区不老町</t>
  </si>
  <si>
    <t>231-0032</t>
  </si>
  <si>
    <t>ﾍﾞﾝﾃﾝﾄﾞｵﾘ</t>
  </si>
  <si>
    <t>弁天通</t>
  </si>
  <si>
    <t>横浜市中区弁天通</t>
  </si>
  <si>
    <t>231-0007</t>
  </si>
  <si>
    <t>ﾎｳﾗｲﾁｮｳ</t>
  </si>
  <si>
    <t>蓬莱町</t>
  </si>
  <si>
    <t>横浜市中区蓬莱町</t>
  </si>
  <si>
    <t>231-0048</t>
  </si>
  <si>
    <t>ﾎﾝｺﾞｳﾁｮｳ</t>
  </si>
  <si>
    <t>本郷町</t>
  </si>
  <si>
    <t>横浜市中区本郷町</t>
  </si>
  <si>
    <t>231-0843</t>
  </si>
  <si>
    <t>ﾎﾝﾁｮｳ</t>
  </si>
  <si>
    <t>本町</t>
  </si>
  <si>
    <t>横浜市中区本町</t>
  </si>
  <si>
    <t>231-0005</t>
  </si>
  <si>
    <t>ﾎﾝﾓｸｱﾗｲ</t>
  </si>
  <si>
    <t>本牧荒井</t>
  </si>
  <si>
    <t>横浜市中区本牧荒井</t>
  </si>
  <si>
    <t>231-0826</t>
  </si>
  <si>
    <t>ﾎﾝﾓｸｵｵｻﾄﾁｮｳ</t>
  </si>
  <si>
    <t>本牧大里町</t>
  </si>
  <si>
    <t>横浜市中区本牧大里町</t>
  </si>
  <si>
    <t>231-0823</t>
  </si>
  <si>
    <t>ﾎﾝﾓｸｻﾝﾉﾀﾆ</t>
  </si>
  <si>
    <t>本牧三之谷</t>
  </si>
  <si>
    <t>横浜市中区本牧三之谷</t>
  </si>
  <si>
    <t>231-0824</t>
  </si>
  <si>
    <t>ﾎﾝﾓｸｼﾞｭｳﾆﾃﾝ</t>
  </si>
  <si>
    <t>本牧十二天</t>
  </si>
  <si>
    <t>横浜市中区本牧十二天</t>
  </si>
  <si>
    <t>231-0803</t>
  </si>
  <si>
    <t>ﾎﾝﾓｸﾊﾗ</t>
  </si>
  <si>
    <t>本牧原</t>
  </si>
  <si>
    <t>横浜市中区本牧原</t>
  </si>
  <si>
    <t>231-0821</t>
  </si>
  <si>
    <t>ﾎﾝﾓｸﾌﾄｳ</t>
  </si>
  <si>
    <t>本牧ふ頭</t>
  </si>
  <si>
    <t>横浜市中区本牧ふ頭</t>
  </si>
  <si>
    <t>231-0811</t>
  </si>
  <si>
    <t>ﾎﾝﾓｸﾏｶﾄﾞ</t>
  </si>
  <si>
    <t>本牧間門</t>
  </si>
  <si>
    <t>231-0825</t>
  </si>
  <si>
    <t>ﾎﾝﾓｸﾏﾝｻﾞｶ</t>
  </si>
  <si>
    <t>本牧満坂</t>
  </si>
  <si>
    <t>横浜市中区本牧満坂</t>
  </si>
  <si>
    <t>231-0833</t>
  </si>
  <si>
    <t>ﾎﾝﾓｸﾐﾄﾞﾘｶﾞｵｶ</t>
  </si>
  <si>
    <t>本牧緑ケ丘</t>
  </si>
  <si>
    <t>横浜市中区本牧緑ケ丘</t>
  </si>
  <si>
    <t>231-0832</t>
  </si>
  <si>
    <t>ﾎﾝﾓｸﾐﾔﾊﾞﾗ</t>
  </si>
  <si>
    <t>本牧宮原</t>
  </si>
  <si>
    <t>横浜市中区本牧宮原</t>
  </si>
  <si>
    <t>231-0804</t>
  </si>
  <si>
    <t>ﾎﾝﾓｸﾓﾄﾏﾁ</t>
  </si>
  <si>
    <t>本牧元町</t>
  </si>
  <si>
    <t>横浜市中区本牧元町</t>
  </si>
  <si>
    <t>231-0822</t>
  </si>
  <si>
    <t>ﾎﾝﾓｸﾜﾀﾞ</t>
  </si>
  <si>
    <t>本牧和田</t>
  </si>
  <si>
    <t>横浜市中区本牧和田</t>
  </si>
  <si>
    <t>231-0827</t>
  </si>
  <si>
    <t>ﾎﾝﾓｸﾁｮｳ</t>
  </si>
  <si>
    <t>本牧町</t>
  </si>
  <si>
    <t>横浜市中区本牧町</t>
  </si>
  <si>
    <t>231-0806</t>
  </si>
  <si>
    <t>ﾏｻｺﾞﾁｮｳ</t>
  </si>
  <si>
    <t>真砂町</t>
  </si>
  <si>
    <t>横浜市中区真砂町</t>
  </si>
  <si>
    <t>231-0016</t>
  </si>
  <si>
    <t>ﾏﾂｶｹﾞﾁｮｳ</t>
  </si>
  <si>
    <t>松影町</t>
  </si>
  <si>
    <t>横浜市中区松影町</t>
  </si>
  <si>
    <t>231-0025</t>
  </si>
  <si>
    <t>ﾏﾒｸﾞﾁﾀﾞｲ</t>
  </si>
  <si>
    <t>豆口台</t>
  </si>
  <si>
    <t>横浜市中区豆口台</t>
  </si>
  <si>
    <t>231-0838</t>
  </si>
  <si>
    <t>ﾐﾅﾄﾁｮｳ</t>
  </si>
  <si>
    <t>港町</t>
  </si>
  <si>
    <t>横浜市中区港町</t>
  </si>
  <si>
    <t>231-0017</t>
  </si>
  <si>
    <t>ﾐﾅﾐﾅｶﾄﾞｵﾘ</t>
  </si>
  <si>
    <t>南仲通</t>
  </si>
  <si>
    <t>横浜市中区南仲通</t>
  </si>
  <si>
    <t>231-0006</t>
  </si>
  <si>
    <t>ﾐﾅﾐﾎﾝﾓｸ</t>
  </si>
  <si>
    <t>南本牧</t>
  </si>
  <si>
    <t>横浜市中区南本牧</t>
  </si>
  <si>
    <t>231-0816</t>
  </si>
  <si>
    <t>ﾐﾉｻﾜ</t>
  </si>
  <si>
    <t>簑沢</t>
  </si>
  <si>
    <t>横浜市中区簑沢</t>
  </si>
  <si>
    <t>231-0856</t>
  </si>
  <si>
    <t>ﾐﾔｶﾞﾜﾁｮｳ</t>
  </si>
  <si>
    <t>宮川町</t>
  </si>
  <si>
    <t>横浜市中区宮川町</t>
  </si>
  <si>
    <t>231-0065</t>
  </si>
  <si>
    <t>ﾐｮｳｺｳｼﾞﾀﾞｲ</t>
  </si>
  <si>
    <t>妙香寺台</t>
  </si>
  <si>
    <t>横浜市中区妙香寺台</t>
  </si>
  <si>
    <t>231-0841</t>
  </si>
  <si>
    <t>ﾐﾖｼﾁｮｳ</t>
  </si>
  <si>
    <t>三吉町</t>
  </si>
  <si>
    <t>横浜市中区三吉町</t>
  </si>
  <si>
    <t>231-0034</t>
  </si>
  <si>
    <t>ﾑｷﾞﾀﾁｮｳ</t>
  </si>
  <si>
    <t>麦田町</t>
  </si>
  <si>
    <t>横浜市中区麦田町</t>
  </si>
  <si>
    <t>231-0849</t>
  </si>
  <si>
    <t>ﾓﾄﾊﾏﾁｮｳ</t>
  </si>
  <si>
    <t>元浜町</t>
  </si>
  <si>
    <t>横浜市中区元浜町</t>
  </si>
  <si>
    <t>231-0004</t>
  </si>
  <si>
    <t>ﾓﾄﾏﾁ</t>
  </si>
  <si>
    <t>元町</t>
  </si>
  <si>
    <t>横浜市中区元町</t>
  </si>
  <si>
    <t>231-0861</t>
  </si>
  <si>
    <t>ﾔｸﾞﾁﾀﾞｲ</t>
  </si>
  <si>
    <t>矢口台</t>
  </si>
  <si>
    <t>横浜市中区矢口台</t>
  </si>
  <si>
    <t>231-0831</t>
  </si>
  <si>
    <t>ﾔﾏｼﾀﾁｮｳ</t>
  </si>
  <si>
    <t>山下町</t>
  </si>
  <si>
    <t>横浜市中区山下町</t>
  </si>
  <si>
    <t>231-0023</t>
  </si>
  <si>
    <t>ﾔﾏﾀﾞﾁｮｳ</t>
  </si>
  <si>
    <t>山田町</t>
  </si>
  <si>
    <t>横浜市中区山田町</t>
  </si>
  <si>
    <t>231-0036</t>
  </si>
  <si>
    <t>ﾔﾏﾃﾁｮｳ</t>
  </si>
  <si>
    <t>山手町</t>
  </si>
  <si>
    <t>横浜市中区山手町</t>
  </si>
  <si>
    <t>231-0862</t>
  </si>
  <si>
    <t>ﾔﾏﾄﾁｮｳ</t>
  </si>
  <si>
    <t>大和町</t>
  </si>
  <si>
    <t>横浜市中区大和町</t>
  </si>
  <si>
    <t>231-0846</t>
  </si>
  <si>
    <t>ﾔﾏﾌﾞｷﾁｮｳ</t>
  </si>
  <si>
    <t>山吹町</t>
  </si>
  <si>
    <t>横浜市中区山吹町</t>
  </si>
  <si>
    <t>231-0038</t>
  </si>
  <si>
    <t>ﾔﾏﾓﾄﾁｮｳ</t>
  </si>
  <si>
    <t>山元町</t>
  </si>
  <si>
    <t>横浜市中区山元町</t>
  </si>
  <si>
    <t>231-0851</t>
  </si>
  <si>
    <t>ﾔﾖｲﾁｮｳ</t>
  </si>
  <si>
    <t>弥生町</t>
  </si>
  <si>
    <t>横浜市中区弥生町</t>
  </si>
  <si>
    <t>231-0058</t>
  </si>
  <si>
    <t>ﾖｺﾊﾏｺｳｴﾝ</t>
  </si>
  <si>
    <t>横浜公園</t>
  </si>
  <si>
    <t>横浜市中区横浜公園</t>
  </si>
  <si>
    <t>231-0022</t>
  </si>
  <si>
    <t>ﾖｼﾀﾞﾏﾁ</t>
  </si>
  <si>
    <t>吉田町</t>
  </si>
  <si>
    <t>横浜市中区吉田町</t>
  </si>
  <si>
    <t>231-0041</t>
  </si>
  <si>
    <t>ﾖｼﾊﾏﾁｮｳ</t>
  </si>
  <si>
    <t>吉浜町</t>
  </si>
  <si>
    <t>横浜市中区吉浜町</t>
  </si>
  <si>
    <t>231-0024</t>
  </si>
  <si>
    <t>ﾜｶﾊﾞﾁｮｳ</t>
  </si>
  <si>
    <t>若葉町</t>
  </si>
  <si>
    <t>横浜市中区若葉町</t>
  </si>
  <si>
    <t>231-0056</t>
  </si>
  <si>
    <t>ﾜﾀﾞﾔﾏ</t>
  </si>
  <si>
    <t>和田山</t>
  </si>
  <si>
    <t>横浜市中区和田山</t>
  </si>
  <si>
    <t>231-0805</t>
  </si>
  <si>
    <t>ﾖｺﾊﾏｼﾐﾅﾐｸ</t>
  </si>
  <si>
    <t>横浜市南区</t>
  </si>
  <si>
    <t>横浜市南区以下に掲載がない場合</t>
  </si>
  <si>
    <t>232-0000</t>
  </si>
  <si>
    <t>ｲﾄﾞｶﾞﾔｶﾐﾏﾁ</t>
  </si>
  <si>
    <t>井土ケ谷上町</t>
  </si>
  <si>
    <t>横浜市南区井土ケ谷上町</t>
  </si>
  <si>
    <t>232-0051</t>
  </si>
  <si>
    <t>ｲﾄﾞｶﾞﾔﾅｶﾏﾁ</t>
  </si>
  <si>
    <t>井土ケ谷中町</t>
  </si>
  <si>
    <t>横浜市南区井土ケ谷中町</t>
  </si>
  <si>
    <t>232-0052</t>
  </si>
  <si>
    <t>ｲﾄﾞｶﾞﾔｼﾓﾏﾁ</t>
  </si>
  <si>
    <t>井土ケ谷下町</t>
  </si>
  <si>
    <t>横浜市南区井土ケ谷下町</t>
  </si>
  <si>
    <t>232-0053</t>
  </si>
  <si>
    <t>ｳﾗﾌﾈﾁｮｳ</t>
  </si>
  <si>
    <t>浦舟町</t>
  </si>
  <si>
    <t>横浜市南区浦舟町</t>
  </si>
  <si>
    <t>232-0024</t>
  </si>
  <si>
    <t>ｴｲﾗｸﾁｮｳ</t>
  </si>
  <si>
    <t>永楽町</t>
  </si>
  <si>
    <t>横浜市南区永楽町</t>
  </si>
  <si>
    <t>232-0031</t>
  </si>
  <si>
    <t>ｴﾉｷﾁｮｳ</t>
  </si>
  <si>
    <t>榎町</t>
  </si>
  <si>
    <t>横浜市南区榎町</t>
  </si>
  <si>
    <t>232-0044</t>
  </si>
  <si>
    <t>ｵｵｵｶ</t>
  </si>
  <si>
    <t>大岡</t>
  </si>
  <si>
    <t>横浜市南区大岡</t>
  </si>
  <si>
    <t>232-0061</t>
  </si>
  <si>
    <t>ｵｵﾊｼﾁｮｳ</t>
  </si>
  <si>
    <t>大橋町</t>
  </si>
  <si>
    <t>横浜市南区大橋町</t>
  </si>
  <si>
    <t>232-0054</t>
  </si>
  <si>
    <t>ｶﾉｴﾀﾞｲ</t>
  </si>
  <si>
    <t>庚台</t>
  </si>
  <si>
    <t>横浜市南区庚台</t>
  </si>
  <si>
    <t>232-0008</t>
  </si>
  <si>
    <t>ｶﾗｻﾜ</t>
  </si>
  <si>
    <t>唐沢</t>
  </si>
  <si>
    <t>横浜市南区唐沢</t>
  </si>
  <si>
    <t>232-0034</t>
  </si>
  <si>
    <t>ｷｮｳｼﾝﾁｮｳ</t>
  </si>
  <si>
    <t>共進町</t>
  </si>
  <si>
    <t>横浜市南区共進町</t>
  </si>
  <si>
    <t>232-0015</t>
  </si>
  <si>
    <t>ｸﾞﾐｮｳｼﾞﾁｮｳ</t>
  </si>
  <si>
    <t>弘明寺町</t>
  </si>
  <si>
    <t>横浜市南区弘明寺町</t>
  </si>
  <si>
    <t>232-0067</t>
  </si>
  <si>
    <t>ｻﾝﾉｳﾁｮｳ</t>
  </si>
  <si>
    <t>山王町</t>
  </si>
  <si>
    <t>横浜市南区山王町</t>
  </si>
  <si>
    <t>232-0013</t>
  </si>
  <si>
    <t>ｻﾝﾔ</t>
  </si>
  <si>
    <t>山谷</t>
  </si>
  <si>
    <t>横浜市南区山谷</t>
  </si>
  <si>
    <t>232-0036</t>
  </si>
  <si>
    <t>ｼﾐｽﾞｶﾞｵｶ</t>
  </si>
  <si>
    <t>清水ケ丘</t>
  </si>
  <si>
    <t>横浜市南区清水ケ丘</t>
  </si>
  <si>
    <t>232-0007</t>
  </si>
  <si>
    <t>ｼｭｸﾁｮｳ</t>
  </si>
  <si>
    <t>宿町</t>
  </si>
  <si>
    <t>横浜市南区宿町</t>
  </si>
  <si>
    <t>232-0017</t>
  </si>
  <si>
    <t>ｼﾛｶﾞﾈﾁｮｳ</t>
  </si>
  <si>
    <t>白金町</t>
  </si>
  <si>
    <t>横浜市南区白金町</t>
  </si>
  <si>
    <t>232-0005</t>
  </si>
  <si>
    <t>ｼﾛﾀｴﾁｮｳ</t>
  </si>
  <si>
    <t>白妙町</t>
  </si>
  <si>
    <t>横浜市南区白妙町</t>
  </si>
  <si>
    <t>232-0023</t>
  </si>
  <si>
    <t>ｼﾝｶﾜﾁｮｳ</t>
  </si>
  <si>
    <t>新川町</t>
  </si>
  <si>
    <t>横浜市南区新川町</t>
  </si>
  <si>
    <t>232-0027</t>
  </si>
  <si>
    <t>ﾀｶｻｺﾞﾁｮｳ</t>
  </si>
  <si>
    <t>高砂町</t>
  </si>
  <si>
    <t>横浜市南区高砂町</t>
  </si>
  <si>
    <t>232-0025</t>
  </si>
  <si>
    <t>ﾀｶﾈﾁｮｳ</t>
  </si>
  <si>
    <t>高根町</t>
  </si>
  <si>
    <t>横浜市南区高根町</t>
  </si>
  <si>
    <t>232-0022</t>
  </si>
  <si>
    <t>ﾄｵﾘﾁｮｳ</t>
  </si>
  <si>
    <t>通町</t>
  </si>
  <si>
    <t>横浜市南区通町</t>
  </si>
  <si>
    <t>232-0056</t>
  </si>
  <si>
    <t>ﾅｶｻﾞﾄ</t>
  </si>
  <si>
    <t>中里</t>
  </si>
  <si>
    <t>横浜市南区中里</t>
  </si>
  <si>
    <t>232-0063</t>
  </si>
  <si>
    <t>ﾅｶｻﾞﾄﾁｮｳ</t>
  </si>
  <si>
    <t>中里町</t>
  </si>
  <si>
    <t>横浜市南区中里町</t>
  </si>
  <si>
    <t>232-0062</t>
  </si>
  <si>
    <t>ﾅｶｼﾞﾏﾁｮｳ</t>
  </si>
  <si>
    <t>中島町</t>
  </si>
  <si>
    <t>-</t>
    <phoneticPr fontId="18"/>
  </si>
  <si>
    <t>横浜市南区中島町</t>
  </si>
  <si>
    <t>232-0055</t>
  </si>
  <si>
    <t>ﾅｶﾑﾗﾁｮｳ</t>
  </si>
  <si>
    <t>中村町</t>
  </si>
  <si>
    <t>横浜市南区中村町</t>
  </si>
  <si>
    <t>232-0033</t>
  </si>
  <si>
    <t>ﾅｶﾞﾀｻﾝﾉｳﾀﾞｲ</t>
  </si>
  <si>
    <t>永田山王台</t>
  </si>
  <si>
    <t>横浜市南区永田山王台</t>
  </si>
  <si>
    <t>232-0074</t>
  </si>
  <si>
    <t>ﾅｶﾞﾀﾀﾞｲ</t>
  </si>
  <si>
    <t>永田台</t>
  </si>
  <si>
    <t>横浜市南区永田台</t>
  </si>
  <si>
    <t>232-0076</t>
  </si>
  <si>
    <t>ﾅｶﾞﾀﾐﾅﾐﾀﾞｲ</t>
  </si>
  <si>
    <t>永田みなみ台</t>
  </si>
  <si>
    <t>横浜市南区永田みなみ台</t>
  </si>
  <si>
    <t>232-0075</t>
  </si>
  <si>
    <t>ﾅｶﾞﾀﾋｶﾞｼ</t>
  </si>
  <si>
    <t>永田東</t>
  </si>
  <si>
    <t>横浜市南区永田東</t>
  </si>
  <si>
    <t>232-0072</t>
  </si>
  <si>
    <t>ﾅｶﾞﾀﾐﾅﾐ</t>
  </si>
  <si>
    <t>永田南</t>
  </si>
  <si>
    <t>横浜市南区永田南</t>
  </si>
  <si>
    <t>232-0073</t>
  </si>
  <si>
    <t>ﾅｶﾞﾀｷﾀ</t>
  </si>
  <si>
    <t>永田北</t>
  </si>
  <si>
    <t>横浜市南区永田北</t>
  </si>
  <si>
    <t>232-0071</t>
  </si>
  <si>
    <t>ﾆｼﾅｶﾁｮｳ</t>
  </si>
  <si>
    <t>西中町</t>
  </si>
  <si>
    <t>横浜市南区西中町</t>
  </si>
  <si>
    <t>232-0003</t>
  </si>
  <si>
    <t>ﾊﾁﾏﾝﾁｮｳ</t>
  </si>
  <si>
    <t>八幡町</t>
  </si>
  <si>
    <t>横浜市南区八幡町</t>
  </si>
  <si>
    <t>232-0037</t>
  </si>
  <si>
    <t>ﾊﾅﾉｷﾁｮｳ</t>
  </si>
  <si>
    <t>花之木町</t>
  </si>
  <si>
    <t>横浜市南区花之木町</t>
  </si>
  <si>
    <t>232-0018</t>
  </si>
  <si>
    <t>ﾋｴﾁｮｳ</t>
  </si>
  <si>
    <t>日枝町</t>
  </si>
  <si>
    <t>横浜市南区日枝町</t>
  </si>
  <si>
    <t>232-0011</t>
  </si>
  <si>
    <t>ﾋｶﾞｼﾏｲﾀﾏﾁ</t>
  </si>
  <si>
    <t>東蒔田町</t>
  </si>
  <si>
    <t>横浜市南区東蒔田町</t>
  </si>
  <si>
    <t>232-0045</t>
  </si>
  <si>
    <t>ﾌｼﾐﾁｮｳ</t>
  </si>
  <si>
    <t>伏見町</t>
  </si>
  <si>
    <t>横浜市南区伏見町</t>
  </si>
  <si>
    <t>232-0001</t>
  </si>
  <si>
    <t>ﾌﾀﾊﾞﾁｮｳ</t>
  </si>
  <si>
    <t>二葉町</t>
  </si>
  <si>
    <t>横浜市南区二葉町</t>
  </si>
  <si>
    <t>232-0026</t>
  </si>
  <si>
    <t>ﾍｲﾗｸ</t>
  </si>
  <si>
    <t>平楽</t>
  </si>
  <si>
    <t>横浜市南区平楽</t>
  </si>
  <si>
    <t>232-0035</t>
  </si>
  <si>
    <t>ﾍﾞｯｼｮ</t>
  </si>
  <si>
    <t>別所</t>
  </si>
  <si>
    <t>横浜市南区別所</t>
  </si>
  <si>
    <t>232-0064</t>
  </si>
  <si>
    <t>ﾍﾞｯｼｮﾅｶｻﾞﾄﾀﾞｲ</t>
  </si>
  <si>
    <t>別所中里台</t>
  </si>
  <si>
    <t>横浜市南区別所中里台</t>
  </si>
  <si>
    <t>232-0065</t>
  </si>
  <si>
    <t>ﾎﾘﾉｳﾁﾁｮｳ</t>
  </si>
  <si>
    <t>堀ノ内町</t>
  </si>
  <si>
    <t>横浜市南区堀ノ内町</t>
  </si>
  <si>
    <t>232-0042</t>
  </si>
  <si>
    <t>ﾏｲﾀﾁｮｳ</t>
  </si>
  <si>
    <t>蒔田町</t>
  </si>
  <si>
    <t>横浜市南区蒔田町</t>
  </si>
  <si>
    <t>232-0043</t>
  </si>
  <si>
    <t>ﾏｴｻﾄﾁｮｳ</t>
  </si>
  <si>
    <t>前里町</t>
  </si>
  <si>
    <t>横浜市南区前里町</t>
  </si>
  <si>
    <t>232-0004</t>
  </si>
  <si>
    <t>ﾏｶﾞﾈﾁｮｳ</t>
  </si>
  <si>
    <t>真金町</t>
  </si>
  <si>
    <t>横浜市南区真金町</t>
  </si>
  <si>
    <t>232-0021</t>
  </si>
  <si>
    <t>ﾏﾝｾｲﾁｮｳ</t>
  </si>
  <si>
    <t>万世町</t>
  </si>
  <si>
    <t>横浜市南区万世町</t>
  </si>
  <si>
    <t>232-0032</t>
  </si>
  <si>
    <t>ﾐﾅﾐｵｵﾀ</t>
  </si>
  <si>
    <t>南太田</t>
  </si>
  <si>
    <t>横浜市南区南太田</t>
  </si>
  <si>
    <t>232-0006</t>
  </si>
  <si>
    <t>ﾐﾅﾐﾖｼﾀﾞﾁｮｳ</t>
  </si>
  <si>
    <t>南吉田町</t>
  </si>
  <si>
    <t>横浜市南区南吉田町</t>
  </si>
  <si>
    <t>232-0012</t>
  </si>
  <si>
    <t>ﾐﾊﾙﾀﾞｲ</t>
  </si>
  <si>
    <t>三春台</t>
  </si>
  <si>
    <t>横浜市南区三春台</t>
  </si>
  <si>
    <t>232-0002</t>
  </si>
  <si>
    <t>ﾐﾔﾓﾄﾁｮｳ</t>
  </si>
  <si>
    <t>宮元町</t>
  </si>
  <si>
    <t>横浜市南区宮元町</t>
  </si>
  <si>
    <t>232-0016</t>
  </si>
  <si>
    <t>ﾑﾂｶﾜ</t>
  </si>
  <si>
    <t>六ツ川</t>
  </si>
  <si>
    <t>横浜市南区六ツ川</t>
  </si>
  <si>
    <t>232-0066</t>
  </si>
  <si>
    <t>ﾑﾂﾐﾁｮｳ</t>
  </si>
  <si>
    <t>睦町</t>
  </si>
  <si>
    <t>-</t>
    <phoneticPr fontId="18"/>
  </si>
  <si>
    <t>横浜市南区睦町</t>
  </si>
  <si>
    <t>232-0041</t>
  </si>
  <si>
    <t>ﾖｼﾉﾁｮｳ</t>
  </si>
  <si>
    <t>吉野町</t>
  </si>
  <si>
    <t>横浜市南区吉野町</t>
  </si>
  <si>
    <t>232-0014</t>
  </si>
  <si>
    <t>ﾜｶﾐﾔﾁｮｳ</t>
  </si>
  <si>
    <t>若宮町</t>
  </si>
  <si>
    <t>-</t>
    <phoneticPr fontId="18"/>
  </si>
  <si>
    <t>横浜市南区若宮町</t>
  </si>
  <si>
    <t>232-0057</t>
  </si>
  <si>
    <t>ﾖｺﾊﾏｼﾎﾄﾞｶﾞﾔｸ</t>
  </si>
  <si>
    <t>横浜市保土ケ谷区</t>
  </si>
  <si>
    <t>横浜市保土ケ谷区以下に掲載がない場合</t>
  </si>
  <si>
    <t>240-0000</t>
  </si>
  <si>
    <t>ｱﾗｲﾁｮｳ</t>
  </si>
  <si>
    <t>新井町</t>
  </si>
  <si>
    <t>横浜市保土ケ谷区新井町</t>
  </si>
  <si>
    <t>240-0053</t>
  </si>
  <si>
    <t>ｲﾏｲﾁｮｳ</t>
  </si>
  <si>
    <t>今井町</t>
  </si>
  <si>
    <t>横浜市保土ケ谷区今井町</t>
  </si>
  <si>
    <t>240-0035</t>
  </si>
  <si>
    <t>ｲﾜｲﾁｮｳ</t>
  </si>
  <si>
    <t>岩井町</t>
  </si>
  <si>
    <t>横浜市保土ケ谷区岩井町</t>
  </si>
  <si>
    <t>240-0023</t>
  </si>
  <si>
    <t>ｲﾜｻｷﾁｮｳ</t>
  </si>
  <si>
    <t>岩崎町</t>
  </si>
  <si>
    <t>横浜市保土ケ谷区岩崎町</t>
  </si>
  <si>
    <t>240-0015</t>
  </si>
  <si>
    <t>ｲﾜﾏﾁｮｳ</t>
  </si>
  <si>
    <t>岩間町</t>
  </si>
  <si>
    <t>横浜市保土ケ谷区岩間町</t>
  </si>
  <si>
    <t>240-0004</t>
  </si>
  <si>
    <t>ｵｶｻﾞﾜﾁｮｳ</t>
  </si>
  <si>
    <t>岡沢町</t>
  </si>
  <si>
    <t>横浜市保土ケ谷区岡沢町</t>
  </si>
  <si>
    <t>240-0062</t>
  </si>
  <si>
    <t>ｶｽﾐﾀﾞｲ</t>
  </si>
  <si>
    <t>霞台</t>
  </si>
  <si>
    <t>横浜市保土ケ谷区霞台</t>
  </si>
  <si>
    <t>240-0014</t>
  </si>
  <si>
    <t>ｶﾀﾋﾞﾗﾁｮｳ</t>
  </si>
  <si>
    <t>帷子町</t>
  </si>
  <si>
    <t>横浜市保土ケ谷区帷子町</t>
  </si>
  <si>
    <t>240-0013</t>
  </si>
  <si>
    <t>ｶﾏﾀﾞｲﾁｮｳ</t>
  </si>
  <si>
    <t>釜台町</t>
  </si>
  <si>
    <t>横浜市保土ケ谷区釜台町</t>
  </si>
  <si>
    <t>240-0066</t>
  </si>
  <si>
    <t>ｶﾏﾔﾁｮｳ</t>
  </si>
  <si>
    <t>鎌谷町</t>
  </si>
  <si>
    <t>横浜市保土ケ谷区鎌谷町</t>
  </si>
  <si>
    <t>240-0063</t>
  </si>
  <si>
    <t>ｶﾐｽｹﾞﾀﾞﾁｮｳ</t>
  </si>
  <si>
    <t>上菅田町</t>
  </si>
  <si>
    <t>横浜市保土ケ谷区上菅田町</t>
  </si>
  <si>
    <t>240-0051</t>
  </si>
  <si>
    <t>ｶﾐﾎｼｶﾜ</t>
  </si>
  <si>
    <t>上星川</t>
  </si>
  <si>
    <t>横浜市保土ケ谷区上星川</t>
  </si>
  <si>
    <t>240-0042</t>
  </si>
  <si>
    <t>ｶﾘﾊﾞﾁｮｳ</t>
  </si>
  <si>
    <t>狩場町</t>
  </si>
  <si>
    <t>横浜市保土ケ谷区狩場町</t>
  </si>
  <si>
    <t>240-0025</t>
  </si>
  <si>
    <t>ｶﾜｼﾏﾁｮｳ</t>
  </si>
  <si>
    <t>川島町</t>
  </si>
  <si>
    <t>横浜市保土ケ谷区川島町</t>
  </si>
  <si>
    <t>240-0045</t>
  </si>
  <si>
    <t>ｶﾜﾍﾞﾁｮｳ</t>
  </si>
  <si>
    <t>川辺町</t>
  </si>
  <si>
    <t>横浜市保土ケ谷区川辺町</t>
  </si>
  <si>
    <t>240-0001</t>
  </si>
  <si>
    <t>ｺﾞｳﾄﾞﾁｮｳ</t>
  </si>
  <si>
    <t>神戸町</t>
  </si>
  <si>
    <t>横浜市保土ケ谷区神戸町</t>
  </si>
  <si>
    <t>240-0005</t>
  </si>
  <si>
    <t>ｺﾞﾝﾀｻﾞｶ</t>
  </si>
  <si>
    <t>権太坂</t>
  </si>
  <si>
    <t>横浜市保土ケ谷区権太坂</t>
  </si>
  <si>
    <t>240-0026</t>
  </si>
  <si>
    <t>ｻｶｲｷﾞﾁｮｳ</t>
  </si>
  <si>
    <t>境木町</t>
  </si>
  <si>
    <t>横浜市保土ケ谷区境木町</t>
  </si>
  <si>
    <t>240-0034</t>
  </si>
  <si>
    <t>ｻｶｲｷﾞﾎﾝﾁｮｳ</t>
  </si>
  <si>
    <t>境木本町</t>
  </si>
  <si>
    <t>横浜市保土ケ谷区境木本町</t>
  </si>
  <si>
    <t>240-0033</t>
  </si>
  <si>
    <t>ｻｶﾓﾄﾁｮｳ</t>
  </si>
  <si>
    <t>坂本町</t>
  </si>
  <si>
    <t>横浜市保土ケ谷区坂本町</t>
  </si>
  <si>
    <t>240-0043</t>
  </si>
  <si>
    <t>ｻｸﾗｶﾞｵｶ</t>
  </si>
  <si>
    <t>桜ケ丘</t>
  </si>
  <si>
    <t>横浜市保土ケ谷区桜ケ丘</t>
  </si>
  <si>
    <t>240-0011</t>
  </si>
  <si>
    <t>ｼﾝｻｸﾗｶﾞｵｶ</t>
  </si>
  <si>
    <t>新桜ケ丘</t>
  </si>
  <si>
    <t>横浜市保土ケ谷区新桜ケ丘</t>
  </si>
  <si>
    <t>240-0036</t>
  </si>
  <si>
    <t>ｾﾄｶﾞﾔﾁｮｳ</t>
  </si>
  <si>
    <t>瀬戸ケ谷町</t>
  </si>
  <si>
    <t>横浜市保土ケ谷区瀬戸ケ谷町</t>
  </si>
  <si>
    <t>240-0024</t>
  </si>
  <si>
    <t>ﾂｷﾐﾀﾞｲ</t>
  </si>
  <si>
    <t>月見台</t>
  </si>
  <si>
    <t>横浜市保土ケ谷区月見台</t>
  </si>
  <si>
    <t>240-0012</t>
  </si>
  <si>
    <t>ﾃﾝﾉｳﾁｮｳ</t>
  </si>
  <si>
    <t>天王町</t>
  </si>
  <si>
    <t>横浜市保土ケ谷区天王町</t>
  </si>
  <si>
    <t>240-0003</t>
  </si>
  <si>
    <t>ﾄｷﾜﾀﾞｲ</t>
  </si>
  <si>
    <t>常盤台</t>
  </si>
  <si>
    <t>横浜市保土ケ谷区常盤台</t>
  </si>
  <si>
    <t>240-0067</t>
  </si>
  <si>
    <t>ﾆｼｸﾎﾞﾁｮｳ</t>
  </si>
  <si>
    <t>西久保町</t>
  </si>
  <si>
    <t>横浜市保土ケ谷区西久保町</t>
  </si>
  <si>
    <t>240-0022</t>
  </si>
  <si>
    <t>ﾆｼﾔﾏﾁ</t>
  </si>
  <si>
    <t>西谷町</t>
  </si>
  <si>
    <t>横浜市保土ケ谷区西谷町</t>
  </si>
  <si>
    <t>240-0052</t>
  </si>
  <si>
    <t>ﾊﾂﾈｶﾞｵｶ</t>
  </si>
  <si>
    <t>初音ケ丘</t>
  </si>
  <si>
    <t>横浜市保土ケ谷区初音ケ丘</t>
  </si>
  <si>
    <t>240-0016</t>
  </si>
  <si>
    <t>ﾊﾅﾐﾀﾞｲ</t>
  </si>
  <si>
    <t>花見台</t>
  </si>
  <si>
    <t>横浜市保土ケ谷区花見台</t>
  </si>
  <si>
    <t>240-0017</t>
  </si>
  <si>
    <t>ﾋｶﾞｼｶﾜｼﾏﾁｮｳ</t>
  </si>
  <si>
    <t>東川島町</t>
  </si>
  <si>
    <t>横浜市保土ケ谷区東川島町</t>
  </si>
  <si>
    <t>240-0041</t>
  </si>
  <si>
    <t>ﾌｼﾞﾂｶﾁｮｳ</t>
  </si>
  <si>
    <t>藤塚町</t>
  </si>
  <si>
    <t>横浜市保土ケ谷区藤塚町</t>
  </si>
  <si>
    <t>240-0031</t>
  </si>
  <si>
    <t>ﾌﾞｯｺｳﾁｮｳ</t>
  </si>
  <si>
    <t>仏向町</t>
  </si>
  <si>
    <t>横浜市保土ケ谷区仏向町</t>
  </si>
  <si>
    <t>240-0044</t>
  </si>
  <si>
    <t>ﾌﾞｯｺｳﾆｼ</t>
  </si>
  <si>
    <t>仏向西</t>
  </si>
  <si>
    <t>横浜市保土ケ谷区仏向西</t>
  </si>
  <si>
    <t>240-0046</t>
  </si>
  <si>
    <t>ﾎｳｾﾝ</t>
  </si>
  <si>
    <t>法泉</t>
  </si>
  <si>
    <t>横浜市保土ケ谷区法泉</t>
  </si>
  <si>
    <t>240-0032</t>
  </si>
  <si>
    <t>ﾎｼｶﾜ</t>
  </si>
  <si>
    <t>星川</t>
  </si>
  <si>
    <t>横浜市保土ケ谷区星川</t>
  </si>
  <si>
    <t>240-0006</t>
  </si>
  <si>
    <t>ﾎﾄﾞｶﾞﾔﾁｮｳ</t>
  </si>
  <si>
    <t>保土ケ谷町</t>
  </si>
  <si>
    <t>横浜市保土ケ谷区保土ケ谷町</t>
  </si>
  <si>
    <t>240-0021</t>
  </si>
  <si>
    <t>ﾐﾈｵｶﾁｮｳ</t>
  </si>
  <si>
    <t>峰岡町</t>
  </si>
  <si>
    <t>横浜市保土ケ谷区峰岡町</t>
  </si>
  <si>
    <t>240-0064</t>
  </si>
  <si>
    <t>ﾐﾈｻﾞﾜﾁｮｳ</t>
  </si>
  <si>
    <t>峰沢町</t>
  </si>
  <si>
    <t>横浜市保土ケ谷区峰沢町</t>
  </si>
  <si>
    <t>240-0061</t>
  </si>
  <si>
    <t>ﾐﾔﾀﾁｮｳ</t>
  </si>
  <si>
    <t>宮田町</t>
  </si>
  <si>
    <t>横浜市保土ケ谷区宮田町</t>
  </si>
  <si>
    <t>240-0002</t>
  </si>
  <si>
    <t>ﾐｮｳｼﾞﾝﾀﾞｲ</t>
  </si>
  <si>
    <t>明神台</t>
  </si>
  <si>
    <t>横浜市保土ケ谷区明神台</t>
  </si>
  <si>
    <t>240-0007</t>
  </si>
  <si>
    <t>ﾜﾀﾞ</t>
  </si>
  <si>
    <t>和田</t>
  </si>
  <si>
    <t>横浜市保土ケ谷区和田</t>
  </si>
  <si>
    <t>240-0065</t>
  </si>
  <si>
    <t>ﾖｺﾊﾏｼｲｿｺﾞｸ</t>
  </si>
  <si>
    <t>横浜市磯子区</t>
  </si>
  <si>
    <t>横浜市磯子区以下に掲載がない場合</t>
  </si>
  <si>
    <t>235-0000</t>
  </si>
  <si>
    <t>ｲｿｺﾞ</t>
  </si>
  <si>
    <t>磯子</t>
  </si>
  <si>
    <t>横浜市磯子区磯子</t>
  </si>
  <si>
    <t>235-0016</t>
  </si>
  <si>
    <t>ｲｿｺﾞﾀﾞｲ</t>
  </si>
  <si>
    <t>磯子台</t>
  </si>
  <si>
    <t>横浜市磯子区磯子台</t>
  </si>
  <si>
    <t>235-0019</t>
  </si>
  <si>
    <t>ｵｵﾄﾘﾁｮｳ</t>
  </si>
  <si>
    <t>鳳町</t>
  </si>
  <si>
    <t>横浜市磯子区鳳町</t>
  </si>
  <si>
    <t>235-0006</t>
  </si>
  <si>
    <t>ｵｶﾑﾗ</t>
  </si>
  <si>
    <t>岡村</t>
  </si>
  <si>
    <t>横浜市磯子区岡村</t>
  </si>
  <si>
    <t>235-0021</t>
  </si>
  <si>
    <t>ｶﾐﾁｮｳ</t>
  </si>
  <si>
    <t>上町</t>
  </si>
  <si>
    <t>横浜市磯子区上町</t>
  </si>
  <si>
    <t>235-0001</t>
  </si>
  <si>
    <t>ｶﾐﾅｶｻﾞﾄﾁｮｳ</t>
  </si>
  <si>
    <t>上中里町</t>
  </si>
  <si>
    <t>横浜市磯子区上中里町</t>
  </si>
  <si>
    <t>235-0042</t>
  </si>
  <si>
    <t>ｸﾘｷ</t>
  </si>
  <si>
    <t>栗木</t>
  </si>
  <si>
    <t>横浜市磯子区栗木</t>
  </si>
  <si>
    <t>235-0041</t>
  </si>
  <si>
    <t>ｻｶｼﾀﾁｮｳ</t>
  </si>
  <si>
    <t>坂下町</t>
  </si>
  <si>
    <t>横浜市磯子区坂下町</t>
  </si>
  <si>
    <t>235-0003</t>
  </si>
  <si>
    <t>ｼｵﾐﾀﾞｲ</t>
  </si>
  <si>
    <t>汐見台</t>
  </si>
  <si>
    <t>横浜市磯子区汐見台</t>
  </si>
  <si>
    <t>235-0022</t>
  </si>
  <si>
    <t>ｼﾓﾁｮｳ</t>
  </si>
  <si>
    <t>下町</t>
  </si>
  <si>
    <t>横浜市磯子区下町</t>
  </si>
  <si>
    <t>235-0004</t>
  </si>
  <si>
    <t>ｼﾝｲｿｺﾞﾁｮｳ</t>
  </si>
  <si>
    <t>新磯子町</t>
  </si>
  <si>
    <t>横浜市磯子区新磯子町</t>
  </si>
  <si>
    <t>235-0017</t>
  </si>
  <si>
    <t>ｼﾝｽｷﾞﾀﾁｮｳ</t>
  </si>
  <si>
    <t>新杉田町</t>
  </si>
  <si>
    <t>横浜市磯子区新杉田町</t>
  </si>
  <si>
    <t>235-0032</t>
  </si>
  <si>
    <t>ｼﾝﾅｶﾊﾗﾁｮｳ</t>
  </si>
  <si>
    <t>新中原町</t>
  </si>
  <si>
    <t>横浜市磯子区新中原町</t>
  </si>
  <si>
    <t>235-0031</t>
  </si>
  <si>
    <t>ｼﾝﾓﾘﾁｮｳ</t>
  </si>
  <si>
    <t>新森町</t>
  </si>
  <si>
    <t>横浜市磯子区新森町</t>
  </si>
  <si>
    <t>235-0018</t>
  </si>
  <si>
    <t>ｽｷﾞﾀ</t>
  </si>
  <si>
    <t>杉田</t>
  </si>
  <si>
    <t>横浜市磯子区杉田</t>
  </si>
  <si>
    <t>235-0033</t>
  </si>
  <si>
    <t>ｽｷﾞﾀﾂﾎﾞﾉﾐ</t>
  </si>
  <si>
    <t>杉田坪呑</t>
  </si>
  <si>
    <t>横浜市磯子区杉田坪呑</t>
  </si>
  <si>
    <t>235-0034</t>
  </si>
  <si>
    <t>ﾀｷｶﾞｼﾗ</t>
  </si>
  <si>
    <t>滝頭</t>
  </si>
  <si>
    <t>横浜市磯子区滝頭</t>
  </si>
  <si>
    <t>235-0012</t>
  </si>
  <si>
    <t>ﾀﾅｶ</t>
  </si>
  <si>
    <t>田中</t>
  </si>
  <si>
    <t>横浜市磯子区田中</t>
  </si>
  <si>
    <t>235-0035</t>
  </si>
  <si>
    <t>ﾅｶﾊﾏﾁｮｳ</t>
  </si>
  <si>
    <t>中浜町</t>
  </si>
  <si>
    <t>横浜市磯子区中浜町</t>
  </si>
  <si>
    <t>235-0014</t>
  </si>
  <si>
    <t>ﾅｶﾊﾗ</t>
  </si>
  <si>
    <t>中原</t>
  </si>
  <si>
    <t>横浜市磯子区中原</t>
  </si>
  <si>
    <t>235-0036</t>
  </si>
  <si>
    <t>ﾆｼﾁｮｳ</t>
  </si>
  <si>
    <t>西町</t>
  </si>
  <si>
    <t>横浜市磯子区西町</t>
  </si>
  <si>
    <t>235-0007</t>
  </si>
  <si>
    <t>ﾊﾞﾊﾞﾁｮｳ</t>
  </si>
  <si>
    <t>馬場町</t>
  </si>
  <si>
    <t>横浜市磯子区馬場町</t>
  </si>
  <si>
    <t>235-0002</t>
  </si>
  <si>
    <t>ﾊﾗﾏﾁ</t>
  </si>
  <si>
    <t>原町</t>
  </si>
  <si>
    <t>横浜市磯子区原町</t>
  </si>
  <si>
    <t>235-0008</t>
  </si>
  <si>
    <t>ﾋｶﾞｼﾁｮｳ</t>
  </si>
  <si>
    <t>東町</t>
  </si>
  <si>
    <t>横浜市磯子区東町</t>
  </si>
  <si>
    <t>235-0005</t>
  </si>
  <si>
    <t>ﾋｻｷﾁｮｳ</t>
  </si>
  <si>
    <t>久木町</t>
  </si>
  <si>
    <t>横浜市磯子区久木町</t>
  </si>
  <si>
    <t>235-0015</t>
  </si>
  <si>
    <t>ﾋﾄﾘｻﾞﾜﾁｮｳ</t>
  </si>
  <si>
    <t>氷取沢町</t>
  </si>
  <si>
    <t>横浜市磯子区氷取沢町</t>
  </si>
  <si>
    <t>235-0043</t>
  </si>
  <si>
    <t>ﾋﾛﾁﾁｮｳ</t>
  </si>
  <si>
    <t>広地町</t>
  </si>
  <si>
    <t>横浜市磯子区広地町</t>
  </si>
  <si>
    <t>235-0013</t>
  </si>
  <si>
    <t>ﾏﾙﾔﾏ</t>
  </si>
  <si>
    <t>丸山</t>
  </si>
  <si>
    <t>横浜市磯子区丸山</t>
  </si>
  <si>
    <t>235-0011</t>
  </si>
  <si>
    <t>ﾐﾈﾁｮｳ</t>
  </si>
  <si>
    <t>峰町</t>
  </si>
  <si>
    <t>横浜市磯子区峰町</t>
  </si>
  <si>
    <t>235-0044</t>
  </si>
  <si>
    <t>ﾓﾘ</t>
  </si>
  <si>
    <t>森</t>
  </si>
  <si>
    <t>横浜市磯子区森</t>
  </si>
  <si>
    <t>235-0023</t>
  </si>
  <si>
    <t>ﾓﾘｶﾞｵｶ</t>
  </si>
  <si>
    <t>森が丘</t>
  </si>
  <si>
    <t>横浜市磯子区森が丘</t>
  </si>
  <si>
    <t>235-0024</t>
  </si>
  <si>
    <t>ﾖｳｺｳﾀﾞｲ</t>
  </si>
  <si>
    <t>洋光台</t>
  </si>
  <si>
    <t>横浜市磯子区洋光台</t>
  </si>
  <si>
    <t>235-0045</t>
  </si>
  <si>
    <t>ﾖｺﾊﾏｼｶﾅｻﾞﾜｸ</t>
  </si>
  <si>
    <t>横浜市金沢区</t>
  </si>
  <si>
    <t>横浜市金沢区以下に掲載がない場合</t>
  </si>
  <si>
    <t>236-0000</t>
  </si>
  <si>
    <t>ｱｻﾋﾅﾁｮｳ</t>
  </si>
  <si>
    <t>朝比奈町</t>
  </si>
  <si>
    <t>横浜市金沢区朝比奈町</t>
  </si>
  <si>
    <t>236-0034</t>
  </si>
  <si>
    <t>ｳﾐﾉｺｳｴﾝ</t>
  </si>
  <si>
    <t>海の公園</t>
  </si>
  <si>
    <t>横浜市金沢区海の公園</t>
  </si>
  <si>
    <t>236-0013</t>
  </si>
  <si>
    <t>ｵｵｶﾜ</t>
  </si>
  <si>
    <t>大川</t>
  </si>
  <si>
    <t>横浜市金沢区大川</t>
  </si>
  <si>
    <t>236-0043</t>
  </si>
  <si>
    <t>ｵﾂﾄﾓﾁｮｳ</t>
  </si>
  <si>
    <t>乙舳町</t>
  </si>
  <si>
    <t>横浜市金沢区乙舳町</t>
  </si>
  <si>
    <t>236-0024</t>
  </si>
  <si>
    <t>ｶﾀﾌﾞｷ</t>
  </si>
  <si>
    <t>片吹</t>
  </si>
  <si>
    <t>横浜市金沢区片吹</t>
  </si>
  <si>
    <t>236-0055</t>
  </si>
  <si>
    <t>ｶﾅｻﾞﾜﾁｮｳ</t>
  </si>
  <si>
    <t>金沢町</t>
  </si>
  <si>
    <t>横浜市金沢区金沢町</t>
  </si>
  <si>
    <t>236-0015</t>
  </si>
  <si>
    <t>ｶﾏﾘﾔﾁｮｳ</t>
  </si>
  <si>
    <t>釜利谷町</t>
  </si>
  <si>
    <t>横浜市金沢区釜利谷町</t>
  </si>
  <si>
    <t>236-0041</t>
  </si>
  <si>
    <t>ｶﾏﾘﾔﾋｶﾞｼ</t>
  </si>
  <si>
    <t>釜利谷東</t>
  </si>
  <si>
    <t>横浜市金沢区釜利谷東</t>
  </si>
  <si>
    <t>236-0042</t>
  </si>
  <si>
    <t>ｶﾏﾘﾔﾆｼ</t>
  </si>
  <si>
    <t>釜利谷西</t>
  </si>
  <si>
    <t>横浜市金沢区釜利谷西</t>
  </si>
  <si>
    <t>236-0046</t>
  </si>
  <si>
    <t>ｶﾏﾘﾔﾐﾅﾐ</t>
  </si>
  <si>
    <t>釜利谷南</t>
  </si>
  <si>
    <t>横浜市金沢区釜利谷南</t>
  </si>
  <si>
    <t>236-0045</t>
  </si>
  <si>
    <t>ｻﾁｳﾗ</t>
  </si>
  <si>
    <t>幸浦</t>
  </si>
  <si>
    <t>横浜市金沢区幸浦</t>
  </si>
  <si>
    <t>236-0003</t>
  </si>
  <si>
    <t>ｼﾊﾞﾁｮｳ</t>
  </si>
  <si>
    <t>柴町</t>
  </si>
  <si>
    <t>横浜市金沢区柴町</t>
  </si>
  <si>
    <t>236-0012</t>
  </si>
  <si>
    <t>ｼｮｳﾜﾏﾁ</t>
  </si>
  <si>
    <t>昭和町</t>
  </si>
  <si>
    <t>横浜市金沢区昭和町</t>
  </si>
  <si>
    <t>236-0001</t>
  </si>
  <si>
    <t>ｼﾗﾎ</t>
  </si>
  <si>
    <t>白帆</t>
  </si>
  <si>
    <t>横浜市金沢区白帆</t>
  </si>
  <si>
    <t>236-0007</t>
  </si>
  <si>
    <t>ｽｻｷﾁｮｳ</t>
  </si>
  <si>
    <t>洲崎町</t>
  </si>
  <si>
    <t>横浜市金沢区洲崎町</t>
  </si>
  <si>
    <t>236-0028</t>
  </si>
  <si>
    <t>ｾﾄ</t>
  </si>
  <si>
    <t>瀬戸</t>
  </si>
  <si>
    <t>横浜市金沢区瀬戸</t>
  </si>
  <si>
    <t>236-0027</t>
  </si>
  <si>
    <t>ﾀﾞｲﾄﾞｳ</t>
  </si>
  <si>
    <t>大道</t>
  </si>
  <si>
    <t>横浜市金沢区大道</t>
  </si>
  <si>
    <t>236-0035</t>
  </si>
  <si>
    <t>ﾀｶﾌﾈﾀﾞｲ</t>
  </si>
  <si>
    <t>高舟台</t>
  </si>
  <si>
    <t>横浜市金沢区高舟台</t>
  </si>
  <si>
    <t>236-0044</t>
  </si>
  <si>
    <t>ﾃﾞｲｷ</t>
  </si>
  <si>
    <t>泥亀</t>
  </si>
  <si>
    <t>横浜市金沢区泥亀</t>
  </si>
  <si>
    <t>236-0021</t>
  </si>
  <si>
    <t>ﾃﾗﾏｴ</t>
  </si>
  <si>
    <t>寺前</t>
  </si>
  <si>
    <t>横浜市金沢区寺前</t>
  </si>
  <si>
    <t>236-0014</t>
  </si>
  <si>
    <t>ﾄﾐｵｶﾋｶﾞｼ</t>
  </si>
  <si>
    <t>富岡東</t>
  </si>
  <si>
    <t>横浜市金沢区富岡東</t>
  </si>
  <si>
    <t>236-0051</t>
  </si>
  <si>
    <t>ﾄﾐｵｶﾆｼ</t>
  </si>
  <si>
    <t>富岡西</t>
  </si>
  <si>
    <t>横浜市金沢区富岡西</t>
  </si>
  <si>
    <t>236-0052</t>
  </si>
  <si>
    <t>ﾄﾘﾊﾏﾁｮｳ</t>
  </si>
  <si>
    <t>鳥浜町</t>
  </si>
  <si>
    <t>横浜市金沢区鳥浜町</t>
  </si>
  <si>
    <t>236-0002</t>
  </si>
  <si>
    <t>ﾅｶﾞﾊﾏ</t>
  </si>
  <si>
    <t>長浜</t>
  </si>
  <si>
    <t>横浜市金沢区長浜</t>
  </si>
  <si>
    <t>236-0011</t>
  </si>
  <si>
    <t>ﾅﾐｷ</t>
  </si>
  <si>
    <t>並木</t>
  </si>
  <si>
    <t>横浜市金沢区並木</t>
  </si>
  <si>
    <t>236-0005</t>
  </si>
  <si>
    <t>ﾆｼｼﾊﾞ</t>
  </si>
  <si>
    <t>西柴</t>
  </si>
  <si>
    <t>横浜市金沢区西柴</t>
  </si>
  <si>
    <t>236-0017</t>
  </si>
  <si>
    <t>ﾉｳｹﾝﾀﾞｲ</t>
  </si>
  <si>
    <t>能見台</t>
  </si>
  <si>
    <t>横浜市金沢区能見台</t>
  </si>
  <si>
    <t>236-0057</t>
  </si>
  <si>
    <t>ﾉｳｹﾝﾀﾞｲﾄﾞｵﾘ</t>
  </si>
  <si>
    <t>能見台通</t>
  </si>
  <si>
    <t>横浜市金沢区能見台通</t>
  </si>
  <si>
    <t>236-0053</t>
  </si>
  <si>
    <t>ﾉｳｹﾝﾀﾞｲﾋｶﾞｼ</t>
  </si>
  <si>
    <t>能見台東</t>
  </si>
  <si>
    <t>横浜市金沢区能見台東</t>
  </si>
  <si>
    <t>236-0058</t>
  </si>
  <si>
    <t>ﾉｳｹﾝﾀﾞｲﾓﾘ</t>
  </si>
  <si>
    <t>能見台森</t>
  </si>
  <si>
    <t>横浜市金沢区能見台森</t>
  </si>
  <si>
    <t>236-0056</t>
  </si>
  <si>
    <t>ﾉｼﾞﾏﾁｮｳ</t>
  </si>
  <si>
    <t>野島町</t>
  </si>
  <si>
    <t>横浜市金沢区野島町</t>
  </si>
  <si>
    <t>236-0025</t>
  </si>
  <si>
    <t>ﾊｯｹｲｼﾞﾏ</t>
  </si>
  <si>
    <t>八景島</t>
  </si>
  <si>
    <t>横浜市金沢区八景島</t>
  </si>
  <si>
    <t>236-0006</t>
  </si>
  <si>
    <t>ﾋｶﾞｼｱｻﾋﾅ</t>
  </si>
  <si>
    <t>東朝比奈</t>
  </si>
  <si>
    <t>横浜市金沢区東朝比奈</t>
  </si>
  <si>
    <t>236-0033</t>
  </si>
  <si>
    <t>ﾋﾗｶﾀﾁｮｳ</t>
  </si>
  <si>
    <t>平潟町</t>
  </si>
  <si>
    <t>横浜市金沢区平潟町</t>
  </si>
  <si>
    <t>236-0023</t>
  </si>
  <si>
    <t>ﾌｸｳﾗ</t>
  </si>
  <si>
    <t>福浦</t>
  </si>
  <si>
    <t>横浜市金沢区福浦</t>
  </si>
  <si>
    <t>236-0004</t>
  </si>
  <si>
    <t>ﾎﾘｸﾞﾁ</t>
  </si>
  <si>
    <t>堀口</t>
  </si>
  <si>
    <t>横浜市金沢区堀口</t>
  </si>
  <si>
    <t>236-0054</t>
  </si>
  <si>
    <t>ﾏﾁﾔﾁｮｳ</t>
  </si>
  <si>
    <t>町屋町</t>
  </si>
  <si>
    <t>横浜市金沢区町屋町</t>
  </si>
  <si>
    <t>236-0022</t>
  </si>
  <si>
    <t>ﾐｽﾞｷﾁｮｳ</t>
  </si>
  <si>
    <t>みず木町</t>
  </si>
  <si>
    <t>横浜市金沢区みず木町</t>
  </si>
  <si>
    <t>236-0036</t>
  </si>
  <si>
    <t>ﾑﾂｳﾗ</t>
  </si>
  <si>
    <t>六浦</t>
  </si>
  <si>
    <t>横浜市金沢区六浦</t>
  </si>
  <si>
    <t>236-0031</t>
  </si>
  <si>
    <t>ﾑﾂｳﾗﾁｮｳ</t>
  </si>
  <si>
    <t>六浦町</t>
  </si>
  <si>
    <t>横浜市金沢区六浦町</t>
  </si>
  <si>
    <t>236-0032</t>
  </si>
  <si>
    <t>ﾑﾂｳﾗﾋｶﾞｼ</t>
  </si>
  <si>
    <t>六浦東</t>
  </si>
  <si>
    <t>横浜市金沢区六浦東</t>
  </si>
  <si>
    <t>236-0037</t>
  </si>
  <si>
    <t>ﾑﾂｳﾗﾐﾅﾐ</t>
  </si>
  <si>
    <t>六浦南</t>
  </si>
  <si>
    <t>横浜市金沢区六浦南</t>
  </si>
  <si>
    <t>236-0038</t>
  </si>
  <si>
    <t>ﾔﾂﾁｮｳ</t>
  </si>
  <si>
    <t>谷津町</t>
  </si>
  <si>
    <t>横浜市金沢区谷津町</t>
  </si>
  <si>
    <t>236-0016</t>
  </si>
  <si>
    <t>ﾔﾅｷﾞﾁｮｳ</t>
  </si>
  <si>
    <t>柳町</t>
  </si>
  <si>
    <t>横浜市金沢区柳町</t>
  </si>
  <si>
    <t>236-0026</t>
  </si>
  <si>
    <t>ﾖｺﾊﾏｼｺｳﾎｸｸ</t>
  </si>
  <si>
    <t>横浜市港北区</t>
  </si>
  <si>
    <t>横浜市港北区以下に掲載がない場合</t>
  </si>
  <si>
    <t>222-0000</t>
  </si>
  <si>
    <t>ｵｵｸﾗﾔﾏ</t>
  </si>
  <si>
    <t>大倉山</t>
  </si>
  <si>
    <t>横浜市港北区大倉山</t>
  </si>
  <si>
    <t>222-0037</t>
  </si>
  <si>
    <t>ｵｵｿﾈ</t>
  </si>
  <si>
    <t>大曽根</t>
  </si>
  <si>
    <t>横浜市港北区大曽根</t>
  </si>
  <si>
    <t>222-0003</t>
  </si>
  <si>
    <t>ｵｵｿﾈﾀﾞｲ</t>
  </si>
  <si>
    <t>大曽根台</t>
  </si>
  <si>
    <t>横浜市港北区大曽根台</t>
  </si>
  <si>
    <t>222-0004</t>
  </si>
  <si>
    <t>ｷｸﾅ</t>
  </si>
  <si>
    <t>菊名</t>
  </si>
  <si>
    <t>横浜市港北区菊名</t>
  </si>
  <si>
    <t>222-0011</t>
  </si>
  <si>
    <t>ｷｼﾈﾁｮｳ</t>
  </si>
  <si>
    <t>岸根町</t>
  </si>
  <si>
    <t>横浜市港北区岸根町</t>
  </si>
  <si>
    <t>222-0034</t>
  </si>
  <si>
    <t>ｷﾀｼﾝﾖｺﾊﾏ</t>
  </si>
  <si>
    <t>北新横浜</t>
  </si>
  <si>
    <t>横浜市港北区北新横浜</t>
  </si>
  <si>
    <t>223-0059</t>
  </si>
  <si>
    <t>ｺﾂﾞｸｴﾁｮｳ</t>
  </si>
  <si>
    <t>小机町</t>
  </si>
  <si>
    <t>横浜市港北区小机町</t>
  </si>
  <si>
    <t>222-0036</t>
  </si>
  <si>
    <t>ｼﾉﾊﾗﾀﾞｲﾏﾁ</t>
  </si>
  <si>
    <t>篠原台町</t>
  </si>
  <si>
    <t>横浜市港北区篠原台町</t>
  </si>
  <si>
    <t>222-0024</t>
  </si>
  <si>
    <t>ｼﾉﾊﾗﾁｮｳ</t>
  </si>
  <si>
    <t>篠原町</t>
  </si>
  <si>
    <t>横浜市港北区篠原町</t>
  </si>
  <si>
    <t>222-0026</t>
  </si>
  <si>
    <t>ｼﾉﾊﾗﾆｼﾁｮｳ</t>
  </si>
  <si>
    <t>篠原西町</t>
  </si>
  <si>
    <t>横浜市港北区篠原西町</t>
  </si>
  <si>
    <t>222-0025</t>
  </si>
  <si>
    <t>ｼﾉﾊﾗﾋｶﾞｼ</t>
  </si>
  <si>
    <t>篠原東</t>
  </si>
  <si>
    <t>横浜市港北区篠原東</t>
  </si>
  <si>
    <t>222-0022</t>
  </si>
  <si>
    <t>ｼﾉﾊﾗｷﾀ</t>
  </si>
  <si>
    <t>篠原北</t>
  </si>
  <si>
    <t>横浜市港北区篠原北</t>
  </si>
  <si>
    <t>222-0021</t>
  </si>
  <si>
    <t>ｼﾓﾀﾞﾁｮｳ</t>
  </si>
  <si>
    <t>下田町</t>
  </si>
  <si>
    <t>横浜市港北区下田町</t>
  </si>
  <si>
    <t>223-0064</t>
  </si>
  <si>
    <t>ｼﾝﾖｺﾊﾏ</t>
  </si>
  <si>
    <t>新横浜</t>
  </si>
  <si>
    <t>横浜市港北区新横浜</t>
  </si>
  <si>
    <t>222-0033</t>
  </si>
  <si>
    <t>ｼﾝﾖｼﾀﾞﾁｮｳ</t>
  </si>
  <si>
    <t>新吉田町</t>
  </si>
  <si>
    <t>横浜市港北区新吉田町</t>
  </si>
  <si>
    <t>223-0056</t>
  </si>
  <si>
    <t>ｼﾝﾖｼﾀﾞﾋｶﾞｼ</t>
  </si>
  <si>
    <t>新吉田東</t>
  </si>
  <si>
    <t>横浜市港北区新吉田東</t>
  </si>
  <si>
    <t>223-0058</t>
  </si>
  <si>
    <t>ﾀｶﾀﾁｮｳ</t>
  </si>
  <si>
    <t>高田町</t>
  </si>
  <si>
    <t>横浜市港北区高田町</t>
  </si>
  <si>
    <t>223-0063</t>
  </si>
  <si>
    <t>ﾀｶﾀﾆｼ</t>
  </si>
  <si>
    <t>高田西</t>
  </si>
  <si>
    <t>横浜市港北区高田西</t>
  </si>
  <si>
    <t>223-0066</t>
  </si>
  <si>
    <t>ﾀｶﾀﾋｶﾞｼ</t>
  </si>
  <si>
    <t>高田東</t>
  </si>
  <si>
    <t>横浜市港北区高田東</t>
  </si>
  <si>
    <t>223-0065</t>
  </si>
  <si>
    <t>ﾀﾙﾏﾁ</t>
  </si>
  <si>
    <t>樽町</t>
  </si>
  <si>
    <t>横浜市港北区樽町</t>
  </si>
  <si>
    <t>222-0001</t>
  </si>
  <si>
    <t>ﾂﾅｼﾏｶﾐﾁｮｳ</t>
  </si>
  <si>
    <t>綱島上町</t>
  </si>
  <si>
    <t>横浜市港北区綱島上町</t>
  </si>
  <si>
    <t>223-0055</t>
  </si>
  <si>
    <t>ﾂﾅｼﾏﾀﾞｲ</t>
  </si>
  <si>
    <t>綱島台</t>
  </si>
  <si>
    <t>横浜市港北区綱島台</t>
  </si>
  <si>
    <t>223-0054</t>
  </si>
  <si>
    <t>ﾂﾅｼﾏﾋｶﾞｼ</t>
  </si>
  <si>
    <t>綱島東</t>
  </si>
  <si>
    <t>横浜市港北区綱島東</t>
  </si>
  <si>
    <t>223-0052</t>
  </si>
  <si>
    <t>ﾂﾅｼﾏﾆｼ</t>
  </si>
  <si>
    <t>綱島西</t>
  </si>
  <si>
    <t>横浜市港北区綱島西</t>
  </si>
  <si>
    <t>223-0053</t>
  </si>
  <si>
    <t>ﾄﾘﾔﾏﾁｮｳ</t>
  </si>
  <si>
    <t>鳥山町</t>
  </si>
  <si>
    <t>横浜市港北区鳥山町</t>
  </si>
  <si>
    <t>222-0035</t>
  </si>
  <si>
    <t>ﾅｶﾃﾊﾗ</t>
  </si>
  <si>
    <t>仲手原</t>
  </si>
  <si>
    <t>横浜市港北区仲手原</t>
  </si>
  <si>
    <t>222-0023</t>
  </si>
  <si>
    <t>ﾆｼｷｶﾞｵｶ</t>
  </si>
  <si>
    <t>錦が丘</t>
  </si>
  <si>
    <t>横浜市港北区錦が丘</t>
  </si>
  <si>
    <t>222-0013</t>
  </si>
  <si>
    <t>ﾆｯﾊﾟﾁｮｳ</t>
  </si>
  <si>
    <t>新羽町</t>
  </si>
  <si>
    <t>横浜市港北区新羽町</t>
  </si>
  <si>
    <t>223-0057</t>
  </si>
  <si>
    <t>ﾋﾖｼ</t>
  </si>
  <si>
    <t>日吉</t>
  </si>
  <si>
    <t>横浜市港北区日吉</t>
  </si>
  <si>
    <t>223-0061</t>
  </si>
  <si>
    <t>ﾋﾖｼﾎﾝﾁｮｳ</t>
  </si>
  <si>
    <t>日吉本町</t>
  </si>
  <si>
    <t>横浜市港北区日吉本町</t>
  </si>
  <si>
    <t>223-0062</t>
  </si>
  <si>
    <t>ﾌｼﾞﾂﾞｶ</t>
  </si>
  <si>
    <t>富士塚</t>
  </si>
  <si>
    <t>横浜市港北区富士塚</t>
  </si>
  <si>
    <t>222-0012</t>
  </si>
  <si>
    <t>ﾏﾒﾄﾞﾁｮｳ</t>
  </si>
  <si>
    <t>大豆戸町</t>
  </si>
  <si>
    <t>横浜市港北区大豆戸町</t>
  </si>
  <si>
    <t>222-0032</t>
  </si>
  <si>
    <t>ﾐﾉﾜﾁｮｳ</t>
  </si>
  <si>
    <t>箕輪町</t>
  </si>
  <si>
    <t>横浜市港北区箕輪町</t>
  </si>
  <si>
    <t>223-0051</t>
  </si>
  <si>
    <t>ﾓﾛｵｶﾁｮｳ</t>
  </si>
  <si>
    <t>師岡町</t>
  </si>
  <si>
    <t>横浜市港北区師岡町</t>
  </si>
  <si>
    <t>222-0002</t>
  </si>
  <si>
    <t>ﾖｺﾊﾏｼﾄﾂｶｸ</t>
  </si>
  <si>
    <t>横浜市戸塚区</t>
  </si>
  <si>
    <t>-</t>
    <phoneticPr fontId="18"/>
  </si>
  <si>
    <t>横浜市戸塚区以下に掲載がない場合</t>
  </si>
  <si>
    <t>244-0000</t>
  </si>
  <si>
    <t>ｱｷﾊﾞﾁｮｳ</t>
  </si>
  <si>
    <t>秋葉町</t>
  </si>
  <si>
    <t>横浜市戸塚区秋葉町</t>
  </si>
  <si>
    <t>245-0052</t>
  </si>
  <si>
    <t>ｶｹﾞﾄﾘﾁｮｳ</t>
  </si>
  <si>
    <t>影取町</t>
  </si>
  <si>
    <t>横浜市戸塚区影取町</t>
  </si>
  <si>
    <t>245-0064</t>
  </si>
  <si>
    <t>ｶｼｵﾁｮｳ</t>
  </si>
  <si>
    <t>柏尾町</t>
  </si>
  <si>
    <t>-</t>
    <phoneticPr fontId="18"/>
  </si>
  <si>
    <t>横浜市戸塚区柏尾町</t>
  </si>
  <si>
    <t>244-0812</t>
  </si>
  <si>
    <t>ｶﾐｶｼｵﾁｮｳ</t>
  </si>
  <si>
    <t>上柏尾町</t>
  </si>
  <si>
    <t>横浜市戸塚区上柏尾町</t>
  </si>
  <si>
    <t>244-0811</t>
  </si>
  <si>
    <t>ｶﾐｸﾗﾀﾁｮｳ</t>
  </si>
  <si>
    <t>上倉田町</t>
  </si>
  <si>
    <t>横浜市戸塚区上倉田町</t>
  </si>
  <si>
    <t>244-0816</t>
  </si>
  <si>
    <t>ｶﾐｼﾅﾉ</t>
  </si>
  <si>
    <t>上品濃</t>
  </si>
  <si>
    <t>横浜市戸塚区上品濃</t>
  </si>
  <si>
    <t>244-0806</t>
  </si>
  <si>
    <t>ｶﾐﾔﾍﾞﾁｮｳ</t>
  </si>
  <si>
    <t>上矢部町</t>
  </si>
  <si>
    <t>横浜市戸塚区上矢部町</t>
  </si>
  <si>
    <t>245-0053</t>
  </si>
  <si>
    <t>ｶﾜｶﾐﾁｮｳ</t>
  </si>
  <si>
    <t>川上町</t>
  </si>
  <si>
    <t>横浜市戸塚区川上町</t>
  </si>
  <si>
    <t>244-0805</t>
  </si>
  <si>
    <t>ｸﾞﾐｻﾞﾜ</t>
  </si>
  <si>
    <t>汲沢</t>
  </si>
  <si>
    <t>横浜市戸塚区汲沢</t>
  </si>
  <si>
    <t>245-0061</t>
  </si>
  <si>
    <t>ｸﾞﾐｻﾞﾜﾁｮｳ</t>
  </si>
  <si>
    <t>汲沢町</t>
  </si>
  <si>
    <t>横浜市戸塚区汲沢町</t>
  </si>
  <si>
    <t>245-0062</t>
  </si>
  <si>
    <t>ｺｽｽﾞﾒﾁｮｳ</t>
  </si>
  <si>
    <t>小雀町</t>
  </si>
  <si>
    <t>横浜市戸塚区小雀町</t>
  </si>
  <si>
    <t>244-0004</t>
  </si>
  <si>
    <t>ｼﾅﾉﾁｮｳ</t>
  </si>
  <si>
    <t>品濃町</t>
  </si>
  <si>
    <t>横浜市戸塚区品濃町</t>
  </si>
  <si>
    <t>244-0801</t>
  </si>
  <si>
    <t>ｼﾓｸﾗﾀﾁｮｳ</t>
  </si>
  <si>
    <t>下倉田町</t>
  </si>
  <si>
    <t>横浜市戸塚区下倉田町</t>
  </si>
  <si>
    <t>244-0815</t>
  </si>
  <si>
    <t>ﾄﾂｶﾁｮｳ</t>
  </si>
  <si>
    <t>戸塚町</t>
  </si>
  <si>
    <t>横浜市戸塚区戸塚町</t>
  </si>
  <si>
    <t>244-0003</t>
  </si>
  <si>
    <t>ﾄﾘｶﾞｵｶ</t>
  </si>
  <si>
    <t>鳥が丘</t>
  </si>
  <si>
    <t>横浜市戸塚区鳥が丘</t>
  </si>
  <si>
    <t>244-0001</t>
  </si>
  <si>
    <t>ﾅｾﾁｮｳ</t>
  </si>
  <si>
    <t>名瀬町</t>
  </si>
  <si>
    <t>横浜市戸塚区名瀬町</t>
  </si>
  <si>
    <t>245-0051</t>
  </si>
  <si>
    <t>ﾊﾗｼﾞｭｸ</t>
  </si>
  <si>
    <t>原宿</t>
  </si>
  <si>
    <t>横浜市戸塚区原宿</t>
  </si>
  <si>
    <t>245-0063</t>
  </si>
  <si>
    <t>ﾋｶﾞｼﾏﾀﾉﾁｮｳ</t>
  </si>
  <si>
    <t>東俣野町</t>
  </si>
  <si>
    <t>横浜市戸塚区東俣野町</t>
  </si>
  <si>
    <t>245-0065</t>
  </si>
  <si>
    <t>ﾋﾗﾄﾞ</t>
  </si>
  <si>
    <t>平戸</t>
  </si>
  <si>
    <t>横浜市戸塚区平戸</t>
  </si>
  <si>
    <t>244-0802</t>
  </si>
  <si>
    <t>ﾋﾗﾄﾞﾁｮｳ</t>
  </si>
  <si>
    <t>平戸町</t>
  </si>
  <si>
    <t>横浜市戸塚区平戸町</t>
  </si>
  <si>
    <t>244-0803</t>
  </si>
  <si>
    <t>ﾌｶﾔﾁｮｳ</t>
  </si>
  <si>
    <t>深谷町</t>
  </si>
  <si>
    <t>横浜市戸塚区深谷町</t>
  </si>
  <si>
    <t>245-0067</t>
  </si>
  <si>
    <t>ﾏｲｵｶﾁｮｳ</t>
  </si>
  <si>
    <t>舞岡町</t>
  </si>
  <si>
    <t>横浜市戸塚区舞岡町</t>
  </si>
  <si>
    <t>244-0813</t>
  </si>
  <si>
    <t>ﾏｴﾀﾞﾁｮｳ</t>
  </si>
  <si>
    <t>前田町</t>
  </si>
  <si>
    <t>横浜市戸塚区前田町</t>
  </si>
  <si>
    <t>244-0804</t>
  </si>
  <si>
    <t>ﾏﾀﾉﾁｮｳ</t>
  </si>
  <si>
    <t>俣野町</t>
  </si>
  <si>
    <t>横浜市戸塚区俣野町</t>
  </si>
  <si>
    <t>245-0066</t>
  </si>
  <si>
    <t>ﾐﾅﾐﾏｲｵｶ</t>
  </si>
  <si>
    <t>南舞岡</t>
  </si>
  <si>
    <t>横浜市戸塚区南舞岡</t>
  </si>
  <si>
    <t>244-0814</t>
  </si>
  <si>
    <t>ﾔﾍﾞﾁｮｳ</t>
  </si>
  <si>
    <t>矢部町</t>
  </si>
  <si>
    <t>横浜市戸塚区矢部町</t>
  </si>
  <si>
    <t>244-0002</t>
  </si>
  <si>
    <t>ﾖｼﾀﾞﾁｮｳ</t>
  </si>
  <si>
    <t>横浜市戸塚区吉田町</t>
  </si>
  <si>
    <t>244-0817</t>
  </si>
  <si>
    <t>ﾖｺﾊﾏｼｺｳﾅﾝｸ</t>
  </si>
  <si>
    <t>横浜市港南区</t>
  </si>
  <si>
    <t>横浜市港南区以下に掲載がない場合</t>
  </si>
  <si>
    <t>233-0000</t>
  </si>
  <si>
    <t>ｵｵｸﾎﾞ</t>
  </si>
  <si>
    <t>大久保</t>
  </si>
  <si>
    <t>横浜市港南区大久保</t>
  </si>
  <si>
    <t>233-0007</t>
  </si>
  <si>
    <t>ｶﾐｵｵｵｶﾋｶﾞｼ</t>
  </si>
  <si>
    <t>上大岡東</t>
  </si>
  <si>
    <t>横浜市港南区上大岡東</t>
  </si>
  <si>
    <t>233-0001</t>
  </si>
  <si>
    <t>ｶﾐｵｵｵｶﾆｼ</t>
  </si>
  <si>
    <t>上大岡西</t>
  </si>
  <si>
    <t>横浜市港南区上大岡西</t>
  </si>
  <si>
    <t>233-0002</t>
  </si>
  <si>
    <t>ｶﾐﾅｶﾞﾔ</t>
  </si>
  <si>
    <t>上永谷</t>
  </si>
  <si>
    <t>横浜市港南区上永谷</t>
  </si>
  <si>
    <t>233-0012</t>
  </si>
  <si>
    <t>ｶﾐﾅｶﾞﾔﾁｮｳ</t>
  </si>
  <si>
    <t>上永谷町</t>
  </si>
  <si>
    <t>-</t>
    <phoneticPr fontId="18"/>
  </si>
  <si>
    <t>横浜市港南区上永谷町</t>
  </si>
  <si>
    <t>233-0014</t>
  </si>
  <si>
    <t>ｺｳﾅﾝ</t>
  </si>
  <si>
    <t>港南</t>
  </si>
  <si>
    <t>横浜市港南区港南</t>
  </si>
  <si>
    <t>233-0003</t>
  </si>
  <si>
    <t>ｺｳﾅﾝﾀﾞｲ</t>
  </si>
  <si>
    <t>港南台</t>
  </si>
  <si>
    <t>横浜市港南区港南台</t>
  </si>
  <si>
    <t>234-0054</t>
  </si>
  <si>
    <t>ｺｳﾅﾝﾁｭｳｵｳﾄﾞｵﾘ</t>
  </si>
  <si>
    <t>港南中央通</t>
  </si>
  <si>
    <t>横浜市港南区港南中央通</t>
  </si>
  <si>
    <t>233-0004</t>
  </si>
  <si>
    <t>ｻｲﾄﾞ</t>
  </si>
  <si>
    <t>最戸</t>
  </si>
  <si>
    <t>横浜市港南区最戸</t>
  </si>
  <si>
    <t>233-0008</t>
  </si>
  <si>
    <t>ｻｻｹﾞ</t>
  </si>
  <si>
    <t>笹下</t>
  </si>
  <si>
    <t>横浜市港南区笹下</t>
  </si>
  <si>
    <t>234-0052</t>
  </si>
  <si>
    <t>ｼﾓﾅｶﾞﾔ</t>
  </si>
  <si>
    <t>下永谷</t>
  </si>
  <si>
    <t>横浜市港南区下永谷</t>
  </si>
  <si>
    <t>233-0016</t>
  </si>
  <si>
    <t>ｾﾘｶﾞﾔ</t>
  </si>
  <si>
    <t>芹が谷</t>
  </si>
  <si>
    <t>-</t>
    <phoneticPr fontId="18"/>
  </si>
  <si>
    <t>横浜市港南区芹が谷</t>
  </si>
  <si>
    <t>233-0006</t>
  </si>
  <si>
    <t>ﾉﾊﾞﾁｮｳ</t>
  </si>
  <si>
    <t>野庭町</t>
  </si>
  <si>
    <t>横浜市港南区野庭町</t>
  </si>
  <si>
    <t>234-0056</t>
  </si>
  <si>
    <t>ﾋｶﾞｼｾﾘｶﾞﾔ</t>
  </si>
  <si>
    <t>東芹が谷</t>
  </si>
  <si>
    <t>横浜市港南区東芹が谷</t>
  </si>
  <si>
    <t>233-0005</t>
  </si>
  <si>
    <t>ﾋｶﾞｼﾅｶﾞﾔ</t>
  </si>
  <si>
    <t>東永谷</t>
  </si>
  <si>
    <t>横浜市港南区東永谷</t>
  </si>
  <si>
    <t>233-0011</t>
  </si>
  <si>
    <t>ﾋｷﾞﾘﾔﾏ</t>
  </si>
  <si>
    <t>日限山</t>
  </si>
  <si>
    <t>横浜市港南区日限山</t>
  </si>
  <si>
    <t>233-0015</t>
  </si>
  <si>
    <t>ﾋﾉ</t>
  </si>
  <si>
    <t>日野</t>
  </si>
  <si>
    <t>横浜市港南区日野</t>
  </si>
  <si>
    <t>234-0051</t>
  </si>
  <si>
    <t>ﾋﾉﾁｭｳｵｳ</t>
  </si>
  <si>
    <t>日野中央</t>
  </si>
  <si>
    <t>横浜市港南区日野中央</t>
  </si>
  <si>
    <t>234-0053</t>
  </si>
  <si>
    <t>ﾋﾉﾐﾅﾐ</t>
  </si>
  <si>
    <t>日野南</t>
  </si>
  <si>
    <t>横浜市港南区日野南</t>
  </si>
  <si>
    <t>234-0055</t>
  </si>
  <si>
    <t>ﾏﾙﾔﾏﾀﾞｲ</t>
  </si>
  <si>
    <t>丸山台</t>
  </si>
  <si>
    <t>横浜市港南区丸山台</t>
  </si>
  <si>
    <t>233-0013</t>
  </si>
  <si>
    <t>ﾖｺﾊﾏｼｱｻﾋｸ</t>
  </si>
  <si>
    <t>横浜市旭区</t>
  </si>
  <si>
    <t>横浜市旭区以下に掲載がない場合</t>
  </si>
  <si>
    <t>241-0000</t>
  </si>
  <si>
    <t>ｲﾁｻﾞﾜﾁｮｳ</t>
  </si>
  <si>
    <t>市沢町</t>
  </si>
  <si>
    <t>横浜市旭区市沢町</t>
  </si>
  <si>
    <t>241-0014</t>
  </si>
  <si>
    <t>ｲﾏｶﾞﾜﾁｮｳ</t>
  </si>
  <si>
    <t>今川町</t>
  </si>
  <si>
    <t>横浜市旭区今川町</t>
  </si>
  <si>
    <t>241-0033</t>
  </si>
  <si>
    <t>ｲﾏｼﾞｭｸ</t>
  </si>
  <si>
    <t>今宿</t>
  </si>
  <si>
    <t>横浜市旭区今宿</t>
  </si>
  <si>
    <t>241-0817</t>
  </si>
  <si>
    <t>ｲﾏｼﾞｭｸﾋｶﾞｼﾁｮｳ</t>
  </si>
  <si>
    <t>今宿東町</t>
  </si>
  <si>
    <t>横浜市旭区今宿東町</t>
  </si>
  <si>
    <t>241-0032</t>
  </si>
  <si>
    <t>ｲﾏｼﾞｭｸﾆｼﾁｮｳ</t>
  </si>
  <si>
    <t>今宿西町</t>
  </si>
  <si>
    <t>横浜市旭区今宿西町</t>
  </si>
  <si>
    <t>241-0031</t>
  </si>
  <si>
    <t>ｲﾏｼﾞｭｸﾐﾅﾐﾁｮｳ</t>
  </si>
  <si>
    <t>今宿南町</t>
  </si>
  <si>
    <t>横浜市旭区今宿南町</t>
  </si>
  <si>
    <t>241-0034</t>
  </si>
  <si>
    <t>ｲﾏｼﾞｭｸﾁｮｳ</t>
  </si>
  <si>
    <t>今宿町</t>
  </si>
  <si>
    <t>横浜市旭区今宿町</t>
  </si>
  <si>
    <t>241-0813</t>
  </si>
  <si>
    <t>ｵｵｲｹﾁｮｳ</t>
  </si>
  <si>
    <t>大池町</t>
  </si>
  <si>
    <t>横浜市旭区大池町</t>
  </si>
  <si>
    <t>241-0834</t>
  </si>
  <si>
    <t>ｵﾀｶﾁｮｳ</t>
  </si>
  <si>
    <t>小高町</t>
  </si>
  <si>
    <t>横浜市旭区小高町</t>
  </si>
  <si>
    <t>241-0015</t>
  </si>
  <si>
    <t>ｶｼﾜﾁｮｳ</t>
  </si>
  <si>
    <t>柏町</t>
  </si>
  <si>
    <t>横浜市旭区柏町</t>
  </si>
  <si>
    <t>241-0835</t>
  </si>
  <si>
    <t>ｶﾈｶﾞﾔ</t>
  </si>
  <si>
    <t>金が谷</t>
  </si>
  <si>
    <t>横浜市旭区金が谷</t>
  </si>
  <si>
    <t>241-0812</t>
  </si>
  <si>
    <t>ｶﾐｶﾜｲﾁｮｳ</t>
  </si>
  <si>
    <t>上川井町</t>
  </si>
  <si>
    <t>横浜市旭区上川井町</t>
  </si>
  <si>
    <t>241-0802</t>
  </si>
  <si>
    <t>ｶﾐｼﾗﾈ</t>
  </si>
  <si>
    <t>上白根</t>
  </si>
  <si>
    <t>横浜市旭区上白根</t>
  </si>
  <si>
    <t>241-0002</t>
  </si>
  <si>
    <t>ｶﾐｼﾗﾈﾁｮｳ</t>
  </si>
  <si>
    <t>上白根町</t>
  </si>
  <si>
    <t>横浜市旭区上白根町</t>
  </si>
  <si>
    <t>241-0001</t>
  </si>
  <si>
    <t>ｶﾜｲｼｭｸﾁｮｳ</t>
  </si>
  <si>
    <t>川井宿町</t>
  </si>
  <si>
    <t>横浜市旭区川井宿町</t>
  </si>
  <si>
    <t>241-0804</t>
  </si>
  <si>
    <t>ｶﾜｲﾎﾝﾁｮｳ</t>
  </si>
  <si>
    <t>川井本町</t>
  </si>
  <si>
    <t>-</t>
    <phoneticPr fontId="18"/>
  </si>
  <si>
    <t>横浜市旭区川井本町</t>
  </si>
  <si>
    <t>241-0803</t>
  </si>
  <si>
    <t>横浜市旭区川島町</t>
  </si>
  <si>
    <t>241-0011</t>
  </si>
  <si>
    <t>ｷﾘｶﾞｻｸ</t>
  </si>
  <si>
    <t>桐が作</t>
  </si>
  <si>
    <t>横浜市旭区桐が作</t>
  </si>
  <si>
    <t>241-0832</t>
  </si>
  <si>
    <t>ｻｺﾝﾔﾏ</t>
  </si>
  <si>
    <t>左近山</t>
  </si>
  <si>
    <t>横浜市旭区左近山</t>
  </si>
  <si>
    <t>241-0831</t>
  </si>
  <si>
    <t>ｻｻﾉﾀﾞｲ</t>
  </si>
  <si>
    <t>笹野台</t>
  </si>
  <si>
    <t>横浜市旭区笹野台</t>
  </si>
  <si>
    <t>241-0816</t>
  </si>
  <si>
    <t>ｻﾁｶﾞｵｶ</t>
  </si>
  <si>
    <t>さちが丘</t>
  </si>
  <si>
    <t>横浜市旭区さちが丘</t>
  </si>
  <si>
    <t>241-0822</t>
  </si>
  <si>
    <t>ｻﾝﾀﾝﾀﾞﾁｮｳ</t>
  </si>
  <si>
    <t>三反田町</t>
  </si>
  <si>
    <t>横浜市旭区三反田町</t>
  </si>
  <si>
    <t>241-0013</t>
  </si>
  <si>
    <t>ｼｷﾐﾀﾞｲ</t>
  </si>
  <si>
    <t>四季美台</t>
  </si>
  <si>
    <t>横浜市旭区四季美台</t>
  </si>
  <si>
    <t>241-0025</t>
  </si>
  <si>
    <t>ｼﾓｶﾜｲﾁｮｳ</t>
  </si>
  <si>
    <t>下川井町</t>
  </si>
  <si>
    <t>横浜市旭区下川井町</t>
  </si>
  <si>
    <t>241-0806</t>
  </si>
  <si>
    <t>ｼﾗﾈ</t>
  </si>
  <si>
    <t>白根</t>
  </si>
  <si>
    <t>横浜市旭区白根</t>
  </si>
  <si>
    <t>241-0005</t>
  </si>
  <si>
    <t>ｼﾗﾈﾁｮｳ</t>
  </si>
  <si>
    <t>白根町</t>
  </si>
  <si>
    <t>横浜市旭区白根町</t>
  </si>
  <si>
    <t>241-0003</t>
  </si>
  <si>
    <t>ｾﾞﾝﾌﾞﾁｮｳ</t>
  </si>
  <si>
    <t>善部町</t>
  </si>
  <si>
    <t>-</t>
    <phoneticPr fontId="18"/>
  </si>
  <si>
    <t>横浜市旭区善部町</t>
  </si>
  <si>
    <t>241-0823</t>
  </si>
  <si>
    <t>ﾂｵｶﾁｮｳ</t>
  </si>
  <si>
    <t>都岡町</t>
  </si>
  <si>
    <t>横浜市旭区都岡町</t>
  </si>
  <si>
    <t>241-0805</t>
  </si>
  <si>
    <t>ﾂﾙｶﾞﾐﾈ</t>
  </si>
  <si>
    <t>鶴ケ峰</t>
  </si>
  <si>
    <t>横浜市旭区鶴ケ峰</t>
  </si>
  <si>
    <t>241-0022</t>
  </si>
  <si>
    <t>ﾂﾙｶﾞﾐﾈﾎﾝﾁｮｳ</t>
  </si>
  <si>
    <t>鶴ケ峰本町</t>
  </si>
  <si>
    <t>横浜市旭区鶴ケ峰本町</t>
  </si>
  <si>
    <t>241-0021</t>
  </si>
  <si>
    <t>ﾅｶｵ</t>
  </si>
  <si>
    <t>中尾</t>
  </si>
  <si>
    <t>横浜市旭区中尾</t>
  </si>
  <si>
    <t>241-0815</t>
  </si>
  <si>
    <t>ﾅｶｷﾎﾞｳｶﾞｵｶ</t>
  </si>
  <si>
    <t>中希望が丘</t>
  </si>
  <si>
    <t>横浜市旭区中希望が丘</t>
  </si>
  <si>
    <t>241-0825</t>
  </si>
  <si>
    <t>ﾅｶｻﾞﾜ</t>
  </si>
  <si>
    <t>中沢</t>
  </si>
  <si>
    <t>横浜市旭区中沢</t>
  </si>
  <si>
    <t>241-0814</t>
  </si>
  <si>
    <t>ﾅｶｼﾗﾈ</t>
  </si>
  <si>
    <t>中白根</t>
  </si>
  <si>
    <t>横浜市旭区中白根</t>
  </si>
  <si>
    <t>241-0004</t>
  </si>
  <si>
    <t>ﾆｼｶﾜｼﾏﾁｮｳ</t>
  </si>
  <si>
    <t>西川島町</t>
  </si>
  <si>
    <t>横浜市旭区西川島町</t>
  </si>
  <si>
    <t>241-0012</t>
  </si>
  <si>
    <t>ﾋｶﾞｼｷﾎﾞｳｶﾞｵｶ</t>
  </si>
  <si>
    <t>東希望が丘</t>
  </si>
  <si>
    <t>横浜市旭区東希望が丘</t>
  </si>
  <si>
    <t>241-0826</t>
  </si>
  <si>
    <t>ﾌﾀﾏﾀｶﾞﾜ</t>
  </si>
  <si>
    <t>二俣川</t>
  </si>
  <si>
    <t>横浜市旭区二俣川</t>
  </si>
  <si>
    <t>241-0821</t>
  </si>
  <si>
    <t>ﾎﾝｼﾞｭｸﾁｮｳ</t>
  </si>
  <si>
    <t>本宿町</t>
  </si>
  <si>
    <t>横浜市旭区本宿町</t>
  </si>
  <si>
    <t>241-0023</t>
  </si>
  <si>
    <t>ﾎﾝﾑﾗﾁｮｳ</t>
  </si>
  <si>
    <t>本村町</t>
  </si>
  <si>
    <t>横浜市旭区本村町</t>
  </si>
  <si>
    <t>241-0024</t>
  </si>
  <si>
    <t>ﾏｷｶﾞﾊﾗ</t>
  </si>
  <si>
    <t>万騎が原</t>
  </si>
  <si>
    <t>横浜市旭区万騎が原</t>
  </si>
  <si>
    <t>241-0836</t>
  </si>
  <si>
    <t>ﾐﾅﾐｷﾎﾞｳｶﾞｵｶ</t>
  </si>
  <si>
    <t>南希望が丘</t>
  </si>
  <si>
    <t>横浜市旭区南希望が丘</t>
  </si>
  <si>
    <t>241-0824</t>
  </si>
  <si>
    <t>ﾐﾅﾐﾎﾝｼﾞｭｸﾁｮｳ</t>
  </si>
  <si>
    <t>南本宿町</t>
  </si>
  <si>
    <t>横浜市旭区南本宿町</t>
  </si>
  <si>
    <t>241-0833</t>
  </si>
  <si>
    <t>ﾔｻｼﾁｮｳ</t>
  </si>
  <si>
    <t>矢指町</t>
  </si>
  <si>
    <t>横浜市旭区矢指町</t>
  </si>
  <si>
    <t>241-0811</t>
  </si>
  <si>
    <t>ﾜｶﾊﾞﾀﾞｲ</t>
  </si>
  <si>
    <t>若葉台</t>
  </si>
  <si>
    <t>-</t>
    <phoneticPr fontId="18"/>
  </si>
  <si>
    <t>横浜市旭区若葉台</t>
  </si>
  <si>
    <t>241-0801</t>
  </si>
  <si>
    <t>ﾖｺﾊﾏｼﾐﾄﾞﾘｸ</t>
  </si>
  <si>
    <t>横浜市緑区</t>
  </si>
  <si>
    <t>横浜市緑区以下に掲載がない場合</t>
  </si>
  <si>
    <t>226-0000</t>
  </si>
  <si>
    <t>ｱｵﾄﾁｮｳ</t>
  </si>
  <si>
    <t>青砥町</t>
  </si>
  <si>
    <t>横浜市緑区青砥町</t>
  </si>
  <si>
    <t>226-0022</t>
  </si>
  <si>
    <t>ｲﾌﾞｷﾉ</t>
  </si>
  <si>
    <t>いぶき野</t>
  </si>
  <si>
    <t>横浜市緑区いぶき野</t>
  </si>
  <si>
    <t>226-0028</t>
  </si>
  <si>
    <t>ｶﾐﾔﾏ</t>
  </si>
  <si>
    <t>上山</t>
  </si>
  <si>
    <t>横浜市緑区上山</t>
  </si>
  <si>
    <t>226-0012</t>
  </si>
  <si>
    <t>ｶﾓｲ</t>
  </si>
  <si>
    <t>鴨居</t>
  </si>
  <si>
    <t>横浜市緑区鴨居</t>
  </si>
  <si>
    <t>226-0003</t>
  </si>
  <si>
    <t>ｶﾓｲﾁｮｳ</t>
  </si>
  <si>
    <t>鴨居町</t>
  </si>
  <si>
    <t>横浜市緑区鴨居町</t>
  </si>
  <si>
    <t>226-0004</t>
  </si>
  <si>
    <t>ｷﾀﾊｯｻｸﾁｮｳ</t>
  </si>
  <si>
    <t>北八朔町</t>
  </si>
  <si>
    <t>横浜市緑区北八朔町</t>
  </si>
  <si>
    <t>226-0021</t>
  </si>
  <si>
    <t>ｷﾘｶﾞｵｶ</t>
  </si>
  <si>
    <t>霧が丘</t>
  </si>
  <si>
    <t>横浜市緑区霧が丘</t>
  </si>
  <si>
    <t>226-0016</t>
  </si>
  <si>
    <t>ｺﾔﾏﾁｮｳ</t>
  </si>
  <si>
    <t>小山町</t>
  </si>
  <si>
    <t>横浜市緑区小山町</t>
  </si>
  <si>
    <t>226-0023</t>
  </si>
  <si>
    <t>ﾀﾞｲﾑﾗﾁｮｳ</t>
  </si>
  <si>
    <t>台村町</t>
  </si>
  <si>
    <t>横浜市緑区台村町</t>
  </si>
  <si>
    <t>226-0014</t>
  </si>
  <si>
    <t>ﾀｹﾔﾏ</t>
  </si>
  <si>
    <t>竹山</t>
  </si>
  <si>
    <t>横浜市緑区竹山</t>
  </si>
  <si>
    <t>226-0005</t>
  </si>
  <si>
    <t>ﾃﾗﾔﾏﾁｮｳ</t>
  </si>
  <si>
    <t>寺山町</t>
  </si>
  <si>
    <t>横浜市緑区寺山町</t>
  </si>
  <si>
    <t>226-0013</t>
  </si>
  <si>
    <t>ﾄｵｶｲﾁﾊﾞﾁｮｳ</t>
  </si>
  <si>
    <t>十日市場町</t>
  </si>
  <si>
    <t>横浜市緑区十日市場町</t>
  </si>
  <si>
    <t>226-0025</t>
  </si>
  <si>
    <t>ﾅｶﾔﾏﾁｮｳ</t>
  </si>
  <si>
    <t>中山町</t>
  </si>
  <si>
    <t>横浜市緑区中山町</t>
  </si>
  <si>
    <t>226-0011</t>
  </si>
  <si>
    <t>ﾅｶﾞﾂﾀ</t>
  </si>
  <si>
    <t>長津田</t>
  </si>
  <si>
    <t>横浜市緑区長津田</t>
  </si>
  <si>
    <t>226-0027</t>
  </si>
  <si>
    <t>ﾅｶﾞﾂﾀﾁｮｳ</t>
  </si>
  <si>
    <t>長津田町</t>
  </si>
  <si>
    <t>横浜市緑区長津田町</t>
  </si>
  <si>
    <t>226-0026</t>
  </si>
  <si>
    <t>ﾅｶﾞﾂﾀﾐﾅﾐﾀﾞｲ</t>
  </si>
  <si>
    <t>長津田みなみ台</t>
  </si>
  <si>
    <t>横浜市緑区長津田みなみ台</t>
  </si>
  <si>
    <t>226-0018</t>
  </si>
  <si>
    <t>ﾆｲﾊﾙﾁｮｳ</t>
  </si>
  <si>
    <t>新治町</t>
  </si>
  <si>
    <t>横浜市緑区新治町</t>
  </si>
  <si>
    <t>226-0017</t>
  </si>
  <si>
    <t>ﾆｼﾊｯｻｸﾁｮｳ</t>
  </si>
  <si>
    <t>西八朔町</t>
  </si>
  <si>
    <t>横浜市緑区西八朔町</t>
  </si>
  <si>
    <t>226-0024</t>
  </si>
  <si>
    <t>ﾊｸｻﾝ</t>
  </si>
  <si>
    <t>白山</t>
  </si>
  <si>
    <t>横浜市緑区白山</t>
  </si>
  <si>
    <t>226-0006</t>
  </si>
  <si>
    <t>ﾋｶﾞｼﾎﾝｺﾞｳ</t>
  </si>
  <si>
    <t>東本郷</t>
  </si>
  <si>
    <t>横浜市緑区東本郷</t>
  </si>
  <si>
    <t>226-0002</t>
  </si>
  <si>
    <t>ﾋｶﾞｼﾎﾝｺﾞｳﾁｮｳ</t>
  </si>
  <si>
    <t>東本郷町</t>
  </si>
  <si>
    <t>横浜市緑区東本郷町</t>
  </si>
  <si>
    <t>226-0001</t>
  </si>
  <si>
    <t>ﾐﾎﾁｮｳ</t>
  </si>
  <si>
    <t>三保町</t>
  </si>
  <si>
    <t>-</t>
    <phoneticPr fontId="18"/>
  </si>
  <si>
    <t>横浜市緑区三保町</t>
  </si>
  <si>
    <t>226-0015</t>
  </si>
  <si>
    <t>ﾓﾘﾉﾀﾞｲ</t>
  </si>
  <si>
    <t>森の台</t>
  </si>
  <si>
    <t>横浜市緑区森の台</t>
  </si>
  <si>
    <t>226-0029</t>
  </si>
  <si>
    <t>ﾖｺﾊﾏｼｾﾔｸ</t>
  </si>
  <si>
    <t>横浜市瀬谷区</t>
  </si>
  <si>
    <t>横浜市瀬谷区以下に掲載がない場合</t>
  </si>
  <si>
    <t>246-0000</t>
  </si>
  <si>
    <t>ｱｲｻﾞﾜ</t>
  </si>
  <si>
    <t>相沢</t>
  </si>
  <si>
    <t>横浜市瀬谷区相沢</t>
  </si>
  <si>
    <t>246-0013</t>
  </si>
  <si>
    <t>ｱｸﾜﾋｶﾞｼ</t>
  </si>
  <si>
    <t>阿久和東</t>
  </si>
  <si>
    <t>横浜市瀬谷区阿久和東</t>
  </si>
  <si>
    <t>246-0023</t>
  </si>
  <si>
    <t>ｱｸﾜﾆｼ</t>
  </si>
  <si>
    <t>阿久和西</t>
  </si>
  <si>
    <t>横浜市瀬谷区阿久和西</t>
  </si>
  <si>
    <t>246-0025</t>
  </si>
  <si>
    <t>ｱｸﾜﾐﾅﾐ</t>
  </si>
  <si>
    <t>阿久和南</t>
  </si>
  <si>
    <t>-</t>
    <phoneticPr fontId="18"/>
  </si>
  <si>
    <t>横浜市瀬谷区阿久和南</t>
  </si>
  <si>
    <t>246-0026</t>
  </si>
  <si>
    <t>ｱｽﾞﾏﾉ</t>
  </si>
  <si>
    <t>東野</t>
  </si>
  <si>
    <t>横浜市瀬谷区東野</t>
  </si>
  <si>
    <t>246-0012</t>
  </si>
  <si>
    <t>ｱｽﾞﾏﾉﾀﾞｲ</t>
  </si>
  <si>
    <t>東野台</t>
  </si>
  <si>
    <t>横浜市瀬谷区東野台</t>
  </si>
  <si>
    <t>246-0011</t>
  </si>
  <si>
    <t>ｵﾛｼﾎﾝﾁｮｳ</t>
  </si>
  <si>
    <t>卸本町</t>
  </si>
  <si>
    <t>横浜市瀬谷区卸本町</t>
  </si>
  <si>
    <t>246-0001</t>
  </si>
  <si>
    <t>ｶﾐｾﾔﾁｮｳ</t>
  </si>
  <si>
    <t>上瀬谷町</t>
  </si>
  <si>
    <t>横浜市瀬谷区上瀬谷町</t>
  </si>
  <si>
    <t>246-0006</t>
  </si>
  <si>
    <t>ｷﾀｼﾝ</t>
  </si>
  <si>
    <t>北新</t>
  </si>
  <si>
    <t>横浜市瀬谷区北新</t>
  </si>
  <si>
    <t>246-0036</t>
  </si>
  <si>
    <t>ｷﾀﾏﾁ</t>
  </si>
  <si>
    <t>北町</t>
  </si>
  <si>
    <t>横浜市瀬谷区北町</t>
  </si>
  <si>
    <t>246-0002</t>
  </si>
  <si>
    <t>ｺﾞｶﾝﾒﾁｮｳ</t>
  </si>
  <si>
    <t>五貫目町</t>
  </si>
  <si>
    <t>横浜市瀬谷区五貫目町</t>
  </si>
  <si>
    <t>246-0008</t>
  </si>
  <si>
    <t>ｼﾓｾﾔ</t>
  </si>
  <si>
    <t>下瀬谷</t>
  </si>
  <si>
    <t>-</t>
    <phoneticPr fontId="18"/>
  </si>
  <si>
    <t>横浜市瀬谷区下瀬谷</t>
  </si>
  <si>
    <t>246-0035</t>
  </si>
  <si>
    <t>ｾﾔ</t>
  </si>
  <si>
    <t>瀬谷</t>
  </si>
  <si>
    <t>横浜市瀬谷区瀬谷</t>
  </si>
  <si>
    <t>246-0031</t>
  </si>
  <si>
    <t>ｾﾔﾁｮｳ</t>
  </si>
  <si>
    <t>瀬谷町</t>
  </si>
  <si>
    <t>横浜市瀬谷区瀬谷町</t>
  </si>
  <si>
    <t>246-0003</t>
  </si>
  <si>
    <t>ﾀｹﾑﾗﾁｮｳ</t>
  </si>
  <si>
    <t>竹村町</t>
  </si>
  <si>
    <t>横浜市瀬谷区竹村町</t>
  </si>
  <si>
    <t>246-0005</t>
  </si>
  <si>
    <t>横浜市瀬谷区中央</t>
  </si>
  <si>
    <t>246-0014</t>
  </si>
  <si>
    <t>ﾅｶﾔｼｷ</t>
  </si>
  <si>
    <t>中屋敷</t>
  </si>
  <si>
    <t>-</t>
    <phoneticPr fontId="18"/>
  </si>
  <si>
    <t>横浜市瀬谷区中屋敷</t>
  </si>
  <si>
    <t>246-0004</t>
  </si>
  <si>
    <t>ﾊｼﾄﾞ</t>
  </si>
  <si>
    <t>橋戸</t>
  </si>
  <si>
    <t>横浜市瀬谷区橋戸</t>
  </si>
  <si>
    <t>246-0037</t>
  </si>
  <si>
    <t>ﾌﾀﾂﾊﾞｼﾁｮｳ</t>
  </si>
  <si>
    <t>二ツ橋町</t>
  </si>
  <si>
    <t>横浜市瀬谷区二ツ橋町</t>
  </si>
  <si>
    <t>246-0021</t>
  </si>
  <si>
    <t>ﾎﾝｺﾞｳ</t>
  </si>
  <si>
    <t>本郷</t>
  </si>
  <si>
    <t>横浜市瀬谷区本郷</t>
  </si>
  <si>
    <t>246-0015</t>
  </si>
  <si>
    <t>ﾐﾂｷｮｳ</t>
  </si>
  <si>
    <t>三ツ境</t>
  </si>
  <si>
    <t>横浜市瀬谷区三ツ境</t>
  </si>
  <si>
    <t>246-0022</t>
  </si>
  <si>
    <t>ﾐﾅﾐｾﾔ</t>
  </si>
  <si>
    <t>南瀬谷</t>
  </si>
  <si>
    <t>横浜市瀬谷区南瀬谷</t>
  </si>
  <si>
    <t>246-0034</t>
  </si>
  <si>
    <t>ﾐﾅﾐﾀﾞｲ</t>
  </si>
  <si>
    <t>南台</t>
  </si>
  <si>
    <t>横浜市瀬谷区南台</t>
  </si>
  <si>
    <t>246-0032</t>
  </si>
  <si>
    <t>ﾐﾔｻﾞﾜ</t>
  </si>
  <si>
    <t>宮沢</t>
  </si>
  <si>
    <t>横浜市瀬谷区宮沢</t>
  </si>
  <si>
    <t>246-0038</t>
  </si>
  <si>
    <t>ﾒｸﾞﾛﾁｮｳ</t>
  </si>
  <si>
    <t>目黒町</t>
  </si>
  <si>
    <t>横浜市瀬谷区目黒町</t>
  </si>
  <si>
    <t>246-0007</t>
  </si>
  <si>
    <t>ﾖｺﾊﾏｼｻｶｴｸ</t>
  </si>
  <si>
    <t>横浜市栄区</t>
  </si>
  <si>
    <t>横浜市栄区以下に掲載がない場合</t>
  </si>
  <si>
    <t>247-0000</t>
  </si>
  <si>
    <t>ｲｲｼﾞﾏﾁｮｳ</t>
  </si>
  <si>
    <t>飯島町</t>
  </si>
  <si>
    <t>横浜市栄区飯島町</t>
  </si>
  <si>
    <t>244-0842</t>
  </si>
  <si>
    <t>ｲﾉﾔﾏﾁｮｳ</t>
  </si>
  <si>
    <t>犬山町</t>
  </si>
  <si>
    <t>横浜市栄区犬山町</t>
  </si>
  <si>
    <t>247-0026</t>
  </si>
  <si>
    <t>ｵﾂﾞｷ</t>
  </si>
  <si>
    <t>尾月</t>
  </si>
  <si>
    <t>横浜市栄区尾月</t>
  </si>
  <si>
    <t>247-0027</t>
  </si>
  <si>
    <t>ｶｻﾏ</t>
  </si>
  <si>
    <t>笠間</t>
  </si>
  <si>
    <t>横浜市栄区笠間</t>
  </si>
  <si>
    <t>247-0006</t>
  </si>
  <si>
    <t>ｶｼﾞｶﾞﾔ</t>
  </si>
  <si>
    <t>鍛冶ケ谷</t>
  </si>
  <si>
    <t>横浜市栄区鍛冶ケ谷</t>
  </si>
  <si>
    <t>247-0009</t>
  </si>
  <si>
    <t>ｶｼﾞｶﾞﾔﾁｮｳ</t>
  </si>
  <si>
    <t>鍛冶ケ谷町</t>
  </si>
  <si>
    <t>横浜市栄区鍛冶ケ谷町</t>
  </si>
  <si>
    <t>247-0003</t>
  </si>
  <si>
    <t>ｶﾂﾗﾀﾞｲｷﾀ</t>
  </si>
  <si>
    <t>桂台北</t>
  </si>
  <si>
    <t>横浜市栄区桂台北</t>
  </si>
  <si>
    <t>247-0031</t>
  </si>
  <si>
    <t>ｶﾂﾗﾀﾞｲﾅｶ</t>
  </si>
  <si>
    <t>桂台中</t>
  </si>
  <si>
    <t>横浜市栄区桂台中</t>
  </si>
  <si>
    <t>247-0034</t>
  </si>
  <si>
    <t>ｶﾂﾗﾀﾞｲﾆｼ</t>
  </si>
  <si>
    <t>桂台西</t>
  </si>
  <si>
    <t>横浜市栄区桂台西</t>
  </si>
  <si>
    <t>247-0035</t>
  </si>
  <si>
    <t>ｶﾂﾗﾀﾞｲﾋｶﾞｼ</t>
  </si>
  <si>
    <t>桂台東</t>
  </si>
  <si>
    <t>横浜市栄区桂台東</t>
  </si>
  <si>
    <t>247-0032</t>
  </si>
  <si>
    <t>ｶﾂﾗﾀﾞｲﾐﾅﾐ</t>
  </si>
  <si>
    <t>桂台南</t>
  </si>
  <si>
    <t>横浜市栄区桂台南</t>
  </si>
  <si>
    <t>247-0033</t>
  </si>
  <si>
    <t>ｶﾂﾗﾁｮｳ</t>
  </si>
  <si>
    <t>桂町</t>
  </si>
  <si>
    <t>横浜市栄区桂町</t>
  </si>
  <si>
    <t>247-0005</t>
  </si>
  <si>
    <t>ｶﾅｲﾁｮｳ</t>
  </si>
  <si>
    <t>金井町</t>
  </si>
  <si>
    <t>横浜市栄区金井町</t>
  </si>
  <si>
    <t>244-0845</t>
  </si>
  <si>
    <t>ｶﾐｺﾞｳﾁｮｳ</t>
  </si>
  <si>
    <t>上郷町</t>
  </si>
  <si>
    <t>横浜市栄区上郷町</t>
  </si>
  <si>
    <t>247-0013</t>
  </si>
  <si>
    <t>ｶﾐﾉﾁｮｳ</t>
  </si>
  <si>
    <t>上之町</t>
  </si>
  <si>
    <t>横浜市栄区上之町</t>
  </si>
  <si>
    <t>247-0025</t>
  </si>
  <si>
    <t>ｶﾒｲﾁｮｳ</t>
  </si>
  <si>
    <t>亀井町</t>
  </si>
  <si>
    <t>横浜市栄区亀井町</t>
  </si>
  <si>
    <t>247-0028</t>
  </si>
  <si>
    <t>ｸﾃﾞﾝﾁｮｳ</t>
  </si>
  <si>
    <t>公田町</t>
  </si>
  <si>
    <t>横浜市栄区公田町</t>
  </si>
  <si>
    <t>247-0014</t>
  </si>
  <si>
    <t>ｺｽｶﾞﾔ</t>
  </si>
  <si>
    <t>小菅ケ谷</t>
  </si>
  <si>
    <t>横浜市栄区小菅ケ谷</t>
  </si>
  <si>
    <t>247-0007</t>
  </si>
  <si>
    <t>ｺｽｶﾞﾔﾁｮｳ</t>
  </si>
  <si>
    <t>小菅ケ谷町</t>
  </si>
  <si>
    <t>横浜市栄区小菅ケ谷町</t>
  </si>
  <si>
    <t>247-0001</t>
  </si>
  <si>
    <t>ｺﾔﾏﾀﾞｲ</t>
  </si>
  <si>
    <t>小山台</t>
  </si>
  <si>
    <t>横浜市栄区小山台</t>
  </si>
  <si>
    <t>247-0002</t>
  </si>
  <si>
    <t>ｼｮｳﾄﾞ</t>
  </si>
  <si>
    <t>庄戸</t>
  </si>
  <si>
    <t>横浜市栄区庄戸</t>
  </si>
  <si>
    <t>247-0022</t>
  </si>
  <si>
    <t>ﾀﾔﾁｮｳ</t>
  </si>
  <si>
    <t>田谷町</t>
  </si>
  <si>
    <t>横浜市栄区田谷町</t>
  </si>
  <si>
    <t>244-0844</t>
  </si>
  <si>
    <t>ﾅｶﾉﾁｮｳ</t>
  </si>
  <si>
    <t>中野町</t>
  </si>
  <si>
    <t>横浜市栄区中野町</t>
  </si>
  <si>
    <t>247-0015</t>
  </si>
  <si>
    <t>ﾅｶﾞｵﾀﾞｲﾁｮｳ</t>
  </si>
  <si>
    <t>長尾台町</t>
  </si>
  <si>
    <t>横浜市栄区長尾台町</t>
  </si>
  <si>
    <t>244-0843</t>
  </si>
  <si>
    <t>ﾅｶﾞｸﾗﾁｮｳ</t>
  </si>
  <si>
    <t>長倉町</t>
  </si>
  <si>
    <t>横浜市栄区長倉町</t>
  </si>
  <si>
    <t>247-0023</t>
  </si>
  <si>
    <t>ﾅｶﾞﾇﾏﾁｮｳ</t>
  </si>
  <si>
    <t>長沼町</t>
  </si>
  <si>
    <t>横浜市栄区長沼町</t>
  </si>
  <si>
    <t>244-0841</t>
  </si>
  <si>
    <t>ﾉｼﾁﾘ</t>
  </si>
  <si>
    <t>野七里</t>
  </si>
  <si>
    <t>横浜市栄区野七里</t>
  </si>
  <si>
    <t>247-0024</t>
  </si>
  <si>
    <t>ﾊｸﾖｳ</t>
  </si>
  <si>
    <t>柏陽</t>
  </si>
  <si>
    <t>横浜市栄区柏陽</t>
  </si>
  <si>
    <t>247-0004</t>
  </si>
  <si>
    <t>ﾋｶﾞｼｶﾐｺﾞｳﾁｮｳ</t>
  </si>
  <si>
    <t>東上郷町</t>
  </si>
  <si>
    <t>横浜市栄区東上郷町</t>
  </si>
  <si>
    <t>247-0021</t>
  </si>
  <si>
    <t>ﾎﾝｺﾞｳﾀﾞｲ</t>
  </si>
  <si>
    <t>本郷台</t>
  </si>
  <si>
    <t>横浜市栄区本郷台</t>
  </si>
  <si>
    <t>247-0008</t>
  </si>
  <si>
    <t>ﾓﾄｵｵﾊｼ</t>
  </si>
  <si>
    <t>元大橋</t>
  </si>
  <si>
    <t>横浜市栄区元大橋</t>
  </si>
  <si>
    <t>247-0011</t>
  </si>
  <si>
    <t>ﾜｶﾀｹﾁｮｳ</t>
  </si>
  <si>
    <t>若竹町</t>
  </si>
  <si>
    <t>横浜市栄区若竹町</t>
  </si>
  <si>
    <t>247-0012</t>
  </si>
  <si>
    <t>ﾖｺﾊﾏｼｲｽﾞﾐｸ</t>
  </si>
  <si>
    <t>横浜市泉区</t>
  </si>
  <si>
    <t>横浜市泉区以下に掲載がない場合</t>
  </si>
  <si>
    <t>245-0000</t>
  </si>
  <si>
    <t>ｲｹﾉﾀﾆ</t>
  </si>
  <si>
    <t>池の谷</t>
  </si>
  <si>
    <t>横浜市泉区池の谷</t>
  </si>
  <si>
    <t>245-0001</t>
  </si>
  <si>
    <t>ｲｽﾞﾐｶﾞｵｶ</t>
  </si>
  <si>
    <t>和泉が丘</t>
  </si>
  <si>
    <t>横浜市泉区和泉が丘</t>
  </si>
  <si>
    <t>245-0022</t>
  </si>
  <si>
    <t>ｲｽﾞﾐﾁｭｳｵｳｷﾀ</t>
  </si>
  <si>
    <t>和泉中央北</t>
  </si>
  <si>
    <t>横浜市泉区和泉中央北</t>
  </si>
  <si>
    <t>245-0024</t>
  </si>
  <si>
    <t>ｲｽﾞﾐﾁｭｳｵｳﾐﾅﾐ</t>
  </si>
  <si>
    <t>和泉中央南</t>
  </si>
  <si>
    <t>横浜市泉区和泉中央南</t>
  </si>
  <si>
    <t>245-0023</t>
  </si>
  <si>
    <t>和泉町</t>
  </si>
  <si>
    <t>横浜市泉区和泉町</t>
  </si>
  <si>
    <t>245-0016</t>
  </si>
  <si>
    <t>ｵｶﾂﾞﾁｮｳ</t>
  </si>
  <si>
    <t>岡津町</t>
  </si>
  <si>
    <t>横浜市泉区岡津町</t>
  </si>
  <si>
    <t>245-0003</t>
  </si>
  <si>
    <t>ｶﾂﾗｻﾞｶ</t>
  </si>
  <si>
    <t>桂坂</t>
  </si>
  <si>
    <t>横浜市泉区桂坂</t>
  </si>
  <si>
    <t>245-0007</t>
  </si>
  <si>
    <t>ｶﾐｲｲﾀﾞﾁｮｳ</t>
  </si>
  <si>
    <t>上飯田町</t>
  </si>
  <si>
    <t>横浜市泉区上飯田町</t>
  </si>
  <si>
    <t>245-0018</t>
  </si>
  <si>
    <t>ｼﾓｲｲﾀﾞﾁｮｳ</t>
  </si>
  <si>
    <t>下飯田町</t>
  </si>
  <si>
    <t>横浜市泉区下飯田町</t>
  </si>
  <si>
    <t>245-0017</t>
  </si>
  <si>
    <t>ｼﾓｲｽﾞﾐ</t>
  </si>
  <si>
    <t>下和泉</t>
  </si>
  <si>
    <t>横浜市泉区下和泉</t>
  </si>
  <si>
    <t>245-0021</t>
  </si>
  <si>
    <t>ｼﾗﾕﾘ</t>
  </si>
  <si>
    <t>白百合</t>
  </si>
  <si>
    <t>横浜市泉区白百合</t>
  </si>
  <si>
    <t>245-0005</t>
  </si>
  <si>
    <t>ｼﾝﾊﾞｼﾁｮｳ</t>
  </si>
  <si>
    <t>新橋町</t>
  </si>
  <si>
    <t>横浜市泉区新橋町</t>
  </si>
  <si>
    <t>245-0009</t>
  </si>
  <si>
    <t>ﾅｶﾀﾁｮｳ</t>
  </si>
  <si>
    <t>中田町</t>
  </si>
  <si>
    <t>横浜市泉区中田町</t>
  </si>
  <si>
    <t>245-0011</t>
  </si>
  <si>
    <t>ﾅｶﾀﾋｶﾞｼ</t>
  </si>
  <si>
    <t>中田東</t>
  </si>
  <si>
    <t>横浜市泉区中田東</t>
  </si>
  <si>
    <t>245-0013</t>
  </si>
  <si>
    <t>ﾅｶﾀﾆｼ</t>
  </si>
  <si>
    <t>中田西</t>
  </si>
  <si>
    <t>横浜市泉区中田西</t>
  </si>
  <si>
    <t>245-0015</t>
  </si>
  <si>
    <t>ﾅｶﾀﾐﾅﾐ</t>
  </si>
  <si>
    <t>中田南</t>
  </si>
  <si>
    <t>-</t>
    <phoneticPr fontId="18"/>
  </si>
  <si>
    <t>横浜市泉区中田南</t>
  </si>
  <si>
    <t>245-0014</t>
  </si>
  <si>
    <t>ﾅｶﾀｷﾀ</t>
  </si>
  <si>
    <t>中田北</t>
  </si>
  <si>
    <t>横浜市泉区中田北</t>
  </si>
  <si>
    <t>245-0012</t>
  </si>
  <si>
    <t>ﾆｼｶﾞｵｶ</t>
  </si>
  <si>
    <t>西が岡</t>
  </si>
  <si>
    <t>横浜市泉区西が岡</t>
  </si>
  <si>
    <t>245-0006</t>
  </si>
  <si>
    <t>ﾔﾖｲﾀﾞｲ</t>
  </si>
  <si>
    <t>弥生台</t>
  </si>
  <si>
    <t>横浜市泉区弥生台</t>
  </si>
  <si>
    <t>245-0008</t>
  </si>
  <si>
    <t>ﾘｮｳｹ</t>
  </si>
  <si>
    <t>領家</t>
  </si>
  <si>
    <t>横浜市泉区領家</t>
  </si>
  <si>
    <t>245-0004</t>
  </si>
  <si>
    <t>ﾘｮｸｴﾝ</t>
  </si>
  <si>
    <t>緑園</t>
  </si>
  <si>
    <t>-</t>
    <phoneticPr fontId="18"/>
  </si>
  <si>
    <t>横浜市泉区緑園</t>
  </si>
  <si>
    <t>245-0002</t>
  </si>
  <si>
    <t>ﾖｺﾊﾏｼｱｵﾊﾞｸ</t>
  </si>
  <si>
    <t>横浜市青葉区</t>
  </si>
  <si>
    <t>-</t>
    <phoneticPr fontId="18"/>
  </si>
  <si>
    <t>横浜市青葉区以下に掲載がない場合</t>
  </si>
  <si>
    <t>227-0000</t>
  </si>
  <si>
    <t>ｱｵﾊﾞﾀﾞｲ</t>
  </si>
  <si>
    <t>青葉台</t>
  </si>
  <si>
    <t>横浜市青葉区青葉台</t>
  </si>
  <si>
    <t>227-0062</t>
  </si>
  <si>
    <t>ｱｶﾈﾀﾞｲ</t>
  </si>
  <si>
    <t>あかね台</t>
  </si>
  <si>
    <t>横浜市青葉区あかね台</t>
  </si>
  <si>
    <t>227-0066</t>
  </si>
  <si>
    <t>ｱｻﾞﾐﾉ</t>
  </si>
  <si>
    <t>あざみ野</t>
  </si>
  <si>
    <t>横浜市青葉区あざみ野</t>
  </si>
  <si>
    <t>225-0011</t>
  </si>
  <si>
    <t>ｱｻﾞﾐﾉﾐﾅﾐ</t>
  </si>
  <si>
    <t>あざみ野南</t>
  </si>
  <si>
    <t>横浜市青葉区あざみ野南</t>
  </si>
  <si>
    <t>225-0012</t>
  </si>
  <si>
    <t>ｲﾁｶﾞｵﾁｮｳ</t>
  </si>
  <si>
    <t>市ケ尾町</t>
  </si>
  <si>
    <t>横浜市青葉区市ケ尾町</t>
  </si>
  <si>
    <t>225-0024</t>
  </si>
  <si>
    <t>ｳﾂｸｼｶﾞｵｶ</t>
  </si>
  <si>
    <t>美しが丘</t>
  </si>
  <si>
    <t>横浜市青葉区美しが丘</t>
  </si>
  <si>
    <t>225-0002</t>
  </si>
  <si>
    <t>ｳﾂｸｼｶﾞｵｶﾆｼ</t>
  </si>
  <si>
    <t>美しが丘西</t>
  </si>
  <si>
    <t>横浜市青葉区美しが丘西</t>
  </si>
  <si>
    <t>225-0001</t>
  </si>
  <si>
    <t>ｳﾒｶﾞｵｶ</t>
  </si>
  <si>
    <t>梅が丘</t>
  </si>
  <si>
    <t>横浜市青葉区梅が丘</t>
  </si>
  <si>
    <t>227-0052</t>
  </si>
  <si>
    <t>ｴｺﾀﾞ</t>
  </si>
  <si>
    <t>荏子田</t>
  </si>
  <si>
    <t>横浜市青葉区荏子田</t>
  </si>
  <si>
    <t>225-0005</t>
  </si>
  <si>
    <t>ｴﾀﾞﾁｮｳ</t>
  </si>
  <si>
    <t>荏田町</t>
  </si>
  <si>
    <t>横浜市青葉区荏田町</t>
  </si>
  <si>
    <t>225-0013</t>
  </si>
  <si>
    <t>ｴﾀﾞﾆｼ</t>
  </si>
  <si>
    <t>荏田西</t>
  </si>
  <si>
    <t>横浜市青葉区荏田西</t>
  </si>
  <si>
    <t>225-0014</t>
  </si>
  <si>
    <t>ｴﾀﾞｷﾀ</t>
  </si>
  <si>
    <t>荏田北</t>
  </si>
  <si>
    <t>横浜市青葉区荏田北</t>
  </si>
  <si>
    <t>225-0015</t>
  </si>
  <si>
    <t>ｴﾉｷｶﾞｵｶ</t>
  </si>
  <si>
    <t>榎が丘</t>
  </si>
  <si>
    <t>横浜市青葉区榎が丘</t>
  </si>
  <si>
    <t>227-0063</t>
  </si>
  <si>
    <t>ｵｵﾊﾞﾁｮｳ</t>
  </si>
  <si>
    <t>大場町</t>
  </si>
  <si>
    <t>横浜市青葉区大場町</t>
  </si>
  <si>
    <t>225-0023</t>
  </si>
  <si>
    <t>ｵﾝﾀﾞﾁｮｳ</t>
  </si>
  <si>
    <t>恩田町</t>
  </si>
  <si>
    <t>横浜市青葉区恩田町</t>
  </si>
  <si>
    <t>227-0065</t>
  </si>
  <si>
    <t>ｶｷﾉｷﾀﾞｲ</t>
  </si>
  <si>
    <t>柿の木台</t>
  </si>
  <si>
    <t>横浜市青葉区柿の木台</t>
  </si>
  <si>
    <t>227-0048</t>
  </si>
  <si>
    <t>ｶﾂﾗﾀﾞｲ</t>
  </si>
  <si>
    <t>桂台</t>
  </si>
  <si>
    <t>横浜市青葉区桂台</t>
  </si>
  <si>
    <t>227-0034</t>
  </si>
  <si>
    <t>ｶﾐﾔﾓﾄﾁｮｳ</t>
  </si>
  <si>
    <t>上谷本町</t>
  </si>
  <si>
    <t>横浜市青葉区上谷本町</t>
  </si>
  <si>
    <t>227-0041</t>
  </si>
  <si>
    <t>ｶﾓｼﾀﾞﾁｮｳ</t>
  </si>
  <si>
    <t>鴨志田町</t>
  </si>
  <si>
    <t>横浜市青葉区鴨志田町</t>
  </si>
  <si>
    <t>227-0033</t>
  </si>
  <si>
    <t>ｸﾛｶﾞﾈﾁｮｳ</t>
  </si>
  <si>
    <t>鉄町</t>
  </si>
  <si>
    <t>横浜市青葉区鉄町</t>
  </si>
  <si>
    <t>225-0025</t>
  </si>
  <si>
    <t>ｸﾛｽﾀﾞ</t>
  </si>
  <si>
    <t>黒須田</t>
  </si>
  <si>
    <t>横浜市青葉区黒須田</t>
  </si>
  <si>
    <t>225-0022</t>
  </si>
  <si>
    <t>ｻｸﾗﾀﾞｲ</t>
  </si>
  <si>
    <t>桜台</t>
  </si>
  <si>
    <t>横浜市青葉区桜台</t>
  </si>
  <si>
    <t>227-0061</t>
  </si>
  <si>
    <t>ｻﾂｷｶﾞｵｶ</t>
  </si>
  <si>
    <t>さつきが丘</t>
  </si>
  <si>
    <t>横浜市青葉区さつきが丘</t>
  </si>
  <si>
    <t>227-0053</t>
  </si>
  <si>
    <t>ｼﾞｹﾁｮｳ</t>
  </si>
  <si>
    <t>寺家町</t>
  </si>
  <si>
    <t>横浜市青葉区寺家町</t>
  </si>
  <si>
    <t>227-0031</t>
  </si>
  <si>
    <t>ｼﾓﾔﾓﾄﾁｮｳ</t>
  </si>
  <si>
    <t>下谷本町</t>
  </si>
  <si>
    <t>横浜市青葉区下谷本町</t>
  </si>
  <si>
    <t>227-0042</t>
  </si>
  <si>
    <t>ｼﾗﾄﾘﾀﾞｲ</t>
  </si>
  <si>
    <t>しらとり台</t>
  </si>
  <si>
    <t>横浜市青葉区しらとり台</t>
  </si>
  <si>
    <t>227-0054</t>
  </si>
  <si>
    <t>ｼﾝｲｼｶﾜ</t>
  </si>
  <si>
    <t>新石川</t>
  </si>
  <si>
    <t>横浜市青葉区新石川</t>
  </si>
  <si>
    <t>225-0003</t>
  </si>
  <si>
    <t>ｽｽｷﾉ</t>
  </si>
  <si>
    <t>すすき野</t>
  </si>
  <si>
    <t>横浜市青葉区すすき野</t>
  </si>
  <si>
    <t>225-0021</t>
  </si>
  <si>
    <t>ｽﾐﾖｼﾀﾞｲ</t>
  </si>
  <si>
    <t>すみよし台</t>
  </si>
  <si>
    <t>横浜市青葉区すみよし台</t>
  </si>
  <si>
    <t>227-0035</t>
  </si>
  <si>
    <t>ﾀﾁﾊﾞﾅﾀﾞｲ</t>
  </si>
  <si>
    <t>たちばな台</t>
  </si>
  <si>
    <t>横浜市青葉区たちばな台</t>
  </si>
  <si>
    <t>227-0046</t>
  </si>
  <si>
    <t>ﾀﾅﾁｮｳ</t>
  </si>
  <si>
    <t>田奈町</t>
  </si>
  <si>
    <t>-</t>
    <phoneticPr fontId="18"/>
  </si>
  <si>
    <t>横浜市青葉区田奈町</t>
  </si>
  <si>
    <t>227-0064</t>
  </si>
  <si>
    <t>ﾁｸﾞｻﾀﾞｲ</t>
  </si>
  <si>
    <t>千草台</t>
  </si>
  <si>
    <t>横浜市青葉区千草台</t>
  </si>
  <si>
    <t>227-0051</t>
  </si>
  <si>
    <t>ﾂﾂｼﾞｶﾞｵｶ</t>
  </si>
  <si>
    <t>つつじが丘</t>
  </si>
  <si>
    <t>横浜市青葉区つつじが丘</t>
  </si>
  <si>
    <t>227-0055</t>
  </si>
  <si>
    <t>ﾅﾗ</t>
  </si>
  <si>
    <t>奈良</t>
  </si>
  <si>
    <t>横浜市青葉区奈良</t>
  </si>
  <si>
    <t>227-0038</t>
  </si>
  <si>
    <t>ﾅﾗﾁｮｳ</t>
  </si>
  <si>
    <t>奈良町</t>
  </si>
  <si>
    <t>横浜市青葉区奈良町</t>
  </si>
  <si>
    <t>227-0036</t>
  </si>
  <si>
    <t>ﾅﾘｱｲﾁｮｳ</t>
  </si>
  <si>
    <t>成合町</t>
  </si>
  <si>
    <t>横浜市青葉区成合町</t>
  </si>
  <si>
    <t>227-0032</t>
  </si>
  <si>
    <t>ﾌｼﾞｶﾞｵｶ</t>
  </si>
  <si>
    <t>藤が丘</t>
  </si>
  <si>
    <t>横浜市青葉区藤が丘</t>
  </si>
  <si>
    <t>227-0043</t>
  </si>
  <si>
    <t>ﾏﾂｶｾﾞﾀﾞｲ</t>
  </si>
  <si>
    <t>松風台</t>
  </si>
  <si>
    <t>横浜市青葉区松風台</t>
  </si>
  <si>
    <t>227-0067</t>
  </si>
  <si>
    <t>ﾐｽｽﾞｶﾞｵｶ</t>
  </si>
  <si>
    <t>みすずが丘</t>
  </si>
  <si>
    <t>横浜市青葉区みすずが丘</t>
  </si>
  <si>
    <t>225-0016</t>
  </si>
  <si>
    <t>ﾐﾀｹﾀﾞｲ</t>
  </si>
  <si>
    <t>みたけ台</t>
  </si>
  <si>
    <t>横浜市青葉区みたけ台</t>
  </si>
  <si>
    <t>227-0047</t>
  </si>
  <si>
    <t>ﾐﾄﾞﾘﾔﾏ</t>
  </si>
  <si>
    <t>緑山</t>
  </si>
  <si>
    <t>横浜市青葉区緑山</t>
  </si>
  <si>
    <t>227-0037</t>
  </si>
  <si>
    <t>ﾓｴｷﾞﾉ</t>
  </si>
  <si>
    <t>もえぎ野</t>
  </si>
  <si>
    <t>横浜市青葉区もえぎ野</t>
  </si>
  <si>
    <t>227-0044</t>
  </si>
  <si>
    <t>ﾓﾄｲｼｶﾜﾁｮｳ</t>
  </si>
  <si>
    <t>元石川町</t>
  </si>
  <si>
    <t>横浜市青葉区元石川町</t>
  </si>
  <si>
    <t>225-0004</t>
  </si>
  <si>
    <t>ﾓﾐﾉｷﾀﾞｲ</t>
  </si>
  <si>
    <t>もみの木台</t>
  </si>
  <si>
    <t>横浜市青葉区もみの木台</t>
  </si>
  <si>
    <t>225-0026</t>
  </si>
  <si>
    <t>ﾜｶｸｻﾀﾞｲ</t>
  </si>
  <si>
    <t>若草台</t>
  </si>
  <si>
    <t>横浜市青葉区若草台</t>
  </si>
  <si>
    <t>227-0045</t>
  </si>
  <si>
    <t>ﾖｺﾊﾏｼﾂﾂﾞｷｸ</t>
  </si>
  <si>
    <t>横浜市都筑区</t>
  </si>
  <si>
    <t>横浜市都筑区以下に掲載がない場合</t>
  </si>
  <si>
    <t>224-0000</t>
  </si>
  <si>
    <t>ｱﾕﾐｶﾞｵｶ</t>
  </si>
  <si>
    <t>あゆみが丘</t>
  </si>
  <si>
    <t>横浜市都筑区あゆみが丘</t>
  </si>
  <si>
    <t>224-0016</t>
  </si>
  <si>
    <t>ｲｺﾉﾍﾞﾁｮｳ</t>
  </si>
  <si>
    <t>池辺町</t>
  </si>
  <si>
    <t>横浜市都筑区池辺町</t>
  </si>
  <si>
    <t>224-0053</t>
  </si>
  <si>
    <t>ｳｼｸﾎﾞ</t>
  </si>
  <si>
    <t>牛久保</t>
  </si>
  <si>
    <t>横浜市都筑区牛久保</t>
  </si>
  <si>
    <t>224-0012</t>
  </si>
  <si>
    <t>ｳｼｸﾎﾞﾁｮｳ</t>
  </si>
  <si>
    <t>牛久保町</t>
  </si>
  <si>
    <t>横浜市都筑区牛久保町</t>
  </si>
  <si>
    <t>224-0011</t>
  </si>
  <si>
    <t>ｳｼｸﾎﾞﾋｶﾞｼ</t>
  </si>
  <si>
    <t>牛久保東</t>
  </si>
  <si>
    <t>横浜市都筑区牛久保東</t>
  </si>
  <si>
    <t>224-0014</t>
  </si>
  <si>
    <t>ｳｼｸﾎﾞﾆｼ</t>
  </si>
  <si>
    <t>牛久保西</t>
  </si>
  <si>
    <t>横浜市都筑区牛久保西</t>
  </si>
  <si>
    <t>224-0015</t>
  </si>
  <si>
    <t>ｴﾀﾞﾋｶﾞｼﾁｮｳ</t>
  </si>
  <si>
    <t>荏田東町</t>
  </si>
  <si>
    <t>横浜市都筑区荏田東町</t>
  </si>
  <si>
    <t>224-0004</t>
  </si>
  <si>
    <t>ｴﾀﾞﾐﾅﾐﾁｮｳ</t>
  </si>
  <si>
    <t>荏田南町</t>
  </si>
  <si>
    <t>横浜市都筑区荏田南町</t>
  </si>
  <si>
    <t>224-0008</t>
  </si>
  <si>
    <t>ｴﾀﾞﾋｶﾞｼ</t>
  </si>
  <si>
    <t>荏田東</t>
  </si>
  <si>
    <t>横浜市都筑区荏田東</t>
  </si>
  <si>
    <t>224-0006</t>
  </si>
  <si>
    <t>ｴﾀﾞﾐﾅﾐ</t>
  </si>
  <si>
    <t>荏田南</t>
  </si>
  <si>
    <t>横浜市都筑区荏田南</t>
  </si>
  <si>
    <t>224-0007</t>
  </si>
  <si>
    <t>ｵｵｸﾏﾁｮｳ</t>
  </si>
  <si>
    <t>大熊町</t>
  </si>
  <si>
    <t>横浜市都筑区大熊町</t>
  </si>
  <si>
    <t>224-0042</t>
  </si>
  <si>
    <t>ｵｵﾀﾞﾅﾆｼ</t>
  </si>
  <si>
    <t>大棚西</t>
  </si>
  <si>
    <t>横浜市都筑区大棚西</t>
  </si>
  <si>
    <t>224-0028</t>
  </si>
  <si>
    <t>ｵｵﾀﾞﾅﾁｮｳ</t>
  </si>
  <si>
    <t>大棚町</t>
  </si>
  <si>
    <t>-</t>
    <phoneticPr fontId="18"/>
  </si>
  <si>
    <t>横浜市都筑区大棚町</t>
  </si>
  <si>
    <t>224-0027</t>
  </si>
  <si>
    <t>ｵｵﾏﾙ</t>
  </si>
  <si>
    <t>大丸</t>
  </si>
  <si>
    <t>横浜市都筑区大丸</t>
  </si>
  <si>
    <t>224-0061</t>
  </si>
  <si>
    <t>ｵﾘﾓﾄﾁｮｳ</t>
  </si>
  <si>
    <t>折本町</t>
  </si>
  <si>
    <t>横浜市都筑区折本町</t>
  </si>
  <si>
    <t>224-0043</t>
  </si>
  <si>
    <t>ｶｶﾞﾊﾗ</t>
  </si>
  <si>
    <t>加賀原</t>
  </si>
  <si>
    <t>横浜市都筑区加賀原</t>
  </si>
  <si>
    <t>224-0055</t>
  </si>
  <si>
    <t>ｶﾁﾀﾞﾁｮｳ</t>
  </si>
  <si>
    <t>勝田町</t>
  </si>
  <si>
    <t>横浜市都筑区勝田町</t>
  </si>
  <si>
    <t>224-0034</t>
  </si>
  <si>
    <t>ｶﾁﾀﾞﾐﾅﾐ</t>
  </si>
  <si>
    <t>勝田南</t>
  </si>
  <si>
    <t>横浜市都筑区勝田南</t>
  </si>
  <si>
    <t>224-0036</t>
  </si>
  <si>
    <t>ｶﾜﾑｺｳﾁｮｳ</t>
  </si>
  <si>
    <t>川向町</t>
  </si>
  <si>
    <t>横浜市都筑区川向町</t>
  </si>
  <si>
    <t>224-0044</t>
  </si>
  <si>
    <t>ｶﾜﾜﾀﾞｲ</t>
  </si>
  <si>
    <t>川和台</t>
  </si>
  <si>
    <t>横浜市都筑区川和台</t>
  </si>
  <si>
    <t>224-0056</t>
  </si>
  <si>
    <t>ｶﾜﾜﾁｮｳ</t>
  </si>
  <si>
    <t>川和町</t>
  </si>
  <si>
    <t>横浜市都筑区川和町</t>
  </si>
  <si>
    <t>224-0057</t>
  </si>
  <si>
    <t>ｷﾀﾔﾏﾀ</t>
  </si>
  <si>
    <t>北山田</t>
  </si>
  <si>
    <t>横浜市都筑区北山田</t>
  </si>
  <si>
    <t>224-0021</t>
  </si>
  <si>
    <t>ｸｽﾞｶﾞﾔ</t>
  </si>
  <si>
    <t>葛が谷</t>
  </si>
  <si>
    <t>横浜市都筑区葛が谷</t>
  </si>
  <si>
    <t>224-0062</t>
  </si>
  <si>
    <t>ｻｴﾄﾞﾁｮｳ</t>
  </si>
  <si>
    <t>佐江戸町</t>
  </si>
  <si>
    <t>横浜市都筑区佐江戸町</t>
  </si>
  <si>
    <t>224-0054</t>
  </si>
  <si>
    <t>ｻｸﾗﾅﾐｷ</t>
  </si>
  <si>
    <t>桜並木</t>
  </si>
  <si>
    <t>横浜市都筑区桜並木</t>
  </si>
  <si>
    <t>224-0046</t>
  </si>
  <si>
    <t>ｼﾝｴｲﾁｮｳ</t>
  </si>
  <si>
    <t>新栄町</t>
  </si>
  <si>
    <t>横浜市都筑区新栄町</t>
  </si>
  <si>
    <t>224-0035</t>
  </si>
  <si>
    <t>ｽﾐﾚｶﾞｵｶ</t>
  </si>
  <si>
    <t>すみれが丘</t>
  </si>
  <si>
    <t>横浜市都筑区すみれが丘</t>
  </si>
  <si>
    <t>224-0013</t>
  </si>
  <si>
    <t>ﾀｶﾔﾏ</t>
  </si>
  <si>
    <t>高山</t>
  </si>
  <si>
    <t>横浜市都筑区高山</t>
  </si>
  <si>
    <t>224-0065</t>
  </si>
  <si>
    <t>ﾁｶﾞｻｷﾁｭｳｵｳ</t>
  </si>
  <si>
    <t>茅ケ崎中央</t>
  </si>
  <si>
    <t>横浜市都筑区茅ケ崎中央</t>
  </si>
  <si>
    <t>224-0032</t>
  </si>
  <si>
    <t>ﾁｶﾞｻｷﾁｮｳ</t>
  </si>
  <si>
    <t>茅ケ崎町</t>
  </si>
  <si>
    <t>横浜市都筑区茅ケ崎町</t>
  </si>
  <si>
    <t>224-0031</t>
  </si>
  <si>
    <t>ﾁｶﾞｻｷﾋｶﾞｼ</t>
  </si>
  <si>
    <t>茅ケ崎東</t>
  </si>
  <si>
    <t>横浜市都筑区茅ケ崎東</t>
  </si>
  <si>
    <t>224-0033</t>
  </si>
  <si>
    <t>ﾁｶﾞｻｷﾐﾅﾐ</t>
  </si>
  <si>
    <t>茅ケ崎南</t>
  </si>
  <si>
    <t>横浜市都筑区茅ケ崎南</t>
  </si>
  <si>
    <t>224-0037</t>
  </si>
  <si>
    <t>ﾅｶｶﾞﾜ</t>
  </si>
  <si>
    <t>中川</t>
  </si>
  <si>
    <t>横浜市都筑区中川</t>
  </si>
  <si>
    <t>224-0001</t>
  </si>
  <si>
    <t>ﾅｶｶﾞﾜﾁｭｳｵｳ</t>
  </si>
  <si>
    <t>中川中央</t>
  </si>
  <si>
    <t>横浜市都筑区中川中央</t>
  </si>
  <si>
    <t>224-0003</t>
  </si>
  <si>
    <t>ﾅｶﾏﾁﾀﾞｲ</t>
  </si>
  <si>
    <t>仲町台</t>
  </si>
  <si>
    <t>横浜市都筑区仲町台</t>
  </si>
  <si>
    <t>224-0041</t>
  </si>
  <si>
    <t>ﾅｶﾞｻｶ</t>
  </si>
  <si>
    <t>長坂</t>
  </si>
  <si>
    <t>横浜市都筑区長坂</t>
  </si>
  <si>
    <t>224-0063</t>
  </si>
  <si>
    <t>ﾆﾉﾏﾙ</t>
  </si>
  <si>
    <t>二の丸</t>
  </si>
  <si>
    <t>横浜市都筑区二の丸</t>
  </si>
  <si>
    <t>224-0052</t>
  </si>
  <si>
    <t>ﾊﾔﾌﾞﾁ</t>
  </si>
  <si>
    <t>早渕</t>
  </si>
  <si>
    <t>横浜市都筑区早渕</t>
  </si>
  <si>
    <t>224-0025</t>
  </si>
  <si>
    <t>ﾋｶﾞｼｶﾀﾁｮｳ</t>
  </si>
  <si>
    <t>東方町</t>
  </si>
  <si>
    <t>横浜市都筑区東方町</t>
  </si>
  <si>
    <t>224-0045</t>
  </si>
  <si>
    <t>ﾋｶﾞｼﾔﾏﾀ</t>
  </si>
  <si>
    <t>東山田</t>
  </si>
  <si>
    <t>横浜市都筑区東山田</t>
  </si>
  <si>
    <t>224-0023</t>
  </si>
  <si>
    <t>ﾋｶﾞｼﾔﾏﾀﾁｮｳ</t>
  </si>
  <si>
    <t>東山田町</t>
  </si>
  <si>
    <t>横浜市都筑区東山田町</t>
  </si>
  <si>
    <t>224-0024</t>
  </si>
  <si>
    <t>ﾋﾗﾀﾞｲ</t>
  </si>
  <si>
    <t>平台</t>
  </si>
  <si>
    <t>横浜市都筑区平台</t>
  </si>
  <si>
    <t>224-0064</t>
  </si>
  <si>
    <t>ﾌｼﾞﾐｶﾞｵｶ</t>
  </si>
  <si>
    <t>富士見が丘</t>
  </si>
  <si>
    <t>横浜市都筑区富士見が丘</t>
  </si>
  <si>
    <t>224-0051</t>
  </si>
  <si>
    <t>ﾐﾅﾐﾔﾏﾀ</t>
  </si>
  <si>
    <t>南山田</t>
  </si>
  <si>
    <t>横浜市都筑区南山田</t>
  </si>
  <si>
    <t>224-0029</t>
  </si>
  <si>
    <t>ﾐﾅﾐﾔﾏﾀﾁｮｳ</t>
  </si>
  <si>
    <t>南山田町</t>
  </si>
  <si>
    <t>横浜市都筑区南山田町</t>
  </si>
  <si>
    <t>224-0026</t>
  </si>
  <si>
    <t>ﾐﾊﾅﾔﾏ</t>
  </si>
  <si>
    <t>見花山</t>
  </si>
  <si>
    <t>横浜市都筑区見花山</t>
  </si>
  <si>
    <t>224-0066</t>
  </si>
  <si>
    <t>ｶﾜｻｷｼｶﾜｻｷｸ</t>
  </si>
  <si>
    <t>川崎市川崎区</t>
  </si>
  <si>
    <t>川崎市川崎区以下に掲載がない場合</t>
  </si>
  <si>
    <t>210-0000</t>
  </si>
  <si>
    <t>ｱｻﾀﾞ</t>
  </si>
  <si>
    <t>浅田</t>
  </si>
  <si>
    <t>川崎市川崎区浅田</t>
  </si>
  <si>
    <t>210-0847</t>
  </si>
  <si>
    <t>ｱｻﾉﾁｮｳ</t>
  </si>
  <si>
    <t>浅野町</t>
  </si>
  <si>
    <t>川崎市川崎区浅野町</t>
  </si>
  <si>
    <t>210-0854</t>
  </si>
  <si>
    <t>旭町</t>
  </si>
  <si>
    <t>川崎市川崎区旭町</t>
  </si>
  <si>
    <t>210-0808</t>
  </si>
  <si>
    <t>ｲｹｶﾞﾐｼﾝﾁｮｳ</t>
  </si>
  <si>
    <t>池上新町</t>
  </si>
  <si>
    <t>川崎市川崎区池上新町</t>
  </si>
  <si>
    <t>210-0832</t>
  </si>
  <si>
    <t>ｲｹｶﾞﾐﾁｮｳ</t>
  </si>
  <si>
    <t>池上町</t>
  </si>
  <si>
    <t>川崎市川崎区池上町</t>
  </si>
  <si>
    <t>210-0864</t>
  </si>
  <si>
    <t>ｲｹﾀﾞ</t>
  </si>
  <si>
    <t>池田</t>
  </si>
  <si>
    <t>川崎市川崎区池田</t>
  </si>
  <si>
    <t>210-0022</t>
  </si>
  <si>
    <t>ｲｻｺﾞ</t>
  </si>
  <si>
    <t>砂子</t>
  </si>
  <si>
    <t>川崎市川崎区砂子</t>
  </si>
  <si>
    <t>210-0006</t>
  </si>
  <si>
    <t>川崎市川崎区伊勢町</t>
  </si>
  <si>
    <t>210-0805</t>
  </si>
  <si>
    <t>ｳｷｼﾏﾁｮｳ</t>
  </si>
  <si>
    <t>浮島町</t>
  </si>
  <si>
    <t>川崎市川崎区浮島町</t>
  </si>
  <si>
    <t>210-0862</t>
  </si>
  <si>
    <t>ｴｶﾞﾜ</t>
  </si>
  <si>
    <t>江川</t>
  </si>
  <si>
    <t>-</t>
    <phoneticPr fontId="18"/>
  </si>
  <si>
    <t>川崎市川崎区江川</t>
  </si>
  <si>
    <t>210-0823</t>
  </si>
  <si>
    <t>ｴｷﾏｴﾎﾝﾁｮｳ</t>
  </si>
  <si>
    <t>駅前本町</t>
  </si>
  <si>
    <t>川崎市川崎区駅前本町</t>
  </si>
  <si>
    <t>210-0007</t>
  </si>
  <si>
    <t>川崎市川崎区榎町</t>
  </si>
  <si>
    <t>210-0002</t>
  </si>
  <si>
    <t>ｵｲﾜｹﾁｮｳ</t>
  </si>
  <si>
    <t>追分町</t>
  </si>
  <si>
    <t>川崎市川崎区追分町</t>
  </si>
  <si>
    <t>210-0835</t>
  </si>
  <si>
    <t>ｵｳｷﾞﾏﾁ</t>
  </si>
  <si>
    <t>川崎市川崎区扇町</t>
  </si>
  <si>
    <t>210-0867</t>
  </si>
  <si>
    <t>ｵｵｶﾜﾁｮｳ</t>
  </si>
  <si>
    <t>大川町</t>
  </si>
  <si>
    <t>川崎市川崎区大川町</t>
  </si>
  <si>
    <t>210-0858</t>
  </si>
  <si>
    <t>ｵｵｷﾞｼﾏ</t>
  </si>
  <si>
    <t>川崎市川崎区扇島</t>
  </si>
  <si>
    <t>210-0868</t>
  </si>
  <si>
    <t>ｵｵｼﾏ</t>
  </si>
  <si>
    <t>大島</t>
  </si>
  <si>
    <t>川崎市川崎区大島</t>
  </si>
  <si>
    <t>210-0834</t>
  </si>
  <si>
    <t>ｵｵｼﾏｶﾐﾁｮｳ</t>
  </si>
  <si>
    <t>大島上町</t>
  </si>
  <si>
    <t>川崎市川崎区大島上町</t>
  </si>
  <si>
    <t>210-0836</t>
  </si>
  <si>
    <t>ｵｶﾞﾜﾁｮｳ</t>
  </si>
  <si>
    <t>小川町</t>
  </si>
  <si>
    <t>川崎市川崎区小川町</t>
  </si>
  <si>
    <t>210-0023</t>
  </si>
  <si>
    <t>ｵﾀﾞ</t>
  </si>
  <si>
    <t>小田</t>
  </si>
  <si>
    <t>川崎市川崎区小田</t>
  </si>
  <si>
    <t>210-0846</t>
  </si>
  <si>
    <t>ｵﾀﾞｻｶｴ</t>
  </si>
  <si>
    <t>小田栄</t>
  </si>
  <si>
    <t>川崎市川崎区小田栄</t>
  </si>
  <si>
    <t>210-0843</t>
  </si>
  <si>
    <t>ｶｲﾂﾞｶ</t>
  </si>
  <si>
    <t>貝塚</t>
  </si>
  <si>
    <t>川崎市川崎区貝塚</t>
  </si>
  <si>
    <t>210-0014</t>
  </si>
  <si>
    <t>ｶﾜﾅｶｼﾞﾏ</t>
  </si>
  <si>
    <t>川中島</t>
  </si>
  <si>
    <t>川崎市川崎区川中島</t>
  </si>
  <si>
    <t>210-0803</t>
  </si>
  <si>
    <t>ｶﾝﾉﾝ</t>
  </si>
  <si>
    <t>観音</t>
  </si>
  <si>
    <t>川崎市川崎区観音</t>
  </si>
  <si>
    <t>210-0831</t>
  </si>
  <si>
    <t>ｷｮｳﾏﾁ</t>
  </si>
  <si>
    <t>京町</t>
  </si>
  <si>
    <t>川崎市川崎区京町</t>
  </si>
  <si>
    <t>210-0848</t>
  </si>
  <si>
    <t>ｺｳｶﾝﾄﾞｵﾘ</t>
  </si>
  <si>
    <t>鋼管通</t>
  </si>
  <si>
    <t>川崎市川崎区鋼管通</t>
  </si>
  <si>
    <t>210-0852</t>
  </si>
  <si>
    <t>ｺｼﾞﾏﾁｮｳ</t>
  </si>
  <si>
    <t>小島町</t>
  </si>
  <si>
    <t>川崎市川崎区小島町</t>
  </si>
  <si>
    <t>210-0861</t>
  </si>
  <si>
    <t>ｻｶｲﾏﾁ</t>
  </si>
  <si>
    <t>境町</t>
  </si>
  <si>
    <t>川崎市川崎区境町</t>
  </si>
  <si>
    <t>210-0838</t>
  </si>
  <si>
    <t>ｻｸﾗﾓﾄ</t>
  </si>
  <si>
    <t>桜本</t>
  </si>
  <si>
    <t>川崎市川崎区桜本</t>
  </si>
  <si>
    <t>210-0833</t>
  </si>
  <si>
    <t>ｼｵﾊﾏ</t>
  </si>
  <si>
    <t>塩浜</t>
  </si>
  <si>
    <t>川崎市川崎区塩浜</t>
  </si>
  <si>
    <t>210-0826</t>
  </si>
  <si>
    <t>ｼﾓﾅﾐｷ</t>
  </si>
  <si>
    <t>下並木</t>
  </si>
  <si>
    <t>川崎市川崎区下並木</t>
  </si>
  <si>
    <t>210-0025</t>
  </si>
  <si>
    <t>ｼｮｳﾜ</t>
  </si>
  <si>
    <t>昭和</t>
  </si>
  <si>
    <t>川崎市川崎区昭和</t>
  </si>
  <si>
    <t>210-0813</t>
  </si>
  <si>
    <t>ｼﾗｲｼﾁｮｳ</t>
  </si>
  <si>
    <t>白石町</t>
  </si>
  <si>
    <t>川崎市川崎区白石町</t>
  </si>
  <si>
    <t>210-0857</t>
  </si>
  <si>
    <t>ｼﾝｶﾜﾄﾞｵﾘ</t>
  </si>
  <si>
    <t>新川通</t>
  </si>
  <si>
    <t>川崎市川崎区新川通</t>
  </si>
  <si>
    <t>210-0013</t>
  </si>
  <si>
    <t>ｽｽﾞｷﾁｮｳ</t>
  </si>
  <si>
    <t>鈴木町</t>
  </si>
  <si>
    <t>川崎市川崎区鈴木町</t>
  </si>
  <si>
    <t>210-0801</t>
  </si>
  <si>
    <t>川崎市川崎区台町</t>
  </si>
  <si>
    <t>210-0814</t>
  </si>
  <si>
    <t>ﾀｼﾞﾏﾁｮｳ</t>
  </si>
  <si>
    <t>田島町</t>
  </si>
  <si>
    <t>川崎市川崎区田島町</t>
  </si>
  <si>
    <t>210-0853</t>
  </si>
  <si>
    <t>ﾀﾅﾍﾞｼﾝﾃﾞﾝ</t>
  </si>
  <si>
    <t>田辺新田</t>
  </si>
  <si>
    <t>川崎市川崎区田辺新田</t>
  </si>
  <si>
    <t>210-0856</t>
  </si>
  <si>
    <t>ﾀﾏﾁ</t>
  </si>
  <si>
    <t>田町</t>
  </si>
  <si>
    <t>川崎市川崎区田町</t>
  </si>
  <si>
    <t>210-0822</t>
  </si>
  <si>
    <t>ﾀﾞｲｼｴｷﾏｴ</t>
  </si>
  <si>
    <t>大師駅前</t>
  </si>
  <si>
    <t>川崎市川崎区大師駅前</t>
  </si>
  <si>
    <t>210-0802</t>
  </si>
  <si>
    <t>ﾀﾞｲｼｶﾞﾜﾗ</t>
  </si>
  <si>
    <t>大師河原</t>
  </si>
  <si>
    <t>川崎市川崎区大師河原</t>
  </si>
  <si>
    <t>210-0811</t>
  </si>
  <si>
    <t>ﾀﾞｲｼｺｳｴﾝ</t>
  </si>
  <si>
    <t>大師公園</t>
  </si>
  <si>
    <t>川崎市川崎区大師公園</t>
  </si>
  <si>
    <t>210-0815</t>
  </si>
  <si>
    <t>ﾀﾞｲｼﾎﾝﾁｮｳ</t>
  </si>
  <si>
    <t>大師本町</t>
  </si>
  <si>
    <t>川崎市川崎区大師本町</t>
  </si>
  <si>
    <t>210-0817</t>
  </si>
  <si>
    <t>ﾀﾞｲｼﾏﾁ</t>
  </si>
  <si>
    <t>大師町</t>
  </si>
  <si>
    <t>川崎市川崎区大師町</t>
  </si>
  <si>
    <t>210-0816</t>
  </si>
  <si>
    <t>川崎市川崎区千鳥町</t>
  </si>
  <si>
    <t>210-0865</t>
  </si>
  <si>
    <t>ﾂﾂﾐﾈ</t>
  </si>
  <si>
    <t>堤根</t>
  </si>
  <si>
    <t>川崎市川崎区堤根</t>
  </si>
  <si>
    <t>210-0026</t>
  </si>
  <si>
    <t>ﾃﾞｷﾉ</t>
  </si>
  <si>
    <t>出来野</t>
  </si>
  <si>
    <t>川崎市川崎区出来野</t>
  </si>
  <si>
    <t>210-0825</t>
  </si>
  <si>
    <t>ﾄﾉﾏﾁ</t>
  </si>
  <si>
    <t>殿町</t>
  </si>
  <si>
    <t>川崎市川崎区殿町</t>
  </si>
  <si>
    <t>210-0821</t>
  </si>
  <si>
    <t>ﾅｶｼﾞﾏ</t>
  </si>
  <si>
    <t>中島</t>
  </si>
  <si>
    <t>川崎市川崎区中島</t>
  </si>
  <si>
    <t>210-0806</t>
  </si>
  <si>
    <t>ﾅｶｾﾞ</t>
  </si>
  <si>
    <t>中瀬</t>
  </si>
  <si>
    <t>川崎市川崎区中瀬</t>
  </si>
  <si>
    <t>210-0818</t>
  </si>
  <si>
    <t>ﾆｯｼﾝﾁｮｳ</t>
  </si>
  <si>
    <t>日進町</t>
  </si>
  <si>
    <t>川崎市川崎区日進町</t>
  </si>
  <si>
    <t>210-0024</t>
  </si>
  <si>
    <t>川崎市川崎区浜町</t>
  </si>
  <si>
    <t>210-0851</t>
  </si>
  <si>
    <t>ﾋｶﾞｼｵｵｷﾞｼﾏ</t>
  </si>
  <si>
    <t>東扇島</t>
  </si>
  <si>
    <t>川崎市川崎区東扇島</t>
  </si>
  <si>
    <t>210-0869</t>
  </si>
  <si>
    <t>ﾋｶﾞｼﾀﾞﾁｮｳ</t>
  </si>
  <si>
    <t>東田町</t>
  </si>
  <si>
    <t>川崎市川崎区東田町</t>
  </si>
  <si>
    <t>210-0005</t>
  </si>
  <si>
    <t>ﾋｶﾞｼﾓﾝｾﾞﾝ</t>
  </si>
  <si>
    <t>東門前</t>
  </si>
  <si>
    <t>川崎市川崎区東門前</t>
  </si>
  <si>
    <t>210-0812</t>
  </si>
  <si>
    <t>ﾋﾉﾃﾞ</t>
  </si>
  <si>
    <t>日ノ出</t>
  </si>
  <si>
    <t>川崎市川崎区日ノ出</t>
  </si>
  <si>
    <t>210-0824</t>
  </si>
  <si>
    <t>ﾌｼﾞｻｷ</t>
  </si>
  <si>
    <t>藤崎</t>
  </si>
  <si>
    <t>川崎市川崎区藤崎</t>
  </si>
  <si>
    <t>210-0804</t>
  </si>
  <si>
    <t>ﾌｼﾞﾐ</t>
  </si>
  <si>
    <t>富士見</t>
  </si>
  <si>
    <t>川崎市川崎区富士見</t>
  </si>
  <si>
    <t>210-0011</t>
  </si>
  <si>
    <t>堀之内町</t>
  </si>
  <si>
    <t>川崎市川崎区堀之内町</t>
  </si>
  <si>
    <t>210-0003</t>
  </si>
  <si>
    <t>川崎市川崎区本町</t>
  </si>
  <si>
    <t>210-0001</t>
  </si>
  <si>
    <t>ﾐｽﾞｴﾁｮｳ</t>
  </si>
  <si>
    <t>水江町</t>
  </si>
  <si>
    <t>川崎市川崎区水江町</t>
  </si>
  <si>
    <t>210-0866</t>
  </si>
  <si>
    <t>川崎市川崎区港町</t>
  </si>
  <si>
    <t>210-0807</t>
  </si>
  <si>
    <t>ﾐﾅﾐﾏﾁ</t>
  </si>
  <si>
    <t>南町</t>
  </si>
  <si>
    <t>川崎市川崎区南町</t>
  </si>
  <si>
    <t>210-0015</t>
  </si>
  <si>
    <t>ﾐﾅﾐﾜﾀﾘﾀﾞﾁｮｳ</t>
  </si>
  <si>
    <t>南渡田町</t>
  </si>
  <si>
    <t>川崎市川崎区南渡田町</t>
  </si>
  <si>
    <t>210-0855</t>
  </si>
  <si>
    <t>ﾐﾔﾏｴﾁｮｳ</t>
  </si>
  <si>
    <t>宮前町</t>
  </si>
  <si>
    <t>川崎市川崎区宮前町</t>
  </si>
  <si>
    <t>210-0012</t>
  </si>
  <si>
    <t>宮本町</t>
  </si>
  <si>
    <t>川崎市川崎区宮本町</t>
  </si>
  <si>
    <t>210-0004</t>
  </si>
  <si>
    <t>ﾓﾄｷﾞ</t>
  </si>
  <si>
    <t>元木</t>
  </si>
  <si>
    <t>-</t>
    <phoneticPr fontId="18"/>
  </si>
  <si>
    <t>川崎市川崎区元木</t>
  </si>
  <si>
    <t>210-0021</t>
  </si>
  <si>
    <t>夜光</t>
  </si>
  <si>
    <t>川崎市川崎区夜光</t>
  </si>
  <si>
    <t>210-0863</t>
  </si>
  <si>
    <t>ﾖﾂﾔｶﾐﾁｮｳ</t>
  </si>
  <si>
    <t>四谷上町</t>
  </si>
  <si>
    <t>川崎市川崎区四谷上町</t>
  </si>
  <si>
    <t>210-0828</t>
  </si>
  <si>
    <t>ﾖﾂﾔｼﾓﾁｮｳ</t>
  </si>
  <si>
    <t>四谷下町</t>
  </si>
  <si>
    <t>川崎市川崎区四谷下町</t>
  </si>
  <si>
    <t>210-0827</t>
  </si>
  <si>
    <t>ﾜﾀﾘﾀﾞ</t>
  </si>
  <si>
    <t>渡田</t>
  </si>
  <si>
    <t>川崎市川崎区渡田</t>
  </si>
  <si>
    <t>210-0837</t>
  </si>
  <si>
    <t>ﾜﾀﾘﾀﾞｻﾝﾉｳﾁｮｳ</t>
  </si>
  <si>
    <t>渡田山王町</t>
  </si>
  <si>
    <t>川崎市川崎区渡田山王町</t>
  </si>
  <si>
    <t>210-0845</t>
  </si>
  <si>
    <t>ﾜﾀﾘﾀﾞｼﾝﾁｮｳ</t>
  </si>
  <si>
    <t>渡田新町</t>
  </si>
  <si>
    <t>川崎市川崎区渡田新町</t>
  </si>
  <si>
    <t>210-0844</t>
  </si>
  <si>
    <t>ﾜﾀﾘﾀﾞﾋｶﾞｼﾁｮｳ</t>
  </si>
  <si>
    <t>渡田東町</t>
  </si>
  <si>
    <t>川崎市川崎区渡田東町</t>
  </si>
  <si>
    <t>210-0842</t>
  </si>
  <si>
    <t>ﾜﾀﾘﾀﾞﾑｶｲﾁｮｳ</t>
  </si>
  <si>
    <t>渡田向町</t>
  </si>
  <si>
    <t>川崎市川崎区渡田向町</t>
  </si>
  <si>
    <t>210-0841</t>
  </si>
  <si>
    <t>ｶﾜｻｷｼｻｲﾜｲｸ</t>
  </si>
  <si>
    <t>川崎市幸区</t>
  </si>
  <si>
    <t>川崎市幸区以下に掲載がない場合</t>
  </si>
  <si>
    <t>212-0000</t>
  </si>
  <si>
    <t>ｴﾝﾄﾞｳﾏﾁ</t>
  </si>
  <si>
    <t>遠藤町</t>
  </si>
  <si>
    <t>川崎市幸区遠藤町</t>
  </si>
  <si>
    <t>212-0006</t>
  </si>
  <si>
    <t>ｵｵﾐﾔﾁｮｳ</t>
  </si>
  <si>
    <t>大宮町</t>
  </si>
  <si>
    <t>川崎市幸区大宮町</t>
  </si>
  <si>
    <t>212-0014</t>
  </si>
  <si>
    <t>ｵｸﾞﾗ</t>
  </si>
  <si>
    <t>小倉</t>
  </si>
  <si>
    <t>川崎市幸区小倉</t>
  </si>
  <si>
    <t>212-0054</t>
  </si>
  <si>
    <t>ｶｼﾏﾀﾞ</t>
  </si>
  <si>
    <t>鹿島田</t>
  </si>
  <si>
    <t>川崎市幸区鹿島田</t>
  </si>
  <si>
    <t>212-0058</t>
  </si>
  <si>
    <t>ｶﾜﾗﾏﾁ</t>
  </si>
  <si>
    <t>河原町</t>
  </si>
  <si>
    <t>川崎市幸区河原町</t>
  </si>
  <si>
    <t>212-0007</t>
  </si>
  <si>
    <t>ｷﾀｶｾ</t>
  </si>
  <si>
    <t>北加瀬</t>
  </si>
  <si>
    <t>川崎市幸区北加瀬</t>
  </si>
  <si>
    <t>212-0057</t>
  </si>
  <si>
    <t>ｺﾑｶｲﾄｳｼﾊﾞﾁｮｳ</t>
  </si>
  <si>
    <t>小向東芝町</t>
  </si>
  <si>
    <t>川崎市幸区小向東芝町</t>
  </si>
  <si>
    <t>212-0001</t>
  </si>
  <si>
    <t>ｺﾑｶｲﾅｶﾉﾁｮｳ</t>
  </si>
  <si>
    <t>小向仲野町</t>
  </si>
  <si>
    <t>川崎市幸区小向仲野町</t>
  </si>
  <si>
    <t>212-0002</t>
  </si>
  <si>
    <t>ｺﾑｶｲﾆｼﾏﾁ</t>
  </si>
  <si>
    <t>小向西町</t>
  </si>
  <si>
    <t>川崎市幸区小向西町</t>
  </si>
  <si>
    <t>212-0004</t>
  </si>
  <si>
    <t>ｺﾑｶｲﾁｮｳ</t>
  </si>
  <si>
    <t>小向町</t>
  </si>
  <si>
    <t>川崎市幸区小向町</t>
  </si>
  <si>
    <t>212-0003</t>
  </si>
  <si>
    <t>ｺﾝﾔﾏﾁ</t>
  </si>
  <si>
    <t>紺屋町</t>
  </si>
  <si>
    <t>川崎市幸区紺屋町</t>
  </si>
  <si>
    <t>212-0026</t>
  </si>
  <si>
    <t>ｻｲﾜｲﾁｮｳ</t>
  </si>
  <si>
    <t>幸町</t>
  </si>
  <si>
    <t>川崎市幸区幸町</t>
  </si>
  <si>
    <t>212-0011</t>
  </si>
  <si>
    <t>ｼﾓﾋﾗﾏ</t>
  </si>
  <si>
    <t>下平間</t>
  </si>
  <si>
    <t>川崎市幸区下平間</t>
  </si>
  <si>
    <t>212-0053</t>
  </si>
  <si>
    <t>ｼﾝｵｸﾞﾗ</t>
  </si>
  <si>
    <t>新小倉</t>
  </si>
  <si>
    <t>川崎市幸区新小倉</t>
  </si>
  <si>
    <t>212-0031</t>
  </si>
  <si>
    <t>ｼﾝｶﾜｻｷ</t>
  </si>
  <si>
    <t>新川崎</t>
  </si>
  <si>
    <t>川崎市幸区新川崎</t>
  </si>
  <si>
    <t>212-0032</t>
  </si>
  <si>
    <t>ｼﾝﾂｶｺﾞｼ</t>
  </si>
  <si>
    <t>新塚越</t>
  </si>
  <si>
    <t>川崎市幸区新塚越</t>
  </si>
  <si>
    <t>212-0027</t>
  </si>
  <si>
    <t>ｼﾝﾒｲﾁｮｳ</t>
  </si>
  <si>
    <t>神明町</t>
  </si>
  <si>
    <t>川崎市幸区神明町</t>
  </si>
  <si>
    <t>212-0022</t>
  </si>
  <si>
    <t>川崎市幸区塚越</t>
  </si>
  <si>
    <t>212-0024</t>
  </si>
  <si>
    <t>ﾄﾃ</t>
  </si>
  <si>
    <t>戸手</t>
  </si>
  <si>
    <t>川崎市幸区戸手</t>
  </si>
  <si>
    <t>212-0005</t>
  </si>
  <si>
    <t>ﾄﾃﾎﾝﾏﾁ</t>
  </si>
  <si>
    <t>戸手本町</t>
  </si>
  <si>
    <t>川崎市幸区戸手本町</t>
  </si>
  <si>
    <t>212-0023</t>
  </si>
  <si>
    <t>ﾅｶｻｲﾜｲﾁｮｳ</t>
  </si>
  <si>
    <t>中幸町</t>
  </si>
  <si>
    <t>川崎市幸区中幸町</t>
  </si>
  <si>
    <t>212-0012</t>
  </si>
  <si>
    <t>ﾋｶﾞｼｵｸﾞﾗ</t>
  </si>
  <si>
    <t>東小倉</t>
  </si>
  <si>
    <t>川崎市幸区東小倉</t>
  </si>
  <si>
    <t>212-0033</t>
  </si>
  <si>
    <t>ﾋｶﾞｼﾌﾙｲﾁﾊﾞ</t>
  </si>
  <si>
    <t>東古市場</t>
  </si>
  <si>
    <t>川崎市幸区東古市場</t>
  </si>
  <si>
    <t>212-0051</t>
  </si>
  <si>
    <t>ﾌﾙｲﾁﾊﾞ</t>
  </si>
  <si>
    <t>古市場</t>
  </si>
  <si>
    <t>川崎市幸区古市場</t>
  </si>
  <si>
    <t>212-0052</t>
  </si>
  <si>
    <t>ﾌﾙｶﾜﾏﾁ</t>
  </si>
  <si>
    <t>古川町</t>
  </si>
  <si>
    <t>川崎市幸区古川町</t>
  </si>
  <si>
    <t>212-0025</t>
  </si>
  <si>
    <t>ﾎﾘｶﾜﾁｮｳ</t>
  </si>
  <si>
    <t>堀川町</t>
  </si>
  <si>
    <t>川崎市幸区堀川町</t>
  </si>
  <si>
    <t>212-0013</t>
  </si>
  <si>
    <t>ﾐﾅﾐｶｾ</t>
  </si>
  <si>
    <t>南加瀬</t>
  </si>
  <si>
    <t>川崎市幸区南加瀬</t>
  </si>
  <si>
    <t>212-0055</t>
  </si>
  <si>
    <t>ﾐﾅﾐｻｲﾜｲﾁｮｳ</t>
  </si>
  <si>
    <t>南幸町</t>
  </si>
  <si>
    <t>川崎市幸区南幸町</t>
  </si>
  <si>
    <t>212-0016</t>
  </si>
  <si>
    <t>ﾐﾔｺﾁｮｳ</t>
  </si>
  <si>
    <t>都町</t>
  </si>
  <si>
    <t>川崎市幸区都町</t>
  </si>
  <si>
    <t>212-0021</t>
  </si>
  <si>
    <t>ﾔｶﾞﾐ</t>
  </si>
  <si>
    <t>矢上</t>
  </si>
  <si>
    <t>川崎市幸区矢上</t>
  </si>
  <si>
    <t>212-0056</t>
  </si>
  <si>
    <t>川崎市幸区柳町</t>
  </si>
  <si>
    <t>212-0015</t>
  </si>
  <si>
    <t>ｶﾜｻｷｼﾅｶﾊﾗｸ</t>
  </si>
  <si>
    <t>川崎市中原区</t>
  </si>
  <si>
    <t>川崎市中原区以下に掲載がない場合</t>
  </si>
  <si>
    <t>211-0000</t>
  </si>
  <si>
    <t>ｲﾀﾞ</t>
  </si>
  <si>
    <t>井田</t>
  </si>
  <si>
    <t>川崎市中原区井田</t>
  </si>
  <si>
    <t>211-0035</t>
  </si>
  <si>
    <t>ｲﾀﾞｻﾝﾏｲﾁｮｳ</t>
  </si>
  <si>
    <t>井田三舞町</t>
  </si>
  <si>
    <t>川崎市中原区井田三舞町</t>
  </si>
  <si>
    <t>211-0037</t>
  </si>
  <si>
    <t>ｲﾀﾞｽｷﾞﾔﾏﾁｮｳ</t>
  </si>
  <si>
    <t>井田杉山町</t>
  </si>
  <si>
    <t>川崎市中原区井田杉山町</t>
  </si>
  <si>
    <t>211-0036</t>
  </si>
  <si>
    <t>ｲﾀﾞﾅｶﾉﾁｮｳ</t>
  </si>
  <si>
    <t>井田中ノ町</t>
  </si>
  <si>
    <t>川崎市中原区井田中ノ町</t>
  </si>
  <si>
    <t>211-0034</t>
  </si>
  <si>
    <t>ｲﾁﾉﾂﾎﾞ</t>
  </si>
  <si>
    <t>市ノ坪</t>
  </si>
  <si>
    <t>川崎市中原区市ノ坪</t>
  </si>
  <si>
    <t>211-0016</t>
  </si>
  <si>
    <t>ｲﾏｲｶﾐﾁｮｳ</t>
  </si>
  <si>
    <t>今井上町</t>
  </si>
  <si>
    <t>川崎市中原区今井上町</t>
  </si>
  <si>
    <t>211-0067</t>
  </si>
  <si>
    <t>ｲﾏｲﾅｶﾏﾁ</t>
  </si>
  <si>
    <t>今井仲町</t>
  </si>
  <si>
    <t>川崎市中原区今井仲町</t>
  </si>
  <si>
    <t>211-0065</t>
  </si>
  <si>
    <t>ｲﾏｲﾆｼﾏﾁ</t>
  </si>
  <si>
    <t>今井西町</t>
  </si>
  <si>
    <t>川崎市中原区今井西町</t>
  </si>
  <si>
    <t>211-0066</t>
  </si>
  <si>
    <t>ｲﾏｲﾐﾅﾐﾁｮｳ</t>
  </si>
  <si>
    <t>今井南町</t>
  </si>
  <si>
    <t>川崎市中原区今井南町</t>
  </si>
  <si>
    <t>211-0064</t>
  </si>
  <si>
    <t>ｵｵｸﾗﾁｮｳ</t>
  </si>
  <si>
    <t>大倉町</t>
  </si>
  <si>
    <t>川崎市中原区大倉町</t>
  </si>
  <si>
    <t>211-0023</t>
  </si>
  <si>
    <t>ｶﾐｺﾀﾞﾅｶ</t>
  </si>
  <si>
    <t>上小田中</t>
  </si>
  <si>
    <t>川崎市中原区上小田中</t>
  </si>
  <si>
    <t>211-0053</t>
  </si>
  <si>
    <t>ｶﾐｼﾝｼﾞｮｳ</t>
  </si>
  <si>
    <t>上新城</t>
  </si>
  <si>
    <t>川崎市中原区上新城</t>
  </si>
  <si>
    <t>211-0045</t>
  </si>
  <si>
    <t>ｶﾐﾋﾗﾏ</t>
  </si>
  <si>
    <t>上平間</t>
  </si>
  <si>
    <t>川崎市中原区上平間</t>
  </si>
  <si>
    <t>211-0013</t>
  </si>
  <si>
    <t>ｶﾐﾏﾙｺ</t>
  </si>
  <si>
    <t>上丸子</t>
  </si>
  <si>
    <t>川崎市中原区上丸子</t>
  </si>
  <si>
    <t>211-0003</t>
  </si>
  <si>
    <t>ｶﾐﾏﾙｺｻﾝﾉｳﾁｮｳ</t>
  </si>
  <si>
    <t>上丸子山王町</t>
  </si>
  <si>
    <t>川崎市中原区上丸子山王町</t>
  </si>
  <si>
    <t>211-0002</t>
  </si>
  <si>
    <t>ｶﾐﾏﾙｺﾃﾝｼﾞﾝﾁｮｳ</t>
  </si>
  <si>
    <t>上丸子天神町</t>
  </si>
  <si>
    <t>川崎市中原区上丸子天神町</t>
  </si>
  <si>
    <t>211-0007</t>
  </si>
  <si>
    <t>ｶﾐﾏﾙｺﾊﾁﾏﾝﾁｮｳ</t>
  </si>
  <si>
    <t>上丸子八幡町</t>
  </si>
  <si>
    <t>川崎市中原区上丸子八幡町</t>
  </si>
  <si>
    <t>211-0001</t>
  </si>
  <si>
    <t>ｶﾘﾔﾄﾞ</t>
  </si>
  <si>
    <t>苅宿</t>
  </si>
  <si>
    <t>川崎市中原区苅宿</t>
  </si>
  <si>
    <t>211-0022</t>
  </si>
  <si>
    <t>ｷﾀﾔﾁｮｳ</t>
  </si>
  <si>
    <t>北谷町</t>
  </si>
  <si>
    <t>川崎市中原区北谷町</t>
  </si>
  <si>
    <t>211-0015</t>
  </si>
  <si>
    <t>ｷﾂﾞｷ</t>
  </si>
  <si>
    <t>木月</t>
  </si>
  <si>
    <t>川崎市中原区木月</t>
  </si>
  <si>
    <t>211-0025</t>
  </si>
  <si>
    <t>ｷﾂﾞｷｲｾﾁｮｳ</t>
  </si>
  <si>
    <t>木月伊勢町</t>
  </si>
  <si>
    <t>川崎市中原区木月伊勢町</t>
  </si>
  <si>
    <t>211-0032</t>
  </si>
  <si>
    <t>ｷﾂﾞｷｷﾞｵﾝﾁｮｳ</t>
  </si>
  <si>
    <t>木月祗園町</t>
  </si>
  <si>
    <t>川崎市中原区木月祗園町</t>
  </si>
  <si>
    <t>211-0033</t>
  </si>
  <si>
    <t>ｷﾂﾞｷｽﾐﾖｼﾁｮｳ</t>
  </si>
  <si>
    <t>木月住吉町</t>
  </si>
  <si>
    <t>川崎市中原区木月住吉町</t>
  </si>
  <si>
    <t>211-0021</t>
  </si>
  <si>
    <t>ｷﾂﾞｷｵｵﾏﾁ</t>
  </si>
  <si>
    <t>木月大町</t>
  </si>
  <si>
    <t>川崎市中原区木月大町</t>
  </si>
  <si>
    <t>211-0031</t>
  </si>
  <si>
    <t>ｺｽｷﾞ</t>
  </si>
  <si>
    <t>小杉</t>
  </si>
  <si>
    <t>川崎市中原区小杉</t>
  </si>
  <si>
    <t>211-0061</t>
  </si>
  <si>
    <t>ｺｽｷﾞｺﾞﾃﾝﾁｮｳ</t>
  </si>
  <si>
    <t>小杉御殿町</t>
  </si>
  <si>
    <t>川崎市中原区小杉御殿町</t>
  </si>
  <si>
    <t>211-0068</t>
  </si>
  <si>
    <t>ｺｽｷﾞｼﾞﾝﾔﾁｮｳ</t>
  </si>
  <si>
    <t>小杉陣屋町</t>
  </si>
  <si>
    <t>川崎市中原区小杉陣屋町</t>
  </si>
  <si>
    <t>211-0062</t>
  </si>
  <si>
    <t>ｺｽｷﾞﾏﾁ</t>
  </si>
  <si>
    <t>小杉町</t>
  </si>
  <si>
    <t>川崎市中原区小杉町</t>
  </si>
  <si>
    <t>211-0063</t>
  </si>
  <si>
    <t>ｼﾓｺﾀﾞﾅｶ</t>
  </si>
  <si>
    <t>下小田中</t>
  </si>
  <si>
    <t>川崎市中原区下小田中</t>
  </si>
  <si>
    <t>211-0041</t>
  </si>
  <si>
    <t>ｼﾓｼﾝｼﾞｮｳ</t>
  </si>
  <si>
    <t>下新城</t>
  </si>
  <si>
    <t>川崎市中原区下新城</t>
  </si>
  <si>
    <t>211-0042</t>
  </si>
  <si>
    <t>ｼﾓﾇﾏﾍﾞ</t>
  </si>
  <si>
    <t>下沼部</t>
  </si>
  <si>
    <t>川崎市中原区下沼部</t>
  </si>
  <si>
    <t>211-0011</t>
  </si>
  <si>
    <t>ｼﾝｼﾞｮｳ</t>
  </si>
  <si>
    <t>新城</t>
  </si>
  <si>
    <t>川崎市中原区新城</t>
  </si>
  <si>
    <t>211-0044</t>
  </si>
  <si>
    <t>ｼﾝｼﾞｮｳﾅｶﾁｮｳ</t>
  </si>
  <si>
    <t>新城中町</t>
  </si>
  <si>
    <t>川崎市中原区新城中町</t>
  </si>
  <si>
    <t>211-0043</t>
  </si>
  <si>
    <t>ｼﾝﾏﾙｺﾏﾁ</t>
  </si>
  <si>
    <t>新丸子町</t>
  </si>
  <si>
    <t>川崎市中原区新丸子町</t>
  </si>
  <si>
    <t>211-0005</t>
  </si>
  <si>
    <t>ｼﾝﾏﾙｺﾋｶﾞｼ</t>
  </si>
  <si>
    <t>新丸子東</t>
  </si>
  <si>
    <t>川崎市中原区新丸子東</t>
  </si>
  <si>
    <t>211-0004</t>
  </si>
  <si>
    <t>ﾀｼﾞﾘﾁｮｳ</t>
  </si>
  <si>
    <t>田尻町</t>
  </si>
  <si>
    <t>川崎市中原区田尻町</t>
  </si>
  <si>
    <t>211-0014</t>
  </si>
  <si>
    <t>ﾄﾄﾞﾛｷ</t>
  </si>
  <si>
    <t>等々力</t>
  </si>
  <si>
    <t>川崎市中原区等々力</t>
  </si>
  <si>
    <t>211-0052</t>
  </si>
  <si>
    <t>ﾅｶﾏﾙｺ</t>
  </si>
  <si>
    <t>中丸子</t>
  </si>
  <si>
    <t>-</t>
    <phoneticPr fontId="18"/>
  </si>
  <si>
    <t>川崎市中原区中丸子</t>
  </si>
  <si>
    <t>211-0012</t>
  </si>
  <si>
    <t>ﾆｼｶｾ</t>
  </si>
  <si>
    <t>西加瀬</t>
  </si>
  <si>
    <t>川崎市中原区西加瀬</t>
  </si>
  <si>
    <t>211-0024</t>
  </si>
  <si>
    <t>ﾏﾙｺﾄﾞｵﾘ</t>
  </si>
  <si>
    <t>丸子通</t>
  </si>
  <si>
    <t>川崎市中原区丸子通</t>
  </si>
  <si>
    <t>211-0006</t>
  </si>
  <si>
    <t>ﾐﾔｳﾁ</t>
  </si>
  <si>
    <t>宮内</t>
  </si>
  <si>
    <t>川崎市中原区宮内</t>
  </si>
  <si>
    <t>211-0051</t>
  </si>
  <si>
    <t>ｶﾜｻｷｼﾀｶﾂｸ</t>
  </si>
  <si>
    <t>川崎市高津区</t>
  </si>
  <si>
    <t>川崎市高津区以下に掲載がない場合</t>
  </si>
  <si>
    <t>213-0000</t>
  </si>
  <si>
    <t>ｱｸﾂ</t>
  </si>
  <si>
    <t>明津</t>
  </si>
  <si>
    <t>川崎市高津区明津</t>
  </si>
  <si>
    <t>213-0024</t>
  </si>
  <si>
    <t>ｳﾅﾈ</t>
  </si>
  <si>
    <t>宇奈根</t>
  </si>
  <si>
    <t>川崎市高津区宇奈根</t>
  </si>
  <si>
    <t>213-0031</t>
  </si>
  <si>
    <t>梶ケ谷</t>
  </si>
  <si>
    <t>川崎市高津区梶ケ谷</t>
  </si>
  <si>
    <t>213-0015</t>
  </si>
  <si>
    <t>ｶﾆｶﾞﾔ</t>
  </si>
  <si>
    <t>蟹ケ谷</t>
  </si>
  <si>
    <t>川崎市高津区蟹ケ谷</t>
  </si>
  <si>
    <t>213-0025</t>
  </si>
  <si>
    <t>ｶﾐｻｸﾉﾍﾞ</t>
  </si>
  <si>
    <t>上作延</t>
  </si>
  <si>
    <t>川崎市高津区上作延</t>
  </si>
  <si>
    <t>213-0034</t>
  </si>
  <si>
    <t>ｷﾀﾐｶﾞﾀ</t>
  </si>
  <si>
    <t>北見方</t>
  </si>
  <si>
    <t>川崎市高津区北見方</t>
  </si>
  <si>
    <t>213-0005</t>
  </si>
  <si>
    <t>ｸｼﾞ</t>
  </si>
  <si>
    <t>久地</t>
  </si>
  <si>
    <t>川崎市高津区久地</t>
  </si>
  <si>
    <t>213-0032</t>
  </si>
  <si>
    <t>ｻｶﾄﾞ</t>
  </si>
  <si>
    <t>坂戸</t>
  </si>
  <si>
    <t>川崎市高津区坂戸</t>
  </si>
  <si>
    <t>213-0012</t>
  </si>
  <si>
    <t>ｼﾎﾞｸﾁ</t>
  </si>
  <si>
    <t>子母口</t>
  </si>
  <si>
    <t>川崎市高津区子母口</t>
  </si>
  <si>
    <t>213-0023</t>
  </si>
  <si>
    <t>ｼﾓｻｸﾉﾍﾞ</t>
  </si>
  <si>
    <t>下作延</t>
  </si>
  <si>
    <t>川崎市高津区下作延</t>
  </si>
  <si>
    <t>213-0033</t>
  </si>
  <si>
    <t>ｼﾓﾉｹﾞ</t>
  </si>
  <si>
    <t>下野毛</t>
  </si>
  <si>
    <t>川崎市高津区下野毛</t>
  </si>
  <si>
    <t>213-0006</t>
  </si>
  <si>
    <t>ｼﾝｻｸ</t>
  </si>
  <si>
    <t>新作</t>
  </si>
  <si>
    <t>川崎市高津区新作</t>
  </si>
  <si>
    <t>213-0014</t>
  </si>
  <si>
    <t>ｽｴﾅｶﾞ</t>
  </si>
  <si>
    <t>末長</t>
  </si>
  <si>
    <t>川崎市高津区末長</t>
  </si>
  <si>
    <t>213-0013</t>
  </si>
  <si>
    <t>ｽﾜ</t>
  </si>
  <si>
    <t>諏訪</t>
  </si>
  <si>
    <t>川崎市高津区諏訪</t>
  </si>
  <si>
    <t>213-0004</t>
  </si>
  <si>
    <t>ｾﾀ</t>
  </si>
  <si>
    <t>瀬田</t>
  </si>
  <si>
    <t>川崎市高津区瀬田</t>
  </si>
  <si>
    <t>213-0003</t>
  </si>
  <si>
    <t>ﾁﾄｾ</t>
  </si>
  <si>
    <t>千年</t>
  </si>
  <si>
    <t>川崎市高津区千年</t>
  </si>
  <si>
    <t>213-0022</t>
  </si>
  <si>
    <t>ﾁﾄｾｼﾝﾁｮｳ</t>
  </si>
  <si>
    <t>千年新町</t>
  </si>
  <si>
    <t>川崎市高津区千年新町</t>
  </si>
  <si>
    <t>213-0021</t>
  </si>
  <si>
    <t>ﾉｶﾞﾜ</t>
  </si>
  <si>
    <t>野川</t>
  </si>
  <si>
    <t>川崎市高津区野川</t>
  </si>
  <si>
    <t>213-0027</t>
  </si>
  <si>
    <t>ﾋｻｽｴ</t>
  </si>
  <si>
    <t>久末</t>
  </si>
  <si>
    <t>川崎市高津区久末</t>
  </si>
  <si>
    <t>213-0026</t>
  </si>
  <si>
    <t>ﾋｻﾓﾄ</t>
  </si>
  <si>
    <t>久本</t>
  </si>
  <si>
    <t>川崎市高津区久本</t>
  </si>
  <si>
    <t>213-0011</t>
  </si>
  <si>
    <t>ﾌﾀｺﾞ</t>
  </si>
  <si>
    <t>二子</t>
  </si>
  <si>
    <t>川崎市高津区二子</t>
  </si>
  <si>
    <t>213-0002</t>
  </si>
  <si>
    <t>ﾐｿﾞﾉｸﾁ</t>
  </si>
  <si>
    <t>溝口</t>
  </si>
  <si>
    <t>川崎市高津区溝口</t>
  </si>
  <si>
    <t>213-0001</t>
  </si>
  <si>
    <t>ﾑｶｲｶﾞｵｶ</t>
  </si>
  <si>
    <t>向ケ丘</t>
  </si>
  <si>
    <t>川崎市高津区向ケ丘</t>
  </si>
  <si>
    <t>213-0035</t>
  </si>
  <si>
    <t>ｶﾜｻｷｼﾀﾏｸ</t>
  </si>
  <si>
    <t>川崎市多摩区</t>
  </si>
  <si>
    <t>川崎市多摩区以下に掲載がない場合</t>
  </si>
  <si>
    <t>214-0000</t>
  </si>
  <si>
    <t>ｲｸﾀ</t>
  </si>
  <si>
    <t>生田</t>
  </si>
  <si>
    <t>川崎市多摩区生田</t>
  </si>
  <si>
    <t>214-0038</t>
  </si>
  <si>
    <t>ｸﾘﾔ</t>
  </si>
  <si>
    <t>栗谷</t>
  </si>
  <si>
    <t>川崎市多摩区栗谷</t>
  </si>
  <si>
    <t>214-0039</t>
  </si>
  <si>
    <t>ｼｭｸｶﾞﾜﾗ</t>
  </si>
  <si>
    <t>宿河原</t>
  </si>
  <si>
    <t>川崎市多摩区宿河原</t>
  </si>
  <si>
    <t>214-0021</t>
  </si>
  <si>
    <t>ｽｹﾞ</t>
  </si>
  <si>
    <t>菅</t>
  </si>
  <si>
    <t>川崎市多摩区菅</t>
  </si>
  <si>
    <t>214-0001</t>
  </si>
  <si>
    <t>ｽｹﾞｲﾅﾀﾞﾂﾞﾂﾐ</t>
  </si>
  <si>
    <t>菅稲田堤</t>
  </si>
  <si>
    <t>川崎市多摩区菅稲田堤</t>
  </si>
  <si>
    <t>214-0003</t>
  </si>
  <si>
    <t>ｽｹﾞｷﾀｳﾗ</t>
  </si>
  <si>
    <t>菅北浦</t>
  </si>
  <si>
    <t>川崎市多摩区菅北浦</t>
  </si>
  <si>
    <t>214-0008</t>
  </si>
  <si>
    <t>ｽｹﾞｼﾛｼﾀ</t>
  </si>
  <si>
    <t>菅城下</t>
  </si>
  <si>
    <t>川崎市多摩区菅城下</t>
  </si>
  <si>
    <t>214-0007</t>
  </si>
  <si>
    <t>ｽｹﾞｾﾝｺﾞｸ</t>
  </si>
  <si>
    <t>菅仙谷</t>
  </si>
  <si>
    <t>川崎市多摩区菅仙谷</t>
  </si>
  <si>
    <t>214-0006</t>
  </si>
  <si>
    <t>ｽｹﾞﾉﾄﾛ</t>
  </si>
  <si>
    <t>菅野戸呂</t>
  </si>
  <si>
    <t>川崎市多摩区菅野戸呂</t>
  </si>
  <si>
    <t>214-0002</t>
  </si>
  <si>
    <t>ｽｹﾞﾊﾞﾝﾊﾞ</t>
  </si>
  <si>
    <t>菅馬場</t>
  </si>
  <si>
    <t>川崎市多摩区菅馬場</t>
  </si>
  <si>
    <t>214-0004</t>
  </si>
  <si>
    <t>ｾｷ</t>
  </si>
  <si>
    <t>堰</t>
  </si>
  <si>
    <t>川崎市多摩区堰</t>
  </si>
  <si>
    <t>214-0022</t>
  </si>
  <si>
    <t>ﾃﾗｵﾀﾞｲ</t>
  </si>
  <si>
    <t>寺尾台</t>
  </si>
  <si>
    <t>川崎市多摩区寺尾台</t>
  </si>
  <si>
    <t>214-0005</t>
  </si>
  <si>
    <t>ﾅｶﾉｼﾏ</t>
  </si>
  <si>
    <t>中野島</t>
  </si>
  <si>
    <t>川崎市多摩区中野島</t>
  </si>
  <si>
    <t>214-0012</t>
  </si>
  <si>
    <t>ﾅｶﾞｵ</t>
  </si>
  <si>
    <t>長尾</t>
  </si>
  <si>
    <t>-</t>
    <phoneticPr fontId="18"/>
  </si>
  <si>
    <t>川崎市多摩区長尾</t>
  </si>
  <si>
    <t>214-0023</t>
  </si>
  <si>
    <t>ﾅｶﾞｻﾜ</t>
  </si>
  <si>
    <t>長沢</t>
  </si>
  <si>
    <t>川崎市多摩区長沢</t>
  </si>
  <si>
    <t>214-0035</t>
  </si>
  <si>
    <t>ﾆｼｲｸﾀ</t>
  </si>
  <si>
    <t>西生田</t>
  </si>
  <si>
    <t>川崎市多摩区西生田</t>
  </si>
  <si>
    <t>214-0037</t>
  </si>
  <si>
    <t>ﾉﾎﾞﾘﾄ</t>
  </si>
  <si>
    <t>登戸</t>
  </si>
  <si>
    <t>川崎市多摩区登戸</t>
  </si>
  <si>
    <t>214-0014</t>
  </si>
  <si>
    <t>ﾉﾎﾞﾘﾄｼﾝﾏﾁ</t>
  </si>
  <si>
    <t>登戸新町</t>
  </si>
  <si>
    <t>川崎市多摩区登戸新町</t>
  </si>
  <si>
    <t>214-0013</t>
  </si>
  <si>
    <t>ﾋｶﾞｼｲｸﾀ</t>
  </si>
  <si>
    <t>東生田</t>
  </si>
  <si>
    <t>川崎市多摩区東生田</t>
  </si>
  <si>
    <t>214-0031</t>
  </si>
  <si>
    <t>ﾋｶﾞｼﾐﾀ</t>
  </si>
  <si>
    <t>東三田</t>
  </si>
  <si>
    <t>川崎市多摩区東三田</t>
  </si>
  <si>
    <t>214-0033</t>
  </si>
  <si>
    <t>ﾌﾀﾞ</t>
  </si>
  <si>
    <t>布田</t>
  </si>
  <si>
    <t>川崎市多摩区布田</t>
  </si>
  <si>
    <t>214-0011</t>
  </si>
  <si>
    <t>ﾏｽｶﾞﾀ</t>
  </si>
  <si>
    <t>枡形</t>
  </si>
  <si>
    <t>川崎市多摩区枡形</t>
  </si>
  <si>
    <t>214-0032</t>
  </si>
  <si>
    <t>ﾐﾀ</t>
  </si>
  <si>
    <t>三田</t>
  </si>
  <si>
    <t>川崎市多摩区三田</t>
  </si>
  <si>
    <t>214-0034</t>
  </si>
  <si>
    <t>ﾐﾅﾐｲｸﾀ</t>
  </si>
  <si>
    <t>南生田</t>
  </si>
  <si>
    <t>川崎市多摩区南生田</t>
  </si>
  <si>
    <t>214-0036</t>
  </si>
  <si>
    <t>ｶﾜｻｷｼﾐﾔﾏｴｸ</t>
  </si>
  <si>
    <t>川崎市宮前区</t>
  </si>
  <si>
    <t>川崎市宮前区以下に掲載がない場合</t>
  </si>
  <si>
    <t>216-0000</t>
  </si>
  <si>
    <t>ｱﾘﾏ</t>
  </si>
  <si>
    <t>有馬</t>
  </si>
  <si>
    <t>川崎市宮前区有馬</t>
  </si>
  <si>
    <t>216-0003</t>
  </si>
  <si>
    <t>ｲﾇｸﾗ</t>
  </si>
  <si>
    <t>犬蔵</t>
  </si>
  <si>
    <t>川崎市宮前区犬蔵</t>
  </si>
  <si>
    <t>216-0011</t>
  </si>
  <si>
    <t>川崎市宮前区梶ケ谷</t>
  </si>
  <si>
    <t>216-0034</t>
  </si>
  <si>
    <t>ｹﾔｷﾀﾞｲﾗ</t>
  </si>
  <si>
    <t>けやき平</t>
  </si>
  <si>
    <t>-</t>
    <phoneticPr fontId="18"/>
  </si>
  <si>
    <t>川崎市宮前区けやき平</t>
  </si>
  <si>
    <t>216-0023</t>
  </si>
  <si>
    <t>ｺﾞｼｮﾂﾞｶ</t>
  </si>
  <si>
    <t>五所塚</t>
  </si>
  <si>
    <t>川崎市宮前区五所塚</t>
  </si>
  <si>
    <t>216-0021</t>
  </si>
  <si>
    <t>ｺﾀﾞｲ</t>
  </si>
  <si>
    <t>小台</t>
  </si>
  <si>
    <t>川崎市宮前区小台</t>
  </si>
  <si>
    <t>216-0007</t>
  </si>
  <si>
    <t>ｻｷﾞﾇﾏ</t>
  </si>
  <si>
    <t>鷺沼</t>
  </si>
  <si>
    <t>川崎市宮前区鷺沼</t>
  </si>
  <si>
    <t>216-0004</t>
  </si>
  <si>
    <t>潮見台</t>
  </si>
  <si>
    <t>川崎市宮前区潮見台</t>
  </si>
  <si>
    <t>216-0013</t>
  </si>
  <si>
    <t>ｼﾎﾞｸ</t>
  </si>
  <si>
    <t>神木</t>
  </si>
  <si>
    <t>-</t>
    <phoneticPr fontId="18"/>
  </si>
  <si>
    <t>川崎市宮前区神木</t>
  </si>
  <si>
    <t>216-0032</t>
  </si>
  <si>
    <t>ｼﾎﾞｸﾎﾝﾁｮｳ</t>
  </si>
  <si>
    <t>神木本町</t>
  </si>
  <si>
    <t>川崎市宮前区神木本町</t>
  </si>
  <si>
    <t>216-0031</t>
  </si>
  <si>
    <t>ｼﾗﾊﾀﾀﾞｲ</t>
  </si>
  <si>
    <t>白幡台</t>
  </si>
  <si>
    <t>川崎市宮前区白幡台</t>
  </si>
  <si>
    <t>216-0025</t>
  </si>
  <si>
    <t>ｽｶﾞｵ</t>
  </si>
  <si>
    <t>菅生</t>
  </si>
  <si>
    <t>川崎市宮前区菅生</t>
  </si>
  <si>
    <t>216-0015</t>
  </si>
  <si>
    <t>ｽｶﾞｵｶﾞｵｶ</t>
  </si>
  <si>
    <t>菅生ケ丘</t>
  </si>
  <si>
    <t>川崎市宮前区菅生ケ丘</t>
  </si>
  <si>
    <t>216-0014</t>
  </si>
  <si>
    <t>ﾀｲﾗ</t>
  </si>
  <si>
    <t>平</t>
  </si>
  <si>
    <t>川崎市宮前区平</t>
  </si>
  <si>
    <t>216-0022</t>
  </si>
  <si>
    <t>ﾂﾁﾊｼ</t>
  </si>
  <si>
    <t>土橋</t>
  </si>
  <si>
    <t>川崎市宮前区土橋</t>
  </si>
  <si>
    <t>216-0005</t>
  </si>
  <si>
    <t>ﾅﾝﾍﾟｲﾀﾞｲ</t>
  </si>
  <si>
    <t>南平台</t>
  </si>
  <si>
    <t>-</t>
    <phoneticPr fontId="18"/>
  </si>
  <si>
    <t>川崎市宮前区南平台</t>
  </si>
  <si>
    <t>216-0024</t>
  </si>
  <si>
    <t>川崎市宮前区野川</t>
  </si>
  <si>
    <t>216-0001</t>
  </si>
  <si>
    <t>ﾊﾂﾔﾏ</t>
  </si>
  <si>
    <t>初山</t>
  </si>
  <si>
    <t>川崎市宮前区初山</t>
  </si>
  <si>
    <t>216-0026</t>
  </si>
  <si>
    <t>ﾋｶﾞｼｱﾘﾏ</t>
  </si>
  <si>
    <t>東有馬</t>
  </si>
  <si>
    <t>川崎市宮前区東有馬</t>
  </si>
  <si>
    <t>216-0002</t>
  </si>
  <si>
    <t>ﾏｷﾞﾇ</t>
  </si>
  <si>
    <t>馬絹</t>
  </si>
  <si>
    <t>川崎市宮前区馬絹</t>
  </si>
  <si>
    <t>216-0035</t>
  </si>
  <si>
    <t>ﾐｽﾞｻﾜ</t>
  </si>
  <si>
    <t>水沢</t>
  </si>
  <si>
    <t>川崎市宮前区水沢</t>
  </si>
  <si>
    <t>216-0012</t>
  </si>
  <si>
    <t>ﾐﾔｻﾞｷ</t>
  </si>
  <si>
    <t>宮崎</t>
  </si>
  <si>
    <t>川崎市宮前区宮崎</t>
  </si>
  <si>
    <t>216-0033</t>
  </si>
  <si>
    <t>ﾐﾔﾏｴﾀﾞｲﾗ</t>
  </si>
  <si>
    <t>宮前平</t>
  </si>
  <si>
    <t>川崎市宮前区宮前平</t>
  </si>
  <si>
    <t>216-0006</t>
  </si>
  <si>
    <t>ｶﾜｻｷｼｱｻｵｸ</t>
  </si>
  <si>
    <t>川崎市麻生区</t>
  </si>
  <si>
    <t>川崎市麻生区以下に掲載がない場合</t>
  </si>
  <si>
    <t>215-0000</t>
  </si>
  <si>
    <t>ｵｳｾﾞﾝｼﾞ</t>
  </si>
  <si>
    <t>王禅寺</t>
  </si>
  <si>
    <t>川崎市麻生区王禅寺</t>
  </si>
  <si>
    <t>215-0013</t>
  </si>
  <si>
    <t>ｵｳｾﾞﾝｼﾞﾆｼ</t>
  </si>
  <si>
    <t>王禅寺西</t>
  </si>
  <si>
    <t>川崎市麻生区王禅寺西</t>
  </si>
  <si>
    <t>215-0017</t>
  </si>
  <si>
    <t>ｵｳｾﾞﾝｼﾞﾋｶﾞｼ</t>
  </si>
  <si>
    <t>王禅寺東</t>
  </si>
  <si>
    <t>川崎市麻生区王禅寺東</t>
  </si>
  <si>
    <t>215-0018</t>
  </si>
  <si>
    <t>ｵｶｶﾞﾐ</t>
  </si>
  <si>
    <t>岡上</t>
  </si>
  <si>
    <t>川崎市麻生区岡上</t>
  </si>
  <si>
    <t>215-0027</t>
  </si>
  <si>
    <t>ｶﾀﾋﾗ</t>
  </si>
  <si>
    <t>片平</t>
  </si>
  <si>
    <t>川崎市麻生区片平</t>
  </si>
  <si>
    <t>215-0023</t>
  </si>
  <si>
    <t>ｶﾅﾎﾄﾞ</t>
  </si>
  <si>
    <t>金程</t>
  </si>
  <si>
    <t>川崎市麻生区金程</t>
  </si>
  <si>
    <t>215-0006</t>
  </si>
  <si>
    <t>ｶﾐｱｻｵ</t>
  </si>
  <si>
    <t>上麻生</t>
  </si>
  <si>
    <t>川崎市麻生区上麻生</t>
  </si>
  <si>
    <t>215-0021</t>
  </si>
  <si>
    <t>ｸﾘｷﾞ</t>
  </si>
  <si>
    <t>川崎市麻生区栗木</t>
  </si>
  <si>
    <t>215-0033</t>
  </si>
  <si>
    <t>ｸﾘｷﾞﾀﾞｲ</t>
  </si>
  <si>
    <t>栗木台</t>
  </si>
  <si>
    <t>-</t>
    <phoneticPr fontId="18"/>
  </si>
  <si>
    <t>川崎市麻生区栗木台</t>
  </si>
  <si>
    <t>215-0032</t>
  </si>
  <si>
    <t>ｸﾘﾋﾗ</t>
  </si>
  <si>
    <t>栗平</t>
  </si>
  <si>
    <t>川崎市麻生区栗平</t>
  </si>
  <si>
    <t>215-0031</t>
  </si>
  <si>
    <t>ｸﾛｶﾜ</t>
  </si>
  <si>
    <t>黒川</t>
  </si>
  <si>
    <t>川崎市麻生区黒川</t>
  </si>
  <si>
    <t>215-0035</t>
  </si>
  <si>
    <t>ｺﾞﾘｷﾀﾞ</t>
  </si>
  <si>
    <t>五力田</t>
  </si>
  <si>
    <t>川崎市麻生区五力田</t>
  </si>
  <si>
    <t>215-0025</t>
  </si>
  <si>
    <t>ｼﾓｱｻｵ</t>
  </si>
  <si>
    <t>下麻生</t>
  </si>
  <si>
    <t>川崎市麻生区下麻生</t>
  </si>
  <si>
    <t>215-0022</t>
  </si>
  <si>
    <t>ｼﾗﾄﾘ</t>
  </si>
  <si>
    <t>白鳥</t>
  </si>
  <si>
    <t>川崎市麻生区白鳥</t>
  </si>
  <si>
    <t>215-0024</t>
  </si>
  <si>
    <t>ﾀｶｲｼ</t>
  </si>
  <si>
    <t>高石</t>
  </si>
  <si>
    <t>川崎市麻生区高石</t>
  </si>
  <si>
    <t>215-0003</t>
  </si>
  <si>
    <t>ﾀﾏﾐ</t>
  </si>
  <si>
    <t>多摩美</t>
  </si>
  <si>
    <t>-</t>
    <phoneticPr fontId="18"/>
  </si>
  <si>
    <t>川崎市麻生区多摩美</t>
  </si>
  <si>
    <t>215-0002</t>
  </si>
  <si>
    <t>ﾁﾖｶﾞｵｶ</t>
  </si>
  <si>
    <t>千代ケ丘</t>
  </si>
  <si>
    <t>川崎市麻生区千代ケ丘</t>
  </si>
  <si>
    <t>215-0005</t>
  </si>
  <si>
    <t>ﾆｼﾞｶﾞｵｶ</t>
  </si>
  <si>
    <t>虹ケ丘</t>
  </si>
  <si>
    <t>川崎市麻生区虹ケ丘</t>
  </si>
  <si>
    <t>215-0015</t>
  </si>
  <si>
    <t>川崎市麻生区白山</t>
  </si>
  <si>
    <t>215-0014</t>
  </si>
  <si>
    <t>ﾊﾔﾉ</t>
  </si>
  <si>
    <t>早野</t>
  </si>
  <si>
    <t>川崎市麻生区早野</t>
  </si>
  <si>
    <t>215-0016</t>
  </si>
  <si>
    <t>ﾊﾙﾋﾉ</t>
  </si>
  <si>
    <t>はるひ野</t>
  </si>
  <si>
    <t>川崎市麻生区はるひ野</t>
  </si>
  <si>
    <t>215-0036</t>
  </si>
  <si>
    <t>ﾋｶﾞｼﾕﾘｶﾞｵｶ</t>
  </si>
  <si>
    <t>東百合丘</t>
  </si>
  <si>
    <t>川崎市麻生区東百合丘</t>
  </si>
  <si>
    <t>215-0012</t>
  </si>
  <si>
    <t>ﾌﾙｻﾜ</t>
  </si>
  <si>
    <t>古沢</t>
  </si>
  <si>
    <t>川崎市麻生区古沢</t>
  </si>
  <si>
    <t>215-0026</t>
  </si>
  <si>
    <t>ﾎｿﾔﾏ</t>
  </si>
  <si>
    <t>細山</t>
  </si>
  <si>
    <t>川崎市麻生区細山</t>
  </si>
  <si>
    <t>215-0001</t>
  </si>
  <si>
    <t>ﾏﾝﾌﾟｸｼﾞ</t>
  </si>
  <si>
    <t>万福寺</t>
  </si>
  <si>
    <t>川崎市麻生区万福寺</t>
  </si>
  <si>
    <t>215-0004</t>
  </si>
  <si>
    <t>ﾐﾅﾐｸﾛｶﾜ</t>
  </si>
  <si>
    <t>南黒川</t>
  </si>
  <si>
    <t>川崎市麻生区南黒川</t>
  </si>
  <si>
    <t>215-0034</t>
  </si>
  <si>
    <t>ﾑｶｲﾊﾞﾗ</t>
  </si>
  <si>
    <t>向原</t>
  </si>
  <si>
    <t>川崎市麻生区向原</t>
  </si>
  <si>
    <t>215-0007</t>
  </si>
  <si>
    <t>ﾕﾘｶﾞｵｶ</t>
  </si>
  <si>
    <t>百合丘</t>
  </si>
  <si>
    <t>川崎市麻生区百合丘</t>
  </si>
  <si>
    <t>215-0011</t>
  </si>
  <si>
    <t>ｻｶﾞﾐﾊﾗｼﾐﾄﾞﾘｸ</t>
  </si>
  <si>
    <t>相模原市緑区</t>
  </si>
  <si>
    <t>-</t>
    <phoneticPr fontId="18"/>
  </si>
  <si>
    <t>相模原市緑区以下に掲載がない場合</t>
  </si>
  <si>
    <t>252-0100</t>
  </si>
  <si>
    <t>ｱｲﾊﾗ</t>
  </si>
  <si>
    <t>相原</t>
  </si>
  <si>
    <t>相模原市緑区相原</t>
  </si>
  <si>
    <t>252-0141</t>
  </si>
  <si>
    <t>ｱｵﾈ</t>
  </si>
  <si>
    <t>青根</t>
  </si>
  <si>
    <t>相模原市緑区青根</t>
  </si>
  <si>
    <t>252-0162</t>
  </si>
  <si>
    <t>ｱｵﾉﾊﾗ</t>
  </si>
  <si>
    <t>青野原</t>
  </si>
  <si>
    <t>相模原市緑区青野原</t>
  </si>
  <si>
    <t>252-0161</t>
  </si>
  <si>
    <t>ｱｵﾔﾏ</t>
  </si>
  <si>
    <t>青山</t>
  </si>
  <si>
    <t>相模原市緑区青山</t>
  </si>
  <si>
    <t>252-0156</t>
  </si>
  <si>
    <t>ｵｵｲ</t>
  </si>
  <si>
    <t>太井</t>
  </si>
  <si>
    <t>相模原市緑区太井</t>
  </si>
  <si>
    <t>252-0152</t>
  </si>
  <si>
    <t>相模原市緑区大島</t>
  </si>
  <si>
    <t>252-0135</t>
  </si>
  <si>
    <t>ｵｵﾔﾏﾁｮｳ</t>
  </si>
  <si>
    <t>大山町</t>
  </si>
  <si>
    <t>相模原市緑区大山町</t>
  </si>
  <si>
    <t>252-0146</t>
  </si>
  <si>
    <t>相模原市緑区小倉</t>
  </si>
  <si>
    <t>252-0115</t>
  </si>
  <si>
    <t>ｵﾊﾞﾗ</t>
  </si>
  <si>
    <t>小原</t>
  </si>
  <si>
    <t>相模原市緑区小原</t>
  </si>
  <si>
    <t>252-0173</t>
  </si>
  <si>
    <t>ｵﾌﾞﾁ</t>
  </si>
  <si>
    <t>小渕</t>
  </si>
  <si>
    <t>相模原市緑区小渕</t>
  </si>
  <si>
    <t>252-0184</t>
  </si>
  <si>
    <t>ｶﾐｸｻﾞﾜ</t>
  </si>
  <si>
    <t>上九沢</t>
  </si>
  <si>
    <t>-</t>
    <phoneticPr fontId="18"/>
  </si>
  <si>
    <t>相模原市緑区上九沢</t>
  </si>
  <si>
    <t>252-0136</t>
  </si>
  <si>
    <t>ｶﾜｼﾘ</t>
  </si>
  <si>
    <t>川尻</t>
  </si>
  <si>
    <t>相模原市緑区川尻</t>
  </si>
  <si>
    <t>252-0111</t>
  </si>
  <si>
    <t>ｸﾎﾞｻﾜ</t>
  </si>
  <si>
    <t>久保沢</t>
  </si>
  <si>
    <t>相模原市緑区久保沢</t>
  </si>
  <si>
    <t>252-0105</t>
  </si>
  <si>
    <t>ｻﾉｶﾞﾜ</t>
  </si>
  <si>
    <t>佐野川</t>
  </si>
  <si>
    <t>相模原市緑区佐野川</t>
  </si>
  <si>
    <t>252-0181</t>
  </si>
  <si>
    <t>ｻﾜｲ</t>
  </si>
  <si>
    <t>澤井</t>
  </si>
  <si>
    <t>相模原市緑区澤井</t>
  </si>
  <si>
    <t>252-0182</t>
  </si>
  <si>
    <t>ｼﾓｸｻﾞﾜ</t>
  </si>
  <si>
    <t>下九沢</t>
  </si>
  <si>
    <t>相模原市緑区下九沢</t>
  </si>
  <si>
    <t>252-0134</t>
  </si>
  <si>
    <t>ｼﾛﾔﾏ</t>
  </si>
  <si>
    <t>城山</t>
  </si>
  <si>
    <t>相模原市緑区城山</t>
  </si>
  <si>
    <t>252-0116</t>
  </si>
  <si>
    <t>ｽﾜﾗｼ(ｼﾝﾄﾞ)</t>
  </si>
  <si>
    <t>寸沢嵐（新戸）</t>
  </si>
  <si>
    <t>相模原市緑区寸沢嵐（新戸）</t>
  </si>
  <si>
    <t>252-0188</t>
  </si>
  <si>
    <t>ｽﾜﾗｼ(ｿﾉﾀ)</t>
  </si>
  <si>
    <t>寸沢嵐（その他）</t>
  </si>
  <si>
    <t>相模原市緑区寸沢嵐（その他）</t>
  </si>
  <si>
    <t>252-0176</t>
  </si>
  <si>
    <t>ﾀﾅ</t>
  </si>
  <si>
    <t>田名</t>
  </si>
  <si>
    <t>-</t>
    <phoneticPr fontId="18"/>
  </si>
  <si>
    <t>相模原市緑区田名</t>
  </si>
  <si>
    <t>252-0124</t>
  </si>
  <si>
    <t>ﾀﾆｶﾞﾊﾗ</t>
  </si>
  <si>
    <t>谷ヶ原</t>
  </si>
  <si>
    <t>相模原市緑区谷ヶ原</t>
  </si>
  <si>
    <t>252-0113</t>
  </si>
  <si>
    <t>ﾁｷﾞﾗ</t>
  </si>
  <si>
    <t>千木良</t>
  </si>
  <si>
    <t>相模原市緑区千木良</t>
  </si>
  <si>
    <t>252-0174</t>
  </si>
  <si>
    <t>ﾄﾔ</t>
  </si>
  <si>
    <t>鳥屋</t>
  </si>
  <si>
    <t>相模原市緑区鳥屋</t>
  </si>
  <si>
    <t>252-0155</t>
  </si>
  <si>
    <t>相模原市緑区中沢</t>
  </si>
  <si>
    <t>252-0117</t>
  </si>
  <si>
    <t>ﾅｶﾞﾀｹ</t>
  </si>
  <si>
    <t>長竹</t>
  </si>
  <si>
    <t>相模原市緑区長竹</t>
  </si>
  <si>
    <t>252-0154</t>
  </si>
  <si>
    <t>ﾅｶﾉ</t>
  </si>
  <si>
    <t>中野</t>
  </si>
  <si>
    <t>相模原市緑区中野</t>
  </si>
  <si>
    <t>252-0157</t>
  </si>
  <si>
    <t>ﾅｸﾞﾗ</t>
  </si>
  <si>
    <t>名倉</t>
  </si>
  <si>
    <t>相模原市緑区名倉</t>
  </si>
  <si>
    <t>252-0187</t>
  </si>
  <si>
    <t>ﾆｼﾊｼﾓﾄ</t>
  </si>
  <si>
    <t>西橋本</t>
  </si>
  <si>
    <t>相模原市緑区西橋本</t>
  </si>
  <si>
    <t>252-0131</t>
  </si>
  <si>
    <t>ﾆﾎﾝﾏﾂ</t>
  </si>
  <si>
    <t>二本松</t>
  </si>
  <si>
    <t>相模原市緑区二本松</t>
  </si>
  <si>
    <t>252-0137</t>
  </si>
  <si>
    <t>ﾈｺﾞﾔ</t>
  </si>
  <si>
    <t>根小屋</t>
  </si>
  <si>
    <t>相模原市緑区根小屋</t>
  </si>
  <si>
    <t>252-0153</t>
  </si>
  <si>
    <t>ﾊｼﾓﾄ</t>
  </si>
  <si>
    <t>橋本</t>
  </si>
  <si>
    <t>相模原市緑区橋本</t>
  </si>
  <si>
    <t>252-0143</t>
  </si>
  <si>
    <t>ﾊｼﾓﾄﾀﾞｲ</t>
  </si>
  <si>
    <t>橋本台</t>
  </si>
  <si>
    <t>相模原市緑区橋本台</t>
  </si>
  <si>
    <t>252-0132</t>
  </si>
  <si>
    <t>ﾊﾔﾏｼﾞﾏ</t>
  </si>
  <si>
    <t>葉山島</t>
  </si>
  <si>
    <t>相模原市緑区葉山島</t>
  </si>
  <si>
    <t>252-0114</t>
  </si>
  <si>
    <t>相模原市緑区原宿</t>
  </si>
  <si>
    <t>252-0102</t>
  </si>
  <si>
    <t>ﾊﾗｼﾞｭｸﾐﾅﾐ</t>
  </si>
  <si>
    <t>原宿南</t>
  </si>
  <si>
    <t>相模原市緑区原宿南</t>
  </si>
  <si>
    <t>252-0103</t>
  </si>
  <si>
    <t>ﾋｶﾞｼﾊｼﾓﾄ</t>
  </si>
  <si>
    <t>東橋本</t>
  </si>
  <si>
    <t>相模原市緑区東橋本</t>
  </si>
  <si>
    <t>252-0144</t>
  </si>
  <si>
    <t>ﾋﾂﾞﾚ</t>
  </si>
  <si>
    <t>日連</t>
  </si>
  <si>
    <t>相模原市緑区日連</t>
  </si>
  <si>
    <t>252-0185</t>
  </si>
  <si>
    <t>ﾋﾛﾀ</t>
  </si>
  <si>
    <t>広田</t>
  </si>
  <si>
    <t>相模原市緑区広田</t>
  </si>
  <si>
    <t>252-0106</t>
  </si>
  <si>
    <t>ﾏｷﾞﾉ</t>
  </si>
  <si>
    <t>牧野</t>
  </si>
  <si>
    <t>相模原市緑区牧野</t>
  </si>
  <si>
    <t>252-0186</t>
  </si>
  <si>
    <t>ﾏﾀﾉ</t>
  </si>
  <si>
    <t>又野</t>
  </si>
  <si>
    <t>相模原市緑区又野</t>
  </si>
  <si>
    <t>252-0158</t>
  </si>
  <si>
    <t>ﾏﾁﾔ</t>
  </si>
  <si>
    <t>町屋</t>
  </si>
  <si>
    <t>相模原市緑区町屋</t>
  </si>
  <si>
    <t>252-0101</t>
  </si>
  <si>
    <t>ﾐｲ</t>
  </si>
  <si>
    <t>三井</t>
  </si>
  <si>
    <t>相模原市緑区三井</t>
  </si>
  <si>
    <t>252-0151</t>
  </si>
  <si>
    <t>ﾐｶｹﾞ</t>
  </si>
  <si>
    <t>三ケ木</t>
  </si>
  <si>
    <t>相模原市緑区三ケ木</t>
  </si>
  <si>
    <t>252-0159</t>
  </si>
  <si>
    <t>ﾑｶｲﾊﾗ</t>
  </si>
  <si>
    <t>相模原市緑区向原</t>
  </si>
  <si>
    <t>252-0104</t>
  </si>
  <si>
    <t>ﾓﾄﾊｼﾓﾄﾁｮｳ</t>
  </si>
  <si>
    <t>元橋本町</t>
  </si>
  <si>
    <t>相模原市緑区元橋本町</t>
  </si>
  <si>
    <t>252-0142</t>
  </si>
  <si>
    <t>ﾖｼﾉ</t>
  </si>
  <si>
    <t>吉野</t>
  </si>
  <si>
    <t>相模原市緑区吉野</t>
  </si>
  <si>
    <t>252-0183</t>
  </si>
  <si>
    <t>ﾖｾ</t>
  </si>
  <si>
    <t>与瀬</t>
  </si>
  <si>
    <t>相模原市緑区与瀬</t>
  </si>
  <si>
    <t>252-0171</t>
  </si>
  <si>
    <t>ﾖｾﾎﾝﾁｮｳ</t>
  </si>
  <si>
    <t>与瀬本町</t>
  </si>
  <si>
    <t>相模原市緑区与瀬本町</t>
  </si>
  <si>
    <t>252-0172</t>
  </si>
  <si>
    <t>相模原市緑区若葉台</t>
  </si>
  <si>
    <t>252-0112</t>
  </si>
  <si>
    <t>ﾜｶﾔﾅｷﾞ</t>
  </si>
  <si>
    <t>若柳</t>
  </si>
  <si>
    <t>相模原市緑区若柳</t>
  </si>
  <si>
    <t>252-0175</t>
  </si>
  <si>
    <t>ｻｶﾞﾐﾊﾗｼﾁｭｳｵｳｸ</t>
  </si>
  <si>
    <t>相模原市中央区</t>
  </si>
  <si>
    <t>相模原市中央区以下に掲載がない場合</t>
  </si>
  <si>
    <t>252-0200</t>
  </si>
  <si>
    <t>ｱｲｵｲ</t>
  </si>
  <si>
    <t>相生</t>
  </si>
  <si>
    <t>相模原市中央区相生</t>
  </si>
  <si>
    <t>252-0235</t>
  </si>
  <si>
    <t>ｱｵﾊﾞ</t>
  </si>
  <si>
    <t>青葉</t>
  </si>
  <si>
    <t>相模原市中央区青葉</t>
  </si>
  <si>
    <t>252-0224</t>
  </si>
  <si>
    <t>ｵｵﾉﾀﾞｲ</t>
  </si>
  <si>
    <t>大野台</t>
  </si>
  <si>
    <t>相模原市中央区大野台</t>
  </si>
  <si>
    <t>252-0251</t>
  </si>
  <si>
    <t>ｵﾔﾏ</t>
  </si>
  <si>
    <t>小山</t>
  </si>
  <si>
    <t>相模原市中央区小山</t>
  </si>
  <si>
    <t>252-0205</t>
  </si>
  <si>
    <t>ｶﾇﾏﾀﾞｲ</t>
  </si>
  <si>
    <t>鹿沼台</t>
  </si>
  <si>
    <t>相模原市中央区鹿沼台</t>
  </si>
  <si>
    <t>252-0233</t>
  </si>
  <si>
    <t>ｶﾐﾐｿﾞ</t>
  </si>
  <si>
    <t>上溝</t>
  </si>
  <si>
    <t>相模原市中央区上溝</t>
  </si>
  <si>
    <t>252-0243</t>
  </si>
  <si>
    <t>ｶﾐﾔﾍﾞ</t>
  </si>
  <si>
    <t>上矢部</t>
  </si>
  <si>
    <t>相模原市中央区上矢部</t>
  </si>
  <si>
    <t>252-0201</t>
  </si>
  <si>
    <t>ｷｮｳﾜ</t>
  </si>
  <si>
    <t>共和</t>
  </si>
  <si>
    <t>相模原市中央区共和</t>
  </si>
  <si>
    <t>252-0234</t>
  </si>
  <si>
    <t>ｺｳﾖｳﾁｮｳ</t>
  </si>
  <si>
    <t>向陽町</t>
  </si>
  <si>
    <t>相模原市中央区向陽町</t>
  </si>
  <si>
    <t>252-0214</t>
  </si>
  <si>
    <t>ｺﾏﾁﾄﾞｵﾘ</t>
  </si>
  <si>
    <t>小町通</t>
  </si>
  <si>
    <t>相模原市中央区小町通</t>
  </si>
  <si>
    <t>252-0217</t>
  </si>
  <si>
    <t>ｻｶﾞﾐﾊﾗ</t>
  </si>
  <si>
    <t>相模原</t>
  </si>
  <si>
    <t>相模原市中央区相模原</t>
  </si>
  <si>
    <t>252-0231</t>
  </si>
  <si>
    <t>相模原市中央区下九沢</t>
  </si>
  <si>
    <t>252-0254</t>
  </si>
  <si>
    <t>ｽｲｺﾞｳﾀﾅ</t>
  </si>
  <si>
    <t>水郷田名</t>
  </si>
  <si>
    <t>相模原市中央区水郷田名</t>
  </si>
  <si>
    <t>252-0246</t>
  </si>
  <si>
    <t>ｽｽｷﾉﾁｮｳ</t>
  </si>
  <si>
    <t>すすきの町</t>
  </si>
  <si>
    <t>相模原市中央区すすきの町</t>
  </si>
  <si>
    <t>252-0213</t>
  </si>
  <si>
    <t>ｾｲｼﾝ</t>
  </si>
  <si>
    <t>清新</t>
  </si>
  <si>
    <t>相模原市中央区清新</t>
  </si>
  <si>
    <t>252-0216</t>
  </si>
  <si>
    <t>ﾀｶﾈ</t>
  </si>
  <si>
    <t>高根</t>
  </si>
  <si>
    <t>相模原市中央区高根</t>
  </si>
  <si>
    <t>252-0221</t>
  </si>
  <si>
    <t>相模原市中央区田名</t>
  </si>
  <si>
    <t>252-0244</t>
  </si>
  <si>
    <t>ﾀﾅｼｵﾀﾞ</t>
  </si>
  <si>
    <t>田名塩田</t>
  </si>
  <si>
    <t>相模原市中央区田名塩田</t>
  </si>
  <si>
    <t>252-0245</t>
  </si>
  <si>
    <t>相模原市中央区中央</t>
  </si>
  <si>
    <t>252-0239</t>
  </si>
  <si>
    <t>ﾁﾖﾀﾞ</t>
  </si>
  <si>
    <t>千代田</t>
  </si>
  <si>
    <t>相模原市中央区千代田</t>
  </si>
  <si>
    <t>252-0237</t>
  </si>
  <si>
    <t>相模原市中央区並木</t>
  </si>
  <si>
    <t>252-0228</t>
  </si>
  <si>
    <t>ﾋｶﾞｼﾌﾁﾉﾍﾞ</t>
  </si>
  <si>
    <t>東淵野辺</t>
  </si>
  <si>
    <t>相模原市中央区東淵野辺</t>
  </si>
  <si>
    <t>252-0203</t>
  </si>
  <si>
    <t>ﾋｶﾘｶﾞｵｶ</t>
  </si>
  <si>
    <t>光が丘</t>
  </si>
  <si>
    <t>相模原市中央区光が丘</t>
  </si>
  <si>
    <t>252-0227</t>
  </si>
  <si>
    <t>ﾋｶﾜﾁｮｳ</t>
  </si>
  <si>
    <t>氷川町</t>
  </si>
  <si>
    <t>相模原市中央区氷川町</t>
  </si>
  <si>
    <t>252-0215</t>
  </si>
  <si>
    <t>相模原市中央区富士見</t>
  </si>
  <si>
    <t>252-0236</t>
  </si>
  <si>
    <t>ﾌﾁﾉﾍﾞ</t>
  </si>
  <si>
    <t>淵野辺</t>
  </si>
  <si>
    <t>相模原市中央区淵野辺</t>
  </si>
  <si>
    <t>252-0206</t>
  </si>
  <si>
    <t>ﾌﾁﾉﾍﾞﾎﾝﾁｮｳ</t>
  </si>
  <si>
    <t>淵野辺本町</t>
  </si>
  <si>
    <t>相模原市中央区淵野辺本町</t>
  </si>
  <si>
    <t>252-0202</t>
  </si>
  <si>
    <t>ﾎｼｶﾞｵｶ</t>
  </si>
  <si>
    <t>星が丘</t>
  </si>
  <si>
    <t>相模原市中央区星が丘</t>
  </si>
  <si>
    <t>252-0238</t>
  </si>
  <si>
    <t>松が丘</t>
  </si>
  <si>
    <t>相模原市中央区松が丘</t>
  </si>
  <si>
    <t>252-0223</t>
  </si>
  <si>
    <t>ﾐﾄﾞﾘｶﾞｵｶ</t>
  </si>
  <si>
    <t>緑が丘</t>
  </si>
  <si>
    <t>相模原市中央区緑が丘</t>
  </si>
  <si>
    <t>252-0225</t>
  </si>
  <si>
    <t>ﾐﾅﾐﾊｼﾓﾄ</t>
  </si>
  <si>
    <t>南橋本</t>
  </si>
  <si>
    <t>相模原市中央区南橋本</t>
  </si>
  <si>
    <t>252-0253</t>
  </si>
  <si>
    <t>ﾐﾔｼﾓ</t>
  </si>
  <si>
    <t>宮下</t>
  </si>
  <si>
    <t>相模原市中央区宮下</t>
  </si>
  <si>
    <t>252-0212</t>
  </si>
  <si>
    <t>ﾐﾔｼﾓﾎﾝﾁｮｳ</t>
  </si>
  <si>
    <t>宮下本町</t>
  </si>
  <si>
    <t>相模原市中央区宮下本町</t>
  </si>
  <si>
    <t>252-0211</t>
  </si>
  <si>
    <t>ﾔｴｲ</t>
  </si>
  <si>
    <t>弥栄</t>
  </si>
  <si>
    <t>相模原市中央区弥栄</t>
  </si>
  <si>
    <t>252-0229</t>
  </si>
  <si>
    <t>ﾔﾍﾞ</t>
  </si>
  <si>
    <t>矢部</t>
  </si>
  <si>
    <t>相模原市中央区矢部</t>
  </si>
  <si>
    <t>252-0232</t>
  </si>
  <si>
    <t>ﾔﾍﾞｼﾝﾁｮｳ</t>
  </si>
  <si>
    <t>矢部新町</t>
  </si>
  <si>
    <t>相模原市中央区矢部新町</t>
  </si>
  <si>
    <t>252-0207</t>
  </si>
  <si>
    <t>ﾔﾍﾞｼﾝﾃﾞﾝ</t>
  </si>
  <si>
    <t>矢部新田</t>
  </si>
  <si>
    <t>相模原市中央区矢部新田</t>
  </si>
  <si>
    <t>252-0208</t>
  </si>
  <si>
    <t>陽光台</t>
  </si>
  <si>
    <t>相模原市中央区陽光台</t>
  </si>
  <si>
    <t>252-0226</t>
  </si>
  <si>
    <t>ﾖｺﾔﾏ</t>
  </si>
  <si>
    <t>横山</t>
  </si>
  <si>
    <t>相模原市中央区横山</t>
  </si>
  <si>
    <t>252-0242</t>
  </si>
  <si>
    <t>ﾖｺﾔﾏﾀﾞｲ</t>
  </si>
  <si>
    <t>横山台</t>
  </si>
  <si>
    <t>相模原市中央区横山台</t>
  </si>
  <si>
    <t>252-0241</t>
  </si>
  <si>
    <t>ﾖｼﾉﾀﾞｲ</t>
  </si>
  <si>
    <t>由野台</t>
  </si>
  <si>
    <t>相模原市中央区由野台</t>
  </si>
  <si>
    <t>252-0222</t>
  </si>
  <si>
    <t>ｻｶﾞﾐﾊﾗｼﾐﾅﾐｸ</t>
  </si>
  <si>
    <t>相模原市南区</t>
  </si>
  <si>
    <t>相模原市南区以下に掲載がない場合</t>
  </si>
  <si>
    <t>252-0300</t>
  </si>
  <si>
    <t>相模原市南区旭町</t>
  </si>
  <si>
    <t>252-0304</t>
  </si>
  <si>
    <t>ｱｻﾐｿﾞﾀﾞｲ</t>
  </si>
  <si>
    <t>麻溝台</t>
  </si>
  <si>
    <t>相模原市南区麻溝台</t>
  </si>
  <si>
    <t>252-0328</t>
  </si>
  <si>
    <t>ｱﾗｲｿﾉ</t>
  </si>
  <si>
    <t>新磯野</t>
  </si>
  <si>
    <t>相模原市南区新磯野</t>
  </si>
  <si>
    <t>252-0325</t>
  </si>
  <si>
    <t>ｲｿﾍﾞ</t>
  </si>
  <si>
    <t>磯部</t>
  </si>
  <si>
    <t>相模原市南区磯部</t>
  </si>
  <si>
    <t>252-0327</t>
  </si>
  <si>
    <t>ｳﾉﾓﾘ</t>
  </si>
  <si>
    <t>鵜野森</t>
  </si>
  <si>
    <t>相模原市南区鵜野森</t>
  </si>
  <si>
    <t>252-0301</t>
  </si>
  <si>
    <t>相模原市南区大野台</t>
  </si>
  <si>
    <t>252-0331</t>
  </si>
  <si>
    <t>ｶﾐﾂﾙﾏ</t>
  </si>
  <si>
    <t>上鶴間</t>
  </si>
  <si>
    <t>相模原市南区上鶴間</t>
  </si>
  <si>
    <t>252-0302</t>
  </si>
  <si>
    <t>ｶﾐﾂﾙﾏﾎﾝﾁｮｳ</t>
  </si>
  <si>
    <t>上鶴間本町</t>
  </si>
  <si>
    <t>相模原市南区上鶴間本町</t>
  </si>
  <si>
    <t>252-0318</t>
  </si>
  <si>
    <t>ｷﾀｻﾞﾄ</t>
  </si>
  <si>
    <t>北里</t>
  </si>
  <si>
    <t>相模原市南区北里</t>
  </si>
  <si>
    <t>252-0329</t>
  </si>
  <si>
    <t>ｺﾌﾞﾁ</t>
  </si>
  <si>
    <t>古淵</t>
  </si>
  <si>
    <t>相模原市南区古淵</t>
  </si>
  <si>
    <t>252-0344</t>
  </si>
  <si>
    <t>相模原市南区栄町</t>
  </si>
  <si>
    <t>252-0306</t>
  </si>
  <si>
    <t>ｻｶﾞﾐｵｵﾉ</t>
  </si>
  <si>
    <t>相模大野</t>
  </si>
  <si>
    <t>相模原市南区相模大野</t>
  </si>
  <si>
    <t>252-0303</t>
  </si>
  <si>
    <t>ｻｶﾞﾐﾀﾞｲ</t>
  </si>
  <si>
    <t>相模台</t>
  </si>
  <si>
    <t>相模原市南区相模台</t>
  </si>
  <si>
    <t>252-0321</t>
  </si>
  <si>
    <t>ｻｶﾞﾐﾀﾞｲﾀﾞﾝﾁ</t>
  </si>
  <si>
    <t>相模台団地</t>
  </si>
  <si>
    <t>相模原市南区相模台団地</t>
  </si>
  <si>
    <t>252-0322</t>
  </si>
  <si>
    <t>相模原市南区桜台</t>
  </si>
  <si>
    <t>252-0315</t>
  </si>
  <si>
    <t>ｼﾓﾐｿﾞ</t>
  </si>
  <si>
    <t>下溝</t>
  </si>
  <si>
    <t>相模原市南区下溝</t>
  </si>
  <si>
    <t>252-0335</t>
  </si>
  <si>
    <t>ｼﾝﾄﾞ</t>
  </si>
  <si>
    <t>新戸</t>
  </si>
  <si>
    <t>相模原市南区新戸</t>
  </si>
  <si>
    <t>252-0326</t>
  </si>
  <si>
    <t>ｿｳﾅﾝ</t>
  </si>
  <si>
    <t>相南</t>
  </si>
  <si>
    <t>相模原市南区相南</t>
  </si>
  <si>
    <t>252-0312</t>
  </si>
  <si>
    <t>ｿｳﾌﾞﾀﾞｲ</t>
  </si>
  <si>
    <t>相武台</t>
  </si>
  <si>
    <t>相模原市南区相武台</t>
  </si>
  <si>
    <t>252-0324</t>
  </si>
  <si>
    <t>ｿｳﾌﾞﾀﾞｲﾀﾞﾝﾁ</t>
  </si>
  <si>
    <t>相武台団地</t>
  </si>
  <si>
    <t>相模原市南区相武台団地</t>
  </si>
  <si>
    <t>252-0323</t>
  </si>
  <si>
    <t>ﾀｲﾏ</t>
  </si>
  <si>
    <t>当麻</t>
  </si>
  <si>
    <t>-</t>
    <phoneticPr fontId="18"/>
  </si>
  <si>
    <t>相模原市南区当麻</t>
  </si>
  <si>
    <t>252-0336</t>
  </si>
  <si>
    <t>ﾆｼｵｵﾇﾏ</t>
  </si>
  <si>
    <t>西大沼</t>
  </si>
  <si>
    <t>相模原市南区西大沼</t>
  </si>
  <si>
    <t>252-0332</t>
  </si>
  <si>
    <t>ﾋｶﾞｼｵｵﾇﾏ</t>
  </si>
  <si>
    <t>東大沼</t>
  </si>
  <si>
    <t>相模原市南区東大沼</t>
  </si>
  <si>
    <t>252-0333</t>
  </si>
  <si>
    <t>ﾋｶﾞｼﾘﾝｶﾝ</t>
  </si>
  <si>
    <t>東林間</t>
  </si>
  <si>
    <t>相模原市南区東林間</t>
  </si>
  <si>
    <t>252-0311</t>
  </si>
  <si>
    <t>ﾌﾀﾊﾞ</t>
  </si>
  <si>
    <t>双葉</t>
  </si>
  <si>
    <t>相模原市南区双葉</t>
  </si>
  <si>
    <t>252-0316</t>
  </si>
  <si>
    <t>ﾌﾞﾝｷｮｳ</t>
  </si>
  <si>
    <t>文京</t>
  </si>
  <si>
    <t>-</t>
    <phoneticPr fontId="18"/>
  </si>
  <si>
    <t>相模原市南区文京</t>
  </si>
  <si>
    <t>252-0307</t>
  </si>
  <si>
    <t>ﾏﾂｶﾞｴﾁｮｳ</t>
  </si>
  <si>
    <t>松が枝町</t>
  </si>
  <si>
    <t>相模原市南区松が枝町</t>
  </si>
  <si>
    <t>252-0313</t>
  </si>
  <si>
    <t>ﾐｿﾉ</t>
  </si>
  <si>
    <t>御園</t>
  </si>
  <si>
    <t>相模原市南区御園</t>
  </si>
  <si>
    <t>252-0317</t>
  </si>
  <si>
    <t>相模原市南区南台</t>
  </si>
  <si>
    <t>252-0314</t>
  </si>
  <si>
    <t>ﾕﾀｶﾁｮｳ</t>
  </si>
  <si>
    <t>豊町</t>
  </si>
  <si>
    <t>相模原市南区豊町</t>
  </si>
  <si>
    <t>252-0305</t>
  </si>
  <si>
    <t>ﾜｶﾏﾂ</t>
  </si>
  <si>
    <t>若松</t>
  </si>
  <si>
    <t>相模原市南区若松</t>
  </si>
  <si>
    <t>252-0334</t>
  </si>
  <si>
    <t>ﾖｺｽｶｼ</t>
  </si>
  <si>
    <t>横須賀市</t>
  </si>
  <si>
    <t>横須賀市以下に掲載がない場合</t>
  </si>
  <si>
    <t>238-0000</t>
  </si>
  <si>
    <t>ｱｷﾔ</t>
  </si>
  <si>
    <t>秋谷</t>
  </si>
  <si>
    <t>横須賀市秋谷</t>
  </si>
  <si>
    <t>240-0105</t>
  </si>
  <si>
    <t>ｱｼﾅ</t>
  </si>
  <si>
    <t>芦名</t>
  </si>
  <si>
    <t>横須賀市芦名</t>
  </si>
  <si>
    <t>240-0104</t>
  </si>
  <si>
    <t>ｱﾍﾞｸﾗ</t>
  </si>
  <si>
    <t>阿部倉</t>
  </si>
  <si>
    <t>-</t>
    <phoneticPr fontId="18"/>
  </si>
  <si>
    <t>横須賀市阿部倉</t>
  </si>
  <si>
    <t>238-0033</t>
  </si>
  <si>
    <t>ｱﾜﾀ</t>
  </si>
  <si>
    <t>粟田</t>
  </si>
  <si>
    <t>横須賀市粟田</t>
  </si>
  <si>
    <t>239-0845</t>
  </si>
  <si>
    <t>ｱﾝｼﾞﾝﾀﾞｲ</t>
  </si>
  <si>
    <t>安針台</t>
  </si>
  <si>
    <t>横須賀市安針台</t>
  </si>
  <si>
    <t>238-0048</t>
  </si>
  <si>
    <t>ｲｹｶﾞﾐ</t>
  </si>
  <si>
    <t>池上</t>
  </si>
  <si>
    <t>-</t>
    <phoneticPr fontId="18"/>
  </si>
  <si>
    <t>横須賀市池上</t>
  </si>
  <si>
    <t>238-0035</t>
  </si>
  <si>
    <t>ｲｹﾀﾞﾁｮｳ</t>
  </si>
  <si>
    <t>池田町</t>
  </si>
  <si>
    <t>横須賀市池田町</t>
  </si>
  <si>
    <t>239-0806</t>
  </si>
  <si>
    <t>ｲﾅｵｶﾁｮｳ</t>
  </si>
  <si>
    <t>稲岡町</t>
  </si>
  <si>
    <t>横須賀市稲岡町</t>
  </si>
  <si>
    <t>238-0003</t>
  </si>
  <si>
    <t>ｲﾘﾔﾏｽﾞﾁｮｳ</t>
  </si>
  <si>
    <t>不入斗町</t>
  </si>
  <si>
    <t>横須賀市不入斗町</t>
  </si>
  <si>
    <t>238-0051</t>
  </si>
  <si>
    <t>ｲﾜﾄ</t>
  </si>
  <si>
    <t>岩戸</t>
  </si>
  <si>
    <t>横須賀市岩戸</t>
  </si>
  <si>
    <t>239-0844</t>
  </si>
  <si>
    <t>ｳﾁｶﾜ</t>
  </si>
  <si>
    <t>内川</t>
  </si>
  <si>
    <t>横須賀市内川</t>
  </si>
  <si>
    <t>239-0836</t>
  </si>
  <si>
    <t>ｳﾁｶﾜｼﾝﾃﾞﾝ</t>
  </si>
  <si>
    <t>内川新田</t>
  </si>
  <si>
    <t>横須賀市内川新田</t>
  </si>
  <si>
    <t>239-0837</t>
  </si>
  <si>
    <t>ｳﾗｶﾞ</t>
  </si>
  <si>
    <t>浦賀</t>
  </si>
  <si>
    <t>横須賀市浦賀</t>
  </si>
  <si>
    <t>239-0822</t>
  </si>
  <si>
    <t>ｳﾗｶﾞｵｶ</t>
  </si>
  <si>
    <t>浦賀丘</t>
  </si>
  <si>
    <t>-</t>
    <phoneticPr fontId="18"/>
  </si>
  <si>
    <t>横須賀市浦賀丘</t>
  </si>
  <si>
    <t>239-0823</t>
  </si>
  <si>
    <t>ｳﾗｶﾞﾐﾀﾞｲ</t>
  </si>
  <si>
    <t>浦上台</t>
  </si>
  <si>
    <t>横須賀市浦上台</t>
  </si>
  <si>
    <t>239-0815</t>
  </si>
  <si>
    <t>ｳﾗｺﾞｳﾁｮｳ</t>
  </si>
  <si>
    <t>浦郷町</t>
  </si>
  <si>
    <t>-</t>
    <phoneticPr fontId="18"/>
  </si>
  <si>
    <t>横須賀市浦郷町</t>
  </si>
  <si>
    <t>237-0062</t>
  </si>
  <si>
    <t>ｳﾜﾏﾁ</t>
  </si>
  <si>
    <t>横須賀市上町</t>
  </si>
  <si>
    <t>238-0017</t>
  </si>
  <si>
    <t>ｵｵﾀﾜ</t>
  </si>
  <si>
    <t>太田和</t>
  </si>
  <si>
    <t>横須賀市太田和</t>
  </si>
  <si>
    <t>238-0311</t>
  </si>
  <si>
    <t>ｵｵﾀﾞｷﾁｮｳ</t>
  </si>
  <si>
    <t>大滝町</t>
  </si>
  <si>
    <t>横須賀市大滝町</t>
  </si>
  <si>
    <t>238-0008</t>
  </si>
  <si>
    <t>ｵｵﾂﾁｮｳ</t>
  </si>
  <si>
    <t>大津町</t>
  </si>
  <si>
    <t>横須賀市大津町</t>
  </si>
  <si>
    <t>239-0808</t>
  </si>
  <si>
    <t>ｵｵﾔﾍﾞ</t>
  </si>
  <si>
    <t>大矢部</t>
  </si>
  <si>
    <t>-</t>
    <phoneticPr fontId="18"/>
  </si>
  <si>
    <t>横須賀市大矢部</t>
  </si>
  <si>
    <t>238-0024</t>
  </si>
  <si>
    <t>横須賀市小川町</t>
  </si>
  <si>
    <t>238-0004</t>
  </si>
  <si>
    <t>ｵｷﾞﾉ</t>
  </si>
  <si>
    <t>荻野</t>
  </si>
  <si>
    <t>横須賀市荻野</t>
  </si>
  <si>
    <t>240-0102</t>
  </si>
  <si>
    <t>ｵｯﾊﾟﾏﾋｶﾞｼﾁｮｳ</t>
  </si>
  <si>
    <t>追浜東町</t>
  </si>
  <si>
    <t>横須賀市追浜東町</t>
  </si>
  <si>
    <t>237-0063</t>
  </si>
  <si>
    <t>ｵｯﾊﾟﾏﾐﾅﾐﾁｮｳ</t>
  </si>
  <si>
    <t>追浜南町</t>
  </si>
  <si>
    <t>横須賀市追浜南町</t>
  </si>
  <si>
    <t>237-0065</t>
  </si>
  <si>
    <t>ｵｯﾊﾟﾏﾎﾝﾁｮｳ</t>
  </si>
  <si>
    <t>追浜本町</t>
  </si>
  <si>
    <t>-</t>
    <phoneticPr fontId="18"/>
  </si>
  <si>
    <t>横須賀市追浜本町</t>
  </si>
  <si>
    <t>237-0068</t>
  </si>
  <si>
    <t>ｵｯﾊﾟﾏﾁｮｳ</t>
  </si>
  <si>
    <t>追浜町</t>
  </si>
  <si>
    <t>-</t>
    <phoneticPr fontId="18"/>
  </si>
  <si>
    <t>横須賀市追浜町</t>
  </si>
  <si>
    <t>237-0064</t>
  </si>
  <si>
    <t>ｵﾊﾞﾗﾀﾞｲ</t>
  </si>
  <si>
    <t>小原台</t>
  </si>
  <si>
    <t>横須賀市小原台</t>
  </si>
  <si>
    <t>239-0812</t>
  </si>
  <si>
    <t>ｶﾈﾔ</t>
  </si>
  <si>
    <t>金谷</t>
  </si>
  <si>
    <t>横須賀市金谷</t>
  </si>
  <si>
    <t>238-0034</t>
  </si>
  <si>
    <t>横須賀市鴨居</t>
  </si>
  <si>
    <t>239-0813</t>
  </si>
  <si>
    <t>ｷﾇｶｻｻｶｴﾁｮｳ</t>
  </si>
  <si>
    <t>衣笠栄町</t>
  </si>
  <si>
    <t>横須賀市衣笠栄町</t>
  </si>
  <si>
    <t>238-0031</t>
  </si>
  <si>
    <t>ｷﾇｶｻﾁｮｳ</t>
  </si>
  <si>
    <t>衣笠町</t>
  </si>
  <si>
    <t>-</t>
    <phoneticPr fontId="18"/>
  </si>
  <si>
    <t>横須賀市衣笠町</t>
  </si>
  <si>
    <t>238-0025</t>
  </si>
  <si>
    <t>ｸｺﾞｳﾁｮｳ</t>
  </si>
  <si>
    <t>公郷町</t>
  </si>
  <si>
    <t>横須賀市公郷町</t>
  </si>
  <si>
    <t>238-0022</t>
  </si>
  <si>
    <t>ｸｽｶﾞｳﾗﾁｮｳ</t>
  </si>
  <si>
    <t>楠ケ浦町</t>
  </si>
  <si>
    <t>-</t>
    <phoneticPr fontId="18"/>
  </si>
  <si>
    <t>横須賀市楠ケ浦町</t>
  </si>
  <si>
    <t>238-0002</t>
  </si>
  <si>
    <t>ｸﾋﾞﾘ</t>
  </si>
  <si>
    <t>久比里</t>
  </si>
  <si>
    <t>横須賀市久比里</t>
  </si>
  <si>
    <t>239-0828</t>
  </si>
  <si>
    <t>ｸﾑﾗ</t>
  </si>
  <si>
    <t>久村</t>
  </si>
  <si>
    <t>横須賀市久村</t>
  </si>
  <si>
    <t>239-0834</t>
  </si>
  <si>
    <t>ｸﾘﾊﾏ</t>
  </si>
  <si>
    <t>久里浜</t>
  </si>
  <si>
    <t>横須賀市久里浜</t>
  </si>
  <si>
    <t>239-0831</t>
  </si>
  <si>
    <t>ｸﾘﾊﾏﾀﾞｲ</t>
  </si>
  <si>
    <t>久里浜台</t>
  </si>
  <si>
    <t>横須賀市久里浜台</t>
  </si>
  <si>
    <t>239-0827</t>
  </si>
  <si>
    <t>ｸﾞﾘｰﾝﾊｲﾂ</t>
  </si>
  <si>
    <t>グリーンハイツ</t>
  </si>
  <si>
    <t>横須賀市グリーンハイツ</t>
  </si>
  <si>
    <t>239-0846</t>
  </si>
  <si>
    <t>ｺｳﾌｳﾀﾞｲ</t>
  </si>
  <si>
    <t>光風台</t>
  </si>
  <si>
    <t>横須賀市光風台</t>
  </si>
  <si>
    <t>239-0820</t>
  </si>
  <si>
    <t>ｺﾔｽ</t>
  </si>
  <si>
    <t>子安</t>
  </si>
  <si>
    <t>横須賀市子安</t>
  </si>
  <si>
    <t>240-0106</t>
  </si>
  <si>
    <t>ｺﾔﾍﾞ</t>
  </si>
  <si>
    <t>小矢部</t>
  </si>
  <si>
    <t>横須賀市小矢部</t>
  </si>
  <si>
    <t>238-0026</t>
  </si>
  <si>
    <t>-</t>
    <phoneticPr fontId="18"/>
  </si>
  <si>
    <t>横須賀市坂本町</t>
  </si>
  <si>
    <t>238-0043</t>
  </si>
  <si>
    <t>桜が丘</t>
  </si>
  <si>
    <t>横須賀市桜が丘</t>
  </si>
  <si>
    <t>239-0803</t>
  </si>
  <si>
    <t>ｻｼﾞﾏ</t>
  </si>
  <si>
    <t>佐島</t>
  </si>
  <si>
    <t>横須賀市佐島</t>
  </si>
  <si>
    <t>240-0103</t>
  </si>
  <si>
    <t>ｻｼﾞﾏﾉｵｶ</t>
  </si>
  <si>
    <t>佐島の丘</t>
  </si>
  <si>
    <t>横須賀市佐島の丘</t>
  </si>
  <si>
    <t>240-0108</t>
  </si>
  <si>
    <t>ｻﾉﾁｮｳ</t>
  </si>
  <si>
    <t>佐野町</t>
  </si>
  <si>
    <t>横須賀市佐野町</t>
  </si>
  <si>
    <t>238-0052</t>
  </si>
  <si>
    <t>ｻﾊﾗ</t>
  </si>
  <si>
    <t>佐原</t>
  </si>
  <si>
    <t>横須賀市佐原</t>
  </si>
  <si>
    <t>239-0835</t>
  </si>
  <si>
    <t>ｻﾙｼﾏ</t>
  </si>
  <si>
    <t>猿島</t>
  </si>
  <si>
    <t>横須賀市猿島</t>
  </si>
  <si>
    <t>238-0019</t>
  </si>
  <si>
    <t>横須賀市汐入町</t>
  </si>
  <si>
    <t>238-0042</t>
  </si>
  <si>
    <t>横須賀市汐見台</t>
  </si>
  <si>
    <t>238-0054</t>
  </si>
  <si>
    <t>ｼｮｳﾅﾝｺｸｻｲﾑﾗ</t>
  </si>
  <si>
    <t>湘南国際村</t>
  </si>
  <si>
    <t>横須賀市湘南国際村</t>
  </si>
  <si>
    <t>240-0107</t>
  </si>
  <si>
    <t>ｼｮｳﾅﾝﾀｶﾄﾘ</t>
  </si>
  <si>
    <t>湘南鷹取</t>
  </si>
  <si>
    <t>横須賀市湘南鷹取</t>
  </si>
  <si>
    <t>237-0066</t>
  </si>
  <si>
    <t>ｼﾝｺｳﾁｮｳ</t>
  </si>
  <si>
    <t>新港町</t>
  </si>
  <si>
    <t>横須賀市新港町</t>
  </si>
  <si>
    <t>238-0005</t>
  </si>
  <si>
    <t>横須賀市神明町</t>
  </si>
  <si>
    <t>239-0832</t>
  </si>
  <si>
    <t>ｽｶﾞﾙﾔ</t>
  </si>
  <si>
    <t>須軽谷</t>
  </si>
  <si>
    <t>横須賀市須軽谷</t>
  </si>
  <si>
    <t>238-0314</t>
  </si>
  <si>
    <t>ﾀｳﾗｲｽﾞﾐﾁｮｳ</t>
  </si>
  <si>
    <t>田浦泉町</t>
  </si>
  <si>
    <t>横須賀市田浦泉町</t>
  </si>
  <si>
    <t>237-0073</t>
  </si>
  <si>
    <t>ﾀｳﾗｵｵｻｸﾁｮｳ</t>
  </si>
  <si>
    <t>田浦大作町</t>
  </si>
  <si>
    <t>横須賀市田浦大作町</t>
  </si>
  <si>
    <t>237-0074</t>
  </si>
  <si>
    <t>ﾀｳﾗﾐﾅﾄﾁｮｳ</t>
  </si>
  <si>
    <t>田浦港町</t>
  </si>
  <si>
    <t>横須賀市田浦港町</t>
  </si>
  <si>
    <t>237-0071</t>
  </si>
  <si>
    <t>ﾀｳﾗﾁｮｳ</t>
  </si>
  <si>
    <t>田浦町</t>
  </si>
  <si>
    <t>横須賀市田浦町</t>
  </si>
  <si>
    <t>237-0075</t>
  </si>
  <si>
    <t>ﾀｶﾄﾘ</t>
  </si>
  <si>
    <t>鷹取</t>
  </si>
  <si>
    <t>横須賀市鷹取</t>
  </si>
  <si>
    <t>237-0067</t>
  </si>
  <si>
    <t>ﾀｹ</t>
  </si>
  <si>
    <t>武</t>
  </si>
  <si>
    <t>横須賀市武</t>
  </si>
  <si>
    <t>238-0313</t>
  </si>
  <si>
    <t>ﾀﾄﾞﾀﾞｲ</t>
  </si>
  <si>
    <t>田戸台</t>
  </si>
  <si>
    <t>横須賀市田戸台</t>
  </si>
  <si>
    <t>238-0015</t>
  </si>
  <si>
    <t>ﾂｸｲ</t>
  </si>
  <si>
    <t>津久井</t>
  </si>
  <si>
    <t>横須賀市津久井</t>
  </si>
  <si>
    <t>239-0843</t>
  </si>
  <si>
    <t>ﾂﾙｶﾞｵｶ</t>
  </si>
  <si>
    <t>鶴が丘</t>
  </si>
  <si>
    <t>横須賀市鶴が丘</t>
  </si>
  <si>
    <t>238-0056</t>
  </si>
  <si>
    <t>ﾄﾏﾘﾁｮｳ</t>
  </si>
  <si>
    <t>泊町</t>
  </si>
  <si>
    <t>横須賀市泊町</t>
  </si>
  <si>
    <t>238-0001</t>
  </si>
  <si>
    <t>ﾅｶﾞｲ</t>
  </si>
  <si>
    <t>長井</t>
  </si>
  <si>
    <t>横須賀市長井</t>
  </si>
  <si>
    <t>238-0316</t>
  </si>
  <si>
    <t>ﾅｶﾞｳﾗﾁｮｳ</t>
  </si>
  <si>
    <t>長浦町</t>
  </si>
  <si>
    <t>横須賀市長浦町</t>
  </si>
  <si>
    <t>237-0072</t>
  </si>
  <si>
    <t>横須賀市長坂</t>
  </si>
  <si>
    <t>240-0101</t>
  </si>
  <si>
    <t>横須賀市長沢</t>
  </si>
  <si>
    <t>239-0842</t>
  </si>
  <si>
    <t>ﾅｶﾞｾ</t>
  </si>
  <si>
    <t>長瀬</t>
  </si>
  <si>
    <t>横須賀市長瀬</t>
  </si>
  <si>
    <t>239-0826</t>
  </si>
  <si>
    <t>ﾅﾂｼﾏﾁｮｳ</t>
  </si>
  <si>
    <t>夏島町</t>
  </si>
  <si>
    <t>横須賀市夏島町</t>
  </si>
  <si>
    <t>237-0061</t>
  </si>
  <si>
    <t>ﾆｼｳﾗｶﾞ</t>
  </si>
  <si>
    <t>西浦賀</t>
  </si>
  <si>
    <t>横須賀市西浦賀</t>
  </si>
  <si>
    <t>239-0824</t>
  </si>
  <si>
    <t>ﾆｼﾍﾐﾁｮｳ</t>
  </si>
  <si>
    <t>西逸見町</t>
  </si>
  <si>
    <t>横須賀市西逸見町</t>
  </si>
  <si>
    <t>238-0046</t>
  </si>
  <si>
    <t>横須賀市根岸町</t>
  </si>
  <si>
    <t>239-0807</t>
  </si>
  <si>
    <t>ﾉﾋﾞ</t>
  </si>
  <si>
    <t>野比</t>
  </si>
  <si>
    <t>横須賀市野比</t>
  </si>
  <si>
    <t>239-0841</t>
  </si>
  <si>
    <t>ﾊｲﾗﾝﾄﾞ</t>
  </si>
  <si>
    <t>ハイランド</t>
  </si>
  <si>
    <t>横須賀市ハイランド</t>
  </si>
  <si>
    <t>239-0833</t>
  </si>
  <si>
    <t>ﾊｺｻﾞｷﾁｮｳ</t>
  </si>
  <si>
    <t>箱崎町</t>
  </si>
  <si>
    <t>横須賀市箱崎町</t>
  </si>
  <si>
    <t>237-0078</t>
  </si>
  <si>
    <t>ﾊｼﾘﾐｽﾞ</t>
  </si>
  <si>
    <t>走水</t>
  </si>
  <si>
    <t>横須賀市走水</t>
  </si>
  <si>
    <t>239-0811</t>
  </si>
  <si>
    <t>ﾊﾏﾐﾀﾞｲ</t>
  </si>
  <si>
    <t>浜見台</t>
  </si>
  <si>
    <t>横須賀市浜見台</t>
  </si>
  <si>
    <t>237-0077</t>
  </si>
  <si>
    <t>ﾊﾔｼ</t>
  </si>
  <si>
    <t>林</t>
  </si>
  <si>
    <t>横須賀市林</t>
  </si>
  <si>
    <t>238-0315</t>
  </si>
  <si>
    <t>ﾋｶﾞｼｳﾗｶﾞ</t>
  </si>
  <si>
    <t>東浦賀</t>
  </si>
  <si>
    <t>横須賀市東浦賀</t>
  </si>
  <si>
    <t>239-0821</t>
  </si>
  <si>
    <t>ﾋｶﾞｼﾍﾐﾁｮｳ</t>
  </si>
  <si>
    <t>東逸見町</t>
  </si>
  <si>
    <t>横須賀市東逸見町</t>
  </si>
  <si>
    <t>238-0045</t>
  </si>
  <si>
    <t>ﾋｶﾘﾉｵｶ</t>
  </si>
  <si>
    <t>光の丘</t>
  </si>
  <si>
    <t>横須賀市光の丘</t>
  </si>
  <si>
    <t>239-0847</t>
  </si>
  <si>
    <t>日の出町</t>
  </si>
  <si>
    <t>横須賀市日の出町</t>
  </si>
  <si>
    <t>238-0006</t>
  </si>
  <si>
    <t>ﾋﾗｻｸ</t>
  </si>
  <si>
    <t>平作</t>
  </si>
  <si>
    <t>横須賀市平作</t>
  </si>
  <si>
    <t>238-0032</t>
  </si>
  <si>
    <t>ﾌｶﾀﾞﾀﾞｲ</t>
  </si>
  <si>
    <t>深田台</t>
  </si>
  <si>
    <t>横須賀市深田台</t>
  </si>
  <si>
    <t>238-0016</t>
  </si>
  <si>
    <t>横須賀市富士見町</t>
  </si>
  <si>
    <t>238-0021</t>
  </si>
  <si>
    <t>二葉</t>
  </si>
  <si>
    <t>横須賀市二葉</t>
  </si>
  <si>
    <t>239-0814</t>
  </si>
  <si>
    <t>ﾌﾅｸﾞﾗ</t>
  </si>
  <si>
    <t>舟倉</t>
  </si>
  <si>
    <t>横須賀市舟倉</t>
  </si>
  <si>
    <t>239-0805</t>
  </si>
  <si>
    <t>ﾌﾅｺｼﾁｮｳ</t>
  </si>
  <si>
    <t>船越町</t>
  </si>
  <si>
    <t>横須賀市船越町</t>
  </si>
  <si>
    <t>237-0076</t>
  </si>
  <si>
    <t>ﾍｲｾｲﾁｮｳ</t>
  </si>
  <si>
    <t>平成町</t>
  </si>
  <si>
    <t>横須賀市平成町</t>
  </si>
  <si>
    <t>238-0013</t>
  </si>
  <si>
    <t>ﾍｲﾜﾀﾞｲ</t>
  </si>
  <si>
    <t>平和台</t>
  </si>
  <si>
    <t>横須賀市平和台</t>
  </si>
  <si>
    <t>238-0055</t>
  </si>
  <si>
    <t>ﾍﾐｶﾞｵｶ</t>
  </si>
  <si>
    <t>逸見が丘</t>
  </si>
  <si>
    <t>横須賀市逸見が丘</t>
  </si>
  <si>
    <t>238-0044</t>
  </si>
  <si>
    <t>ﾎﾞｳﾖｳﾀﾞｲ</t>
  </si>
  <si>
    <t>望洋台</t>
  </si>
  <si>
    <t>横須賀市望洋台</t>
  </si>
  <si>
    <t>238-0053</t>
  </si>
  <si>
    <t>横須賀市本町</t>
  </si>
  <si>
    <t>238-0041</t>
  </si>
  <si>
    <t>ﾏﾎﾞﾘｶｲｶﾞﾝ</t>
  </si>
  <si>
    <t>馬堀海岸</t>
  </si>
  <si>
    <t>-</t>
    <phoneticPr fontId="18"/>
  </si>
  <si>
    <t>横須賀市馬堀海岸</t>
  </si>
  <si>
    <t>239-0801</t>
  </si>
  <si>
    <t>ﾏﾎﾞﾘﾁｮｳ</t>
  </si>
  <si>
    <t>馬堀町</t>
  </si>
  <si>
    <t>横須賀市馬堀町</t>
  </si>
  <si>
    <t>239-0802</t>
  </si>
  <si>
    <t>横須賀市緑が丘</t>
  </si>
  <si>
    <t>238-0018</t>
  </si>
  <si>
    <t>ﾐﾅﾄｶﾞｵｶ</t>
  </si>
  <si>
    <t>港が丘</t>
  </si>
  <si>
    <t>横須賀市港が丘</t>
  </si>
  <si>
    <t>237-0079</t>
  </si>
  <si>
    <t>ﾐﾅﾐｳﾗｶﾞ</t>
  </si>
  <si>
    <t>南浦賀</t>
  </si>
  <si>
    <t>横須賀市南浦賀</t>
  </si>
  <si>
    <t>239-0825</t>
  </si>
  <si>
    <t>ﾐﾊﾙﾁｮｳ</t>
  </si>
  <si>
    <t>三春町</t>
  </si>
  <si>
    <t>横須賀市三春町</t>
  </si>
  <si>
    <t>238-0014</t>
  </si>
  <si>
    <t>ﾐﾕｷﾊﾏ</t>
  </si>
  <si>
    <t>御幸浜</t>
  </si>
  <si>
    <t>横須賀市御幸浜</t>
  </si>
  <si>
    <t>238-0317</t>
  </si>
  <si>
    <t>ﾓﾘｻｷ</t>
  </si>
  <si>
    <t>森崎</t>
  </si>
  <si>
    <t>横須賀市森崎</t>
  </si>
  <si>
    <t>238-0023</t>
  </si>
  <si>
    <t>ﾔｽｳﾗﾁｮｳ</t>
  </si>
  <si>
    <t>安浦町</t>
  </si>
  <si>
    <t>横須賀市安浦町</t>
  </si>
  <si>
    <t>238-0012</t>
  </si>
  <si>
    <t>ﾔﾏｼﾅﾀﾞｲ</t>
  </si>
  <si>
    <t>山科台</t>
  </si>
  <si>
    <t>横須賀市山科台</t>
  </si>
  <si>
    <t>238-0312</t>
  </si>
  <si>
    <t>ﾔﾏﾅｶﾁｮｳ</t>
  </si>
  <si>
    <t>山中町</t>
  </si>
  <si>
    <t>横須賀市山中町</t>
  </si>
  <si>
    <t>238-0036</t>
  </si>
  <si>
    <t>ﾖｼｲ</t>
  </si>
  <si>
    <t>吉井</t>
  </si>
  <si>
    <t>横須賀市吉井</t>
  </si>
  <si>
    <t>239-0804</t>
  </si>
  <si>
    <t>ﾖｼｸﾗﾁｮｳ</t>
  </si>
  <si>
    <t>吉倉町</t>
  </si>
  <si>
    <t>横須賀市吉倉町</t>
  </si>
  <si>
    <t>238-0047</t>
  </si>
  <si>
    <t>ﾖﾈｶﾞﾊﾏﾄﾞｵﾘ</t>
  </si>
  <si>
    <t>米が浜通</t>
  </si>
  <si>
    <t>横須賀市米が浜通</t>
  </si>
  <si>
    <t>238-0011</t>
  </si>
  <si>
    <t>ﾜｶﾏﾂﾁｮｳ</t>
  </si>
  <si>
    <t>若松町</t>
  </si>
  <si>
    <t>横須賀市若松町</t>
  </si>
  <si>
    <t>238-0007</t>
  </si>
  <si>
    <t>ﾜｶﾐﾔﾀﾞｲ</t>
  </si>
  <si>
    <t>若宮台</t>
  </si>
  <si>
    <t>横須賀市若宮台</t>
  </si>
  <si>
    <t>239-0829</t>
  </si>
  <si>
    <t>ﾋﾗﾂｶｼ</t>
  </si>
  <si>
    <t>平塚市</t>
  </si>
  <si>
    <t>平塚市以下に掲載がない場合</t>
  </si>
  <si>
    <t>254-0000</t>
  </si>
  <si>
    <t>ｱｶｼﾁｮｳ</t>
  </si>
  <si>
    <t>明石町</t>
  </si>
  <si>
    <t>平塚市明石町</t>
  </si>
  <si>
    <t>254-0042</t>
  </si>
  <si>
    <t>ｱﾏﾇﾏ</t>
  </si>
  <si>
    <t>天沼</t>
  </si>
  <si>
    <t>平塚市天沼</t>
  </si>
  <si>
    <t>254-0031</t>
  </si>
  <si>
    <t>ｲｲｼﾞﾏ</t>
  </si>
  <si>
    <t>飯島</t>
  </si>
  <si>
    <t>平塚市飯島</t>
  </si>
  <si>
    <t>259-1214</t>
  </si>
  <si>
    <t>ｲﾃﾞﾅﾜ</t>
  </si>
  <si>
    <t>出縄</t>
  </si>
  <si>
    <t>平塚市出縄</t>
  </si>
  <si>
    <t>254-0915</t>
  </si>
  <si>
    <t>ｲﾉ</t>
  </si>
  <si>
    <t>入野</t>
  </si>
  <si>
    <t>平塚市入野</t>
  </si>
  <si>
    <t>259-1216</t>
  </si>
  <si>
    <t>ｲﾘﾌﾞ</t>
  </si>
  <si>
    <t>入部</t>
  </si>
  <si>
    <t>平塚市入部</t>
  </si>
  <si>
    <t>259-1218</t>
  </si>
  <si>
    <t>榎木町</t>
  </si>
  <si>
    <t>-</t>
    <phoneticPr fontId="18"/>
  </si>
  <si>
    <t>平塚市榎木町</t>
  </si>
  <si>
    <t>254-0025</t>
  </si>
  <si>
    <t>平塚市老松町</t>
  </si>
  <si>
    <t>254-0033</t>
  </si>
  <si>
    <t>ｵｲﾜｹ</t>
  </si>
  <si>
    <t>追分</t>
  </si>
  <si>
    <t>平塚市追分</t>
  </si>
  <si>
    <t>254-0047</t>
  </si>
  <si>
    <t>ｵｵｶﾐ</t>
  </si>
  <si>
    <t>大神</t>
  </si>
  <si>
    <t>平塚市大神</t>
  </si>
  <si>
    <t>254-0012</t>
  </si>
  <si>
    <t>平塚市大島</t>
  </si>
  <si>
    <t>254-0001</t>
  </si>
  <si>
    <t>ｵｵﾊﾗ</t>
  </si>
  <si>
    <t>大原</t>
  </si>
  <si>
    <t>-</t>
    <phoneticPr fontId="18"/>
  </si>
  <si>
    <t>平塚市大原</t>
  </si>
  <si>
    <t>254-0074</t>
  </si>
  <si>
    <t>ｵｶｻﾞｷ</t>
  </si>
  <si>
    <t>岡崎</t>
  </si>
  <si>
    <t>平塚市岡崎</t>
  </si>
  <si>
    <t>259-1212</t>
  </si>
  <si>
    <t>ｶﾀｵｶ</t>
  </si>
  <si>
    <t>片岡</t>
  </si>
  <si>
    <t>平塚市片岡</t>
  </si>
  <si>
    <t>259-1213</t>
  </si>
  <si>
    <t>ｶﾐｷﾁｻﾜ</t>
  </si>
  <si>
    <t>上吉沢</t>
  </si>
  <si>
    <t>平塚市上吉沢</t>
  </si>
  <si>
    <t>259-1204</t>
  </si>
  <si>
    <t>ｶﾐﾋﾗﾂｶ</t>
  </si>
  <si>
    <t>上平塚</t>
  </si>
  <si>
    <t>平塚市上平塚</t>
  </si>
  <si>
    <t>254-0055</t>
  </si>
  <si>
    <t>ｷﾀｶﾅﾒ</t>
  </si>
  <si>
    <t>北金目</t>
  </si>
  <si>
    <t>平塚市北金目</t>
  </si>
  <si>
    <t>259-1207</t>
  </si>
  <si>
    <t>ｷﾀﾄﾖﾀﾞ</t>
  </si>
  <si>
    <t>北豊田</t>
  </si>
  <si>
    <t>平塚市北豊田</t>
  </si>
  <si>
    <t>254-0088</t>
  </si>
  <si>
    <t>ｷﾄﾞｺﾛ</t>
  </si>
  <si>
    <t>城所</t>
  </si>
  <si>
    <t>平塚市城所</t>
  </si>
  <si>
    <t>254-0005</t>
  </si>
  <si>
    <t>ｸﾞｿﾞ</t>
  </si>
  <si>
    <t>公所</t>
  </si>
  <si>
    <t>平塚市公所</t>
  </si>
  <si>
    <t>254-0906</t>
  </si>
  <si>
    <t>ｸﾘｮｳﾂﾞﾂﾐ</t>
  </si>
  <si>
    <t>久領堤</t>
  </si>
  <si>
    <t>平塚市久領堤</t>
  </si>
  <si>
    <t>254-0801</t>
  </si>
  <si>
    <t>ｸﾛﾍﾞｵｶ</t>
  </si>
  <si>
    <t>黒部丘</t>
  </si>
  <si>
    <t>平塚市黒部丘</t>
  </si>
  <si>
    <t>254-0821</t>
  </si>
  <si>
    <t>ｺｳﾁ</t>
  </si>
  <si>
    <t>河内</t>
  </si>
  <si>
    <t>平塚市河内</t>
  </si>
  <si>
    <t>254-0903</t>
  </si>
  <si>
    <t>ｺﾞﾃﾝ</t>
  </si>
  <si>
    <t>御殿</t>
  </si>
  <si>
    <t>平塚市御殿</t>
  </si>
  <si>
    <t>254-0061</t>
  </si>
  <si>
    <t>ｺﾅﾍﾞｼﾏ</t>
  </si>
  <si>
    <t>小鍋島</t>
  </si>
  <si>
    <t>平塚市小鍋島</t>
  </si>
  <si>
    <t>254-0004</t>
  </si>
  <si>
    <t>平塚市幸町</t>
  </si>
  <si>
    <t>254-0804</t>
  </si>
  <si>
    <t>平塚市桜ケ丘</t>
  </si>
  <si>
    <t>254-0053</t>
  </si>
  <si>
    <t>ｻﾅﾀﾞ</t>
  </si>
  <si>
    <t>真田</t>
  </si>
  <si>
    <t>平塚市真田</t>
  </si>
  <si>
    <t>259-1206</t>
  </si>
  <si>
    <t>ｼﾉﾐﾔ</t>
  </si>
  <si>
    <t>四之宮</t>
  </si>
  <si>
    <t>平塚市四之宮</t>
  </si>
  <si>
    <t>254-0014</t>
  </si>
  <si>
    <t>ｼﾓｷﾁｻﾜ</t>
  </si>
  <si>
    <t>下吉沢</t>
  </si>
  <si>
    <t>平塚市下吉沢</t>
  </si>
  <si>
    <t>259-1203</t>
  </si>
  <si>
    <t>ｼﾓｼﾞﾏ</t>
  </si>
  <si>
    <t>下島</t>
  </si>
  <si>
    <t>平塚市下島</t>
  </si>
  <si>
    <t>254-0003</t>
  </si>
  <si>
    <t>平塚市新町</t>
  </si>
  <si>
    <t>254-0076</t>
  </si>
  <si>
    <t>ｽｶ</t>
  </si>
  <si>
    <t>須賀</t>
  </si>
  <si>
    <t>平塚市須賀</t>
  </si>
  <si>
    <t>254-0022</t>
  </si>
  <si>
    <t>ｽﾐﾚﾀﾞｲﾗ</t>
  </si>
  <si>
    <t>菫平</t>
  </si>
  <si>
    <t>平塚市菫平</t>
  </si>
  <si>
    <t>254-0822</t>
  </si>
  <si>
    <t>平塚市諏訪町</t>
  </si>
  <si>
    <t>254-0063</t>
  </si>
  <si>
    <t>平塚市浅間町</t>
  </si>
  <si>
    <t>254-0041</t>
  </si>
  <si>
    <t>ｾﾝｺﾞｸｶｼ</t>
  </si>
  <si>
    <t>千石河岸</t>
  </si>
  <si>
    <t>-</t>
    <phoneticPr fontId="18"/>
  </si>
  <si>
    <t>平塚市千石河岸</t>
  </si>
  <si>
    <t>254-0803</t>
  </si>
  <si>
    <t>ｾﾝｽﾞﾔ</t>
  </si>
  <si>
    <t>千須谷</t>
  </si>
  <si>
    <t>-</t>
    <phoneticPr fontId="18"/>
  </si>
  <si>
    <t>平塚市千須谷</t>
  </si>
  <si>
    <t>259-1202</t>
  </si>
  <si>
    <t>ｿﾃﾞｶﾞﾊﾏ</t>
  </si>
  <si>
    <t>袖ケ浜</t>
  </si>
  <si>
    <t>平塚市袖ケ浜</t>
  </si>
  <si>
    <t>254-0813</t>
  </si>
  <si>
    <t>ﾀﾞｲｶﾝﾁｮｳ</t>
  </si>
  <si>
    <t>代官町</t>
  </si>
  <si>
    <t>-</t>
    <phoneticPr fontId="18"/>
  </si>
  <si>
    <t>平塚市代官町</t>
  </si>
  <si>
    <t>254-0807</t>
  </si>
  <si>
    <t>平塚市高根</t>
  </si>
  <si>
    <t>254-0912</t>
  </si>
  <si>
    <t>ﾀｶﾊﾏﾀﾞｲ</t>
  </si>
  <si>
    <t>高浜台</t>
  </si>
  <si>
    <t>平塚市高浜台</t>
  </si>
  <si>
    <t>254-0805</t>
  </si>
  <si>
    <t>ﾀｶﾑﾗ</t>
  </si>
  <si>
    <t>高村</t>
  </si>
  <si>
    <t>平塚市高村</t>
  </si>
  <si>
    <t>254-0914</t>
  </si>
  <si>
    <t>平塚市宝町</t>
  </si>
  <si>
    <t>254-0034</t>
  </si>
  <si>
    <t>ﾀﾂﾉﾁｮｳ</t>
  </si>
  <si>
    <t>立野町</t>
  </si>
  <si>
    <t>平塚市立野町</t>
  </si>
  <si>
    <t>254-0046</t>
  </si>
  <si>
    <t>ﾀﾑﾗ</t>
  </si>
  <si>
    <t>田村</t>
  </si>
  <si>
    <t>平塚市田村</t>
  </si>
  <si>
    <t>254-0013</t>
  </si>
  <si>
    <t>ﾀﾝｼﾞｮｳｶﾞｵｶ</t>
  </si>
  <si>
    <t>達上ケ丘</t>
  </si>
  <si>
    <t>平塚市達上ケ丘</t>
  </si>
  <si>
    <t>254-0064</t>
  </si>
  <si>
    <t>ﾂﾁﾔ</t>
  </si>
  <si>
    <t>土屋</t>
  </si>
  <si>
    <t>平塚市土屋</t>
  </si>
  <si>
    <t>259-1205</t>
  </si>
  <si>
    <t>ﾂﾂﾐﾁｮｳ</t>
  </si>
  <si>
    <t>堤町</t>
  </si>
  <si>
    <t>平塚市堤町</t>
  </si>
  <si>
    <t>254-0027</t>
  </si>
  <si>
    <t>ﾃﾗﾀﾞﾅﾜ</t>
  </si>
  <si>
    <t>寺田縄</t>
  </si>
  <si>
    <t>平塚市寺田縄</t>
  </si>
  <si>
    <t>259-1215</t>
  </si>
  <si>
    <t>ﾄｳｶﾞﾊﾗ</t>
  </si>
  <si>
    <t>唐ケ原</t>
  </si>
  <si>
    <t>平塚市唐ケ原</t>
  </si>
  <si>
    <t>254-0826</t>
  </si>
  <si>
    <t>ﾄｸﾉﾌﾞ</t>
  </si>
  <si>
    <t>徳延</t>
  </si>
  <si>
    <t>平塚市徳延</t>
  </si>
  <si>
    <t>254-0902</t>
  </si>
  <si>
    <t>ﾄﾖﾀﾞｳﾁﾏｷﾞ</t>
  </si>
  <si>
    <t>豊田打間木</t>
  </si>
  <si>
    <t>平塚市豊田打間木</t>
  </si>
  <si>
    <t>254-0081</t>
  </si>
  <si>
    <t>ﾄﾖﾀﾞｺﾐﾈ</t>
  </si>
  <si>
    <t>豊田小嶺</t>
  </si>
  <si>
    <t>平塚市豊田小嶺</t>
  </si>
  <si>
    <t>254-0083</t>
  </si>
  <si>
    <t>ﾄﾖﾀﾞﾋﾞｮｳﾄﾞｳｼﾞ</t>
  </si>
  <si>
    <t>豊田平等寺</t>
  </si>
  <si>
    <t>平塚市豊田平等寺</t>
  </si>
  <si>
    <t>254-0086</t>
  </si>
  <si>
    <t>ﾄﾖﾀﾞﾎﾝｺﾞｳ</t>
  </si>
  <si>
    <t>豊田本郷</t>
  </si>
  <si>
    <t>平塚市豊田本郷</t>
  </si>
  <si>
    <t>254-0087</t>
  </si>
  <si>
    <t>ﾄﾖﾀﾞﾐﾔｼﾀ</t>
  </si>
  <si>
    <t>豊田宮下</t>
  </si>
  <si>
    <t>平塚市豊田宮下</t>
  </si>
  <si>
    <t>254-0085</t>
  </si>
  <si>
    <t>ﾄﾖﾊﾗﾁｮｳ</t>
  </si>
  <si>
    <t>豊原町</t>
  </si>
  <si>
    <t>平塚市豊原町</t>
  </si>
  <si>
    <t>254-0051</t>
  </si>
  <si>
    <t>平塚市中里</t>
  </si>
  <si>
    <t>254-0054</t>
  </si>
  <si>
    <t>ﾅｶﾄﾞｳ</t>
  </si>
  <si>
    <t>中堂</t>
  </si>
  <si>
    <t>平塚市中堂</t>
  </si>
  <si>
    <t>254-0026</t>
  </si>
  <si>
    <t>平塚市中原</t>
  </si>
  <si>
    <t>254-0075</t>
  </si>
  <si>
    <t>ﾅｶﾊﾗｶﾐｼﾞｭｸ</t>
  </si>
  <si>
    <t>中原上宿</t>
  </si>
  <si>
    <t>平塚市中原上宿</t>
  </si>
  <si>
    <t>254-0071</t>
  </si>
  <si>
    <t>ﾅｶﾊﾗｼﾓｼﾞｭｸ</t>
  </si>
  <si>
    <t>中原下宿</t>
  </si>
  <si>
    <t>平塚市中原下宿</t>
  </si>
  <si>
    <t>254-0072</t>
  </si>
  <si>
    <t>ﾅｶﾞﾄﾛ</t>
  </si>
  <si>
    <t>長瀞</t>
  </si>
  <si>
    <t>平塚市長瀞</t>
  </si>
  <si>
    <t>254-0021</t>
  </si>
  <si>
    <t>ﾅｶﾞﾓﾁ</t>
  </si>
  <si>
    <t>長持</t>
  </si>
  <si>
    <t>平塚市長持</t>
  </si>
  <si>
    <t>259-1217</t>
  </si>
  <si>
    <t>ﾅﾃﾞｼｺﾊﾗ</t>
  </si>
  <si>
    <t>撫子原</t>
  </si>
  <si>
    <t>平塚市撫子原</t>
  </si>
  <si>
    <t>254-0825</t>
  </si>
  <si>
    <t>平塚市錦町</t>
  </si>
  <si>
    <t>254-0044</t>
  </si>
  <si>
    <t>ﾆｼｼﾝﾄﾞ</t>
  </si>
  <si>
    <t>西真土</t>
  </si>
  <si>
    <t>平塚市西真土</t>
  </si>
  <si>
    <t>254-0019</t>
  </si>
  <si>
    <t>ﾆｼﾔﾜﾀ</t>
  </si>
  <si>
    <t>西八幡</t>
  </si>
  <si>
    <t>平塚市西八幡</t>
  </si>
  <si>
    <t>254-0073</t>
  </si>
  <si>
    <t>ﾆｼﾞｶﾞﾊﾏ</t>
  </si>
  <si>
    <t>虹ケ浜</t>
  </si>
  <si>
    <t>平塚市虹ケ浜</t>
  </si>
  <si>
    <t>254-0823</t>
  </si>
  <si>
    <t>ﾈｻﾞｶﾏ</t>
  </si>
  <si>
    <t>根坂間</t>
  </si>
  <si>
    <t>平塚市根坂間</t>
  </si>
  <si>
    <t>254-0904</t>
  </si>
  <si>
    <t>ﾊﾅﾐｽﾞﾀﾞｲ</t>
  </si>
  <si>
    <t>花水台</t>
  </si>
  <si>
    <t>平塚市花水台</t>
  </si>
  <si>
    <t>254-0824</t>
  </si>
  <si>
    <t>ﾊﾞﾆｭｳ</t>
  </si>
  <si>
    <t>馬入</t>
  </si>
  <si>
    <t>平塚市馬入</t>
  </si>
  <si>
    <t>254-0023</t>
  </si>
  <si>
    <t>ﾊﾞﾆｭｳﾎﾝﾁｮｳ</t>
  </si>
  <si>
    <t>馬入本町</t>
  </si>
  <si>
    <t>平塚市馬入本町</t>
  </si>
  <si>
    <t>254-0024</t>
  </si>
  <si>
    <t>ﾋｶﾞｼｼﾝﾄﾞ</t>
  </si>
  <si>
    <t>東真土</t>
  </si>
  <si>
    <t>-</t>
    <phoneticPr fontId="18"/>
  </si>
  <si>
    <t>平塚市東真土</t>
  </si>
  <si>
    <t>254-0018</t>
  </si>
  <si>
    <t>ﾋｶﾞｼﾄﾖﾀﾞ</t>
  </si>
  <si>
    <t>東豊田</t>
  </si>
  <si>
    <t>平塚市東豊田</t>
  </si>
  <si>
    <t>254-0082</t>
  </si>
  <si>
    <t>ﾋｶﾞｼﾅｶﾊﾗ</t>
  </si>
  <si>
    <t>東中原</t>
  </si>
  <si>
    <t>平塚市東中原</t>
  </si>
  <si>
    <t>254-0077</t>
  </si>
  <si>
    <t>ﾋｶﾞｼﾔﾜﾀ</t>
  </si>
  <si>
    <t>東八幡</t>
  </si>
  <si>
    <t>平塚市東八幡</t>
  </si>
  <si>
    <t>254-0016</t>
  </si>
  <si>
    <t>ﾋﾅﾀｵｶ</t>
  </si>
  <si>
    <t>日向岡</t>
  </si>
  <si>
    <t>平塚市日向岡</t>
  </si>
  <si>
    <t>254-0905</t>
  </si>
  <si>
    <t>ﾋﾗﾂｶ</t>
  </si>
  <si>
    <t>平塚</t>
  </si>
  <si>
    <t>平塚市平塚</t>
  </si>
  <si>
    <t>254-0052</t>
  </si>
  <si>
    <t>ﾋﾛｶﾜ</t>
  </si>
  <si>
    <t>広川</t>
  </si>
  <si>
    <t>平塚市広川</t>
  </si>
  <si>
    <t>259-1219</t>
  </si>
  <si>
    <t>平塚市富士見町</t>
  </si>
  <si>
    <t>254-0062</t>
  </si>
  <si>
    <t>ﾌｼﾞﾐﾉ</t>
  </si>
  <si>
    <t>ふじみ野</t>
  </si>
  <si>
    <t>平塚市ふじみ野</t>
  </si>
  <si>
    <t>259-1211</t>
  </si>
  <si>
    <t>ﾌﾀﾞﾊﾞﾁｮｳ</t>
  </si>
  <si>
    <t>札場町</t>
  </si>
  <si>
    <t>平塚市札場町</t>
  </si>
  <si>
    <t>254-0802</t>
  </si>
  <si>
    <t>ﾍﾞﾆﾔﾁｮｳ</t>
  </si>
  <si>
    <t>紅谷町</t>
  </si>
  <si>
    <t>平塚市紅谷町</t>
  </si>
  <si>
    <t>254-0043</t>
  </si>
  <si>
    <t>ﾏﾂｶｾﾞﾁｮｳ</t>
  </si>
  <si>
    <t>松風町</t>
  </si>
  <si>
    <t>平塚市松風町</t>
  </si>
  <si>
    <t>254-0812</t>
  </si>
  <si>
    <t>ﾏﾄｲ</t>
  </si>
  <si>
    <t>纒</t>
  </si>
  <si>
    <t>平塚市纒</t>
  </si>
  <si>
    <t>254-0901</t>
  </si>
  <si>
    <t>ﾏﾝﾀﾞ</t>
  </si>
  <si>
    <t>万田</t>
  </si>
  <si>
    <t>平塚市万田</t>
  </si>
  <si>
    <t>254-0913</t>
  </si>
  <si>
    <t>ﾐﾂｹﾁｮｳ</t>
  </si>
  <si>
    <t>見附町</t>
  </si>
  <si>
    <t>平塚市見附町</t>
  </si>
  <si>
    <t>254-0045</t>
  </si>
  <si>
    <t>ﾐﾅﾐｶﾅﾒ</t>
  </si>
  <si>
    <t>南金目</t>
  </si>
  <si>
    <t>平塚市南金目</t>
  </si>
  <si>
    <t>259-1201</t>
  </si>
  <si>
    <t>ﾐﾅﾐﾄﾖﾀﾞ</t>
  </si>
  <si>
    <t>南豊田</t>
  </si>
  <si>
    <t>平塚市南豊田</t>
  </si>
  <si>
    <t>254-0084</t>
  </si>
  <si>
    <t>ﾐﾅﾐﾊﾗ</t>
  </si>
  <si>
    <t>南原</t>
  </si>
  <si>
    <t>-</t>
    <phoneticPr fontId="18"/>
  </si>
  <si>
    <t>平塚市南原</t>
  </si>
  <si>
    <t>254-0065</t>
  </si>
  <si>
    <t>ﾐﾔﾉﾏｴ</t>
  </si>
  <si>
    <t>宮の前</t>
  </si>
  <si>
    <t>平塚市宮の前</t>
  </si>
  <si>
    <t>254-0035</t>
  </si>
  <si>
    <t>ﾐﾔﾏﾂﾁｮｳ</t>
  </si>
  <si>
    <t>宮松町</t>
  </si>
  <si>
    <t>平塚市宮松町</t>
  </si>
  <si>
    <t>254-0036</t>
  </si>
  <si>
    <t>ﾒｸﾞﾐｶﾞｵｶ</t>
  </si>
  <si>
    <t>めぐみが丘</t>
  </si>
  <si>
    <t>平塚市めぐみが丘</t>
  </si>
  <si>
    <t>259-1220</t>
  </si>
  <si>
    <t>ﾓﾓﾊﾏﾁｮｳ</t>
  </si>
  <si>
    <t>桃浜町</t>
  </si>
  <si>
    <t>平塚市桃浜町</t>
  </si>
  <si>
    <t>254-0815</t>
  </si>
  <si>
    <t>ﾔｴｻﾞｷﾁｮｳ</t>
  </si>
  <si>
    <t>八重咲町</t>
  </si>
  <si>
    <t>平塚市八重咲町</t>
  </si>
  <si>
    <t>254-0811</t>
  </si>
  <si>
    <t>ﾔﾁﾖﾁｮｳ</t>
  </si>
  <si>
    <t>八千代町</t>
  </si>
  <si>
    <t>平塚市八千代町</t>
  </si>
  <si>
    <t>254-0032</t>
  </si>
  <si>
    <t>ﾔﾏｼﾀ</t>
  </si>
  <si>
    <t>山下</t>
  </si>
  <si>
    <t>平塚市山下</t>
  </si>
  <si>
    <t>254-0911</t>
  </si>
  <si>
    <t>ﾔﾜﾀ</t>
  </si>
  <si>
    <t>八幡</t>
  </si>
  <si>
    <t>平塚市八幡</t>
  </si>
  <si>
    <t>254-0015</t>
  </si>
  <si>
    <t>ﾕｳﾋｶﾞｵｶ</t>
  </si>
  <si>
    <t>夕陽ケ丘</t>
  </si>
  <si>
    <t>平塚市夕陽ケ丘</t>
  </si>
  <si>
    <t>254-0806</t>
  </si>
  <si>
    <t>ﾖｺｳﾁ</t>
  </si>
  <si>
    <t>横内</t>
  </si>
  <si>
    <t>平塚市横内</t>
  </si>
  <si>
    <t>254-0002</t>
  </si>
  <si>
    <t>ﾖｼｷﾞﾜ</t>
  </si>
  <si>
    <t>吉際</t>
  </si>
  <si>
    <t>平塚市吉際</t>
  </si>
  <si>
    <t>254-0011</t>
  </si>
  <si>
    <t>ﾘｭｳｼﾞｮｳｶﾞｵｶ</t>
  </si>
  <si>
    <t>龍城ケ丘</t>
  </si>
  <si>
    <t>平塚市龍城ケ丘</t>
  </si>
  <si>
    <t>254-0814</t>
  </si>
  <si>
    <t>ｶﾏｸﾗｼ</t>
  </si>
  <si>
    <t>鎌倉市</t>
  </si>
  <si>
    <t>-</t>
    <phoneticPr fontId="18"/>
  </si>
  <si>
    <t>鎌倉市以下に掲載がない場合</t>
  </si>
  <si>
    <t>248-0000</t>
  </si>
  <si>
    <t>ｲﾅﾑﾗｶﾞｻｷ</t>
  </si>
  <si>
    <t>稲村ガ崎</t>
  </si>
  <si>
    <t>鎌倉市稲村ガ崎</t>
  </si>
  <si>
    <t>248-0024</t>
  </si>
  <si>
    <t>ｲﾏｲｽﾞﾐ</t>
  </si>
  <si>
    <t>今泉</t>
  </si>
  <si>
    <t>鎌倉市今泉</t>
  </si>
  <si>
    <t>247-0052</t>
  </si>
  <si>
    <t>ｲﾏｲｽﾞﾐﾀﾞｲ</t>
  </si>
  <si>
    <t>今泉台</t>
  </si>
  <si>
    <t>鎌倉市今泉台</t>
  </si>
  <si>
    <t>247-0053</t>
  </si>
  <si>
    <t>ｲﾜｾ</t>
  </si>
  <si>
    <t>岩瀬</t>
  </si>
  <si>
    <t>鎌倉市岩瀬</t>
  </si>
  <si>
    <t>247-0051</t>
  </si>
  <si>
    <t>ｳｴｷ</t>
  </si>
  <si>
    <t>植木</t>
  </si>
  <si>
    <t>鎌倉市植木</t>
  </si>
  <si>
    <t>247-0073</t>
  </si>
  <si>
    <t>ｵｳｷﾞｶﾞﾔﾂ</t>
  </si>
  <si>
    <t>扇ガ谷</t>
  </si>
  <si>
    <t>鎌倉市扇ガ谷</t>
  </si>
  <si>
    <t>248-0011</t>
  </si>
  <si>
    <t>ｵｵﾌﾅ</t>
  </si>
  <si>
    <t>大船</t>
  </si>
  <si>
    <t>鎌倉市大船</t>
  </si>
  <si>
    <t>247-0056</t>
  </si>
  <si>
    <t>ｵｵﾏﾁ</t>
  </si>
  <si>
    <t>大町</t>
  </si>
  <si>
    <t>鎌倉市大町</t>
  </si>
  <si>
    <t>248-0007</t>
  </si>
  <si>
    <t>ｵｶﾓﾄ</t>
  </si>
  <si>
    <t>岡本</t>
  </si>
  <si>
    <t>鎌倉市岡本</t>
  </si>
  <si>
    <t>247-0072</t>
  </si>
  <si>
    <t>ｵﾅﾘﾏﾁ</t>
  </si>
  <si>
    <t>御成町</t>
  </si>
  <si>
    <t>鎌倉市御成町</t>
  </si>
  <si>
    <t>248-0012</t>
  </si>
  <si>
    <t>ｶｼﾞﾜﾗ</t>
  </si>
  <si>
    <t>梶原</t>
  </si>
  <si>
    <t>鎌倉市梶原</t>
  </si>
  <si>
    <t>247-0063</t>
  </si>
  <si>
    <t>ｶﾏｸﾗﾔﾏ</t>
  </si>
  <si>
    <t>鎌倉山</t>
  </si>
  <si>
    <t>鎌倉市鎌倉山</t>
  </si>
  <si>
    <t>248-0031</t>
  </si>
  <si>
    <t>ｶﾐﾏﾁﾔ</t>
  </si>
  <si>
    <t>上町屋</t>
  </si>
  <si>
    <t>鎌倉市上町屋</t>
  </si>
  <si>
    <t>247-0065</t>
  </si>
  <si>
    <t>ｺﾞｸﾗｸｼﾞ</t>
  </si>
  <si>
    <t>極楽寺</t>
  </si>
  <si>
    <t>鎌倉市極楽寺</t>
  </si>
  <si>
    <t>248-0023</t>
  </si>
  <si>
    <t>ｺｼｺﾞｴ</t>
  </si>
  <si>
    <t>腰越</t>
  </si>
  <si>
    <t>鎌倉市腰越</t>
  </si>
  <si>
    <t>248-0033</t>
  </si>
  <si>
    <t>ｺﾌﾞｸﾛﾔ</t>
  </si>
  <si>
    <t>小袋谷</t>
  </si>
  <si>
    <t>鎌倉市小袋谷</t>
  </si>
  <si>
    <t>247-0055</t>
  </si>
  <si>
    <t>ｺﾏﾁ</t>
  </si>
  <si>
    <t>小町</t>
  </si>
  <si>
    <t>鎌倉市小町</t>
  </si>
  <si>
    <t>248-0006</t>
  </si>
  <si>
    <t>ｻﾞｲﾓｸｻﾞ</t>
  </si>
  <si>
    <t>材木座</t>
  </si>
  <si>
    <t>鎌倉市材木座</t>
  </si>
  <si>
    <t>248-0013</t>
  </si>
  <si>
    <t>ｻｶﾉｼﾀ</t>
  </si>
  <si>
    <t>坂ノ下</t>
  </si>
  <si>
    <t>鎌倉市坂ノ下</t>
  </si>
  <si>
    <t>248-0021</t>
  </si>
  <si>
    <t>ｻｻﾒﾏﾁ</t>
  </si>
  <si>
    <t>笹目町</t>
  </si>
  <si>
    <t>鎌倉市笹目町</t>
  </si>
  <si>
    <t>248-0015</t>
  </si>
  <si>
    <t>ｻｽｹ</t>
  </si>
  <si>
    <t>佐助</t>
  </si>
  <si>
    <t>鎌倉市佐助</t>
  </si>
  <si>
    <t>248-0017</t>
  </si>
  <si>
    <t>ｼﾁﾘｶﾞﾊﾏ</t>
  </si>
  <si>
    <t>七里ガ浜</t>
  </si>
  <si>
    <t>鎌倉市七里ガ浜</t>
  </si>
  <si>
    <t>248-0026</t>
  </si>
  <si>
    <t>ｼﾁﾘｶﾞﾊﾏﾋｶﾞｼ</t>
  </si>
  <si>
    <t>七里ガ浜東</t>
  </si>
  <si>
    <t>鎌倉市七里ガ浜東</t>
  </si>
  <si>
    <t>248-0025</t>
  </si>
  <si>
    <t>ｼﾞｭｳﾆｿ</t>
  </si>
  <si>
    <t>十二所</t>
  </si>
  <si>
    <t>鎌倉市十二所</t>
  </si>
  <si>
    <t>248-0001</t>
  </si>
  <si>
    <t>ｼﾞｮｳﾐｮｳｼﾞ</t>
  </si>
  <si>
    <t>浄明寺</t>
  </si>
  <si>
    <t>鎌倉市浄明寺</t>
  </si>
  <si>
    <t>248-0003</t>
  </si>
  <si>
    <t>ｼﾛﾒｸﾞﾘ</t>
  </si>
  <si>
    <t>城廻</t>
  </si>
  <si>
    <t>鎌倉市城廻</t>
  </si>
  <si>
    <t>247-0074</t>
  </si>
  <si>
    <t>ｾｷﾔ</t>
  </si>
  <si>
    <t>関谷</t>
  </si>
  <si>
    <t>鎌倉市関谷</t>
  </si>
  <si>
    <t>247-0075</t>
  </si>
  <si>
    <t>ﾀﾞｲ</t>
  </si>
  <si>
    <t>台</t>
  </si>
  <si>
    <t>鎌倉市台</t>
  </si>
  <si>
    <t>247-0061</t>
  </si>
  <si>
    <t>ﾀｶﾉ</t>
  </si>
  <si>
    <t>高野</t>
  </si>
  <si>
    <t>鎌倉市高野</t>
  </si>
  <si>
    <t>247-0054</t>
  </si>
  <si>
    <t>ﾀﾏﾅﾜ</t>
  </si>
  <si>
    <t>玉縄</t>
  </si>
  <si>
    <t>鎌倉市玉縄</t>
  </si>
  <si>
    <t>247-0071</t>
  </si>
  <si>
    <t>ﾂ</t>
  </si>
  <si>
    <t>津</t>
  </si>
  <si>
    <t>鎌倉市津</t>
  </si>
  <si>
    <t>248-0032</t>
  </si>
  <si>
    <t>ﾂﾆｼ</t>
  </si>
  <si>
    <t>津西</t>
  </si>
  <si>
    <t>鎌倉市津西</t>
  </si>
  <si>
    <t>248-0034</t>
  </si>
  <si>
    <t>ﾃﾋﾞﾛ</t>
  </si>
  <si>
    <t>手広</t>
  </si>
  <si>
    <t>鎌倉市手広</t>
  </si>
  <si>
    <t>248-0036</t>
  </si>
  <si>
    <t>ﾃﾗﾌﾞﾝ</t>
  </si>
  <si>
    <t>寺分</t>
  </si>
  <si>
    <t>鎌倉市寺分</t>
  </si>
  <si>
    <t>247-0064</t>
  </si>
  <si>
    <t>ﾄｷﾜ</t>
  </si>
  <si>
    <t>常盤</t>
  </si>
  <si>
    <t>鎌倉市常盤</t>
  </si>
  <si>
    <t>248-0022</t>
  </si>
  <si>
    <t>ﾆｶｲﾄﾞｳ</t>
  </si>
  <si>
    <t>二階堂</t>
  </si>
  <si>
    <t>鎌倉市二階堂</t>
  </si>
  <si>
    <t>248-0002</t>
  </si>
  <si>
    <t>ﾆｼｶﾏｸﾗ</t>
  </si>
  <si>
    <t>西鎌倉</t>
  </si>
  <si>
    <t>鎌倉市西鎌倉</t>
  </si>
  <si>
    <t>248-0035</t>
  </si>
  <si>
    <t>ﾆｼﾐｶﾄﾞ</t>
  </si>
  <si>
    <t>西御門</t>
  </si>
  <si>
    <t>鎌倉市西御門</t>
  </si>
  <si>
    <t>248-0004</t>
  </si>
  <si>
    <t>ﾊｾ</t>
  </si>
  <si>
    <t>長谷</t>
  </si>
  <si>
    <t>鎌倉市長谷</t>
  </si>
  <si>
    <t>248-0016</t>
  </si>
  <si>
    <t>ﾌｴﾀﾞ</t>
  </si>
  <si>
    <t>笛田</t>
  </si>
  <si>
    <t>鎌倉市笛田</t>
  </si>
  <si>
    <t>248-0027</t>
  </si>
  <si>
    <t>ﾔﾏｻｷ</t>
  </si>
  <si>
    <t>山崎</t>
  </si>
  <si>
    <t>鎌倉市山崎</t>
  </si>
  <si>
    <t>247-0066</t>
  </si>
  <si>
    <t>ﾔﾏﾉｳﾁ</t>
  </si>
  <si>
    <t>山ノ内</t>
  </si>
  <si>
    <t>鎌倉市山ノ内</t>
  </si>
  <si>
    <t>247-0062</t>
  </si>
  <si>
    <t>ﾕｲｶﾞﾊﾏ</t>
  </si>
  <si>
    <t>由比ガ浜</t>
  </si>
  <si>
    <t>鎌倉市由比ガ浜</t>
  </si>
  <si>
    <t>248-0014</t>
  </si>
  <si>
    <t>ﾕｷﾉｼﾀ</t>
  </si>
  <si>
    <t>雪ノ下</t>
  </si>
  <si>
    <t>鎌倉市雪ノ下</t>
  </si>
  <si>
    <t>248-0005</t>
  </si>
  <si>
    <t>ﾌｼﾞｻﾜｼ</t>
  </si>
  <si>
    <t>藤沢市</t>
  </si>
  <si>
    <t>藤沢市以下に掲載がない場合</t>
  </si>
  <si>
    <t>251-0000</t>
  </si>
  <si>
    <t>藤沢市朝日町</t>
  </si>
  <si>
    <t>251-0054</t>
  </si>
  <si>
    <t>ｲｼｶﾜ</t>
  </si>
  <si>
    <t>石川</t>
  </si>
  <si>
    <t>藤沢市石川</t>
  </si>
  <si>
    <t>252-0815</t>
  </si>
  <si>
    <t>ｲﾅﾘ</t>
  </si>
  <si>
    <t>稲荷</t>
  </si>
  <si>
    <t>藤沢市稲荷</t>
  </si>
  <si>
    <t>251-0862</t>
  </si>
  <si>
    <t>ｲﾏﾀﾞ</t>
  </si>
  <si>
    <t>今田</t>
  </si>
  <si>
    <t>藤沢市今田</t>
  </si>
  <si>
    <t>252-0803</t>
  </si>
  <si>
    <t>ｳﾁﾓﾄﾞﾘ</t>
  </si>
  <si>
    <t>打戻</t>
  </si>
  <si>
    <t>藤沢市打戻</t>
  </si>
  <si>
    <t>252-0824</t>
  </si>
  <si>
    <t>ｴﾉｼﾏ</t>
  </si>
  <si>
    <t>江の島</t>
  </si>
  <si>
    <t>藤沢市江の島</t>
  </si>
  <si>
    <t>251-0036</t>
  </si>
  <si>
    <t>ｴﾝｷﾞｮｳ</t>
  </si>
  <si>
    <t>円行</t>
  </si>
  <si>
    <t>藤沢市円行</t>
  </si>
  <si>
    <t>252-0805</t>
  </si>
  <si>
    <t>ｴﾝﾄﾞｳ</t>
  </si>
  <si>
    <t>遠藤</t>
  </si>
  <si>
    <t>藤沢市遠藤</t>
  </si>
  <si>
    <t>252-0816</t>
  </si>
  <si>
    <t>ｵｵﾊﾞ</t>
  </si>
  <si>
    <t>大庭</t>
  </si>
  <si>
    <t>藤沢市大庭</t>
  </si>
  <si>
    <t>251-0861</t>
  </si>
  <si>
    <t>ｵｿｺﾞｳ</t>
  </si>
  <si>
    <t>獺郷</t>
  </si>
  <si>
    <t>藤沢市獺郷</t>
  </si>
  <si>
    <t>252-0825</t>
  </si>
  <si>
    <t>ｶﾀｾ</t>
  </si>
  <si>
    <t>片瀬</t>
  </si>
  <si>
    <t>藤沢市片瀬</t>
  </si>
  <si>
    <t>251-0032</t>
  </si>
  <si>
    <t>ｶﾀｾｶｲｶﾞﾝ</t>
  </si>
  <si>
    <t>片瀬海岸</t>
  </si>
  <si>
    <t>藤沢市片瀬海岸</t>
  </si>
  <si>
    <t>251-0035</t>
  </si>
  <si>
    <t>ｶﾀｾﾒｼﾞﾛﾔﾏ</t>
  </si>
  <si>
    <t>片瀬目白山</t>
  </si>
  <si>
    <t>藤沢市片瀬目白山</t>
  </si>
  <si>
    <t>251-0034</t>
  </si>
  <si>
    <t>ｶﾀｾﾔﾏ</t>
  </si>
  <si>
    <t>片瀬山</t>
  </si>
  <si>
    <t>藤沢市片瀬山</t>
  </si>
  <si>
    <t>251-0033</t>
  </si>
  <si>
    <t>ｶﾒｲﾉ</t>
  </si>
  <si>
    <t>亀井野</t>
  </si>
  <si>
    <t>藤沢市亀井野</t>
  </si>
  <si>
    <t>252-0813</t>
  </si>
  <si>
    <t>柄沢</t>
  </si>
  <si>
    <t>藤沢市柄沢</t>
  </si>
  <si>
    <t>251-0003</t>
  </si>
  <si>
    <t>ｶﾜﾅ</t>
  </si>
  <si>
    <t>川名</t>
  </si>
  <si>
    <t>藤沢市川名</t>
  </si>
  <si>
    <t>251-0015</t>
  </si>
  <si>
    <t>ｷﾘﾊﾗﾁｮｳ</t>
  </si>
  <si>
    <t>桐原町</t>
  </si>
  <si>
    <t>藤沢市桐原町</t>
  </si>
  <si>
    <t>252-0811</t>
  </si>
  <si>
    <t>ｸｹﾞﾇﾏ</t>
  </si>
  <si>
    <t>鵠沼</t>
  </si>
  <si>
    <t>藤沢市鵠沼</t>
  </si>
  <si>
    <t>251-0022</t>
  </si>
  <si>
    <t>ｸｹﾞﾇﾏｲｼｶﾞﾐ</t>
  </si>
  <si>
    <t>鵠沼石上</t>
  </si>
  <si>
    <t>藤沢市鵠沼石上</t>
  </si>
  <si>
    <t>251-0025</t>
  </si>
  <si>
    <t>ｸｹﾞﾇﾏｶｲｶﾞﾝ</t>
  </si>
  <si>
    <t>鵠沼海岸</t>
  </si>
  <si>
    <t>藤沢市鵠沼海岸</t>
  </si>
  <si>
    <t>251-0037</t>
  </si>
  <si>
    <t>ｸｹﾞﾇﾏｻｸﾗｶﾞｵｶ</t>
  </si>
  <si>
    <t>鵠沼桜が岡</t>
  </si>
  <si>
    <t>藤沢市鵠沼桜が岡</t>
  </si>
  <si>
    <t>251-0027</t>
  </si>
  <si>
    <t>ｸｹﾞﾇﾏｼﾝﾒｲ</t>
  </si>
  <si>
    <t>鵠沼神明</t>
  </si>
  <si>
    <t>藤沢市鵠沼神明</t>
  </si>
  <si>
    <t>251-0021</t>
  </si>
  <si>
    <t>ｸｹﾞﾇﾏﾀﾁﾊﾞﾅ</t>
  </si>
  <si>
    <t>鵠沼橘</t>
  </si>
  <si>
    <t>藤沢市鵠沼橘</t>
  </si>
  <si>
    <t>251-0024</t>
  </si>
  <si>
    <t>ｸｹﾞﾇﾏﾊﾅｻﾞﾜﾁｮｳ</t>
  </si>
  <si>
    <t>鵠沼花沢町</t>
  </si>
  <si>
    <t>藤沢市鵠沼花沢町</t>
  </si>
  <si>
    <t>251-0023</t>
  </si>
  <si>
    <t>ｸｹﾞﾇﾏﾌｼﾞｶﾞﾔ</t>
  </si>
  <si>
    <t>鵠沼藤が谷</t>
  </si>
  <si>
    <t>藤沢市鵠沼藤が谷</t>
  </si>
  <si>
    <t>251-0031</t>
  </si>
  <si>
    <t>ｸｹﾞﾇﾏﾏﾂｶﾞｵｶ</t>
  </si>
  <si>
    <t>鵠沼松が岡</t>
  </si>
  <si>
    <t>藤沢市鵠沼松が岡</t>
  </si>
  <si>
    <t>251-0038</t>
  </si>
  <si>
    <t>ｸｹﾞﾇﾏﾋｶﾞｼ</t>
  </si>
  <si>
    <t>鵠沼東</t>
  </si>
  <si>
    <t>藤沢市鵠沼東</t>
  </si>
  <si>
    <t>251-0026</t>
  </si>
  <si>
    <t>ｸｽﾞﾊﾗ</t>
  </si>
  <si>
    <t>葛原</t>
  </si>
  <si>
    <t>藤沢市葛原</t>
  </si>
  <si>
    <t>252-0822</t>
  </si>
  <si>
    <t>ｺﾂｶ</t>
  </si>
  <si>
    <t>小塚</t>
  </si>
  <si>
    <t>藤沢市小塚</t>
  </si>
  <si>
    <t>251-0013</t>
  </si>
  <si>
    <t>ｼﾓﾂﾁﾀﾞﾅ</t>
  </si>
  <si>
    <t>下土棚</t>
  </si>
  <si>
    <t>藤沢市下土棚</t>
  </si>
  <si>
    <t>252-0807</t>
  </si>
  <si>
    <t>ｼﾞｮｳﾅﾝ</t>
  </si>
  <si>
    <t>城南</t>
  </si>
  <si>
    <t>藤沢市城南</t>
  </si>
  <si>
    <t>251-0057</t>
  </si>
  <si>
    <t>ｼｮｳﾅﾝﾀﾞｲ</t>
  </si>
  <si>
    <t>湘南台</t>
  </si>
  <si>
    <t>藤沢市湘南台</t>
  </si>
  <si>
    <t>252-0804</t>
  </si>
  <si>
    <t>ｼｮｳﾌﾞｻﾜ</t>
  </si>
  <si>
    <t>菖蒲沢</t>
  </si>
  <si>
    <t>藤沢市菖蒲沢</t>
  </si>
  <si>
    <t>252-0823</t>
  </si>
  <si>
    <t>ｼﾗﾊﾀ</t>
  </si>
  <si>
    <t>白旗</t>
  </si>
  <si>
    <t>藤沢市白旗</t>
  </si>
  <si>
    <t>251-0051</t>
  </si>
  <si>
    <t>ｾﾞﾝｷﾞｮｳ</t>
  </si>
  <si>
    <t>善行</t>
  </si>
  <si>
    <t>藤沢市善行</t>
  </si>
  <si>
    <t>251-0871</t>
  </si>
  <si>
    <t>ｾﾞﾝｷﾞｮｳｻﾞｶ</t>
  </si>
  <si>
    <t>善行坂</t>
  </si>
  <si>
    <t>藤沢市善行坂</t>
  </si>
  <si>
    <t>251-0876</t>
  </si>
  <si>
    <t>ｾﾞﾝｷﾞｮｳﾀﾞﾝﾁ</t>
  </si>
  <si>
    <t>善行団地</t>
  </si>
  <si>
    <t>-</t>
    <phoneticPr fontId="18"/>
  </si>
  <si>
    <t>藤沢市善行団地</t>
  </si>
  <si>
    <t>251-0877</t>
  </si>
  <si>
    <t>ﾀﾞｲｷﾞﾘ</t>
  </si>
  <si>
    <t>大鋸</t>
  </si>
  <si>
    <t>藤沢市大鋸</t>
  </si>
  <si>
    <t>251-0002</t>
  </si>
  <si>
    <t>ﾀｶｸﾗ</t>
  </si>
  <si>
    <t>高倉</t>
  </si>
  <si>
    <t>藤沢市高倉</t>
  </si>
  <si>
    <t>252-0802</t>
  </si>
  <si>
    <t>ﾀｶﾔ</t>
  </si>
  <si>
    <t>高谷</t>
  </si>
  <si>
    <t>藤沢市高谷</t>
  </si>
  <si>
    <t>251-0017</t>
  </si>
  <si>
    <t>ﾀﾃｲｼ</t>
  </si>
  <si>
    <t>立石</t>
  </si>
  <si>
    <t>藤沢市立石</t>
  </si>
  <si>
    <t>251-0872</t>
  </si>
  <si>
    <t>ﾁｮｳｺﾞ</t>
  </si>
  <si>
    <t>長後</t>
  </si>
  <si>
    <t>藤沢市長後</t>
  </si>
  <si>
    <t>252-0801</t>
  </si>
  <si>
    <t>ﾂｼﾞﾄﾞｳ</t>
  </si>
  <si>
    <t>辻堂</t>
  </si>
  <si>
    <t>藤沢市辻堂</t>
  </si>
  <si>
    <t>251-0047</t>
  </si>
  <si>
    <t>ﾂｼﾞﾄﾞｳｶﾝﾀﾞｲ</t>
  </si>
  <si>
    <t>辻堂神台</t>
  </si>
  <si>
    <t>藤沢市辻堂神台</t>
  </si>
  <si>
    <t>251-0041</t>
  </si>
  <si>
    <t>ﾂｼﾞﾄﾞｳｼﾝﾏﾁ</t>
  </si>
  <si>
    <t>辻堂新町</t>
  </si>
  <si>
    <t>藤沢市辻堂新町</t>
  </si>
  <si>
    <t>251-0042</t>
  </si>
  <si>
    <t>ﾂｼﾞﾄﾞｳﾀｲﾍｲﾀﾞｲ</t>
  </si>
  <si>
    <t>辻堂太平台</t>
  </si>
  <si>
    <t>藤沢市辻堂太平台</t>
  </si>
  <si>
    <t>251-0044</t>
  </si>
  <si>
    <t>ﾂｼﾞﾄﾞｳﾋｶﾞｼｶｲｶﾞﾝ</t>
  </si>
  <si>
    <t>辻堂東海岸</t>
  </si>
  <si>
    <t>藤沢市辻堂東海岸</t>
  </si>
  <si>
    <t>251-0045</t>
  </si>
  <si>
    <t>ﾂｼﾞﾄﾞｳﾆｼｶｲｶﾞﾝ</t>
  </si>
  <si>
    <t>辻堂西海岸</t>
  </si>
  <si>
    <t>藤沢市辻堂西海岸</t>
  </si>
  <si>
    <t>251-0046</t>
  </si>
  <si>
    <t>ﾂｼﾞﾄﾞｳﾓﾄﾏﾁ</t>
  </si>
  <si>
    <t>辻堂元町</t>
  </si>
  <si>
    <t>藤沢市辻堂元町</t>
  </si>
  <si>
    <t>251-0043</t>
  </si>
  <si>
    <t>ﾂﾁﾀﾞﾅ</t>
  </si>
  <si>
    <t>土棚</t>
  </si>
  <si>
    <t>藤沢市土棚</t>
  </si>
  <si>
    <t>252-0806</t>
  </si>
  <si>
    <t>ﾃﾝｼﾞﾝﾁｮｳ</t>
  </si>
  <si>
    <t>天神町</t>
  </si>
  <si>
    <t>藤沢市天神町</t>
  </si>
  <si>
    <t>252-0814</t>
  </si>
  <si>
    <t>ﾆｼﾄﾐ</t>
  </si>
  <si>
    <t>西富</t>
  </si>
  <si>
    <t>藤沢市西富</t>
  </si>
  <si>
    <t>251-0001</t>
  </si>
  <si>
    <t>ﾆｼﾏﾀﾉ</t>
  </si>
  <si>
    <t>西俣野</t>
  </si>
  <si>
    <t>-</t>
    <phoneticPr fontId="18"/>
  </si>
  <si>
    <t>藤沢市西俣野</t>
  </si>
  <si>
    <t>252-0812</t>
  </si>
  <si>
    <t>ﾊﾄﾘ</t>
  </si>
  <si>
    <t>羽鳥</t>
  </si>
  <si>
    <t>藤沢市羽鳥</t>
  </si>
  <si>
    <t>251-0056</t>
  </si>
  <si>
    <t>ﾊﾅﾉｷ</t>
  </si>
  <si>
    <t>花の木</t>
  </si>
  <si>
    <t>藤沢市花の木</t>
  </si>
  <si>
    <t>251-0874</t>
  </si>
  <si>
    <t>藤が岡</t>
  </si>
  <si>
    <t>藤沢市藤が岡</t>
  </si>
  <si>
    <t>251-0004</t>
  </si>
  <si>
    <t>ﾌｼﾞｻﾜ</t>
  </si>
  <si>
    <t>藤沢</t>
  </si>
  <si>
    <t>藤沢市藤沢</t>
  </si>
  <si>
    <t>251-0052</t>
  </si>
  <si>
    <t>ﾎﾝｸｹﾞﾇﾏ</t>
  </si>
  <si>
    <t>本鵠沼</t>
  </si>
  <si>
    <t>藤沢市本鵠沼</t>
  </si>
  <si>
    <t>251-0028</t>
  </si>
  <si>
    <t>藤沢市本町</t>
  </si>
  <si>
    <t>251-0053</t>
  </si>
  <si>
    <t>ﾎﾝﾌｼﾞｻﾜ</t>
  </si>
  <si>
    <t>本藤沢</t>
  </si>
  <si>
    <t>藤沢市本藤沢</t>
  </si>
  <si>
    <t>251-0875</t>
  </si>
  <si>
    <t>ﾐｿﾉﾀﾞｲ</t>
  </si>
  <si>
    <t>みその台</t>
  </si>
  <si>
    <t>藤沢市みその台</t>
  </si>
  <si>
    <t>251-0873</t>
  </si>
  <si>
    <t>ﾐﾅﾐﾌｼﾞｻﾜ</t>
  </si>
  <si>
    <t>南藤沢</t>
  </si>
  <si>
    <t>藤沢市南藤沢</t>
  </si>
  <si>
    <t>251-0055</t>
  </si>
  <si>
    <t>ﾐﾔﾊﾞﾗ</t>
  </si>
  <si>
    <t>宮原</t>
  </si>
  <si>
    <t>藤沢市宮原</t>
  </si>
  <si>
    <t>252-0826</t>
  </si>
  <si>
    <t>ﾐﾔﾏｴ</t>
  </si>
  <si>
    <t>宮前</t>
  </si>
  <si>
    <t>藤沢市宮前</t>
  </si>
  <si>
    <t>251-0014</t>
  </si>
  <si>
    <t>ﾐﾛｸｼﾞ</t>
  </si>
  <si>
    <t>弥勒寺</t>
  </si>
  <si>
    <t>藤沢市弥勒寺</t>
  </si>
  <si>
    <t>251-0016</t>
  </si>
  <si>
    <t>ﾑﾗｵｶﾋｶﾞｼ</t>
  </si>
  <si>
    <t>村岡東</t>
  </si>
  <si>
    <t>藤沢市村岡東</t>
  </si>
  <si>
    <t>251-0012</t>
  </si>
  <si>
    <t>ﾖｳﾀﾞ</t>
  </si>
  <si>
    <t>用田</t>
  </si>
  <si>
    <t>藤沢市用田</t>
  </si>
  <si>
    <t>252-0821</t>
  </si>
  <si>
    <t>ﾜﾀｳﾁ</t>
  </si>
  <si>
    <t>渡内</t>
  </si>
  <si>
    <t>藤沢市渡内</t>
  </si>
  <si>
    <t>251-0011</t>
  </si>
  <si>
    <t>ｵﾀﾞﾜﾗｼ</t>
  </si>
  <si>
    <t>小田原市</t>
  </si>
  <si>
    <t>小田原市以下に掲載がない場合</t>
  </si>
  <si>
    <t>250-0000</t>
  </si>
  <si>
    <t>ｱﾅﾍﾞ</t>
  </si>
  <si>
    <t>穴部</t>
  </si>
  <si>
    <t>小田原市穴部</t>
  </si>
  <si>
    <t>250-0053</t>
  </si>
  <si>
    <t>ｱﾅﾍﾞｼﾝﾃﾞﾝ</t>
  </si>
  <si>
    <t>穴部新田</t>
  </si>
  <si>
    <t>小田原市穴部新田</t>
  </si>
  <si>
    <t>250-0864</t>
  </si>
  <si>
    <t>ｱﾗﾔ</t>
  </si>
  <si>
    <t>新屋</t>
  </si>
  <si>
    <t>小田原市新屋</t>
  </si>
  <si>
    <t>250-0856</t>
  </si>
  <si>
    <t>ｲｲｽﾞﾐ</t>
  </si>
  <si>
    <t>飯泉</t>
  </si>
  <si>
    <t>小田原市飯泉</t>
  </si>
  <si>
    <t>250-0863</t>
  </si>
  <si>
    <t>ｲｲﾀﾞｵｶ</t>
  </si>
  <si>
    <t>飯田岡</t>
  </si>
  <si>
    <t>小田原市飯田岡</t>
  </si>
  <si>
    <t>250-0854</t>
  </si>
  <si>
    <t>小田原市池上</t>
  </si>
  <si>
    <t>250-0041</t>
  </si>
  <si>
    <t>ｲｻｲﾀﾞ</t>
  </si>
  <si>
    <t>井細田</t>
  </si>
  <si>
    <t>小田原市井細田</t>
  </si>
  <si>
    <t>250-0056</t>
  </si>
  <si>
    <t>ｲｼﾊﾞｼ</t>
  </si>
  <si>
    <t>石橋</t>
  </si>
  <si>
    <t>小田原市石橋</t>
  </si>
  <si>
    <t>250-0022</t>
  </si>
  <si>
    <t>ｲﾀﾊﾞｼ</t>
  </si>
  <si>
    <t>板橋</t>
  </si>
  <si>
    <t>小田原市板橋</t>
  </si>
  <si>
    <t>250-0034</t>
  </si>
  <si>
    <t>ｲﾘｭｳﾀﾞ</t>
  </si>
  <si>
    <t>入生田</t>
  </si>
  <si>
    <t>小田原市入生田</t>
  </si>
  <si>
    <t>250-0031</t>
  </si>
  <si>
    <t>ｴﾉｳﾗ</t>
  </si>
  <si>
    <t>江之浦</t>
  </si>
  <si>
    <t>小田原市江之浦</t>
  </si>
  <si>
    <t>250-0025</t>
  </si>
  <si>
    <t>小田原市扇町</t>
  </si>
  <si>
    <t>250-0001</t>
  </si>
  <si>
    <t>ｵｷﾞｸﾎﾞ</t>
  </si>
  <si>
    <t>荻窪</t>
  </si>
  <si>
    <t>小田原市荻窪</t>
  </si>
  <si>
    <t>250-0042</t>
  </si>
  <si>
    <t>ｵﾀﾞｹ</t>
  </si>
  <si>
    <t>小竹</t>
  </si>
  <si>
    <t>小田原市小竹</t>
  </si>
  <si>
    <t>256-0802</t>
  </si>
  <si>
    <t>ｵﾆﾔﾅｷﾞ</t>
  </si>
  <si>
    <t>鬼柳</t>
  </si>
  <si>
    <t>小田原市鬼柳</t>
  </si>
  <si>
    <t>250-0211</t>
  </si>
  <si>
    <t>ｵﾌﾞﾈ</t>
  </si>
  <si>
    <t>小船</t>
  </si>
  <si>
    <t>小田原市小船</t>
  </si>
  <si>
    <t>256-0806</t>
  </si>
  <si>
    <t>ｶｻﾞﾏﾂﾘ</t>
  </si>
  <si>
    <t>風祭</t>
  </si>
  <si>
    <t>小田原市風祭</t>
  </si>
  <si>
    <t>250-0032</t>
  </si>
  <si>
    <t>ｶﾉﾏﾁ</t>
  </si>
  <si>
    <t>小田原市上町</t>
  </si>
  <si>
    <t>256-0805</t>
  </si>
  <si>
    <t>ｶﾐｼﾝﾃﾞﾝ</t>
  </si>
  <si>
    <t>上新田</t>
  </si>
  <si>
    <t>小田原市上新田</t>
  </si>
  <si>
    <t>250-0877</t>
  </si>
  <si>
    <t>ｶﾐｿｶﾞ</t>
  </si>
  <si>
    <t>上曽我</t>
  </si>
  <si>
    <t>小田原市上曽我</t>
  </si>
  <si>
    <t>250-0202</t>
  </si>
  <si>
    <t>ｶﾓﾉﾐﾔ</t>
  </si>
  <si>
    <t>鴨宮</t>
  </si>
  <si>
    <t>小田原市鴨宮</t>
  </si>
  <si>
    <t>250-0874</t>
  </si>
  <si>
    <t>ｶﾔﾏ</t>
  </si>
  <si>
    <t>栢山</t>
  </si>
  <si>
    <t>小田原市栢山</t>
  </si>
  <si>
    <t>250-0852</t>
  </si>
  <si>
    <t>ｶﾜﾜ</t>
  </si>
  <si>
    <t>川匂</t>
  </si>
  <si>
    <t>小田原市川匂</t>
  </si>
  <si>
    <t>256-0814</t>
  </si>
  <si>
    <t>ｷﾀﾉｸﾎﾞ</t>
  </si>
  <si>
    <t>北ノ窪</t>
  </si>
  <si>
    <t>小田原市北ノ窪</t>
  </si>
  <si>
    <t>250-0051</t>
  </si>
  <si>
    <t>ｸﾉ</t>
  </si>
  <si>
    <t>久野</t>
  </si>
  <si>
    <t>小田原市久野</t>
  </si>
  <si>
    <t>250-0055</t>
  </si>
  <si>
    <t>ｸﾜﾊﾗ</t>
  </si>
  <si>
    <t>桑原</t>
  </si>
  <si>
    <t>小田原市桑原</t>
  </si>
  <si>
    <t>250-0861</t>
  </si>
  <si>
    <t>ｺｳﾂﾞ</t>
  </si>
  <si>
    <t>国府津</t>
  </si>
  <si>
    <t>小田原市国府津</t>
  </si>
  <si>
    <t>256-0812</t>
  </si>
  <si>
    <t>小田原市小台</t>
  </si>
  <si>
    <t>250-0858</t>
  </si>
  <si>
    <t>小田原市寿町</t>
  </si>
  <si>
    <t>250-0002</t>
  </si>
  <si>
    <t>ｺﾒｶﾐ</t>
  </si>
  <si>
    <t>米神</t>
  </si>
  <si>
    <t>小田原市米神</t>
  </si>
  <si>
    <t>250-0023</t>
  </si>
  <si>
    <t>ｺﾔﾜﾀ</t>
  </si>
  <si>
    <t>小八幡</t>
  </si>
  <si>
    <t>小田原市小八幡</t>
  </si>
  <si>
    <t>256-0815</t>
  </si>
  <si>
    <t>小田原市栄町</t>
  </si>
  <si>
    <t>250-0011</t>
  </si>
  <si>
    <t>ｻｶﾜ</t>
  </si>
  <si>
    <t>酒匂</t>
  </si>
  <si>
    <t>小田原市酒匂</t>
  </si>
  <si>
    <t>256-0816</t>
  </si>
  <si>
    <t>ｼﾐｽﾞｼﾝﾃﾞﾝ</t>
  </si>
  <si>
    <t>清水新田</t>
  </si>
  <si>
    <t>小田原市清水新田</t>
  </si>
  <si>
    <t>250-0855</t>
  </si>
  <si>
    <t>ｼﾓｵｵｲ</t>
  </si>
  <si>
    <t>下大井</t>
  </si>
  <si>
    <t>小田原市下大井</t>
  </si>
  <si>
    <t>250-0208</t>
  </si>
  <si>
    <t>ｼﾓｼﾝﾃﾞﾝ</t>
  </si>
  <si>
    <t>下新田</t>
  </si>
  <si>
    <t>小田原市下新田</t>
  </si>
  <si>
    <t>250-0878</t>
  </si>
  <si>
    <t>ｼﾓﾎﾞﾘ</t>
  </si>
  <si>
    <t>下堀</t>
  </si>
  <si>
    <t>小田原市下堀</t>
  </si>
  <si>
    <t>250-0871</t>
  </si>
  <si>
    <t>ｼﾞｭｳｼﾞ</t>
  </si>
  <si>
    <t>十字</t>
  </si>
  <si>
    <t>小田原市十字</t>
  </si>
  <si>
    <t>250-0046</t>
  </si>
  <si>
    <t>ｼﾞｮｳﾅｲ</t>
  </si>
  <si>
    <t>城内</t>
  </si>
  <si>
    <t>小田原市城内</t>
  </si>
  <si>
    <t>250-0014</t>
  </si>
  <si>
    <t>小田原市城山</t>
  </si>
  <si>
    <t>250-0045</t>
  </si>
  <si>
    <t>ｿｶﾞｵｵｻﾜ</t>
  </si>
  <si>
    <t>曽我大沢</t>
  </si>
  <si>
    <t>小田原市曽我大沢</t>
  </si>
  <si>
    <t>250-0201</t>
  </si>
  <si>
    <t>ｿｶﾞｷｼ</t>
  </si>
  <si>
    <t>曽我岸</t>
  </si>
  <si>
    <t>小田原市曽我岸</t>
  </si>
  <si>
    <t>250-0203</t>
  </si>
  <si>
    <t>ｿｶﾞｺｳﾐ</t>
  </si>
  <si>
    <t>曽我光海</t>
  </si>
  <si>
    <t>小田原市曽我光海</t>
  </si>
  <si>
    <t>250-0207</t>
  </si>
  <si>
    <t>ｿｶﾞﾍﾞｯｼｮ</t>
  </si>
  <si>
    <t>曽我別所</t>
  </si>
  <si>
    <t>小田原市曽我別所</t>
  </si>
  <si>
    <t>250-0205</t>
  </si>
  <si>
    <t>ｿｶﾞﾔﾂ</t>
  </si>
  <si>
    <t>曽我谷津</t>
  </si>
  <si>
    <t>小田原市曽我谷津</t>
  </si>
  <si>
    <t>250-0204</t>
  </si>
  <si>
    <t>ｿｶﾞﾊﾗ</t>
  </si>
  <si>
    <t>曽我原</t>
  </si>
  <si>
    <t>小田原市曽我原</t>
  </si>
  <si>
    <t>250-0206</t>
  </si>
  <si>
    <t>ｿﾋﾞ</t>
  </si>
  <si>
    <t>曽比</t>
  </si>
  <si>
    <t>小田原市曽比</t>
  </si>
  <si>
    <t>250-0851</t>
  </si>
  <si>
    <t>ﾀｶﾀ</t>
  </si>
  <si>
    <t>高田</t>
  </si>
  <si>
    <t>小田原市高田</t>
  </si>
  <si>
    <t>250-0216</t>
  </si>
  <si>
    <t>ﾀｺ</t>
  </si>
  <si>
    <t>多古</t>
  </si>
  <si>
    <t>小田原市多古</t>
  </si>
  <si>
    <t>250-0054</t>
  </si>
  <si>
    <t>ﾀｼﾞﾏ</t>
  </si>
  <si>
    <t>田島</t>
  </si>
  <si>
    <t>小田原市田島</t>
  </si>
  <si>
    <t>256-0811</t>
  </si>
  <si>
    <t>ﾁﾖ</t>
  </si>
  <si>
    <t>千代</t>
  </si>
  <si>
    <t>小田原市千代</t>
  </si>
  <si>
    <t>250-0215</t>
  </si>
  <si>
    <t>小田原市中里</t>
  </si>
  <si>
    <t>250-0872</t>
  </si>
  <si>
    <t>ﾅｶｼﾝﾃﾞﾝ</t>
  </si>
  <si>
    <t>中新田</t>
  </si>
  <si>
    <t>小田原市中新田</t>
  </si>
  <si>
    <t>250-0876</t>
  </si>
  <si>
    <t>ﾅｶｿﾞﾈ</t>
  </si>
  <si>
    <t>中曽根</t>
  </si>
  <si>
    <t>小田原市中曽根</t>
  </si>
  <si>
    <t>250-0866</t>
  </si>
  <si>
    <t>ﾅｶﾁｮｳ</t>
  </si>
  <si>
    <t>中町</t>
  </si>
  <si>
    <t>小田原市中町</t>
  </si>
  <si>
    <t>250-0005</t>
  </si>
  <si>
    <t>ﾅｶﾑﾗﾊﾗ</t>
  </si>
  <si>
    <t>中村原</t>
  </si>
  <si>
    <t>小田原市中村原</t>
  </si>
  <si>
    <t>256-0803</t>
  </si>
  <si>
    <t>ﾅｶﾞﾂｶ</t>
  </si>
  <si>
    <t>永塚</t>
  </si>
  <si>
    <t>小田原市永塚</t>
  </si>
  <si>
    <t>250-0214</t>
  </si>
  <si>
    <t>ﾅﾙﾀﾞ</t>
  </si>
  <si>
    <t>成田</t>
  </si>
  <si>
    <t>小田原市成田</t>
  </si>
  <si>
    <t>250-0862</t>
  </si>
  <si>
    <t>ﾆｼｵｵﾄﾞﾓ</t>
  </si>
  <si>
    <t>西大友</t>
  </si>
  <si>
    <t>小田原市西大友</t>
  </si>
  <si>
    <t>250-0212</t>
  </si>
  <si>
    <t>ﾆｼｻｶﾜ</t>
  </si>
  <si>
    <t>西酒匂</t>
  </si>
  <si>
    <t>小田原市西酒匂</t>
  </si>
  <si>
    <t>256-0817</t>
  </si>
  <si>
    <t>ﾇﾏｼﾛ</t>
  </si>
  <si>
    <t>沼代</t>
  </si>
  <si>
    <t>小田原市沼代</t>
  </si>
  <si>
    <t>256-0801</t>
  </si>
  <si>
    <t>ﾈﾌﾞｶﾜ</t>
  </si>
  <si>
    <t>根府川</t>
  </si>
  <si>
    <t>小田原市根府川</t>
  </si>
  <si>
    <t>250-0024</t>
  </si>
  <si>
    <t>ﾉﾌﾞｷﾖ</t>
  </si>
  <si>
    <t>延清</t>
  </si>
  <si>
    <t>小田原市延清</t>
  </si>
  <si>
    <t>250-0218</t>
  </si>
  <si>
    <t>ﾊﾈｵ</t>
  </si>
  <si>
    <t>羽根尾</t>
  </si>
  <si>
    <t>小田原市羽根尾</t>
  </si>
  <si>
    <t>256-0804</t>
  </si>
  <si>
    <t>小田原市浜町</t>
  </si>
  <si>
    <t>250-0004</t>
  </si>
  <si>
    <t>ﾊﾔｶﾜ</t>
  </si>
  <si>
    <t>早川</t>
  </si>
  <si>
    <t>小田原市早川</t>
  </si>
  <si>
    <t>250-0021</t>
  </si>
  <si>
    <t>ﾋｶﾞｼｵｵﾄﾞﾓ</t>
  </si>
  <si>
    <t>東大友</t>
  </si>
  <si>
    <t>小田原市東大友</t>
  </si>
  <si>
    <t>250-0213</t>
  </si>
  <si>
    <t>ﾋｶﾞｼｶﾞｵｶ</t>
  </si>
  <si>
    <t>東ヶ丘</t>
  </si>
  <si>
    <t>小田原市東ヶ丘</t>
  </si>
  <si>
    <t>256-0808</t>
  </si>
  <si>
    <t>小田原市東町</t>
  </si>
  <si>
    <t>250-0003</t>
  </si>
  <si>
    <t>ﾌｶﾜ</t>
  </si>
  <si>
    <t>府川</t>
  </si>
  <si>
    <t>小田原市府川</t>
  </si>
  <si>
    <t>250-0052</t>
  </si>
  <si>
    <t>ﾍﾞｯﾎﾟﾘ</t>
  </si>
  <si>
    <t>別堀</t>
  </si>
  <si>
    <t>小田原市別堀</t>
  </si>
  <si>
    <t>250-0217</t>
  </si>
  <si>
    <t>ﾎﾘﾉｳﾁ</t>
  </si>
  <si>
    <t>堀之内</t>
  </si>
  <si>
    <t>小田原市堀之内</t>
  </si>
  <si>
    <t>250-0853</t>
  </si>
  <si>
    <t>小田原市本町</t>
  </si>
  <si>
    <t>250-0012</t>
  </si>
  <si>
    <t>ﾏｴｶﾜ</t>
  </si>
  <si>
    <t>前川</t>
  </si>
  <si>
    <t>小田原市前川</t>
  </si>
  <si>
    <t>256-0813</t>
  </si>
  <si>
    <t>ﾐｽﾞﾉｵ</t>
  </si>
  <si>
    <t>水之尾</t>
  </si>
  <si>
    <t>小田原市水之尾</t>
  </si>
  <si>
    <t>250-0033</t>
  </si>
  <si>
    <t>ﾐﾄﾞﾘ</t>
  </si>
  <si>
    <t>緑</t>
  </si>
  <si>
    <t>小田原市緑</t>
  </si>
  <si>
    <t>250-0044</t>
  </si>
  <si>
    <t>ﾐﾅﾐｲﾀﾊﾞｼ</t>
  </si>
  <si>
    <t>南板橋</t>
  </si>
  <si>
    <t>小田原市南板橋</t>
  </si>
  <si>
    <t>250-0035</t>
  </si>
  <si>
    <t>ﾐﾅﾐｶﾓﾉﾐﾔ</t>
  </si>
  <si>
    <t>南鴨宮</t>
  </si>
  <si>
    <t>小田原市南鴨宮</t>
  </si>
  <si>
    <t>250-0875</t>
  </si>
  <si>
    <t>ﾐﾅﾐﾁｮｳ</t>
  </si>
  <si>
    <t>小田原市南町</t>
  </si>
  <si>
    <t>250-0013</t>
  </si>
  <si>
    <t>ﾔﾂ</t>
  </si>
  <si>
    <t>谷津</t>
  </si>
  <si>
    <t>小田原市谷津</t>
  </si>
  <si>
    <t>250-0043</t>
  </si>
  <si>
    <t>ﾔﾅｷﾞｼﾝﾃﾞﾝ</t>
  </si>
  <si>
    <t>柳新田</t>
  </si>
  <si>
    <t>小田原市柳新田</t>
  </si>
  <si>
    <t>250-0857</t>
  </si>
  <si>
    <t>ﾔﾊｷﾞ</t>
  </si>
  <si>
    <t>矢作</t>
  </si>
  <si>
    <t>小田原市矢作</t>
  </si>
  <si>
    <t>250-0873</t>
  </si>
  <si>
    <t>ﾔﾏﾆｼ</t>
  </si>
  <si>
    <t>山西</t>
  </si>
  <si>
    <t>小田原市山西</t>
  </si>
  <si>
    <t>256-0807</t>
  </si>
  <si>
    <t>ﾚﾝｼｮｳｼﾞ</t>
  </si>
  <si>
    <t>蓮正寺</t>
  </si>
  <si>
    <t>小田原市蓮正寺</t>
  </si>
  <si>
    <t>250-0865</t>
  </si>
  <si>
    <t>ﾁｶﾞｻｷｼ</t>
  </si>
  <si>
    <t>茅ヶ崎市</t>
  </si>
  <si>
    <t>茅ヶ崎市以下に掲載がない場合</t>
  </si>
  <si>
    <t>253-0000</t>
  </si>
  <si>
    <t>ｱｶﾊﾞﾈ</t>
  </si>
  <si>
    <t>赤羽根</t>
  </si>
  <si>
    <t>茅ヶ崎市赤羽根</t>
  </si>
  <si>
    <t>253-0001</t>
  </si>
  <si>
    <t>ｱｶﾏﾂﾁｮｳ</t>
  </si>
  <si>
    <t>赤松町</t>
  </si>
  <si>
    <t>茅ヶ崎市赤松町</t>
  </si>
  <si>
    <t>253-0013</t>
  </si>
  <si>
    <t>旭が丘</t>
  </si>
  <si>
    <t>茅ヶ崎市旭が丘</t>
  </si>
  <si>
    <t>253-0026</t>
  </si>
  <si>
    <t>甘沼</t>
  </si>
  <si>
    <t>茅ヶ崎市甘沼</t>
  </si>
  <si>
    <t>253-0004</t>
  </si>
  <si>
    <t>茅ヶ崎市今宿</t>
  </si>
  <si>
    <t>253-0072</t>
  </si>
  <si>
    <t>ｴﾝｿﾞｳ</t>
  </si>
  <si>
    <t>円蔵</t>
  </si>
  <si>
    <t>茅ヶ崎市円蔵</t>
  </si>
  <si>
    <t>253-0084</t>
  </si>
  <si>
    <t>ｶｶﾞﾜ</t>
  </si>
  <si>
    <t>香川</t>
  </si>
  <si>
    <t>茅ヶ崎市香川</t>
  </si>
  <si>
    <t>253-0082</t>
  </si>
  <si>
    <t>ｺｻﾞｸﾗﾁｮｳ</t>
  </si>
  <si>
    <t>小桜町</t>
  </si>
  <si>
    <t>茅ヶ崎市小桜町</t>
  </si>
  <si>
    <t>253-0016</t>
  </si>
  <si>
    <t>ｺﾜﾀﾞ</t>
  </si>
  <si>
    <t>小和田</t>
  </si>
  <si>
    <t>茅ヶ崎市小和田</t>
  </si>
  <si>
    <t>253-0012</t>
  </si>
  <si>
    <t>茅ヶ崎市幸町</t>
  </si>
  <si>
    <t>253-0052</t>
  </si>
  <si>
    <t>茅ヶ崎市汐見台</t>
  </si>
  <si>
    <t>253-0033</t>
  </si>
  <si>
    <t>ｼﾓﾃﾗｵ</t>
  </si>
  <si>
    <t>下寺尾</t>
  </si>
  <si>
    <t>茅ヶ崎市下寺尾</t>
  </si>
  <si>
    <t>253-0081</t>
  </si>
  <si>
    <t>ｼﾓﾏﾁﾔ</t>
  </si>
  <si>
    <t>下町屋</t>
  </si>
  <si>
    <t>茅ヶ崎市下町屋</t>
  </si>
  <si>
    <t>253-0087</t>
  </si>
  <si>
    <t>ｼﾞｭｯｹﾝｻﾞｶ</t>
  </si>
  <si>
    <t>十間坂</t>
  </si>
  <si>
    <t>茅ヶ崎市十間坂</t>
  </si>
  <si>
    <t>253-0045</t>
  </si>
  <si>
    <t>ｼｮｳﾘﾝ</t>
  </si>
  <si>
    <t>松林</t>
  </si>
  <si>
    <t>茅ヶ崎市松林</t>
  </si>
  <si>
    <t>253-0017</t>
  </si>
  <si>
    <t>ｼﾗﾊﾏﾁｮｳ</t>
  </si>
  <si>
    <t>白浜町</t>
  </si>
  <si>
    <t>茅ヶ崎市白浜町</t>
  </si>
  <si>
    <t>253-0036</t>
  </si>
  <si>
    <t>茅ヶ崎市新栄町</t>
  </si>
  <si>
    <t>253-0044</t>
  </si>
  <si>
    <t>ｾﾘｻﾞﾜ</t>
  </si>
  <si>
    <t>芹沢</t>
  </si>
  <si>
    <t>茅ヶ崎市芹沢</t>
  </si>
  <si>
    <t>253-0008</t>
  </si>
  <si>
    <t>茅ヶ崎市代官町</t>
  </si>
  <si>
    <t>253-0015</t>
  </si>
  <si>
    <t>茅ヶ崎市高田</t>
  </si>
  <si>
    <t>253-0002</t>
  </si>
  <si>
    <t>ﾁｶﾞｻｷ</t>
  </si>
  <si>
    <t>茅ヶ崎</t>
  </si>
  <si>
    <t>茅ヶ崎市茅ヶ崎</t>
  </si>
  <si>
    <t>253-0041</t>
  </si>
  <si>
    <t>ﾂﾂﾐ</t>
  </si>
  <si>
    <t>堤</t>
  </si>
  <si>
    <t>-</t>
    <phoneticPr fontId="18"/>
  </si>
  <si>
    <t>茅ヶ崎市堤</t>
  </si>
  <si>
    <t>253-0006</t>
  </si>
  <si>
    <t>ﾂﾙｶﾞﾀﾞｲ</t>
  </si>
  <si>
    <t>鶴が台</t>
  </si>
  <si>
    <t>茅ヶ崎市鶴が台</t>
  </si>
  <si>
    <t>253-0003</t>
  </si>
  <si>
    <t>ﾃﾞｸﾞﾁﾁｮｳ</t>
  </si>
  <si>
    <t>出口町</t>
  </si>
  <si>
    <t>茅ヶ崎市出口町</t>
  </si>
  <si>
    <t>253-0028</t>
  </si>
  <si>
    <t>茅ヶ崎市常盤町</t>
  </si>
  <si>
    <t>253-0032</t>
  </si>
  <si>
    <t>ﾄﾓｴ</t>
  </si>
  <si>
    <t>共恵</t>
  </si>
  <si>
    <t>茅ヶ崎市共恵</t>
  </si>
  <si>
    <t>253-0056</t>
  </si>
  <si>
    <t>ﾅｶｶｲｶﾞﾝ</t>
  </si>
  <si>
    <t>中海岸</t>
  </si>
  <si>
    <t>茅ヶ崎市中海岸</t>
  </si>
  <si>
    <t>253-0055</t>
  </si>
  <si>
    <t>茅ヶ崎市中島</t>
  </si>
  <si>
    <t>253-0073</t>
  </si>
  <si>
    <t>ﾅﾒｶﾞﾔ</t>
  </si>
  <si>
    <t>行谷</t>
  </si>
  <si>
    <t>茅ヶ崎市行谷</t>
  </si>
  <si>
    <t>253-0007</t>
  </si>
  <si>
    <t>ﾅﾝｺﾞ</t>
  </si>
  <si>
    <t>南湖</t>
  </si>
  <si>
    <t>茅ヶ崎市南湖</t>
  </si>
  <si>
    <t>253-0061</t>
  </si>
  <si>
    <t>ﾆｼｸﾎﾞ</t>
  </si>
  <si>
    <t>西久保</t>
  </si>
  <si>
    <t>茅ヶ崎市西久保</t>
  </si>
  <si>
    <t>253-0083</t>
  </si>
  <si>
    <t>ﾊｷﾞｿﾉ</t>
  </si>
  <si>
    <t>萩園</t>
  </si>
  <si>
    <t>茅ヶ崎市萩園</t>
  </si>
  <si>
    <t>253-0071</t>
  </si>
  <si>
    <t>ﾊﾏｽｶ</t>
  </si>
  <si>
    <t>浜須賀</t>
  </si>
  <si>
    <t>茅ヶ崎市浜須賀</t>
  </si>
  <si>
    <t>253-0035</t>
  </si>
  <si>
    <t>ﾊﾏﾀｹ</t>
  </si>
  <si>
    <t>浜竹</t>
  </si>
  <si>
    <t>茅ヶ崎市浜竹</t>
  </si>
  <si>
    <t>253-0021</t>
  </si>
  <si>
    <t>ﾊﾏﾉｺﾞｳ</t>
  </si>
  <si>
    <t>浜之郷</t>
  </si>
  <si>
    <t>茅ヶ崎市浜之郷</t>
  </si>
  <si>
    <t>253-0086</t>
  </si>
  <si>
    <t>ﾊﾏﾐﾀﾞｲﾗ</t>
  </si>
  <si>
    <t>浜見平</t>
  </si>
  <si>
    <t>茅ヶ崎市浜見平</t>
  </si>
  <si>
    <t>253-0062</t>
  </si>
  <si>
    <t>ﾋｶﾞｼｶｲｶﾞﾝﾐﾅﾐ</t>
  </si>
  <si>
    <t>東海岸南</t>
  </si>
  <si>
    <t>茅ヶ崎市東海岸南</t>
  </si>
  <si>
    <t>253-0054</t>
  </si>
  <si>
    <t>ﾋｶﾞｼｶｲｶﾞﾝｷﾀ</t>
  </si>
  <si>
    <t>東海岸北</t>
  </si>
  <si>
    <t>茅ヶ崎市東海岸北</t>
  </si>
  <si>
    <t>253-0053</t>
  </si>
  <si>
    <t>ﾋｼﾇﾏ</t>
  </si>
  <si>
    <t>菱沼</t>
  </si>
  <si>
    <t>茅ヶ崎市菱沼</t>
  </si>
  <si>
    <t>253-0011</t>
  </si>
  <si>
    <t>ﾋｼﾇﾏｶｲｶﾞﾝ</t>
  </si>
  <si>
    <t>菱沼海岸</t>
  </si>
  <si>
    <t>茅ヶ崎市菱沼海岸</t>
  </si>
  <si>
    <t>253-0037</t>
  </si>
  <si>
    <t>ﾋﾊﾞﾘｶﾞｵｶ</t>
  </si>
  <si>
    <t>ひばりが丘</t>
  </si>
  <si>
    <t>茅ヶ崎市ひばりが丘</t>
  </si>
  <si>
    <t>253-0027</t>
  </si>
  <si>
    <t>茅ヶ崎市富士見町</t>
  </si>
  <si>
    <t>253-0031</t>
  </si>
  <si>
    <t>ﾍｲﾀﾞﾕｳｼﾝﾃﾞﾝ</t>
  </si>
  <si>
    <t>平太夫新田</t>
  </si>
  <si>
    <t>茅ヶ崎市平太夫新田</t>
  </si>
  <si>
    <t>253-0074</t>
  </si>
  <si>
    <t>ﾍｲﾜﾁｮｳ</t>
  </si>
  <si>
    <t>平和町</t>
  </si>
  <si>
    <t>茅ヶ崎市平和町</t>
  </si>
  <si>
    <t>253-0024</t>
  </si>
  <si>
    <t>茅ヶ崎市本宿町</t>
  </si>
  <si>
    <t>253-0014</t>
  </si>
  <si>
    <t>ﾎﾝｿﾝ</t>
  </si>
  <si>
    <t>本村</t>
  </si>
  <si>
    <t>茅ヶ崎市本村</t>
  </si>
  <si>
    <t>253-0042</t>
  </si>
  <si>
    <t>ﾏﾂｵ</t>
  </si>
  <si>
    <t>松尾</t>
  </si>
  <si>
    <t>茅ヶ崎市松尾</t>
  </si>
  <si>
    <t>253-0065</t>
  </si>
  <si>
    <t>茅ヶ崎市松風台</t>
  </si>
  <si>
    <t>253-0005</t>
  </si>
  <si>
    <t>茅ヶ崎市松が丘</t>
  </si>
  <si>
    <t>253-0025</t>
  </si>
  <si>
    <t>ﾏﾂﾅﾐ</t>
  </si>
  <si>
    <t>松浪</t>
  </si>
  <si>
    <t>茅ヶ崎市松浪</t>
  </si>
  <si>
    <t>253-0022</t>
  </si>
  <si>
    <t>ﾐｽﾞｷ</t>
  </si>
  <si>
    <t>みずき</t>
  </si>
  <si>
    <t>茅ヶ崎市みずき</t>
  </si>
  <si>
    <t>253-0088</t>
  </si>
  <si>
    <t>ﾐｽﾐﾁｮｳ</t>
  </si>
  <si>
    <t>美住町</t>
  </si>
  <si>
    <t>茅ヶ崎市美住町</t>
  </si>
  <si>
    <t>253-0023</t>
  </si>
  <si>
    <t>ﾐﾄﾞﾘｶﾞﾊﾏ</t>
  </si>
  <si>
    <t>緑が浜</t>
  </si>
  <si>
    <t>茅ヶ崎市緑が浜</t>
  </si>
  <si>
    <t>253-0034</t>
  </si>
  <si>
    <t>ﾑﾛﾀ</t>
  </si>
  <si>
    <t>室田</t>
  </si>
  <si>
    <t>茅ヶ崎市室田</t>
  </si>
  <si>
    <t>253-0018</t>
  </si>
  <si>
    <t>茅ヶ崎市元町</t>
  </si>
  <si>
    <t>253-0043</t>
  </si>
  <si>
    <t>ﾔﾅｷﾞｼﾏ</t>
  </si>
  <si>
    <t>柳島</t>
  </si>
  <si>
    <t>茅ヶ崎市柳島</t>
  </si>
  <si>
    <t>253-0064</t>
  </si>
  <si>
    <t>ﾔﾅｷﾞｼﾏｶｲｶﾞﾝ</t>
  </si>
  <si>
    <t>柳島海岸</t>
  </si>
  <si>
    <t>茅ヶ崎市柳島海岸</t>
  </si>
  <si>
    <t>253-0063</t>
  </si>
  <si>
    <t>ﾔﾊﾞﾀ</t>
  </si>
  <si>
    <t>矢畑</t>
  </si>
  <si>
    <t>茅ヶ崎市矢畑</t>
  </si>
  <si>
    <t>253-0085</t>
  </si>
  <si>
    <t>茅ヶ崎市若松町</t>
  </si>
  <si>
    <t>253-0051</t>
  </si>
  <si>
    <t>ｽﾞｼｼ</t>
  </si>
  <si>
    <t>逗子市</t>
  </si>
  <si>
    <t>逗子市以下に掲載がない場合</t>
  </si>
  <si>
    <t>249-0000</t>
  </si>
  <si>
    <t>ｲｹｺﾞ</t>
  </si>
  <si>
    <t>池子</t>
  </si>
  <si>
    <t>逗子市池子</t>
  </si>
  <si>
    <t>249-0003</t>
  </si>
  <si>
    <t>ｺﾂﾎﾞ</t>
  </si>
  <si>
    <t>小坪</t>
  </si>
  <si>
    <t>逗子市小坪</t>
  </si>
  <si>
    <t>249-0008</t>
  </si>
  <si>
    <t>ｻｸﾗﾔﾏ</t>
  </si>
  <si>
    <t>桜山</t>
  </si>
  <si>
    <t>逗子市桜山</t>
  </si>
  <si>
    <t>249-0005</t>
  </si>
  <si>
    <t>ｼﾝｼﾞｭｸ</t>
  </si>
  <si>
    <t>新宿</t>
  </si>
  <si>
    <t>逗子市新宿</t>
  </si>
  <si>
    <t>249-0007</t>
  </si>
  <si>
    <t>ｽﾞｼ</t>
  </si>
  <si>
    <t>逗子</t>
  </si>
  <si>
    <t>逗子市逗子</t>
  </si>
  <si>
    <t>249-0006</t>
  </si>
  <si>
    <t>ﾇﾏﾏ</t>
  </si>
  <si>
    <t>沼間</t>
  </si>
  <si>
    <t>逗子市沼間</t>
  </si>
  <si>
    <t>249-0004</t>
  </si>
  <si>
    <t>ﾋｻｷﾞ</t>
  </si>
  <si>
    <t>久木</t>
  </si>
  <si>
    <t>逗子市久木</t>
  </si>
  <si>
    <t>249-0001</t>
  </si>
  <si>
    <t>ﾔﾏﾉﾈ</t>
  </si>
  <si>
    <t>山の根</t>
  </si>
  <si>
    <t>逗子市山の根</t>
  </si>
  <si>
    <t>249-0002</t>
  </si>
  <si>
    <t>ﾐｳﾗｼ</t>
  </si>
  <si>
    <t>三浦市</t>
  </si>
  <si>
    <t>三浦市以下に掲載がない場合</t>
  </si>
  <si>
    <t>238-0200</t>
  </si>
  <si>
    <t>ｵｶﾞﾐﾁｮｳ</t>
  </si>
  <si>
    <t>三浦市尾上町</t>
  </si>
  <si>
    <t>238-0246</t>
  </si>
  <si>
    <t>ｶｲﾄﾁｮｳ</t>
  </si>
  <si>
    <t>海外町</t>
  </si>
  <si>
    <t>三浦市海外町</t>
  </si>
  <si>
    <t>238-0245</t>
  </si>
  <si>
    <t>岬陽町</t>
  </si>
  <si>
    <t>三浦市岬陽町</t>
  </si>
  <si>
    <t>238-0222</t>
  </si>
  <si>
    <t>三浦市栄町</t>
  </si>
  <si>
    <t>238-0236</t>
  </si>
  <si>
    <t>三浦市白石町</t>
  </si>
  <si>
    <t>238-0244</t>
  </si>
  <si>
    <t>ｼﾛﾔﾏﾁｮｳ</t>
  </si>
  <si>
    <t>城山町</t>
  </si>
  <si>
    <t>三浦市城山町</t>
  </si>
  <si>
    <t>238-0235</t>
  </si>
  <si>
    <t>三浦市諏訪町</t>
  </si>
  <si>
    <t>238-0234</t>
  </si>
  <si>
    <t>三浦市天神町</t>
  </si>
  <si>
    <t>238-0241</t>
  </si>
  <si>
    <t>ﾊｯｾﾏﾁｲﾘｴ</t>
  </si>
  <si>
    <t>初声町入江</t>
  </si>
  <si>
    <t>三浦市初声町入江</t>
  </si>
  <si>
    <t>238-0113</t>
  </si>
  <si>
    <t>ﾊｯｾﾏﾁｺｳｴﾝﾎﾞｳ</t>
  </si>
  <si>
    <t>初声町高円坊</t>
  </si>
  <si>
    <t>三浦市初声町高円坊</t>
  </si>
  <si>
    <t>238-0115</t>
  </si>
  <si>
    <t>ﾊｯｾﾏﾁｼﾓﾐﾔﾀﾞ</t>
  </si>
  <si>
    <t>初声町下宮田</t>
  </si>
  <si>
    <t>三浦市初声町下宮田</t>
  </si>
  <si>
    <t>238-0111</t>
  </si>
  <si>
    <t>ﾊｯｾﾏﾁﾐﾄ</t>
  </si>
  <si>
    <t>初声町三戸</t>
  </si>
  <si>
    <t>-</t>
    <phoneticPr fontId="18"/>
  </si>
  <si>
    <t>三浦市初声町三戸</t>
  </si>
  <si>
    <t>238-0112</t>
  </si>
  <si>
    <t>ﾊｯｾﾏﾁﾜﾀﾞ</t>
  </si>
  <si>
    <t>初声町和田</t>
  </si>
  <si>
    <t>三浦市初声町和田</t>
  </si>
  <si>
    <t>238-0114</t>
  </si>
  <si>
    <t>ﾊﾗﾁｮｳ</t>
  </si>
  <si>
    <t>三浦市原町</t>
  </si>
  <si>
    <t>238-0223</t>
  </si>
  <si>
    <t>ﾊﾙﾐﾁｮｳ</t>
  </si>
  <si>
    <t>晴海町</t>
  </si>
  <si>
    <t>三浦市晴海町</t>
  </si>
  <si>
    <t>238-0232</t>
  </si>
  <si>
    <t>ﾋｶﾞｼｵｶﾁｮｳ</t>
  </si>
  <si>
    <t>東岡町</t>
  </si>
  <si>
    <t>三浦市東岡町</t>
  </si>
  <si>
    <t>238-0242</t>
  </si>
  <si>
    <t>ﾐｻｷ</t>
  </si>
  <si>
    <t>三崎</t>
  </si>
  <si>
    <t>三浦市三崎</t>
  </si>
  <si>
    <t>238-0243</t>
  </si>
  <si>
    <t>ﾐｻｷﾏﾁｺｱｼﾞﾛ</t>
  </si>
  <si>
    <t>三崎町小網代</t>
  </si>
  <si>
    <t>三浦市三崎町小網代</t>
  </si>
  <si>
    <t>238-0225</t>
  </si>
  <si>
    <t>ﾐｻｷﾏﾁｼﾞｮｳｶﾞｼﾏ</t>
  </si>
  <si>
    <t>三崎町城ケ島</t>
  </si>
  <si>
    <t>三浦市三崎町城ケ島</t>
  </si>
  <si>
    <t>238-0237</t>
  </si>
  <si>
    <t>ﾐｻｷﾏﾁﾑﾂｱｲ</t>
  </si>
  <si>
    <t>三崎町六合</t>
  </si>
  <si>
    <t>三浦市三崎町六合</t>
  </si>
  <si>
    <t>238-0221</t>
  </si>
  <si>
    <t>ﾐｻｷﾏﾁﾓﾛｲｿ</t>
  </si>
  <si>
    <t>三崎町諸磯</t>
  </si>
  <si>
    <t>三浦市三崎町諸磯</t>
  </si>
  <si>
    <t>238-0224</t>
  </si>
  <si>
    <t>ﾐﾅﾐｼﾀｳﾗﾏﾁｶﾈﾀﾞ</t>
  </si>
  <si>
    <t>南下浦町金田</t>
  </si>
  <si>
    <t>三浦市南下浦町金田</t>
  </si>
  <si>
    <t>238-0103</t>
  </si>
  <si>
    <t>ﾐﾅﾐｼﾀｳﾗﾏﾁｶﾐﾐﾔﾀﾞ</t>
  </si>
  <si>
    <t>南下浦町上宮田</t>
  </si>
  <si>
    <t>三浦市南下浦町上宮田</t>
  </si>
  <si>
    <t>238-0101</t>
  </si>
  <si>
    <t>ﾐﾅﾐｼﾀｳﾗﾏﾁｷｸﾅ</t>
  </si>
  <si>
    <t>南下浦町菊名</t>
  </si>
  <si>
    <t>三浦市南下浦町菊名</t>
  </si>
  <si>
    <t>238-0102</t>
  </si>
  <si>
    <t>ﾐﾅﾐｼﾀｳﾗﾏﾁﾋﾞｼｬﾓﾝ</t>
  </si>
  <si>
    <t>南下浦町毘沙門</t>
  </si>
  <si>
    <t>三浦市南下浦町毘沙門</t>
  </si>
  <si>
    <t>238-0105</t>
  </si>
  <si>
    <t>ﾐﾅﾐｼﾀｳﾗﾏﾁﾏﾂﾜ</t>
  </si>
  <si>
    <t>南下浦町松輪</t>
  </si>
  <si>
    <t>三浦市南下浦町松輪</t>
  </si>
  <si>
    <t>238-0104</t>
  </si>
  <si>
    <t>三浦市宮川町</t>
  </si>
  <si>
    <t>238-0231</t>
  </si>
  <si>
    <t>ﾑｺｳｶﾞｻｷﾁｮｳ</t>
  </si>
  <si>
    <t>向ケ崎町</t>
  </si>
  <si>
    <t>三浦市向ケ崎町</t>
  </si>
  <si>
    <t>238-0233</t>
  </si>
  <si>
    <t>ﾊﾀﾞﾉｼ</t>
  </si>
  <si>
    <t>秦野市</t>
  </si>
  <si>
    <t>秦野市以下に掲載がない場合</t>
  </si>
  <si>
    <t>257-0000</t>
  </si>
  <si>
    <t>秦野市今泉</t>
  </si>
  <si>
    <t>257-0014</t>
  </si>
  <si>
    <t>秦野市今泉台</t>
  </si>
  <si>
    <t>257-0018</t>
  </si>
  <si>
    <t>秦野市今川町</t>
  </si>
  <si>
    <t>257-0051</t>
  </si>
  <si>
    <t>ｲﾘﾌﾈﾁｮｳ</t>
  </si>
  <si>
    <t>入船町</t>
  </si>
  <si>
    <t>秦野市入船町</t>
  </si>
  <si>
    <t>257-0041</t>
  </si>
  <si>
    <t>ｵｼﾞﾘ</t>
  </si>
  <si>
    <t>尾尻</t>
  </si>
  <si>
    <t>秦野市尾尻</t>
  </si>
  <si>
    <t>257-0011</t>
  </si>
  <si>
    <t>ｵﾁｱｲ</t>
  </si>
  <si>
    <t>落合</t>
  </si>
  <si>
    <t>秦野市落合</t>
  </si>
  <si>
    <t>257-0025</t>
  </si>
  <si>
    <t>ｶｽｶﾞﾁｮｳ</t>
  </si>
  <si>
    <t>春日町</t>
  </si>
  <si>
    <t>秦野市春日町</t>
  </si>
  <si>
    <t>259-1312</t>
  </si>
  <si>
    <t>ｶﾐｲﾏｶﾞﾜﾁｮｳ</t>
  </si>
  <si>
    <t>上今川町</t>
  </si>
  <si>
    <t>秦野市上今川町</t>
  </si>
  <si>
    <t>257-0052</t>
  </si>
  <si>
    <t>ｶﾐｵｵﾂﾞｷ</t>
  </si>
  <si>
    <t>上大槻</t>
  </si>
  <si>
    <t>秦野市上大槻</t>
  </si>
  <si>
    <t>257-0005</t>
  </si>
  <si>
    <t>秦野市河原町</t>
  </si>
  <si>
    <t>257-0032</t>
  </si>
  <si>
    <t>ｷﾀﾔﾅ</t>
  </si>
  <si>
    <t>北矢名</t>
  </si>
  <si>
    <t>秦野市北矢名</t>
  </si>
  <si>
    <t>257-0006</t>
  </si>
  <si>
    <t>秦野市寿町</t>
  </si>
  <si>
    <t>257-0042</t>
  </si>
  <si>
    <t>ｺﾐﾉｹﾞ</t>
  </si>
  <si>
    <t>小蓑毛</t>
  </si>
  <si>
    <t>秦野市小蓑毛</t>
  </si>
  <si>
    <t>257-0022</t>
  </si>
  <si>
    <t>秦野市幸町</t>
  </si>
  <si>
    <t>257-0048</t>
  </si>
  <si>
    <t>秦野市栄町</t>
  </si>
  <si>
    <t>257-0043</t>
  </si>
  <si>
    <t>ｻｸﾗﾁｮｳ</t>
  </si>
  <si>
    <t>桜町</t>
  </si>
  <si>
    <t>秦野市桜町</t>
  </si>
  <si>
    <t>257-0045</t>
  </si>
  <si>
    <t>三屋</t>
  </si>
  <si>
    <t>秦野市三屋</t>
  </si>
  <si>
    <t>259-1303</t>
  </si>
  <si>
    <t>ｼﾌﾞｻﾜ</t>
  </si>
  <si>
    <t>渋沢</t>
  </si>
  <si>
    <t>秦野市渋沢</t>
  </si>
  <si>
    <t>259-1322</t>
  </si>
  <si>
    <t>ｼﾌﾞｻﾜｶﾐ</t>
  </si>
  <si>
    <t>渋沢上</t>
  </si>
  <si>
    <t>秦野市渋沢上</t>
  </si>
  <si>
    <t>259-1326</t>
  </si>
  <si>
    <t>ｼﾐｽﾞﾁｮｳ</t>
  </si>
  <si>
    <t>清水町</t>
  </si>
  <si>
    <t>秦野市清水町</t>
  </si>
  <si>
    <t>257-0053</t>
  </si>
  <si>
    <t>ｼﾓｵｵﾂﾞｷ</t>
  </si>
  <si>
    <t>下大槻</t>
  </si>
  <si>
    <t>秦野市下大槻</t>
  </si>
  <si>
    <t>257-0004</t>
  </si>
  <si>
    <t>ｼﾓｵﾁｱｲ</t>
  </si>
  <si>
    <t>下落合</t>
  </si>
  <si>
    <t>秦野市下落合</t>
  </si>
  <si>
    <t>257-0026</t>
  </si>
  <si>
    <t>ｼｮｳﾌﾞ</t>
  </si>
  <si>
    <t>菖蒲</t>
  </si>
  <si>
    <t>秦野市菖蒲</t>
  </si>
  <si>
    <t>259-1332</t>
  </si>
  <si>
    <t>ｼﾝﾁｮｳ</t>
  </si>
  <si>
    <t>秦野市新町</t>
  </si>
  <si>
    <t>257-0056</t>
  </si>
  <si>
    <t>ｽｲｼﾞﾝﾁｮｳ</t>
  </si>
  <si>
    <t>水神町</t>
  </si>
  <si>
    <t>秦野市水神町</t>
  </si>
  <si>
    <t>257-0047</t>
  </si>
  <si>
    <t>秦野市末広町</t>
  </si>
  <si>
    <t>257-0037</t>
  </si>
  <si>
    <t>ｽｽﾞﾊﾘﾁｮｳ</t>
  </si>
  <si>
    <t>鈴張町</t>
  </si>
  <si>
    <t>秦野市鈴張町</t>
  </si>
  <si>
    <t>257-0055</t>
  </si>
  <si>
    <t>ｿﾔ</t>
  </si>
  <si>
    <t>曽屋</t>
  </si>
  <si>
    <t>秦野市曽屋</t>
  </si>
  <si>
    <t>257-0031</t>
  </si>
  <si>
    <t>ﾀｲｼﾝﾁｮｳ</t>
  </si>
  <si>
    <t>大秦町</t>
  </si>
  <si>
    <t>秦野市大秦町</t>
  </si>
  <si>
    <t>257-0034</t>
  </si>
  <si>
    <t>ﾀﾃﾉﾀﾞｲ</t>
  </si>
  <si>
    <t>立野台</t>
  </si>
  <si>
    <t>秦野市立野台</t>
  </si>
  <si>
    <t>257-0017</t>
  </si>
  <si>
    <t>ﾁﾑﾗ</t>
  </si>
  <si>
    <t>千村</t>
  </si>
  <si>
    <t>秦野市千村</t>
  </si>
  <si>
    <t>259-1324</t>
  </si>
  <si>
    <t>ﾂﾙﾏｷ</t>
  </si>
  <si>
    <t>鶴巻</t>
  </si>
  <si>
    <t>秦野市鶴巻</t>
  </si>
  <si>
    <t>257-0007</t>
  </si>
  <si>
    <t>ﾂﾙﾏｷﾐﾅﾐ</t>
  </si>
  <si>
    <t>鶴巻南</t>
  </si>
  <si>
    <t>秦野市鶴巻南</t>
  </si>
  <si>
    <t>257-0002</t>
  </si>
  <si>
    <t>ﾂﾙﾏｷｷﾀ</t>
  </si>
  <si>
    <t>鶴巻北</t>
  </si>
  <si>
    <t>秦野市鶴巻北</t>
  </si>
  <si>
    <t>257-0001</t>
  </si>
  <si>
    <t>ﾃﾗﾔﾏ</t>
  </si>
  <si>
    <t>寺山</t>
  </si>
  <si>
    <t>秦野市寺山</t>
  </si>
  <si>
    <t>257-0023</t>
  </si>
  <si>
    <t>ﾄｶﾜ</t>
  </si>
  <si>
    <t>戸川</t>
  </si>
  <si>
    <t>秦野市戸川</t>
  </si>
  <si>
    <t>259-1306</t>
  </si>
  <si>
    <t>ﾄﾁｸﾎﾞ(600-603ﾊﾞﾝﾁ)</t>
  </si>
  <si>
    <t>栃窪（６００～６０３番地）</t>
  </si>
  <si>
    <t>秦野市栃窪（６００～６０３番地）</t>
  </si>
  <si>
    <t>257-0016</t>
  </si>
  <si>
    <t>ﾄﾁｸﾎﾞ(ｿﾉﾀ)</t>
  </si>
  <si>
    <t>栃窪（その他）</t>
  </si>
  <si>
    <t>秦野市栃窪（その他）</t>
  </si>
  <si>
    <t>259-1323</t>
  </si>
  <si>
    <t>ﾅｶﾞﾇｷ</t>
  </si>
  <si>
    <t>名古木</t>
  </si>
  <si>
    <t>秦野市名古木</t>
  </si>
  <si>
    <t>257-0024</t>
  </si>
  <si>
    <t>ﾅﾐｷﾁｮｳ</t>
  </si>
  <si>
    <t>並木町</t>
  </si>
  <si>
    <t>秦野市並木町</t>
  </si>
  <si>
    <t>259-1317</t>
  </si>
  <si>
    <t>ﾆｼｵｵﾀﾞｹ</t>
  </si>
  <si>
    <t>西大竹</t>
  </si>
  <si>
    <t>秦野市西大竹</t>
  </si>
  <si>
    <t>257-0012</t>
  </si>
  <si>
    <t>ﾆｼﾀﾜﾗ</t>
  </si>
  <si>
    <t>西田原</t>
  </si>
  <si>
    <t>秦野市西田原</t>
  </si>
  <si>
    <t>257-0027</t>
  </si>
  <si>
    <t>ﾇﾏｼﾛｼﾝﾁｮｳ</t>
  </si>
  <si>
    <t>沼代新町</t>
  </si>
  <si>
    <t>秦野市沼代新町</t>
  </si>
  <si>
    <t>259-1316</t>
  </si>
  <si>
    <t>ﾊｷﾞｶﾞｵｶ</t>
  </si>
  <si>
    <t>萩が丘</t>
  </si>
  <si>
    <t>秦野市萩が丘</t>
  </si>
  <si>
    <t>259-1325</t>
  </si>
  <si>
    <t>ﾊｯｻﾜ</t>
  </si>
  <si>
    <t>八沢</t>
  </si>
  <si>
    <t>秦野市八沢</t>
  </si>
  <si>
    <t>259-1333</t>
  </si>
  <si>
    <t>ﾊﾈ</t>
  </si>
  <si>
    <t>羽根</t>
  </si>
  <si>
    <t>秦野市羽根</t>
  </si>
  <si>
    <t>259-1301</t>
  </si>
  <si>
    <t>ﾋｶﾞｼﾀﾜﾗ</t>
  </si>
  <si>
    <t>東田原</t>
  </si>
  <si>
    <t>秦野市東田原</t>
  </si>
  <si>
    <t>257-0028</t>
  </si>
  <si>
    <t>ひばりケ丘</t>
  </si>
  <si>
    <t>秦野市ひばりケ丘</t>
  </si>
  <si>
    <t>257-0046</t>
  </si>
  <si>
    <t>ﾋﾗｻﾜ</t>
  </si>
  <si>
    <t>平沢</t>
  </si>
  <si>
    <t>秦野市平沢</t>
  </si>
  <si>
    <t>257-0015</t>
  </si>
  <si>
    <t>秦野市富士見町</t>
  </si>
  <si>
    <t>257-0057</t>
  </si>
  <si>
    <t>ﾌﾞﾝｷｮｳﾁｮｳ</t>
  </si>
  <si>
    <t>文京町</t>
  </si>
  <si>
    <t>秦野市文京町</t>
  </si>
  <si>
    <t>257-0044</t>
  </si>
  <si>
    <t>ﾎﾞﾀﾞｲ</t>
  </si>
  <si>
    <t>菩提</t>
  </si>
  <si>
    <t>秦野市菩提</t>
  </si>
  <si>
    <t>259-1302</t>
  </si>
  <si>
    <t>ﾎﾘｶﾜ</t>
  </si>
  <si>
    <t>堀川</t>
  </si>
  <si>
    <t>秦野市堀川</t>
  </si>
  <si>
    <t>259-1305</t>
  </si>
  <si>
    <t>ﾎﾘﾔﾏｼﾀ</t>
  </si>
  <si>
    <t>堀山下</t>
  </si>
  <si>
    <t>秦野市堀山下</t>
  </si>
  <si>
    <t>259-1304</t>
  </si>
  <si>
    <t>ﾎﾘﾆｼ</t>
  </si>
  <si>
    <t>堀西</t>
  </si>
  <si>
    <t>秦野市堀西</t>
  </si>
  <si>
    <t>259-1331</t>
  </si>
  <si>
    <t>秦野市本町</t>
  </si>
  <si>
    <t>257-0035</t>
  </si>
  <si>
    <t>ﾏｶﾞﾘﾏﾂ</t>
  </si>
  <si>
    <t>曲松</t>
  </si>
  <si>
    <t>秦野市曲松</t>
  </si>
  <si>
    <t>259-1321</t>
  </si>
  <si>
    <t>ﾏﾂﾊﾞﾗﾁｮｳ</t>
  </si>
  <si>
    <t>松原町</t>
  </si>
  <si>
    <t>秦野市松原町</t>
  </si>
  <si>
    <t>259-1313</t>
  </si>
  <si>
    <t>ﾐｸﾙﾍﾞ</t>
  </si>
  <si>
    <t>三廻部</t>
  </si>
  <si>
    <t>秦野市三廻部</t>
  </si>
  <si>
    <t>259-1335</t>
  </si>
  <si>
    <t>秦野市緑町</t>
  </si>
  <si>
    <t>257-0054</t>
  </si>
  <si>
    <t>ﾐﾅﾐｶﾞｵｶ</t>
  </si>
  <si>
    <t>南が丘</t>
  </si>
  <si>
    <t>秦野市南が丘</t>
  </si>
  <si>
    <t>257-0013</t>
  </si>
  <si>
    <t>ﾐﾅﾐﾔﾅ</t>
  </si>
  <si>
    <t>南矢名</t>
  </si>
  <si>
    <t>秦野市南矢名</t>
  </si>
  <si>
    <t>257-0003</t>
  </si>
  <si>
    <t>ﾐﾉｹﾞ</t>
  </si>
  <si>
    <t>蓑毛</t>
  </si>
  <si>
    <t>秦野市蓑毛</t>
  </si>
  <si>
    <t>257-0021</t>
  </si>
  <si>
    <t>ﾑﾛﾏﾁ</t>
  </si>
  <si>
    <t>室町</t>
  </si>
  <si>
    <t>秦野市室町</t>
  </si>
  <si>
    <t>257-0033</t>
  </si>
  <si>
    <t>秦野市元町</t>
  </si>
  <si>
    <t>257-0036</t>
  </si>
  <si>
    <t>ﾔﾅｶﾞﾜ</t>
  </si>
  <si>
    <t>柳川</t>
  </si>
  <si>
    <t>秦野市柳川</t>
  </si>
  <si>
    <t>259-1334</t>
  </si>
  <si>
    <t>秦野市柳町</t>
  </si>
  <si>
    <t>259-1315</t>
  </si>
  <si>
    <t>秦野市弥生町</t>
  </si>
  <si>
    <t>259-1311</t>
  </si>
  <si>
    <t>ﾖｺﾉ</t>
  </si>
  <si>
    <t>横野</t>
  </si>
  <si>
    <t>秦野市横野</t>
  </si>
  <si>
    <t>259-1307</t>
  </si>
  <si>
    <t>秦野市若松町</t>
  </si>
  <si>
    <t>259-1314</t>
  </si>
  <si>
    <t>ｱﾂｷﾞｼ</t>
  </si>
  <si>
    <t>厚木市</t>
  </si>
  <si>
    <t>厚木市以下に掲載がない場合</t>
  </si>
  <si>
    <t>243-0000</t>
  </si>
  <si>
    <t>ｱｲｺｳ</t>
  </si>
  <si>
    <t>愛甲</t>
  </si>
  <si>
    <t>厚木市愛甲</t>
  </si>
  <si>
    <t>243-0035</t>
  </si>
  <si>
    <t>ｱｲｺｳﾆｼ</t>
  </si>
  <si>
    <t>愛甲西</t>
  </si>
  <si>
    <t>厚木市愛甲西</t>
  </si>
  <si>
    <t>243-0028</t>
  </si>
  <si>
    <t>ｱｲｺｳﾋｶﾞｼ</t>
  </si>
  <si>
    <t>愛甲東</t>
  </si>
  <si>
    <t>厚木市愛甲東</t>
  </si>
  <si>
    <t>243-0027</t>
  </si>
  <si>
    <t>ｱｲﾅ</t>
  </si>
  <si>
    <t>愛名</t>
  </si>
  <si>
    <t>-</t>
    <phoneticPr fontId="18"/>
  </si>
  <si>
    <t>厚木市愛名</t>
  </si>
  <si>
    <t>243-0038</t>
  </si>
  <si>
    <t>厚木市旭町</t>
  </si>
  <si>
    <t>243-0014</t>
  </si>
  <si>
    <t>ｱﾂｷﾞ</t>
  </si>
  <si>
    <t>厚木</t>
  </si>
  <si>
    <t>厚木市厚木</t>
  </si>
  <si>
    <t>243-0007</t>
  </si>
  <si>
    <t>ｱﾂｷﾞﾁｮｳ</t>
  </si>
  <si>
    <t>厚木町</t>
  </si>
  <si>
    <t>厚木市厚木町</t>
  </si>
  <si>
    <t>243-0011</t>
  </si>
  <si>
    <t>ｱﾂﾞﾏﾁｮｳ</t>
  </si>
  <si>
    <t>吾妻町</t>
  </si>
  <si>
    <t>厚木市吾妻町</t>
  </si>
  <si>
    <t>243-0006</t>
  </si>
  <si>
    <t>ｲｲﾔﾏ</t>
  </si>
  <si>
    <t>飯山</t>
  </si>
  <si>
    <t>厚木市飯山</t>
  </si>
  <si>
    <t>243-0213</t>
  </si>
  <si>
    <t>厚木市泉町</t>
  </si>
  <si>
    <t>243-0013</t>
  </si>
  <si>
    <t>ｵｲｶﾞﾜ</t>
  </si>
  <si>
    <t>及川</t>
  </si>
  <si>
    <t>厚木市及川</t>
  </si>
  <si>
    <t>243-0212</t>
  </si>
  <si>
    <t>ｵｳｼﾞ</t>
  </si>
  <si>
    <t>王子</t>
  </si>
  <si>
    <t>厚木市王子</t>
  </si>
  <si>
    <t>243-0817</t>
  </si>
  <si>
    <t>ｵｶﾀ</t>
  </si>
  <si>
    <t>岡田</t>
  </si>
  <si>
    <t>厚木市岡田</t>
  </si>
  <si>
    <t>243-0021</t>
  </si>
  <si>
    <t>ｵｶﾂｺｸ</t>
  </si>
  <si>
    <t>岡津古久</t>
  </si>
  <si>
    <t>厚木市岡津古久</t>
  </si>
  <si>
    <t>243-0126</t>
  </si>
  <si>
    <t>ｵﾉ</t>
  </si>
  <si>
    <t>小野</t>
  </si>
  <si>
    <t>厚木市小野</t>
  </si>
  <si>
    <t>243-0125</t>
  </si>
  <si>
    <t>ｵﾝﾅ</t>
  </si>
  <si>
    <t>恩名</t>
  </si>
  <si>
    <t>厚木市恩名</t>
  </si>
  <si>
    <t>243-0032</t>
  </si>
  <si>
    <t>ｶﾈﾀﾞ</t>
  </si>
  <si>
    <t>金田</t>
  </si>
  <si>
    <t>厚木市金田</t>
  </si>
  <si>
    <t>243-0807</t>
  </si>
  <si>
    <t>ｶﾐｴﾁ</t>
  </si>
  <si>
    <t>上依知</t>
  </si>
  <si>
    <t>厚木市上依知</t>
  </si>
  <si>
    <t>243-0801</t>
  </si>
  <si>
    <t>ｶﾐｵｷﾞﾉ</t>
  </si>
  <si>
    <t>上荻野</t>
  </si>
  <si>
    <t>厚木市上荻野</t>
  </si>
  <si>
    <t>243-0201</t>
  </si>
  <si>
    <t>ｶﾐｵﾁｱｲ</t>
  </si>
  <si>
    <t>上落合</t>
  </si>
  <si>
    <t>厚木市上落合</t>
  </si>
  <si>
    <t>243-0025</t>
  </si>
  <si>
    <t>ｶﾐﾌﾙｻﾜ</t>
  </si>
  <si>
    <t>上古沢</t>
  </si>
  <si>
    <t>厚木市上古沢</t>
  </si>
  <si>
    <t>243-0215</t>
  </si>
  <si>
    <t>厚木市寿町</t>
  </si>
  <si>
    <t>243-0003</t>
  </si>
  <si>
    <t>厚木市幸町</t>
  </si>
  <si>
    <t>243-0012</t>
  </si>
  <si>
    <t>ｻｶｲ</t>
  </si>
  <si>
    <t>酒井</t>
  </si>
  <si>
    <t>厚木市酒井</t>
  </si>
  <si>
    <t>243-0022</t>
  </si>
  <si>
    <t>厚木市栄町</t>
  </si>
  <si>
    <t>243-0017</t>
  </si>
  <si>
    <t>ｻﾙｶﾞｼﾏ</t>
  </si>
  <si>
    <t>猿ケ島</t>
  </si>
  <si>
    <t>厚木市猿ケ島</t>
  </si>
  <si>
    <t>243-0802</t>
  </si>
  <si>
    <t>ｻﾝﾀﾞ</t>
  </si>
  <si>
    <t>厚木市三田</t>
  </si>
  <si>
    <t>243-0211</t>
  </si>
  <si>
    <t>ｻﾝﾀﾞﾐﾅﾐ</t>
  </si>
  <si>
    <t>三田南</t>
  </si>
  <si>
    <t>厚木市三田南</t>
  </si>
  <si>
    <t>243-0217</t>
  </si>
  <si>
    <t>ｼﾓｴﾁ</t>
  </si>
  <si>
    <t>下依知</t>
  </si>
  <si>
    <t>厚木市下依知</t>
  </si>
  <si>
    <t>243-0806</t>
  </si>
  <si>
    <t>ｼﾓｵｷﾞﾉ</t>
  </si>
  <si>
    <t>下荻野</t>
  </si>
  <si>
    <t>厚木市下荻野</t>
  </si>
  <si>
    <t>243-0203</t>
  </si>
  <si>
    <t>ｼﾓｶﾜｲﾘ</t>
  </si>
  <si>
    <t>下川入</t>
  </si>
  <si>
    <t>厚木市下川入</t>
  </si>
  <si>
    <t>243-0206</t>
  </si>
  <si>
    <t>ｼﾓﾂｺｸ</t>
  </si>
  <si>
    <t>下津古久</t>
  </si>
  <si>
    <t>厚木市下津古久</t>
  </si>
  <si>
    <t>243-0026</t>
  </si>
  <si>
    <t>ｼﾓﾌﾙｻﾜ</t>
  </si>
  <si>
    <t>下古沢</t>
  </si>
  <si>
    <t>厚木市下古沢</t>
  </si>
  <si>
    <t>243-0214</t>
  </si>
  <si>
    <t>ｾｷｸﾞﾁ</t>
  </si>
  <si>
    <t>関口</t>
  </si>
  <si>
    <t>厚木市関口</t>
  </si>
  <si>
    <t>243-0804</t>
  </si>
  <si>
    <t>ﾀﾅｻﾞﾜ</t>
  </si>
  <si>
    <t>棚沢</t>
  </si>
  <si>
    <t>厚木市棚沢</t>
  </si>
  <si>
    <t>243-0205</t>
  </si>
  <si>
    <t>ﾀﾑﾗﾁｮｳ</t>
  </si>
  <si>
    <t>田村町</t>
  </si>
  <si>
    <t>厚木市田村町</t>
  </si>
  <si>
    <t>243-0016</t>
  </si>
  <si>
    <t>ﾂﾏﾀﾞ</t>
  </si>
  <si>
    <t>妻田</t>
  </si>
  <si>
    <t>厚木市妻田</t>
  </si>
  <si>
    <t>243-0811</t>
  </si>
  <si>
    <t>ﾂﾏﾀﾞﾋｶﾞｼ</t>
  </si>
  <si>
    <t>妻田東</t>
  </si>
  <si>
    <t>厚木市妻田東</t>
  </si>
  <si>
    <t>243-0813</t>
  </si>
  <si>
    <t>ﾂﾏﾀﾞﾆｼ</t>
  </si>
  <si>
    <t>妻田西</t>
  </si>
  <si>
    <t>厚木市妻田西</t>
  </si>
  <si>
    <t>243-0815</t>
  </si>
  <si>
    <t>ﾂﾏﾀﾞﾐﾅﾐ</t>
  </si>
  <si>
    <t>妻田南</t>
  </si>
  <si>
    <t>厚木市妻田南</t>
  </si>
  <si>
    <t>243-0814</t>
  </si>
  <si>
    <t>ﾂﾏﾀﾞｷﾀ</t>
  </si>
  <si>
    <t>妻田北</t>
  </si>
  <si>
    <t>厚木市妻田北</t>
  </si>
  <si>
    <t>243-0812</t>
  </si>
  <si>
    <t>ﾄﾀﾞ</t>
  </si>
  <si>
    <t>戸田</t>
  </si>
  <si>
    <t>厚木市戸田</t>
  </si>
  <si>
    <t>243-0023</t>
  </si>
  <si>
    <t>ﾄﾋﾞｵ</t>
  </si>
  <si>
    <t>鳶尾</t>
  </si>
  <si>
    <t>厚木市鳶尾</t>
  </si>
  <si>
    <t>243-0204</t>
  </si>
  <si>
    <t>ﾄﾑﾛ</t>
  </si>
  <si>
    <t>戸室</t>
  </si>
  <si>
    <t>厚木市戸室</t>
  </si>
  <si>
    <t>243-0031</t>
  </si>
  <si>
    <t>ﾅｶｴﾁ</t>
  </si>
  <si>
    <t>中依知</t>
  </si>
  <si>
    <t>厚木市中依知</t>
  </si>
  <si>
    <t>243-0805</t>
  </si>
  <si>
    <t>ﾅｶｵｷﾞﾉ</t>
  </si>
  <si>
    <t>中荻野</t>
  </si>
  <si>
    <t>厚木市中荻野</t>
  </si>
  <si>
    <t>243-0202</t>
  </si>
  <si>
    <t>厚木市中町</t>
  </si>
  <si>
    <t>243-0018</t>
  </si>
  <si>
    <t>ﾅｶﾞﾇﾏ</t>
  </si>
  <si>
    <t>長沼</t>
  </si>
  <si>
    <t>厚木市長沼</t>
  </si>
  <si>
    <t>243-0024</t>
  </si>
  <si>
    <t>ﾅﾅｻﾜ</t>
  </si>
  <si>
    <t>七沢</t>
  </si>
  <si>
    <t>厚木市七沢</t>
  </si>
  <si>
    <t>243-0121</t>
  </si>
  <si>
    <t>ﾇﾙﾐｽﾞ</t>
  </si>
  <si>
    <t>温水</t>
  </si>
  <si>
    <t>厚木市温水</t>
  </si>
  <si>
    <t>243-0033</t>
  </si>
  <si>
    <t>ﾇﾙﾐｽﾞﾆｼ</t>
  </si>
  <si>
    <t>温水西</t>
  </si>
  <si>
    <t>厚木市温水西</t>
  </si>
  <si>
    <t>243-0039</t>
  </si>
  <si>
    <t>厚木市長谷</t>
  </si>
  <si>
    <t>243-0036</t>
  </si>
  <si>
    <t>厚木市林</t>
  </si>
  <si>
    <t>243-0816</t>
  </si>
  <si>
    <t>厚木市東町</t>
  </si>
  <si>
    <t>243-0001</t>
  </si>
  <si>
    <t>ﾌﾅｺ</t>
  </si>
  <si>
    <t>船子</t>
  </si>
  <si>
    <t>厚木市船子</t>
  </si>
  <si>
    <t>243-0034</t>
  </si>
  <si>
    <t>ﾏﾂｴ</t>
  </si>
  <si>
    <t>松枝</t>
  </si>
  <si>
    <t>厚木市松枝</t>
  </si>
  <si>
    <t>243-0005</t>
  </si>
  <si>
    <t>ﾏﾂｶｹﾞﾀﾞｲ</t>
  </si>
  <si>
    <t>まつかげ台</t>
  </si>
  <si>
    <t>厚木市まつかげ台</t>
  </si>
  <si>
    <t>243-0207</t>
  </si>
  <si>
    <t>ﾐｽﾞﾋｷ</t>
  </si>
  <si>
    <t>水引</t>
  </si>
  <si>
    <t>厚木市水引</t>
  </si>
  <si>
    <t>243-0004</t>
  </si>
  <si>
    <t>緑ケ丘</t>
  </si>
  <si>
    <t>厚木市緑ケ丘</t>
  </si>
  <si>
    <t>243-0041</t>
  </si>
  <si>
    <t>厚木市南町</t>
  </si>
  <si>
    <t>243-0015</t>
  </si>
  <si>
    <t>ﾐﾊﾙﾉ</t>
  </si>
  <si>
    <t>みはる野</t>
  </si>
  <si>
    <t>厚木市みはる野</t>
  </si>
  <si>
    <t>243-0208</t>
  </si>
  <si>
    <t>ﾐﾔﾉｻﾄ</t>
  </si>
  <si>
    <t>宮の里</t>
  </si>
  <si>
    <t>厚木市宮の里</t>
  </si>
  <si>
    <t>243-0216</t>
  </si>
  <si>
    <t>ﾓｳﾘﾀﾞｲ</t>
  </si>
  <si>
    <t>毛利台</t>
  </si>
  <si>
    <t>厚木市毛利台</t>
  </si>
  <si>
    <t>243-0037</t>
  </si>
  <si>
    <t>ﾓﾄﾁｮｳ</t>
  </si>
  <si>
    <t>厚木市元町</t>
  </si>
  <si>
    <t>243-0002</t>
  </si>
  <si>
    <t>ﾓﾘﾉｻﾄ</t>
  </si>
  <si>
    <t>森の里</t>
  </si>
  <si>
    <t>厚木市森の里</t>
  </si>
  <si>
    <t>243-0122</t>
  </si>
  <si>
    <t>ﾓﾘﾉｻﾄｱｵﾔﾏ</t>
  </si>
  <si>
    <t>森の里青山</t>
  </si>
  <si>
    <t>厚木市森の里青山</t>
  </si>
  <si>
    <t>243-0123</t>
  </si>
  <si>
    <t>ﾓﾘﾉｻﾄﾜｶﾐﾔ</t>
  </si>
  <si>
    <t>森の里若宮</t>
  </si>
  <si>
    <t>厚木市森の里若宮</t>
  </si>
  <si>
    <t>243-0124</t>
  </si>
  <si>
    <t>ﾔﾏｷﾞﾜ</t>
  </si>
  <si>
    <t>山際</t>
  </si>
  <si>
    <t>厚木市山際</t>
  </si>
  <si>
    <t>243-0803</t>
  </si>
  <si>
    <t>ﾔﾏﾄｼ</t>
  </si>
  <si>
    <t>大和市</t>
  </si>
  <si>
    <t>大和市以下に掲載がない場合</t>
  </si>
  <si>
    <t>242-0000</t>
  </si>
  <si>
    <t>ｶﾐｿｳﾔｷﾞ</t>
  </si>
  <si>
    <t>上草柳</t>
  </si>
  <si>
    <t>大和市上草柳</t>
  </si>
  <si>
    <t>242-0029</t>
  </si>
  <si>
    <t>ｶﾐﾜﾀﾞ</t>
  </si>
  <si>
    <t>上和田</t>
  </si>
  <si>
    <t>大和市上和田</t>
  </si>
  <si>
    <t>242-0014</t>
  </si>
  <si>
    <t>ｻｸﾗﾓﾘ</t>
  </si>
  <si>
    <t>桜森</t>
  </si>
  <si>
    <t>大和市桜森</t>
  </si>
  <si>
    <t>242-0028</t>
  </si>
  <si>
    <t>ｼﾌﾞﾔ</t>
  </si>
  <si>
    <t>渋谷</t>
  </si>
  <si>
    <t>大和市渋谷</t>
  </si>
  <si>
    <t>242-0023</t>
  </si>
  <si>
    <t>ｼﾓｿｳﾔｷﾞ</t>
  </si>
  <si>
    <t>下草柳</t>
  </si>
  <si>
    <t>大和市下草柳</t>
  </si>
  <si>
    <t>242-0027</t>
  </si>
  <si>
    <t>ｼﾓﾂﾙﾏ</t>
  </si>
  <si>
    <t>下鶴間</t>
  </si>
  <si>
    <t>大和市下鶴間</t>
  </si>
  <si>
    <t>242-0001</t>
  </si>
  <si>
    <t>ｼﾓﾜﾀﾞ</t>
  </si>
  <si>
    <t>下和田</t>
  </si>
  <si>
    <t>大和市下和田</t>
  </si>
  <si>
    <t>242-0015</t>
  </si>
  <si>
    <t>ｿｳﾔｷﾞ</t>
  </si>
  <si>
    <t>草柳</t>
  </si>
  <si>
    <t>大和市草柳</t>
  </si>
  <si>
    <t>242-0026</t>
  </si>
  <si>
    <t>ﾀﾞｲｶﾝ</t>
  </si>
  <si>
    <t>代官</t>
  </si>
  <si>
    <t>大和市代官</t>
  </si>
  <si>
    <t>242-0025</t>
  </si>
  <si>
    <t>大和市中央</t>
  </si>
  <si>
    <t>242-0021</t>
  </si>
  <si>
    <t>ﾁｭｳｵｳﾘﾝｶﾝ</t>
  </si>
  <si>
    <t>中央林間</t>
  </si>
  <si>
    <t>大和市中央林間</t>
  </si>
  <si>
    <t>242-0007</t>
  </si>
  <si>
    <t>ﾁｭｳｵｳﾘﾝｶﾝﾆｼ</t>
  </si>
  <si>
    <t>中央林間西</t>
  </si>
  <si>
    <t>大和市中央林間西</t>
  </si>
  <si>
    <t>242-0008</t>
  </si>
  <si>
    <t>ﾂｷﾐﾉ</t>
  </si>
  <si>
    <t>つきみ野</t>
  </si>
  <si>
    <t>大和市つきみ野</t>
  </si>
  <si>
    <t>242-0002</t>
  </si>
  <si>
    <t>ﾂﾙﾏ</t>
  </si>
  <si>
    <t>鶴間</t>
  </si>
  <si>
    <t>大和市鶴間</t>
  </si>
  <si>
    <t>242-0004</t>
  </si>
  <si>
    <t>ﾆｼﾂﾙﾏ</t>
  </si>
  <si>
    <t>西鶴間</t>
  </si>
  <si>
    <t>大和市西鶴間</t>
  </si>
  <si>
    <t>242-0005</t>
  </si>
  <si>
    <t>ﾌｶﾐ</t>
  </si>
  <si>
    <t>深見</t>
  </si>
  <si>
    <t>大和市深見</t>
  </si>
  <si>
    <t>242-0011</t>
  </si>
  <si>
    <t>ﾌｶﾐﾀﾞｲ</t>
  </si>
  <si>
    <t>深見台</t>
  </si>
  <si>
    <t>大和市深見台</t>
  </si>
  <si>
    <t>242-0013</t>
  </si>
  <si>
    <t>ﾌｶﾐﾋｶﾞｼ</t>
  </si>
  <si>
    <t>深見東</t>
  </si>
  <si>
    <t>大和市深見東</t>
  </si>
  <si>
    <t>242-0012</t>
  </si>
  <si>
    <t>ﾌｶﾐﾆｼ</t>
  </si>
  <si>
    <t>深見西</t>
  </si>
  <si>
    <t>大和市深見西</t>
  </si>
  <si>
    <t>242-0018</t>
  </si>
  <si>
    <t>ﾌｸﾀﾞ</t>
  </si>
  <si>
    <t>福田</t>
  </si>
  <si>
    <t>大和市福田</t>
  </si>
  <si>
    <t>242-0024</t>
  </si>
  <si>
    <t>ﾐﾅﾐﾘﾝｶﾝ</t>
  </si>
  <si>
    <t>南林間</t>
  </si>
  <si>
    <t>大和市南林間</t>
  </si>
  <si>
    <t>242-0006</t>
  </si>
  <si>
    <t>ﾔﾅｷﾞﾊﾞｼ</t>
  </si>
  <si>
    <t>柳橋</t>
  </si>
  <si>
    <t>大和市柳橋</t>
  </si>
  <si>
    <t>242-0022</t>
  </si>
  <si>
    <t>ﾔﾏﾄﾋｶﾞｼ</t>
  </si>
  <si>
    <t>大和東</t>
  </si>
  <si>
    <t>大和市大和東</t>
  </si>
  <si>
    <t>242-0017</t>
  </si>
  <si>
    <t>ﾔﾏﾄﾐﾅﾐ</t>
  </si>
  <si>
    <t>大和南</t>
  </si>
  <si>
    <t>大和市大和南</t>
  </si>
  <si>
    <t>242-0016</t>
  </si>
  <si>
    <t>ﾘﾝｶﾝ</t>
  </si>
  <si>
    <t>林間</t>
  </si>
  <si>
    <t>大和市林間</t>
  </si>
  <si>
    <t>242-0003</t>
  </si>
  <si>
    <t>ｲｾﾊﾗｼ</t>
  </si>
  <si>
    <t>伊勢原市</t>
  </si>
  <si>
    <t>伊勢原市以下に掲載がない場合</t>
  </si>
  <si>
    <t>259-1100</t>
  </si>
  <si>
    <t>ｱﾜｸﾎﾞ</t>
  </si>
  <si>
    <t>粟窪</t>
  </si>
  <si>
    <t>伊勢原市粟窪</t>
  </si>
  <si>
    <t>259-1113</t>
  </si>
  <si>
    <t>ｲｹﾊﾞﾀ</t>
  </si>
  <si>
    <t>池端</t>
  </si>
  <si>
    <t>伊勢原市池端</t>
  </si>
  <si>
    <t>259-1144</t>
  </si>
  <si>
    <t>ｲｼﾀﾞ</t>
  </si>
  <si>
    <t>石田</t>
  </si>
  <si>
    <t>伊勢原市石田</t>
  </si>
  <si>
    <t>259-1116</t>
  </si>
  <si>
    <t>ｲｾﾊﾗ</t>
  </si>
  <si>
    <t>伊勢原</t>
  </si>
  <si>
    <t>伊勢原市伊勢原</t>
  </si>
  <si>
    <t>259-1131</t>
  </si>
  <si>
    <t>ｲﾀﾄﾞ</t>
  </si>
  <si>
    <t>板戸</t>
  </si>
  <si>
    <t>伊勢原市板戸</t>
  </si>
  <si>
    <t>259-1145</t>
  </si>
  <si>
    <t>ｳﾀｶﾞﾜ</t>
  </si>
  <si>
    <t>歌川</t>
  </si>
  <si>
    <t>伊勢原市歌川</t>
  </si>
  <si>
    <t>259-1128</t>
  </si>
  <si>
    <t>ｵｵｽﾐﾀﾞｲ</t>
  </si>
  <si>
    <t>大住台</t>
  </si>
  <si>
    <t>伊勢原市大住台</t>
  </si>
  <si>
    <t>259-1105</t>
  </si>
  <si>
    <t>ｵｵﾔﾏ</t>
  </si>
  <si>
    <t>大山</t>
  </si>
  <si>
    <t>伊勢原市大山</t>
  </si>
  <si>
    <t>259-1107</t>
  </si>
  <si>
    <t>伊勢原市岡崎</t>
  </si>
  <si>
    <t>259-1135</t>
  </si>
  <si>
    <t>ｶｻｸﾎﾞ</t>
  </si>
  <si>
    <t>笠窪</t>
  </si>
  <si>
    <t>伊勢原市笠窪</t>
  </si>
  <si>
    <t>259-1137</t>
  </si>
  <si>
    <t>ｶﾐｶｽﾔ</t>
  </si>
  <si>
    <t>上粕屋</t>
  </si>
  <si>
    <t>伊勢原市上粕屋</t>
  </si>
  <si>
    <t>259-1141</t>
  </si>
  <si>
    <t>伊勢原市上平間</t>
  </si>
  <si>
    <t>259-1124</t>
  </si>
  <si>
    <t>ｶﾐﾔ</t>
  </si>
  <si>
    <t>上谷</t>
  </si>
  <si>
    <t>伊勢原市上谷</t>
  </si>
  <si>
    <t>259-1127</t>
  </si>
  <si>
    <t>ｸｼﾊｼ</t>
  </si>
  <si>
    <t>串橋</t>
  </si>
  <si>
    <t>伊勢原市串橋</t>
  </si>
  <si>
    <t>259-1136</t>
  </si>
  <si>
    <t>ｺｲﾅﾊﾞ</t>
  </si>
  <si>
    <t>小稲葉</t>
  </si>
  <si>
    <t>伊勢原市小稲葉</t>
  </si>
  <si>
    <t>259-1122</t>
  </si>
  <si>
    <t>ｺﾞｳﾄﾞ</t>
  </si>
  <si>
    <t>神戸</t>
  </si>
  <si>
    <t>伊勢原市神戸</t>
  </si>
  <si>
    <t>259-1138</t>
  </si>
  <si>
    <t>子易</t>
  </si>
  <si>
    <t>伊勢原市子易</t>
  </si>
  <si>
    <t>259-1102</t>
  </si>
  <si>
    <t>伊勢原市桜台</t>
  </si>
  <si>
    <t>259-1132</t>
  </si>
  <si>
    <t>ｻﾝﾉﾐﾔ</t>
  </si>
  <si>
    <t>三ノ宮</t>
  </si>
  <si>
    <t>伊勢原市三ノ宮</t>
  </si>
  <si>
    <t>259-1103</t>
  </si>
  <si>
    <t>伊勢原市下落合</t>
  </si>
  <si>
    <t>259-1121</t>
  </si>
  <si>
    <t>ｼﾓｶｽﾔ</t>
  </si>
  <si>
    <t>下糟屋</t>
  </si>
  <si>
    <t>伊勢原市下糟屋</t>
  </si>
  <si>
    <t>259-1143</t>
  </si>
  <si>
    <t>伊勢原市下平間</t>
  </si>
  <si>
    <t>259-1125</t>
  </si>
  <si>
    <t>ｼﾓﾔ</t>
  </si>
  <si>
    <t>下谷</t>
  </si>
  <si>
    <t>伊勢原市下谷</t>
  </si>
  <si>
    <t>259-1123</t>
  </si>
  <si>
    <t>伊勢原市白根</t>
  </si>
  <si>
    <t>259-1147</t>
  </si>
  <si>
    <t>ｽｽﾞｶﾜ</t>
  </si>
  <si>
    <t>鈴川</t>
  </si>
  <si>
    <t>伊勢原市鈴川</t>
  </si>
  <si>
    <t>259-1146</t>
  </si>
  <si>
    <t>ｾﾞﾝﾊﾞ</t>
  </si>
  <si>
    <t>善波</t>
  </si>
  <si>
    <t>伊勢原市善波</t>
  </si>
  <si>
    <t>259-1106</t>
  </si>
  <si>
    <t>ﾀｶﾓﾘ</t>
  </si>
  <si>
    <t>高森</t>
  </si>
  <si>
    <t>伊勢原市高森</t>
  </si>
  <si>
    <t>259-1114</t>
  </si>
  <si>
    <t>ﾀｶﾓﾘﾀﾞｲ</t>
  </si>
  <si>
    <t>高森台</t>
  </si>
  <si>
    <t>伊勢原市高森台</t>
  </si>
  <si>
    <t>259-1115</t>
  </si>
  <si>
    <t>伊勢原市田中</t>
  </si>
  <si>
    <t>259-1142</t>
  </si>
  <si>
    <t>ﾂﾎﾞﾉｳﾁ</t>
  </si>
  <si>
    <t>坪ノ内</t>
  </si>
  <si>
    <t>伊勢原市坪ノ内</t>
  </si>
  <si>
    <t>259-1104</t>
  </si>
  <si>
    <t>ﾆｼﾄﾐｵｶ</t>
  </si>
  <si>
    <t>西富岡</t>
  </si>
  <si>
    <t>伊勢原市西富岡</t>
  </si>
  <si>
    <t>259-1111</t>
  </si>
  <si>
    <t>ﾇﾏﾒ</t>
  </si>
  <si>
    <t>沼目</t>
  </si>
  <si>
    <t>伊勢原市沼目</t>
  </si>
  <si>
    <t>259-1126</t>
  </si>
  <si>
    <t>ﾊﾁﾏﾝﾀﾞｲ</t>
  </si>
  <si>
    <t>八幡台</t>
  </si>
  <si>
    <t>伊勢原市八幡台</t>
  </si>
  <si>
    <t>259-1134</t>
  </si>
  <si>
    <t>ﾋｶﾞｼｵｵﾀﾞｹ</t>
  </si>
  <si>
    <t>東大竹</t>
  </si>
  <si>
    <t>伊勢原市東大竹</t>
  </si>
  <si>
    <t>259-1133</t>
  </si>
  <si>
    <t>ﾋｶﾞｼﾄﾐｵｶ</t>
  </si>
  <si>
    <t>東富岡</t>
  </si>
  <si>
    <t>伊勢原市東富岡</t>
  </si>
  <si>
    <t>259-1112</t>
  </si>
  <si>
    <t>ﾋｶﾞｼﾅﾙｾ</t>
  </si>
  <si>
    <t>東成瀬</t>
  </si>
  <si>
    <t>伊勢原市東成瀬</t>
  </si>
  <si>
    <t>259-1117</t>
  </si>
  <si>
    <t>ﾋﾅﾀ</t>
  </si>
  <si>
    <t>日向</t>
  </si>
  <si>
    <t>伊勢原市日向</t>
  </si>
  <si>
    <t>259-1101</t>
  </si>
  <si>
    <t>ﾐﾂｹｼﾞﾏ</t>
  </si>
  <si>
    <t>見附島</t>
  </si>
  <si>
    <t>伊勢原市見附島</t>
  </si>
  <si>
    <t>259-1118</t>
  </si>
  <si>
    <t>ｴﾋﾞﾅｼ</t>
  </si>
  <si>
    <t>海老名市</t>
  </si>
  <si>
    <t>海老名市以下に掲載がない場合</t>
  </si>
  <si>
    <t>243-0400</t>
  </si>
  <si>
    <t>ｲｽﾞﾐ</t>
  </si>
  <si>
    <t>泉</t>
  </si>
  <si>
    <t>海老名市泉</t>
  </si>
  <si>
    <t>243-0437</t>
  </si>
  <si>
    <t>ｲﾏｻﾞﾄ</t>
  </si>
  <si>
    <t>今里</t>
  </si>
  <si>
    <t>海老名市今里</t>
  </si>
  <si>
    <t>243-0423</t>
  </si>
  <si>
    <t>海老名市扇町</t>
  </si>
  <si>
    <t>243-0436</t>
  </si>
  <si>
    <t>ｵｵﾔ</t>
  </si>
  <si>
    <t>大谷</t>
  </si>
  <si>
    <t>海老名市大谷</t>
  </si>
  <si>
    <t>243-0411</t>
  </si>
  <si>
    <t>ｵｵﾔｷﾀ</t>
  </si>
  <si>
    <t>大谷北</t>
  </si>
  <si>
    <t>海老名市大谷北</t>
  </si>
  <si>
    <t>243-0419</t>
  </si>
  <si>
    <t>ｵｵﾔﾐﾅﾐ</t>
  </si>
  <si>
    <t>大谷南</t>
  </si>
  <si>
    <t>海老名市大谷南</t>
  </si>
  <si>
    <t>243-0418</t>
  </si>
  <si>
    <t>ｶｼﾜｶﾞﾔ</t>
  </si>
  <si>
    <t>柏ケ谷</t>
  </si>
  <si>
    <t>海老名市柏ケ谷</t>
  </si>
  <si>
    <t>243-0402</t>
  </si>
  <si>
    <t>ｶﾂｾ</t>
  </si>
  <si>
    <t>勝瀬</t>
  </si>
  <si>
    <t>海老名市勝瀬</t>
  </si>
  <si>
    <t>243-0404</t>
  </si>
  <si>
    <t>ｶﾄﾞｻﾜﾊﾞｼ</t>
  </si>
  <si>
    <t>門沢橋</t>
  </si>
  <si>
    <t>海老名市門沢橋</t>
  </si>
  <si>
    <t>243-0426</t>
  </si>
  <si>
    <t>ｶﾐｲﾏｲｽﾞﾐ</t>
  </si>
  <si>
    <t>上今泉</t>
  </si>
  <si>
    <t>海老名市上今泉</t>
  </si>
  <si>
    <t>243-0431</t>
  </si>
  <si>
    <t>ｶﾐｺﾞｳ</t>
  </si>
  <si>
    <t>上郷</t>
  </si>
  <si>
    <t>海老名市上郷</t>
  </si>
  <si>
    <t>243-0434</t>
  </si>
  <si>
    <t>ｶﾐｺﾞｳﾁ</t>
  </si>
  <si>
    <t>上河内</t>
  </si>
  <si>
    <t>海老名市上河内</t>
  </si>
  <si>
    <t>243-0415</t>
  </si>
  <si>
    <t>ｶﾜﾗｸﾞﾁ</t>
  </si>
  <si>
    <t>河原口</t>
  </si>
  <si>
    <t>海老名市河原口</t>
  </si>
  <si>
    <t>243-0433</t>
  </si>
  <si>
    <t>ｺｸﾌﾞﾝｼﾞﾀﾞｲ</t>
  </si>
  <si>
    <t>国分寺台</t>
  </si>
  <si>
    <t>海老名市国分寺台</t>
  </si>
  <si>
    <t>243-0413</t>
  </si>
  <si>
    <t>ｺｸﾌﾞﾐﾅﾐ</t>
  </si>
  <si>
    <t>国分南</t>
  </si>
  <si>
    <t>海老名市国分南</t>
  </si>
  <si>
    <t>243-0405</t>
  </si>
  <si>
    <t>ｺｸﾌﾞｷﾀ</t>
  </si>
  <si>
    <t>国分北</t>
  </si>
  <si>
    <t>海老名市国分北</t>
  </si>
  <si>
    <t>243-0406</t>
  </si>
  <si>
    <t>ｻﾂｷﾁｮｳ</t>
  </si>
  <si>
    <t>さつき町</t>
  </si>
  <si>
    <t>海老名市さつき町</t>
  </si>
  <si>
    <t>243-0421</t>
  </si>
  <si>
    <t>ｼﾓｲﾏｲｽﾞﾐ</t>
  </si>
  <si>
    <t>下今泉</t>
  </si>
  <si>
    <t>海老名市下今泉</t>
  </si>
  <si>
    <t>243-0435</t>
  </si>
  <si>
    <t>ｼｬｹ</t>
  </si>
  <si>
    <t>社家</t>
  </si>
  <si>
    <t>海老名市社家</t>
  </si>
  <si>
    <t>243-0424</t>
  </si>
  <si>
    <t>ｽｷﾞｸﾎﾞ</t>
  </si>
  <si>
    <t>杉久保</t>
  </si>
  <si>
    <t>海老名市杉久保</t>
  </si>
  <si>
    <t>243-0414</t>
  </si>
  <si>
    <t>ｽｷﾞｸﾎﾞｷﾀ</t>
  </si>
  <si>
    <t>杉久保北</t>
  </si>
  <si>
    <t>海老名市杉久保北</t>
  </si>
  <si>
    <t>243-0410</t>
  </si>
  <si>
    <t>ｽｷﾞｸﾎﾞﾐﾅﾐ</t>
  </si>
  <si>
    <t>杉久保南</t>
  </si>
  <si>
    <t>海老名市杉久保南</t>
  </si>
  <si>
    <t>243-0427</t>
  </si>
  <si>
    <t>海老名市中央</t>
  </si>
  <si>
    <t>243-0432</t>
  </si>
  <si>
    <t>ﾅｶｺﾞｳﾁ</t>
  </si>
  <si>
    <t>中河内</t>
  </si>
  <si>
    <t>海老名市中河内</t>
  </si>
  <si>
    <t>243-0416</t>
  </si>
  <si>
    <t>海老名市中新田</t>
  </si>
  <si>
    <t>243-0422</t>
  </si>
  <si>
    <t>海老名市中野</t>
  </si>
  <si>
    <t>243-0425</t>
  </si>
  <si>
    <t>ﾊﾏﾀﾞﾁｮｳ</t>
  </si>
  <si>
    <t>浜田町</t>
  </si>
  <si>
    <t>海老名市浜田町</t>
  </si>
  <si>
    <t>243-0412</t>
  </si>
  <si>
    <t>ﾋｶﾞｼｶｼﾜｶﾞﾔ</t>
  </si>
  <si>
    <t>東柏ケ谷</t>
  </si>
  <si>
    <t>海老名市東柏ケ谷</t>
  </si>
  <si>
    <t>243-0401</t>
  </si>
  <si>
    <t>海老名市本郷</t>
  </si>
  <si>
    <t>243-0417</t>
  </si>
  <si>
    <t>ﾒｸﾞﾐﾁｮｳ</t>
  </si>
  <si>
    <t>めぐみ町</t>
  </si>
  <si>
    <t>海老名市めぐみ町</t>
  </si>
  <si>
    <t>243-0438</t>
  </si>
  <si>
    <t>ﾓｳﾁ</t>
  </si>
  <si>
    <t>望地</t>
  </si>
  <si>
    <t>海老名市望地</t>
  </si>
  <si>
    <t>243-0403</t>
  </si>
  <si>
    <t>ｻﾞﾏｼ</t>
  </si>
  <si>
    <t>座間市</t>
  </si>
  <si>
    <t>座間市以下に掲載がない場合</t>
  </si>
  <si>
    <t>252-0000</t>
  </si>
  <si>
    <t>ｲﾘﾔ</t>
  </si>
  <si>
    <t>入谷</t>
  </si>
  <si>
    <t>座間市入谷</t>
  </si>
  <si>
    <t>252-0024</t>
  </si>
  <si>
    <t>ｸﾘﾊﾗ</t>
  </si>
  <si>
    <t>栗原</t>
  </si>
  <si>
    <t>座間市栗原</t>
  </si>
  <si>
    <t>252-0013</t>
  </si>
  <si>
    <t>ｸﾘﾊﾗﾁｭｳｵｳ</t>
  </si>
  <si>
    <t>栗原中央</t>
  </si>
  <si>
    <t>座間市栗原中央</t>
  </si>
  <si>
    <t>252-0014</t>
  </si>
  <si>
    <t>ｺﾏﾂﾊﾞﾗ</t>
  </si>
  <si>
    <t>小松原</t>
  </si>
  <si>
    <t>座間市小松原</t>
  </si>
  <si>
    <t>252-0002</t>
  </si>
  <si>
    <t>ｻｶﾞﾐｶﾞｵｶ</t>
  </si>
  <si>
    <t>相模が丘</t>
  </si>
  <si>
    <t>座間市相模が丘</t>
  </si>
  <si>
    <t>252-0001</t>
  </si>
  <si>
    <t>ｻｶﾞﾐﾉ</t>
  </si>
  <si>
    <t>さがみ野</t>
  </si>
  <si>
    <t>座間市さがみ野</t>
  </si>
  <si>
    <t>252-0005</t>
  </si>
  <si>
    <t>ｻﾞﾏ</t>
  </si>
  <si>
    <t>座間</t>
  </si>
  <si>
    <t>座間市座間</t>
  </si>
  <si>
    <t>252-0027</t>
  </si>
  <si>
    <t>ｼﾝﾃﾞﾝｼﾞｭｸ</t>
  </si>
  <si>
    <t>新田宿</t>
  </si>
  <si>
    <t>座間市新田宿</t>
  </si>
  <si>
    <t>252-0026</t>
  </si>
  <si>
    <t>座間市相武台</t>
  </si>
  <si>
    <t>252-0011</t>
  </si>
  <si>
    <t>ﾀﾂﾉﾀﾞｲ</t>
  </si>
  <si>
    <t>座間市立野台</t>
  </si>
  <si>
    <t>252-0023</t>
  </si>
  <si>
    <t>ﾆｼｸﾘﾊﾗ</t>
  </si>
  <si>
    <t>西栗原</t>
  </si>
  <si>
    <t>座間市西栗原</t>
  </si>
  <si>
    <t>252-0016</t>
  </si>
  <si>
    <t>ﾋｶﾞｼﾊﾗ</t>
  </si>
  <si>
    <t>東原</t>
  </si>
  <si>
    <t>座間市東原</t>
  </si>
  <si>
    <t>252-0004</t>
  </si>
  <si>
    <t>座間市ひばりが丘</t>
  </si>
  <si>
    <t>252-0003</t>
  </si>
  <si>
    <t>ﾋﾛﾉﾀﾞｲ</t>
  </si>
  <si>
    <t>広野台</t>
  </si>
  <si>
    <t>座間市広野台</t>
  </si>
  <si>
    <t>252-0012</t>
  </si>
  <si>
    <t>座間市緑ケ丘</t>
  </si>
  <si>
    <t>252-0021</t>
  </si>
  <si>
    <t>ﾐﾅﾐｸﾘﾊﾗ</t>
  </si>
  <si>
    <t>南栗原</t>
  </si>
  <si>
    <t>座間市南栗原</t>
  </si>
  <si>
    <t>252-0015</t>
  </si>
  <si>
    <t>ﾐｮｳｵｳ</t>
  </si>
  <si>
    <t>明王</t>
  </si>
  <si>
    <t>座間市明王</t>
  </si>
  <si>
    <t>252-0022</t>
  </si>
  <si>
    <t>ﾖﾂﾔ</t>
  </si>
  <si>
    <t>四ツ谷</t>
  </si>
  <si>
    <t>座間市四ツ谷</t>
  </si>
  <si>
    <t>252-0025</t>
  </si>
  <si>
    <t>ﾐﾅﾐｱｼｶﾞﾗｼ</t>
  </si>
  <si>
    <t>南足柄市</t>
  </si>
  <si>
    <t>南足柄市以下に掲載がない場合</t>
  </si>
  <si>
    <t>250-0100</t>
  </si>
  <si>
    <t>ｱﾏﾂﾎﾞ</t>
  </si>
  <si>
    <t>雨坪</t>
  </si>
  <si>
    <t>南足柄市雨坪</t>
  </si>
  <si>
    <t>250-0134</t>
  </si>
  <si>
    <t>ｲｲｻﾞﾜ</t>
  </si>
  <si>
    <t>飯沢</t>
  </si>
  <si>
    <t>南足柄市飯沢</t>
  </si>
  <si>
    <t>250-0122</t>
  </si>
  <si>
    <t>ｲｺﾏ</t>
  </si>
  <si>
    <t>生駒</t>
  </si>
  <si>
    <t>南足柄市生駒</t>
  </si>
  <si>
    <t>250-0124</t>
  </si>
  <si>
    <t>ｲﾜﾊﾗ</t>
  </si>
  <si>
    <t>岩原</t>
  </si>
  <si>
    <t>南足柄市岩原</t>
  </si>
  <si>
    <t>250-0113</t>
  </si>
  <si>
    <t>ｳﾁﾔﾏ</t>
  </si>
  <si>
    <t>内山</t>
  </si>
  <si>
    <t>南足柄市内山</t>
  </si>
  <si>
    <t>250-0131</t>
  </si>
  <si>
    <t>ｶﾉ</t>
  </si>
  <si>
    <t>狩野</t>
  </si>
  <si>
    <t>南足柄市狩野</t>
  </si>
  <si>
    <t>250-0126</t>
  </si>
  <si>
    <t>ｶﾘﾉ</t>
  </si>
  <si>
    <t>苅野</t>
  </si>
  <si>
    <t>南足柄市苅野</t>
  </si>
  <si>
    <t>250-0135</t>
  </si>
  <si>
    <t>ｷﾀｸﾎﾞ</t>
  </si>
  <si>
    <t>北窪</t>
  </si>
  <si>
    <t>南足柄市北窪</t>
  </si>
  <si>
    <t>250-0114</t>
  </si>
  <si>
    <t>ｺｲﾁ</t>
  </si>
  <si>
    <t>小市</t>
  </si>
  <si>
    <t>南足柄市小市</t>
  </si>
  <si>
    <t>250-0107</t>
  </si>
  <si>
    <t>ｺｳｻｲｼﾞ</t>
  </si>
  <si>
    <t>弘西寺</t>
  </si>
  <si>
    <t>南足柄市弘西寺</t>
  </si>
  <si>
    <t>250-0132</t>
  </si>
  <si>
    <t>ｺﾏｶﾞﾀｼﾝｼｭｸ</t>
  </si>
  <si>
    <t>駒形新宿</t>
  </si>
  <si>
    <t>南足柄市駒形新宿</t>
  </si>
  <si>
    <t>250-0125</t>
  </si>
  <si>
    <t>ｾｷﾓﾄ</t>
  </si>
  <si>
    <t>関本</t>
  </si>
  <si>
    <t>南足柄市関本</t>
  </si>
  <si>
    <t>250-0105</t>
  </si>
  <si>
    <t>ｾﾝﾂﾞｼﾏ</t>
  </si>
  <si>
    <t>千津島</t>
  </si>
  <si>
    <t>南足柄市千津島</t>
  </si>
  <si>
    <t>250-0102</t>
  </si>
  <si>
    <t>ﾀﾞｲﾕｳﾁｮｳ</t>
  </si>
  <si>
    <t>大雄町</t>
  </si>
  <si>
    <t>南足柄市大雄町</t>
  </si>
  <si>
    <t>250-0127</t>
  </si>
  <si>
    <t>ﾀｹﾏﾂ</t>
  </si>
  <si>
    <t>竹松</t>
  </si>
  <si>
    <t>南足柄市竹松</t>
  </si>
  <si>
    <t>250-0111</t>
  </si>
  <si>
    <t>ﾂｶﾊﾗ</t>
  </si>
  <si>
    <t>塚原</t>
  </si>
  <si>
    <t>南足柄市塚原</t>
  </si>
  <si>
    <t>250-0117</t>
  </si>
  <si>
    <t>ﾅｶﾇﾏ</t>
  </si>
  <si>
    <t>中沼</t>
  </si>
  <si>
    <t>南足柄市中沼</t>
  </si>
  <si>
    <t>250-0123</t>
  </si>
  <si>
    <t>ﾇﾀﾞ</t>
  </si>
  <si>
    <t>怒田</t>
  </si>
  <si>
    <t>南足柄市怒田</t>
  </si>
  <si>
    <t>250-0106</t>
  </si>
  <si>
    <t>ﾇﾏﾀ</t>
  </si>
  <si>
    <t>沼田</t>
  </si>
  <si>
    <t>南足柄市沼田</t>
  </si>
  <si>
    <t>250-0115</t>
  </si>
  <si>
    <t>ﾋﾛﾏﾁ</t>
  </si>
  <si>
    <t>広町</t>
  </si>
  <si>
    <t>南足柄市広町</t>
  </si>
  <si>
    <t>250-0121</t>
  </si>
  <si>
    <t>ﾌｸｾﾝ</t>
  </si>
  <si>
    <t>福泉</t>
  </si>
  <si>
    <t>南足柄市福泉</t>
  </si>
  <si>
    <t>250-0133</t>
  </si>
  <si>
    <t>ﾏﾀﾞﾗﾒ</t>
  </si>
  <si>
    <t>班目</t>
  </si>
  <si>
    <t>南足柄市班目</t>
  </si>
  <si>
    <t>250-0101</t>
  </si>
  <si>
    <t>ﾏﾏｼﾀ</t>
  </si>
  <si>
    <t>壗下</t>
  </si>
  <si>
    <t>南足柄市壗下</t>
  </si>
  <si>
    <t>250-0103</t>
  </si>
  <si>
    <t>ﾐﾀｹ</t>
  </si>
  <si>
    <t>三竹</t>
  </si>
  <si>
    <t>南足柄市三竹</t>
  </si>
  <si>
    <t>250-0116</t>
  </si>
  <si>
    <t>ﾑｶｲﾀﾞ</t>
  </si>
  <si>
    <t>向田</t>
  </si>
  <si>
    <t>南足柄市向田</t>
  </si>
  <si>
    <t>250-0104</t>
  </si>
  <si>
    <t>ﾔｸﾞﾗｻﾞﾜ</t>
  </si>
  <si>
    <t>矢倉沢</t>
  </si>
  <si>
    <t>南足柄市矢倉沢</t>
  </si>
  <si>
    <t>250-0136</t>
  </si>
  <si>
    <t>ﾜﾀﾞｶﾞﾊﾗ</t>
  </si>
  <si>
    <t>和田河原</t>
  </si>
  <si>
    <t>南足柄市和田河原</t>
  </si>
  <si>
    <t>250-0112</t>
  </si>
  <si>
    <t>ｱﾔｾｼ</t>
  </si>
  <si>
    <t>綾瀬市</t>
  </si>
  <si>
    <t>綾瀬市以下に掲載がない場合</t>
  </si>
  <si>
    <t>252-1100</t>
  </si>
  <si>
    <t>ｱﾂｷﾞｺｳｸｳｷﾁ</t>
  </si>
  <si>
    <t>厚木航空基地</t>
  </si>
  <si>
    <t>綾瀬市厚木航空基地</t>
  </si>
  <si>
    <t>252-1101</t>
  </si>
  <si>
    <t>ｵｵｶﾞﾐ</t>
  </si>
  <si>
    <t>大上</t>
  </si>
  <si>
    <t>綾瀬市大上</t>
  </si>
  <si>
    <t>252-1104</t>
  </si>
  <si>
    <t>ｵﾁｱｲﾐﾅﾐ</t>
  </si>
  <si>
    <t>落合南</t>
  </si>
  <si>
    <t>綾瀬市落合南</t>
  </si>
  <si>
    <t>252-1115</t>
  </si>
  <si>
    <t>ｵﾁｱｲｷﾀ</t>
  </si>
  <si>
    <t>落合北</t>
  </si>
  <si>
    <t>綾瀬市落合北</t>
  </si>
  <si>
    <t>252-1116</t>
  </si>
  <si>
    <t>ｶﾐﾂﾁﾀﾞﾅ</t>
  </si>
  <si>
    <t>上土棚</t>
  </si>
  <si>
    <t>綾瀬市上土棚</t>
  </si>
  <si>
    <t>252-1112</t>
  </si>
  <si>
    <t>ｶﾐﾂﾁﾀﾞﾅﾅｶ</t>
  </si>
  <si>
    <t>上土棚中</t>
  </si>
  <si>
    <t>綾瀬市上土棚中</t>
  </si>
  <si>
    <t>252-1113</t>
  </si>
  <si>
    <t>ｶﾐﾂﾁﾀﾞﾅﾐﾅﾐ</t>
  </si>
  <si>
    <t>上土棚南</t>
  </si>
  <si>
    <t>綾瀬市上土棚南</t>
  </si>
  <si>
    <t>252-1114</t>
  </si>
  <si>
    <t>ｶﾐﾂﾁﾀﾞﾅｷﾀ</t>
  </si>
  <si>
    <t>上土棚北</t>
  </si>
  <si>
    <t>綾瀬市上土棚北</t>
  </si>
  <si>
    <t>252-1111</t>
  </si>
  <si>
    <t>ｺｿﾞﾉ</t>
  </si>
  <si>
    <t>小園</t>
  </si>
  <si>
    <t>綾瀬市小園</t>
  </si>
  <si>
    <t>252-1121</t>
  </si>
  <si>
    <t>ｺｿﾞﾉﾐﾅﾐ</t>
  </si>
  <si>
    <t>小園南</t>
  </si>
  <si>
    <t>綾瀬市小園南</t>
  </si>
  <si>
    <t>252-1122</t>
  </si>
  <si>
    <t>ﾀﾃｶﾜ</t>
  </si>
  <si>
    <t>蓼川</t>
  </si>
  <si>
    <t>綾瀬市蓼川</t>
  </si>
  <si>
    <t>252-1105</t>
  </si>
  <si>
    <t>ﾃﾗｵｶﾏﾀ</t>
  </si>
  <si>
    <t>寺尾釜田</t>
  </si>
  <si>
    <t>綾瀬市寺尾釜田</t>
  </si>
  <si>
    <t>252-1135</t>
  </si>
  <si>
    <t>ﾃﾗｵﾅｶ</t>
  </si>
  <si>
    <t>寺尾中</t>
  </si>
  <si>
    <t>綾瀬市寺尾中</t>
  </si>
  <si>
    <t>252-1132</t>
  </si>
  <si>
    <t>ﾃﾗｵﾆｼ</t>
  </si>
  <si>
    <t>寺尾西</t>
  </si>
  <si>
    <t>綾瀬市寺尾西</t>
  </si>
  <si>
    <t>252-1136</t>
  </si>
  <si>
    <t>ﾃﾗｵﾐﾅﾐ</t>
  </si>
  <si>
    <t>寺尾南</t>
  </si>
  <si>
    <t>綾瀬市寺尾南</t>
  </si>
  <si>
    <t>252-1134</t>
  </si>
  <si>
    <t>ﾃﾗｵｷﾀ</t>
  </si>
  <si>
    <t>寺尾北</t>
  </si>
  <si>
    <t>綾瀬市寺尾北</t>
  </si>
  <si>
    <t>252-1131</t>
  </si>
  <si>
    <t>綾瀬市寺尾台</t>
  </si>
  <si>
    <t>252-1137</t>
  </si>
  <si>
    <t>ﾃﾗｵﾎﾝﾁｮｳ</t>
  </si>
  <si>
    <t>寺尾本町</t>
  </si>
  <si>
    <t>綾瀬市寺尾本町</t>
  </si>
  <si>
    <t>252-1133</t>
  </si>
  <si>
    <t>綾瀬市早川</t>
  </si>
  <si>
    <t>252-1123</t>
  </si>
  <si>
    <t>ﾊﾔｶﾜｼﾛﾔﾏ</t>
  </si>
  <si>
    <t>早川城山</t>
  </si>
  <si>
    <t>綾瀬市早川城山</t>
  </si>
  <si>
    <t>252-1127</t>
  </si>
  <si>
    <t>ﾌｶﾔ</t>
  </si>
  <si>
    <t>深谷</t>
  </si>
  <si>
    <t>綾瀬市深谷</t>
  </si>
  <si>
    <t>252-1103</t>
  </si>
  <si>
    <t>ﾌｶﾔｶﾐ</t>
  </si>
  <si>
    <t>深谷上</t>
  </si>
  <si>
    <t>綾瀬市深谷上</t>
  </si>
  <si>
    <t>252-1108</t>
  </si>
  <si>
    <t>ﾌｶﾔﾅｶ</t>
  </si>
  <si>
    <t>深谷中</t>
  </si>
  <si>
    <t>綾瀬市深谷中</t>
  </si>
  <si>
    <t>252-1107</t>
  </si>
  <si>
    <t>ﾌｶﾔﾐﾅﾐ</t>
  </si>
  <si>
    <t>深谷南</t>
  </si>
  <si>
    <t>綾瀬市深谷南</t>
  </si>
  <si>
    <t>252-1106</t>
  </si>
  <si>
    <t>ﾎﾝﾀﾃｶﾜ</t>
  </si>
  <si>
    <t>本蓼川</t>
  </si>
  <si>
    <t>綾瀬市本蓼川</t>
  </si>
  <si>
    <t>252-1102</t>
  </si>
  <si>
    <t>ﾖｼｵｶ</t>
  </si>
  <si>
    <t>吉岡</t>
  </si>
  <si>
    <t>綾瀬市吉岡</t>
  </si>
  <si>
    <t>252-1124</t>
  </si>
  <si>
    <t>ﾖｼｵｶﾋｶﾞｼ</t>
  </si>
  <si>
    <t>吉岡東</t>
  </si>
  <si>
    <t>綾瀬市吉岡東</t>
  </si>
  <si>
    <t>252-1125</t>
  </si>
  <si>
    <t>ﾘｮｳｾｲ</t>
  </si>
  <si>
    <t>綾西</t>
  </si>
  <si>
    <t>綾瀬市綾西</t>
  </si>
  <si>
    <t>252-1126</t>
  </si>
  <si>
    <t>ﾐｳﾗｸﾞﾝﾊﾔﾏﾏﾁ</t>
  </si>
  <si>
    <t>三浦郡葉山町</t>
  </si>
  <si>
    <t>三浦郡葉山町以下に掲載がない場合</t>
  </si>
  <si>
    <t>240-0100</t>
  </si>
  <si>
    <t>ｲｯｼｷ</t>
  </si>
  <si>
    <t>一色</t>
  </si>
  <si>
    <t>三浦郡葉山町一色</t>
  </si>
  <si>
    <t>240-0111</t>
  </si>
  <si>
    <t>ｶﾐﾔﾏｸﾞﾁ</t>
  </si>
  <si>
    <t>上山口</t>
  </si>
  <si>
    <t>三浦郡葉山町上山口</t>
  </si>
  <si>
    <t>240-0115</t>
  </si>
  <si>
    <t>ｷｺﾊﾞ</t>
  </si>
  <si>
    <t>木古庭</t>
  </si>
  <si>
    <t>三浦郡葉山町木古庭</t>
  </si>
  <si>
    <t>240-0114</t>
  </si>
  <si>
    <t>ｼﾓﾔﾏｸﾞﾁ</t>
  </si>
  <si>
    <t>下山口</t>
  </si>
  <si>
    <t>三浦郡葉山町下山口</t>
  </si>
  <si>
    <t>240-0116</t>
  </si>
  <si>
    <t>ﾅｶﾞｴ</t>
  </si>
  <si>
    <t>長柄</t>
  </si>
  <si>
    <t>三浦郡葉山町長柄</t>
  </si>
  <si>
    <t>240-0113</t>
  </si>
  <si>
    <t>ﾎﾘｳﾁ</t>
  </si>
  <si>
    <t>堀内</t>
  </si>
  <si>
    <t>三浦郡葉山町堀内</t>
  </si>
  <si>
    <t>240-0112</t>
  </si>
  <si>
    <t>ｺｳｻﾞｸﾞﾝｻﾑｶﾜﾏﾁ</t>
  </si>
  <si>
    <t>高座郡寒川町</t>
  </si>
  <si>
    <t>高座郡寒川町以下に掲載がない場合</t>
  </si>
  <si>
    <t>253-0100</t>
  </si>
  <si>
    <t>ｲﾁﾉﾐﾔ</t>
  </si>
  <si>
    <t>一之宮</t>
  </si>
  <si>
    <t>高座郡寒川町一之宮</t>
  </si>
  <si>
    <t>253-0111</t>
  </si>
  <si>
    <t>ｵｵｿﾞｳ</t>
  </si>
  <si>
    <t>大蔵</t>
  </si>
  <si>
    <t>高座郡寒川町大蔵</t>
  </si>
  <si>
    <t>253-0104</t>
  </si>
  <si>
    <t>ｵｵﾏｶﾞﾘ</t>
  </si>
  <si>
    <t>大曲</t>
  </si>
  <si>
    <t>高座郡寒川町大曲</t>
  </si>
  <si>
    <t>253-0113</t>
  </si>
  <si>
    <t>ｵｶﾀﾞ</t>
  </si>
  <si>
    <t>高座郡寒川町岡田</t>
  </si>
  <si>
    <t>253-0105</t>
  </si>
  <si>
    <t>ｸﾗﾐ</t>
  </si>
  <si>
    <t>倉見</t>
  </si>
  <si>
    <t>高座郡寒川町倉見</t>
  </si>
  <si>
    <t>253-0101</t>
  </si>
  <si>
    <t>ｺﾔﾄ</t>
  </si>
  <si>
    <t>小谷</t>
  </si>
  <si>
    <t>高座郡寒川町小谷</t>
  </si>
  <si>
    <t>253-0103</t>
  </si>
  <si>
    <t>ｺﾕﾙｷﾞ</t>
  </si>
  <si>
    <t>小動</t>
  </si>
  <si>
    <t>高座郡寒川町小動</t>
  </si>
  <si>
    <t>253-0102</t>
  </si>
  <si>
    <t>ﾀﾊﾞﾀ</t>
  </si>
  <si>
    <t>田端</t>
  </si>
  <si>
    <t>高座郡寒川町田端</t>
  </si>
  <si>
    <t>253-0114</t>
  </si>
  <si>
    <t>高座郡寒川町中瀬</t>
  </si>
  <si>
    <t>253-0112</t>
  </si>
  <si>
    <t>ﾐﾔﾔﾏ</t>
  </si>
  <si>
    <t>宮山</t>
  </si>
  <si>
    <t>高座郡寒川町宮山</t>
  </si>
  <si>
    <t>253-0106</t>
  </si>
  <si>
    <t>ﾅｶｸﾞﾝｵｵｲｿﾏﾁ</t>
  </si>
  <si>
    <t>中郡大磯町</t>
  </si>
  <si>
    <t>中郡大磯町以下に掲載がない場合</t>
  </si>
  <si>
    <t>255-0000</t>
  </si>
  <si>
    <t>ｲｸｻﾜ</t>
  </si>
  <si>
    <t>生沢</t>
  </si>
  <si>
    <t>中郡大磯町生沢</t>
  </si>
  <si>
    <t>259-0102</t>
  </si>
  <si>
    <t>ｲｼｶﾞﾐﾀﾞｲ</t>
  </si>
  <si>
    <t>石神台</t>
  </si>
  <si>
    <t>中郡大磯町石神台</t>
  </si>
  <si>
    <t>259-0113</t>
  </si>
  <si>
    <t>ｵｵｲｿ</t>
  </si>
  <si>
    <t>大磯</t>
  </si>
  <si>
    <t>中郡大磯町大磯</t>
  </si>
  <si>
    <t>255-0003</t>
  </si>
  <si>
    <t>ｶﾞｯｷｮｳ</t>
  </si>
  <si>
    <t>月京</t>
  </si>
  <si>
    <t>中郡大磯町月京</t>
  </si>
  <si>
    <t>259-0114</t>
  </si>
  <si>
    <t>ｸﾛｲﾜ</t>
  </si>
  <si>
    <t>黒岩</t>
  </si>
  <si>
    <t>中郡大磯町黒岩</t>
  </si>
  <si>
    <t>259-0105</t>
  </si>
  <si>
    <t>ｺｸﾌｼﾝｼｭｸ</t>
  </si>
  <si>
    <t>国府新宿</t>
  </si>
  <si>
    <t>中郡大磯町国府新宿</t>
  </si>
  <si>
    <t>259-0112</t>
  </si>
  <si>
    <t>ｺｸﾌﾎﾝｺﾞｳ</t>
  </si>
  <si>
    <t>国府本郷</t>
  </si>
  <si>
    <t>中郡大磯町国府本郷</t>
  </si>
  <si>
    <t>259-0111</t>
  </si>
  <si>
    <t>ｺﾏ</t>
  </si>
  <si>
    <t>高麗</t>
  </si>
  <si>
    <t>中郡大磯町高麗</t>
  </si>
  <si>
    <t>255-0001</t>
  </si>
  <si>
    <t>ﾃﾗｻｶ</t>
  </si>
  <si>
    <t>寺坂</t>
  </si>
  <si>
    <t>中郡大磯町寺坂</t>
  </si>
  <si>
    <t>259-0101</t>
  </si>
  <si>
    <t>中郡大磯町西久保</t>
  </si>
  <si>
    <t>259-0104</t>
  </si>
  <si>
    <t>ﾆｼｺｲｿ</t>
  </si>
  <si>
    <t>西小磯</t>
  </si>
  <si>
    <t>中郡大磯町西小磯</t>
  </si>
  <si>
    <t>255-0005</t>
  </si>
  <si>
    <t>ﾋｶﾞｼｺｲｿ</t>
  </si>
  <si>
    <t>東小磯</t>
  </si>
  <si>
    <t>中郡大磯町東小磯</t>
  </si>
  <si>
    <t>255-0004</t>
  </si>
  <si>
    <t>中郡大磯町東町</t>
  </si>
  <si>
    <t>255-0002</t>
  </si>
  <si>
    <t>ﾑｼｸﾎﾞ</t>
  </si>
  <si>
    <t>虫窪</t>
  </si>
  <si>
    <t>中郡大磯町虫窪</t>
  </si>
  <si>
    <t>259-0103</t>
  </si>
  <si>
    <t>ﾅｶｸﾞﾝﾆﾉﾐﾔﾏﾁ</t>
  </si>
  <si>
    <t>中郡二宮町</t>
  </si>
  <si>
    <t>中郡二宮町以下に掲載がない場合</t>
  </si>
  <si>
    <t>259-0100</t>
  </si>
  <si>
    <t>ｲｼｷ</t>
  </si>
  <si>
    <t>中郡二宮町一色</t>
  </si>
  <si>
    <t>259-0134</t>
  </si>
  <si>
    <t>中郡二宮町川匂</t>
  </si>
  <si>
    <t>259-0125</t>
  </si>
  <si>
    <t>中郡二宮町中里</t>
  </si>
  <si>
    <t>259-0131</t>
  </si>
  <si>
    <t>ﾆﾉﾐﾔ</t>
  </si>
  <si>
    <t>二宮</t>
  </si>
  <si>
    <t>中郡二宮町二宮</t>
  </si>
  <si>
    <t>259-0123</t>
  </si>
  <si>
    <t>中郡二宮町富士見が丘</t>
  </si>
  <si>
    <t>259-0122</t>
  </si>
  <si>
    <t>ﾏﾂﾈ</t>
  </si>
  <si>
    <t>松根</t>
  </si>
  <si>
    <t>中郡二宮町松根</t>
  </si>
  <si>
    <t>259-0121</t>
  </si>
  <si>
    <t>中郡二宮町緑が丘</t>
  </si>
  <si>
    <t>259-0132</t>
  </si>
  <si>
    <t>中郡二宮町山西</t>
  </si>
  <si>
    <t>259-0124</t>
  </si>
  <si>
    <t>百合が丘</t>
  </si>
  <si>
    <t>中郡二宮町百合が丘</t>
  </si>
  <si>
    <t>259-0133</t>
  </si>
  <si>
    <t>ｱｼｶﾞﾗｶﾐｸﾞﾝﾅｶｲﾏﾁ</t>
  </si>
  <si>
    <t>足柄上郡中井町</t>
  </si>
  <si>
    <t>足柄上郡中井町以下に掲載がない場合</t>
  </si>
  <si>
    <t>ｲﾉｸﾁ</t>
  </si>
  <si>
    <t>井ノ口</t>
  </si>
  <si>
    <t>足柄上郡中井町井ノ口</t>
  </si>
  <si>
    <t>259-0151</t>
  </si>
  <si>
    <t>ｲﾜｸﾗ</t>
  </si>
  <si>
    <t>岩倉</t>
  </si>
  <si>
    <t>足柄上郡中井町岩倉</t>
  </si>
  <si>
    <t>259-0154</t>
  </si>
  <si>
    <t>足柄上郡中井町遠藤</t>
  </si>
  <si>
    <t>259-0141</t>
  </si>
  <si>
    <t>ｶﾓｻﾞﾜ</t>
  </si>
  <si>
    <t>鴨沢</t>
  </si>
  <si>
    <t>足柄上郡中井町鴨沢</t>
  </si>
  <si>
    <t>259-0147</t>
  </si>
  <si>
    <t>ｷﾀﾀﾞ</t>
  </si>
  <si>
    <t>北田</t>
  </si>
  <si>
    <t>足柄上郡中井町北田</t>
  </si>
  <si>
    <t>259-0143</t>
  </si>
  <si>
    <t>久所</t>
  </si>
  <si>
    <t>足柄上郡中井町久所</t>
  </si>
  <si>
    <t>259-0142</t>
  </si>
  <si>
    <t>ｺﾇﾀ</t>
  </si>
  <si>
    <t>古怒田</t>
  </si>
  <si>
    <t>足柄上郡中井町古怒田</t>
  </si>
  <si>
    <t>259-0146</t>
  </si>
  <si>
    <t>境</t>
  </si>
  <si>
    <t>足柄上郡中井町境</t>
  </si>
  <si>
    <t>259-0157</t>
  </si>
  <si>
    <t>ｻｶｲﾍﾞｯｼｮ</t>
  </si>
  <si>
    <t>境別所</t>
  </si>
  <si>
    <t>足柄上郡中井町境別所</t>
  </si>
  <si>
    <t>259-0156</t>
  </si>
  <si>
    <t>ｿﾞｳｼｷ</t>
  </si>
  <si>
    <t>雑色</t>
  </si>
  <si>
    <t>足柄上郡中井町雑色</t>
  </si>
  <si>
    <t>259-0148</t>
  </si>
  <si>
    <t>足柄上郡中井町田中</t>
  </si>
  <si>
    <t>259-0145</t>
  </si>
  <si>
    <t>ﾊﾌﾞｶﾞﾀ</t>
  </si>
  <si>
    <t>半分形</t>
  </si>
  <si>
    <t>足柄上郡中井町半分形</t>
  </si>
  <si>
    <t>259-0144</t>
  </si>
  <si>
    <t>ﾋﾅｸﾎﾞ</t>
  </si>
  <si>
    <t>比奈窪</t>
  </si>
  <si>
    <t>足柄上郡中井町比奈窪</t>
  </si>
  <si>
    <t>259-0153</t>
  </si>
  <si>
    <t>足柄上郡中井町藤沢</t>
  </si>
  <si>
    <t>259-0152</t>
  </si>
  <si>
    <t>ﾏﾂﾓﾄ</t>
  </si>
  <si>
    <t>松本</t>
  </si>
  <si>
    <t>足柄上郡中井町松本</t>
  </si>
  <si>
    <t>259-0155</t>
  </si>
  <si>
    <t>ｱｼｶﾞﾗｶﾐｸﾞﾝｵｵｲﾏﾁ</t>
  </si>
  <si>
    <t>足柄上郡大井町</t>
  </si>
  <si>
    <t>足柄上郡大井町以下に掲載がない場合</t>
  </si>
  <si>
    <t>258-0000</t>
  </si>
  <si>
    <t>ｱｶﾀﾞ</t>
  </si>
  <si>
    <t>赤田</t>
  </si>
  <si>
    <t>足柄上郡大井町赤田</t>
  </si>
  <si>
    <t>258-0014</t>
  </si>
  <si>
    <t>ｶﾅﾃﾞ</t>
  </si>
  <si>
    <t>金手</t>
  </si>
  <si>
    <t>足柄上郡大井町金手</t>
  </si>
  <si>
    <t>258-0018</t>
  </si>
  <si>
    <t>ｶﾈｺ</t>
  </si>
  <si>
    <t>金子</t>
  </si>
  <si>
    <t>足柄上郡大井町金子</t>
  </si>
  <si>
    <t>258-0019</t>
  </si>
  <si>
    <t>ｶﾐｵｵｲ</t>
  </si>
  <si>
    <t>上大井</t>
  </si>
  <si>
    <t>足柄上郡大井町上大井</t>
  </si>
  <si>
    <t>258-0016</t>
  </si>
  <si>
    <t>ｼﾉｸﾎﾞ</t>
  </si>
  <si>
    <t>篠窪</t>
  </si>
  <si>
    <t>足柄上郡大井町篠窪</t>
  </si>
  <si>
    <t>258-0011</t>
  </si>
  <si>
    <t>ﾀｶｵ</t>
  </si>
  <si>
    <t>高尾</t>
  </si>
  <si>
    <t>足柄上郡大井町高尾</t>
  </si>
  <si>
    <t>258-0013</t>
  </si>
  <si>
    <t>ﾆｼｵｵｲ</t>
  </si>
  <si>
    <t>西大井</t>
  </si>
  <si>
    <t>足柄上郡大井町西大井</t>
  </si>
  <si>
    <t>258-0017</t>
  </si>
  <si>
    <t>ﾔﾅｷﾞ</t>
  </si>
  <si>
    <t>柳</t>
  </si>
  <si>
    <t>足柄上郡大井町柳</t>
  </si>
  <si>
    <t>258-0012</t>
  </si>
  <si>
    <t>ﾔﾏﾀﾞ</t>
  </si>
  <si>
    <t>山田</t>
  </si>
  <si>
    <t>足柄上郡大井町山田</t>
  </si>
  <si>
    <t>258-0015</t>
  </si>
  <si>
    <t>ｱｼｶﾞﾗｶﾐｸﾞﾝﾏﾂﾀﾞﾏﾁ</t>
  </si>
  <si>
    <t>足柄上郡松田町</t>
  </si>
  <si>
    <t>足柄上郡松田町以下に掲載がない場合</t>
  </si>
  <si>
    <t>ｺｳﾔﾏ</t>
  </si>
  <si>
    <t>神山</t>
  </si>
  <si>
    <t>足柄上郡松田町神山</t>
  </si>
  <si>
    <t>258-0002</t>
  </si>
  <si>
    <t>ﾏﾂﾀﾞｿｳﾘｮｳ</t>
  </si>
  <si>
    <t>松田惣領</t>
  </si>
  <si>
    <t>足柄上郡松田町松田惣領</t>
  </si>
  <si>
    <t>258-0003</t>
  </si>
  <si>
    <t>ﾏﾂﾀﾞｿｼ</t>
  </si>
  <si>
    <t>松田庶子</t>
  </si>
  <si>
    <t>足柄上郡松田町松田庶子</t>
  </si>
  <si>
    <t>258-0004</t>
  </si>
  <si>
    <t>ﾔﾄﾞﾘｷ</t>
  </si>
  <si>
    <t>寄</t>
  </si>
  <si>
    <t>足柄上郡松田町寄</t>
  </si>
  <si>
    <t>258-0001</t>
  </si>
  <si>
    <t>ｱｼｶﾞﾗｶﾐｸﾞﾝﾔﾏｷﾀﾏﾁ</t>
  </si>
  <si>
    <t>足柄上郡山北町</t>
  </si>
  <si>
    <t>足柄上郡山北町以下に掲載がない場合</t>
  </si>
  <si>
    <t>258-0100</t>
  </si>
  <si>
    <t>ｶﾐｵﾀﾞ</t>
  </si>
  <si>
    <t>神尾田</t>
  </si>
  <si>
    <t>足柄上郡山北町神尾田</t>
  </si>
  <si>
    <t>258-0203</t>
  </si>
  <si>
    <t>ｶﾐﾅﾜ</t>
  </si>
  <si>
    <t>神縄</t>
  </si>
  <si>
    <t>足柄上郡山北町神縄</t>
  </si>
  <si>
    <t>258-0126</t>
  </si>
  <si>
    <t>ｶﾜﾆｼ</t>
  </si>
  <si>
    <t>川西</t>
  </si>
  <si>
    <t>足柄上郡山北町川西</t>
  </si>
  <si>
    <t>258-0124</t>
  </si>
  <si>
    <t>ｷｼ</t>
  </si>
  <si>
    <t>岸</t>
  </si>
  <si>
    <t>足柄上郡山北町岸</t>
  </si>
  <si>
    <t>258-0112</t>
  </si>
  <si>
    <t>ｸﾛｸﾗ</t>
  </si>
  <si>
    <t>玄倉</t>
  </si>
  <si>
    <t>足柄上郡山北町玄倉</t>
  </si>
  <si>
    <t>258-0202</t>
  </si>
  <si>
    <t>ﾂﾌﾞﾗﾉ</t>
  </si>
  <si>
    <t>都夫良野</t>
  </si>
  <si>
    <t>足柄上郡山北町都夫良野</t>
  </si>
  <si>
    <t>258-0122</t>
  </si>
  <si>
    <t>足柄上郡山北町中川</t>
  </si>
  <si>
    <t>258-0201</t>
  </si>
  <si>
    <t>ﾋﾗﾔﾏ</t>
  </si>
  <si>
    <t>平山</t>
  </si>
  <si>
    <t>足柄上郡山北町平山</t>
  </si>
  <si>
    <t>258-0114</t>
  </si>
  <si>
    <t>ﾐﾅｾｶﾞﾜ</t>
  </si>
  <si>
    <t>皆瀬川</t>
  </si>
  <si>
    <t>足柄上郡山北町皆瀬川</t>
  </si>
  <si>
    <t>258-0121</t>
  </si>
  <si>
    <t>ﾑｺｳﾊﾗ</t>
  </si>
  <si>
    <t>足柄上郡山北町向原</t>
  </si>
  <si>
    <t>258-0111</t>
  </si>
  <si>
    <t>ﾔｶﾞ</t>
  </si>
  <si>
    <t>谷ケ</t>
  </si>
  <si>
    <t>足柄上郡山北町谷ケ</t>
  </si>
  <si>
    <t>258-0115</t>
  </si>
  <si>
    <t>ﾔﾏｲﾁﾊﾞ</t>
  </si>
  <si>
    <t>山市場</t>
  </si>
  <si>
    <t>足柄上郡山北町山市場</t>
  </si>
  <si>
    <t>258-0125</t>
  </si>
  <si>
    <t>ﾔﾏｷﾀ</t>
  </si>
  <si>
    <t>山北</t>
  </si>
  <si>
    <t>足柄上郡山北町山北</t>
  </si>
  <si>
    <t>258-0113</t>
  </si>
  <si>
    <t>ﾕﾌﾞﾚ</t>
  </si>
  <si>
    <t>湯触</t>
  </si>
  <si>
    <t>足柄上郡山北町湯触</t>
  </si>
  <si>
    <t>258-0123</t>
  </si>
  <si>
    <t>ﾖﾂﾞｸ</t>
  </si>
  <si>
    <t>世附</t>
  </si>
  <si>
    <t>足柄上郡山北町世附</t>
  </si>
  <si>
    <t>258-0204</t>
  </si>
  <si>
    <t>ｱｼｶﾞﾗｶﾐｸﾞﾝｶｲｾｲﾏﾁ</t>
  </si>
  <si>
    <t>足柄上郡開成町</t>
  </si>
  <si>
    <t>足柄上郡開成町以下に掲載がない場合</t>
  </si>
  <si>
    <t>ｳｼｼﾞﾏ</t>
  </si>
  <si>
    <t>牛島</t>
  </si>
  <si>
    <t>足柄上郡開成町牛島</t>
  </si>
  <si>
    <t>258-0022</t>
  </si>
  <si>
    <t>ｴﾝﾂｳｼﾞ</t>
  </si>
  <si>
    <t>円通寺</t>
  </si>
  <si>
    <t>足柄上郡開成町円通寺</t>
  </si>
  <si>
    <t>258-0025</t>
  </si>
  <si>
    <t>足柄上郡開成町岡野</t>
  </si>
  <si>
    <t>258-0027</t>
  </si>
  <si>
    <t>ｶﾅｲｼﾏ</t>
  </si>
  <si>
    <t>金井島</t>
  </si>
  <si>
    <t>足柄上郡開成町金井島</t>
  </si>
  <si>
    <t>258-0028</t>
  </si>
  <si>
    <t>ﾅｶﾉﾐｮｳ</t>
  </si>
  <si>
    <t>中之名</t>
  </si>
  <si>
    <t>足柄上郡開成町中之名</t>
  </si>
  <si>
    <t>258-0024</t>
  </si>
  <si>
    <t>ﾉﾌﾞｻﾜ</t>
  </si>
  <si>
    <t>延沢</t>
  </si>
  <si>
    <t>足柄上郡開成町延沢</t>
  </si>
  <si>
    <t>258-0026</t>
  </si>
  <si>
    <t>ﾐﾅﾐ</t>
  </si>
  <si>
    <t>みなみ</t>
  </si>
  <si>
    <t>足柄上郡開成町みなみ</t>
  </si>
  <si>
    <t>258-0029</t>
  </si>
  <si>
    <t>ﾐﾔﾉﾀﾞｲ</t>
  </si>
  <si>
    <t>宮台</t>
  </si>
  <si>
    <t>足柄上郡開成町宮台</t>
  </si>
  <si>
    <t>258-0023</t>
  </si>
  <si>
    <t>ﾖｼﾀﾞｼﾞﾏ</t>
  </si>
  <si>
    <t>吉田島</t>
  </si>
  <si>
    <t>足柄上郡開成町吉田島</t>
  </si>
  <si>
    <t>258-0021</t>
  </si>
  <si>
    <t>ｱｼｶﾞﾗｼﾓｸﾞﾝﾊｺﾈﾏﾁ</t>
  </si>
  <si>
    <t>足柄下郡箱根町</t>
  </si>
  <si>
    <t>足柄下郡箱根町以下に掲載がない場合</t>
  </si>
  <si>
    <t>250-0500</t>
  </si>
  <si>
    <t>ｱｼﾉﾕ</t>
  </si>
  <si>
    <t>芦之湯</t>
  </si>
  <si>
    <t>足柄下郡箱根町芦之湯</t>
  </si>
  <si>
    <t>250-0523</t>
  </si>
  <si>
    <t>ｵｵﾋﾗﾀﾞｲ</t>
  </si>
  <si>
    <t>大平台</t>
  </si>
  <si>
    <t>足柄下郡箱根町大平台</t>
  </si>
  <si>
    <t>250-0405</t>
  </si>
  <si>
    <t>ｷｶﾞ</t>
  </si>
  <si>
    <t>木賀</t>
  </si>
  <si>
    <t>足柄下郡箱根町木賀</t>
  </si>
  <si>
    <t>250-0402</t>
  </si>
  <si>
    <t>ｺﾜｸﾀﾞﾆ</t>
  </si>
  <si>
    <t>小涌谷</t>
  </si>
  <si>
    <t>足柄下郡箱根町小涌谷</t>
  </si>
  <si>
    <t>250-0406</t>
  </si>
  <si>
    <t>ｺﾞｳﾗ</t>
  </si>
  <si>
    <t>強羅</t>
  </si>
  <si>
    <t>足柄下郡箱根町強羅</t>
  </si>
  <si>
    <t>250-0408</t>
  </si>
  <si>
    <t>ｽｸﾓｶﾞﾜ</t>
  </si>
  <si>
    <t>須雲川</t>
  </si>
  <si>
    <t>足柄下郡箱根町須雲川</t>
  </si>
  <si>
    <t>250-0313</t>
  </si>
  <si>
    <t>ｾﾝｺﾞｸﾊﾗ</t>
  </si>
  <si>
    <t>仙石原</t>
  </si>
  <si>
    <t>足柄下郡箱根町仙石原</t>
  </si>
  <si>
    <t>250-0631</t>
  </si>
  <si>
    <t>ｿｺｸﾗ</t>
  </si>
  <si>
    <t>底倉</t>
  </si>
  <si>
    <t>足柄下郡箱根町底倉</t>
  </si>
  <si>
    <t>250-0403</t>
  </si>
  <si>
    <t>ﾄｳﾉｻﾜ</t>
  </si>
  <si>
    <t>塔之澤</t>
  </si>
  <si>
    <t>足柄下郡箱根町塔之澤</t>
  </si>
  <si>
    <t>250-0315</t>
  </si>
  <si>
    <t>ﾆﾉﾀｲﾗ</t>
  </si>
  <si>
    <t>二ノ平</t>
  </si>
  <si>
    <t>足柄下郡箱根町二ノ平</t>
  </si>
  <si>
    <t>250-0407</t>
  </si>
  <si>
    <t>ﾊｺﾈ</t>
  </si>
  <si>
    <t>箱根</t>
  </si>
  <si>
    <t>足柄下郡箱根町箱根</t>
  </si>
  <si>
    <t>250-0521</t>
  </si>
  <si>
    <t>ﾊﾀｼﾞｭｸ</t>
  </si>
  <si>
    <t>畑宿</t>
  </si>
  <si>
    <t>足柄下郡箱根町畑宿</t>
  </si>
  <si>
    <t>250-0314</t>
  </si>
  <si>
    <t>ﾐﾔｷﾞﾉ</t>
  </si>
  <si>
    <t>宮城野</t>
  </si>
  <si>
    <t>足柄下郡箱根町宮城野</t>
  </si>
  <si>
    <t>250-0401</t>
  </si>
  <si>
    <t>ﾐﾔﾉｼﾀ</t>
  </si>
  <si>
    <t>宮ノ下</t>
  </si>
  <si>
    <t>足柄下郡箱根町宮ノ下</t>
  </si>
  <si>
    <t>250-0404</t>
  </si>
  <si>
    <t>ﾓﾄﾊｺﾈ</t>
  </si>
  <si>
    <t>元箱根</t>
  </si>
  <si>
    <t>足柄下郡箱根町元箱根</t>
  </si>
  <si>
    <t>250-0522</t>
  </si>
  <si>
    <t>ﾕﾓﾄ</t>
  </si>
  <si>
    <t>湯本</t>
  </si>
  <si>
    <t>足柄下郡箱根町湯本</t>
  </si>
  <si>
    <t>250-0311</t>
  </si>
  <si>
    <t>ﾕﾓﾄﾁｬﾔ</t>
  </si>
  <si>
    <t>湯本茶屋</t>
  </si>
  <si>
    <t>足柄下郡箱根町湯本茶屋</t>
  </si>
  <si>
    <t>250-0312</t>
  </si>
  <si>
    <t>ｱｼｶﾞﾗｼﾓｸﾞﾝﾏﾅﾂﾞﾙﾏﾁ</t>
  </si>
  <si>
    <t>足柄下郡真鶴町</t>
  </si>
  <si>
    <t>足柄下郡真鶴町以下に掲載がない場合</t>
  </si>
  <si>
    <t>259-0200</t>
  </si>
  <si>
    <t>ｲﾜ</t>
  </si>
  <si>
    <t>岩</t>
  </si>
  <si>
    <t>足柄下郡真鶴町岩</t>
  </si>
  <si>
    <t>259-0202</t>
  </si>
  <si>
    <t>ﾏﾅﾂﾙ</t>
  </si>
  <si>
    <t>真鶴</t>
  </si>
  <si>
    <t>足柄下郡真鶴町真鶴</t>
  </si>
  <si>
    <t>259-0201</t>
  </si>
  <si>
    <t>ｱｼｶﾞﾗｼﾓｸﾞﾝﾕｶﾞﾜﾗﾏﾁ</t>
  </si>
  <si>
    <t>足柄下郡湯河原町</t>
  </si>
  <si>
    <t>足柄下郡湯河原町以下に掲載がない場合</t>
  </si>
  <si>
    <t>259-0300</t>
  </si>
  <si>
    <t>ｶｼﾞﾔ</t>
  </si>
  <si>
    <t>鍛冶屋</t>
  </si>
  <si>
    <t>足柄下郡湯河原町鍛冶屋</t>
  </si>
  <si>
    <t>259-0313</t>
  </si>
  <si>
    <t>ｼﾛﾎﾘ</t>
  </si>
  <si>
    <t>城堀</t>
  </si>
  <si>
    <t>足柄下郡湯河原町城堀</t>
  </si>
  <si>
    <t>259-0305</t>
  </si>
  <si>
    <t>足柄下郡湯河原町中央</t>
  </si>
  <si>
    <t>259-0301</t>
  </si>
  <si>
    <t>ﾄﾞｲ</t>
  </si>
  <si>
    <t>土肥</t>
  </si>
  <si>
    <t>足柄下郡湯河原町土肥</t>
  </si>
  <si>
    <t>259-0303</t>
  </si>
  <si>
    <t>足柄下郡湯河原町福浦</t>
  </si>
  <si>
    <t>259-0311</t>
  </si>
  <si>
    <t>ﾌｸｳﾗｶｼﾞﾔ</t>
  </si>
  <si>
    <t>福浦鍛冶屋</t>
  </si>
  <si>
    <t>足柄下郡湯河原町福浦鍛冶屋</t>
  </si>
  <si>
    <t>259-0317</t>
  </si>
  <si>
    <t>ﾌｸｳﾗﾖｼﾊﾏ</t>
  </si>
  <si>
    <t>福浦吉浜</t>
  </si>
  <si>
    <t>足柄下郡湯河原町福浦吉浜</t>
  </si>
  <si>
    <t>259-0316</t>
  </si>
  <si>
    <t>ﾐﾔｶﾐ</t>
  </si>
  <si>
    <t>宮上</t>
  </si>
  <si>
    <t>足柄下郡湯河原町宮上</t>
  </si>
  <si>
    <t>259-0314</t>
  </si>
  <si>
    <t>ﾐﾔｼﾀ</t>
  </si>
  <si>
    <t>足柄下郡湯河原町宮下</t>
  </si>
  <si>
    <t>259-0304</t>
  </si>
  <si>
    <t>ﾓﾝｶﾞﾜ</t>
  </si>
  <si>
    <t>門川</t>
  </si>
  <si>
    <t>足柄下郡湯河原町門川</t>
  </si>
  <si>
    <t>259-0302</t>
  </si>
  <si>
    <t>ﾖｼﾊﾏ</t>
  </si>
  <si>
    <t>吉浜</t>
  </si>
  <si>
    <t>足柄下郡湯河原町吉浜</t>
  </si>
  <si>
    <t>259-0312</t>
  </si>
  <si>
    <t>ﾖｼﾊﾏﾌｸｳﾗ</t>
  </si>
  <si>
    <t>吉浜福浦</t>
  </si>
  <si>
    <t>足柄下郡湯河原町吉浜福浦</t>
  </si>
  <si>
    <t>259-0318</t>
  </si>
  <si>
    <t>ｱｲｺｳｸﾞﾝｱｲｶﾜﾏﾁ</t>
  </si>
  <si>
    <t>愛甲郡愛川町</t>
  </si>
  <si>
    <t>愛甲郡愛川町以下に掲載がない場合</t>
  </si>
  <si>
    <t>243-0300</t>
  </si>
  <si>
    <t>ｶｽｶﾞﾀﾞｲ</t>
  </si>
  <si>
    <t>春日台</t>
  </si>
  <si>
    <t>愛甲郡愛川町春日台</t>
  </si>
  <si>
    <t>243-0302</t>
  </si>
  <si>
    <t>ｽﾐﾀﾞ</t>
  </si>
  <si>
    <t>角田</t>
  </si>
  <si>
    <t>愛甲郡愛川町角田</t>
  </si>
  <si>
    <t>243-0301</t>
  </si>
  <si>
    <t>ﾀｼﾛ</t>
  </si>
  <si>
    <t>田代</t>
  </si>
  <si>
    <t>愛甲郡愛川町田代</t>
  </si>
  <si>
    <t>243-0306</t>
  </si>
  <si>
    <t>愛甲郡愛川町棚沢</t>
  </si>
  <si>
    <t>243-0304</t>
  </si>
  <si>
    <t>ﾅｶﾂ</t>
  </si>
  <si>
    <t>中津</t>
  </si>
  <si>
    <t>愛甲郡愛川町中津</t>
  </si>
  <si>
    <t>243-0303</t>
  </si>
  <si>
    <t>ﾊｽｹﾞｻﾝ</t>
  </si>
  <si>
    <t>八菅山</t>
  </si>
  <si>
    <t>愛甲郡愛川町八菅山</t>
  </si>
  <si>
    <t>243-0305</t>
  </si>
  <si>
    <t>ﾊﾝﾊﾞﾗ</t>
  </si>
  <si>
    <t>半原</t>
  </si>
  <si>
    <t>愛甲郡愛川町半原</t>
  </si>
  <si>
    <t>243-0307</t>
  </si>
  <si>
    <t>ﾐﾏｾ</t>
  </si>
  <si>
    <t>三増</t>
  </si>
  <si>
    <t>愛甲郡愛川町三増</t>
  </si>
  <si>
    <t>243-0308</t>
  </si>
  <si>
    <t>ｱｲｺｳｸﾞﾝｷﾖｶﾜﾑﾗ</t>
  </si>
  <si>
    <t>愛甲郡清川村</t>
  </si>
  <si>
    <t>愛甲郡清川村以下に掲載がない場合</t>
  </si>
  <si>
    <t>243-0100</t>
  </si>
  <si>
    <t>ｽｽｶﾞﾔ(ﾀﾝｻﾞﾜﾔﾏﾌﾀﾞｶｹ)</t>
  </si>
  <si>
    <t>煤ケ谷（丹沢山札掛）</t>
  </si>
  <si>
    <t>愛甲郡清川村煤ケ谷（丹沢山札掛）</t>
  </si>
  <si>
    <t>257-0061</t>
  </si>
  <si>
    <t>ｽｽｶﾞﾔ(ｿﾉﾀ)</t>
  </si>
  <si>
    <t>煤ケ谷（その他）</t>
  </si>
  <si>
    <t>愛甲郡清川村煤ケ谷（その他）</t>
  </si>
  <si>
    <t>243-0112</t>
  </si>
  <si>
    <t>ﾐﾔｶﾞｾ</t>
  </si>
  <si>
    <t>宮ケ瀬</t>
  </si>
  <si>
    <t>愛甲郡清川村宮ケ瀬</t>
  </si>
  <si>
    <t>243-0111</t>
  </si>
  <si>
    <t>区名</t>
    <rPh sb="0" eb="1">
      <t>ク</t>
    </rPh>
    <rPh sb="1" eb="2">
      <t>メイ</t>
    </rPh>
    <phoneticPr fontId="18"/>
  </si>
  <si>
    <t>郵便番号</t>
    <rPh sb="0" eb="4">
      <t>ユウビンバンゴウ</t>
    </rPh>
    <phoneticPr fontId="18"/>
  </si>
  <si>
    <t>横浜市西区みなとみらい</t>
    <phoneticPr fontId="18"/>
  </si>
  <si>
    <t>横浜市緑区中山</t>
    <rPh sb="0" eb="3">
      <t>ヨコハマシ</t>
    </rPh>
    <rPh sb="3" eb="5">
      <t>ミドリク</t>
    </rPh>
    <phoneticPr fontId="18"/>
  </si>
  <si>
    <t>226-0019</t>
    <phoneticPr fontId="18"/>
  </si>
  <si>
    <t>旭区</t>
    <rPh sb="0" eb="2">
      <t>アサヒク</t>
    </rPh>
    <phoneticPr fontId="18"/>
  </si>
  <si>
    <t>あさひく</t>
    <phoneticPr fontId="18"/>
  </si>
  <si>
    <t>青葉区</t>
    <rPh sb="0" eb="3">
      <t>アオバク</t>
    </rPh>
    <phoneticPr fontId="18"/>
  </si>
  <si>
    <t>あおばく</t>
    <phoneticPr fontId="18"/>
  </si>
  <si>
    <t>緑区</t>
    <rPh sb="0" eb="2">
      <t>ミドリク</t>
    </rPh>
    <phoneticPr fontId="18"/>
  </si>
  <si>
    <t>みどりく</t>
    <phoneticPr fontId="18"/>
  </si>
  <si>
    <t>栄区</t>
    <rPh sb="0" eb="2">
      <t>サカエク</t>
    </rPh>
    <phoneticPr fontId="18"/>
  </si>
  <si>
    <t>さかえく</t>
    <phoneticPr fontId="18"/>
  </si>
  <si>
    <t>戸塚区</t>
    <rPh sb="0" eb="3">
      <t>トツカク</t>
    </rPh>
    <phoneticPr fontId="18"/>
  </si>
  <si>
    <t>とつかく</t>
    <phoneticPr fontId="18"/>
  </si>
  <si>
    <t>保土ケ谷区</t>
    <rPh sb="0" eb="5">
      <t>ホドガヤク</t>
    </rPh>
    <phoneticPr fontId="18"/>
  </si>
  <si>
    <t>ほどがやく</t>
    <phoneticPr fontId="18"/>
  </si>
  <si>
    <t>西区</t>
    <rPh sb="0" eb="2">
      <t>ニシク</t>
    </rPh>
    <phoneticPr fontId="18"/>
  </si>
  <si>
    <t>にしく</t>
    <phoneticPr fontId="18"/>
  </si>
  <si>
    <t>都筑区</t>
    <rPh sb="0" eb="3">
      <t>ツヅキク</t>
    </rPh>
    <phoneticPr fontId="18"/>
  </si>
  <si>
    <t>港北区</t>
    <rPh sb="0" eb="3">
      <t>コウホクク</t>
    </rPh>
    <phoneticPr fontId="18"/>
  </si>
  <si>
    <t>港南区</t>
    <rPh sb="0" eb="3">
      <t>コウナンク</t>
    </rPh>
    <phoneticPr fontId="18"/>
  </si>
  <si>
    <t>泉区</t>
    <rPh sb="0" eb="2">
      <t>イズミク</t>
    </rPh>
    <phoneticPr fontId="18"/>
  </si>
  <si>
    <t>瀬谷区</t>
    <rPh sb="0" eb="3">
      <t>セヤク</t>
    </rPh>
    <phoneticPr fontId="18"/>
  </si>
  <si>
    <t>中区</t>
    <rPh sb="0" eb="2">
      <t>ナカク</t>
    </rPh>
    <phoneticPr fontId="18"/>
  </si>
  <si>
    <t>鶴見区</t>
    <rPh sb="0" eb="3">
      <t>ツルミク</t>
    </rPh>
    <phoneticPr fontId="18"/>
  </si>
  <si>
    <t>神奈川区</t>
    <rPh sb="0" eb="4">
      <t>カナガワク</t>
    </rPh>
    <phoneticPr fontId="18"/>
  </si>
  <si>
    <t>南区</t>
    <rPh sb="0" eb="1">
      <t>ミナミ</t>
    </rPh>
    <rPh sb="1" eb="2">
      <t>ク</t>
    </rPh>
    <phoneticPr fontId="18"/>
  </si>
  <si>
    <t>磯子区</t>
    <rPh sb="0" eb="3">
      <t>イソゴク</t>
    </rPh>
    <phoneticPr fontId="18"/>
  </si>
  <si>
    <t>金沢区</t>
    <rPh sb="0" eb="3">
      <t>カナザワク</t>
    </rPh>
    <phoneticPr fontId="18"/>
  </si>
  <si>
    <t>つづきく</t>
    <phoneticPr fontId="18"/>
  </si>
  <si>
    <t>こうほくく</t>
    <phoneticPr fontId="18"/>
  </si>
  <si>
    <t>こうなんく</t>
    <phoneticPr fontId="18"/>
  </si>
  <si>
    <t>いずみく</t>
    <phoneticPr fontId="18"/>
  </si>
  <si>
    <t>せやく</t>
    <phoneticPr fontId="18"/>
  </si>
  <si>
    <t>なかく</t>
    <phoneticPr fontId="18"/>
  </si>
  <si>
    <t>つるみく</t>
    <phoneticPr fontId="18"/>
  </si>
  <si>
    <t>かながわく</t>
    <phoneticPr fontId="18"/>
  </si>
  <si>
    <t>みなみく</t>
    <phoneticPr fontId="18"/>
  </si>
  <si>
    <t>いそごく</t>
    <phoneticPr fontId="18"/>
  </si>
  <si>
    <t>かなざわく</t>
    <phoneticPr fontId="18"/>
  </si>
  <si>
    <t>有効期間終了日</t>
    <phoneticPr fontId="18"/>
  </si>
  <si>
    <t>病院・診療所</t>
  </si>
  <si>
    <t>杉田ありむら内科</t>
  </si>
  <si>
    <t>田川内科医院</t>
  </si>
  <si>
    <t>緑園都市耳鼻咽喉科　酒井医院</t>
  </si>
  <si>
    <t>薬局</t>
  </si>
  <si>
    <t>カメイ調剤ハート薬局</t>
  </si>
  <si>
    <t>日本調剤　元久保薬局</t>
  </si>
  <si>
    <t>グリーン薬局</t>
  </si>
  <si>
    <t>ハックドラッグ六ツ川ローゼン薬局</t>
  </si>
  <si>
    <t>横浜しろたえ薬局</t>
  </si>
  <si>
    <t>クリエイト薬局横浜保土ヶ谷橋店</t>
  </si>
  <si>
    <t>ココカラファイン薬局保土ヶ谷店</t>
  </si>
  <si>
    <t>ハックドラッグ戸塚薬局</t>
  </si>
  <si>
    <t>ハックドラッグ希望が丘ＳＣ薬局</t>
  </si>
  <si>
    <t>訪問看護ステーション</t>
  </si>
  <si>
    <t>とまと訪問看護リハビリステーション　戸塚平戸</t>
  </si>
  <si>
    <t>訪問看護ステーション　あざみ野ヒルトップ</t>
  </si>
  <si>
    <t>うえだメディカルクリニック</t>
  </si>
  <si>
    <t>希望ヶ丘しまや内科</t>
  </si>
  <si>
    <t>クリエイト薬局横浜東寺尾店</t>
  </si>
  <si>
    <t>ロイヤルあざみ野訪問看護ステーション</t>
  </si>
  <si>
    <t>クリエイト薬局横浜東久保町店</t>
  </si>
  <si>
    <t>立場すぎもと眼科</t>
  </si>
  <si>
    <t>つる薬局鶴見店</t>
  </si>
  <si>
    <t>フローラ薬局</t>
  </si>
  <si>
    <t>薬樹薬局　いせざき町</t>
  </si>
  <si>
    <t>ゆたか薬局釜利谷店</t>
  </si>
  <si>
    <t>日本調剤　六浦薬局</t>
  </si>
  <si>
    <t>ミチト薬局　野庭店</t>
  </si>
  <si>
    <t>クリエイト薬局新瀬谷南台店</t>
  </si>
  <si>
    <t>クリエイト薬局市が尾駅東口店</t>
  </si>
  <si>
    <t>学研ココファン・ナーシング横浜</t>
  </si>
  <si>
    <t>リカバリースマイル</t>
  </si>
  <si>
    <t>医療法人社団善仁会　西谷腎クリニック</t>
  </si>
  <si>
    <t>ささき整形外科</t>
  </si>
  <si>
    <t>こじま眼科</t>
  </si>
  <si>
    <t>荒木皮膚科医院</t>
  </si>
  <si>
    <t>坊クリニック</t>
  </si>
  <si>
    <t>マーガレット薬局</t>
  </si>
  <si>
    <t>グリーン高田駅前クリニック</t>
  </si>
  <si>
    <t>横浜田園都市病院</t>
  </si>
  <si>
    <t>朋診療所</t>
  </si>
  <si>
    <t>医療法人社団ココセトデンタルクリニック　ココセトデンタルクリニック</t>
  </si>
  <si>
    <t>横浜田園都市病院（歯科）</t>
  </si>
  <si>
    <t>ハックドラッグ横浜杉田薬局</t>
  </si>
  <si>
    <t>さくらんぼ薬局</t>
  </si>
  <si>
    <t>つつじが丘薬局</t>
  </si>
  <si>
    <t>愛を繋ぐ訪問看護リハビリステーション</t>
  </si>
  <si>
    <t>メディケア看護希望が丘</t>
  </si>
  <si>
    <t>石川クリニック</t>
  </si>
  <si>
    <t>新杉田やながわ眼科</t>
  </si>
  <si>
    <t>はまと脳神経クリニック</t>
  </si>
  <si>
    <t>医療法人社団　浅井耳鼻咽喉科医院</t>
  </si>
  <si>
    <t>横浜北クリニック</t>
  </si>
  <si>
    <t>薬局たけむら</t>
  </si>
  <si>
    <t>ひまわり薬局</t>
  </si>
  <si>
    <t>きらり薬局　横浜日吉店</t>
  </si>
  <si>
    <t>さくら薬局　横浜二俣川１丁目店</t>
  </si>
  <si>
    <t>さくら薬局　横浜白根店</t>
  </si>
  <si>
    <t>みすずが丘薬局</t>
  </si>
  <si>
    <t>緑山薬局</t>
  </si>
  <si>
    <t>医心館　訪問看護ステーション　横浜都筑</t>
  </si>
  <si>
    <t>医療法人社団養心会　鶴見西井病院</t>
  </si>
  <si>
    <t>医療法人　朋山会　山田医院</t>
  </si>
  <si>
    <t>おおぐち通り整形外科</t>
  </si>
  <si>
    <t>横濱松宮整形外科リハビリテーションクリニック</t>
  </si>
  <si>
    <t>保土ヶ谷在宅クリニック</t>
  </si>
  <si>
    <t>井出眼科医院</t>
  </si>
  <si>
    <t>わかば薬局　横浜公園前</t>
  </si>
  <si>
    <t>ゆう薬局</t>
  </si>
  <si>
    <t>フィットケアエクスプレスたまプラーザ駅前店薬局</t>
  </si>
  <si>
    <t>えがお訪問看護リハビリステーション</t>
  </si>
  <si>
    <t>訪問看護ステーション　夢歩</t>
  </si>
  <si>
    <t>青山会関内クリニック</t>
  </si>
  <si>
    <t>医療法人社団星川ひろクリニック</t>
  </si>
  <si>
    <t>上永谷さとう整形外科クリニック</t>
  </si>
  <si>
    <t>鴨居おかだ眼科</t>
  </si>
  <si>
    <t>医療法人社団平郁会　みんなの荏田クリニック</t>
  </si>
  <si>
    <t>コスモ薬局　新杉田店</t>
  </si>
  <si>
    <t>ハックドラッグ綱島駅東口薬局</t>
  </si>
  <si>
    <t>クリエイト薬局上永谷駅北店</t>
  </si>
  <si>
    <t>プラム薬局　鶴ヶ峰店</t>
  </si>
  <si>
    <t>台村つかさ薬局</t>
  </si>
  <si>
    <t>藤ファーマシー荏子田店</t>
  </si>
  <si>
    <t>指定訪問看護　アットリハ高田</t>
  </si>
  <si>
    <t>なかがわ耳鼻咽喉科</t>
  </si>
  <si>
    <t>前田歯科医院</t>
  </si>
  <si>
    <t>加藤薬局　西谷店</t>
  </si>
  <si>
    <t>イカリ薬局　東希望が丘店</t>
  </si>
  <si>
    <t>左近山中央薬局</t>
  </si>
  <si>
    <t>ココカラファイン薬局相鉄いずみ中央店</t>
  </si>
  <si>
    <t>ライフサポート訪問看護リハビリステーション菊名</t>
  </si>
  <si>
    <t>長津田眼科クリニック</t>
  </si>
  <si>
    <t>よこはま港南診療所</t>
  </si>
  <si>
    <t>横須賀ハートクリニック</t>
  </si>
  <si>
    <t>みらい在宅クリニック港南</t>
  </si>
  <si>
    <t>横浜青葉そけいヘルニア・外科クリニック</t>
  </si>
  <si>
    <t>横浜市中部地域療育センター診療所</t>
  </si>
  <si>
    <t>薬局日本メディカル</t>
  </si>
  <si>
    <t>ハックドラッグセンター北あいたい薬局</t>
  </si>
  <si>
    <t>キリン堂薬局　センター北店</t>
  </si>
  <si>
    <t>神奈川区医師会訪問看護ステーション</t>
  </si>
  <si>
    <t>ポーラ訪問看護ステーション</t>
  </si>
  <si>
    <t>アルモ在宅訪問看護リハビリステーション</t>
  </si>
  <si>
    <t>ＡＬＳＯＫの介護　新横浜訪問看護ステーション</t>
  </si>
  <si>
    <t>みついわクリニック六角橋</t>
  </si>
  <si>
    <t>清水内科クリニック</t>
  </si>
  <si>
    <t>医療法人社団　聡和会　荏田クリニック</t>
  </si>
  <si>
    <t>クリエイト薬局鶴見東寺尾一丁目店</t>
  </si>
  <si>
    <t>アーバン薬局</t>
  </si>
  <si>
    <t>株式会社　横山薬局</t>
  </si>
  <si>
    <t>くじら薬局　公田店</t>
  </si>
  <si>
    <t>訪問看護リハビリステーション　ほほえみマロン</t>
  </si>
  <si>
    <t>あしたのリハビリ訪問看護ステーション</t>
  </si>
  <si>
    <t>明日花薬局</t>
  </si>
  <si>
    <t>住田こどもクリニック</t>
  </si>
  <si>
    <t>のぞみ薬局　下末吉店</t>
  </si>
  <si>
    <t>クリエイト薬局横浜六ツ川店</t>
  </si>
  <si>
    <t>須田トビヒ薬局　洋光台店</t>
  </si>
  <si>
    <t>さくら薬局　横浜港南台５丁目店</t>
  </si>
  <si>
    <t>白根薬局</t>
  </si>
  <si>
    <t>アイセイ薬局　本郷台店</t>
  </si>
  <si>
    <t>さくら薬局　横浜和泉店</t>
  </si>
  <si>
    <t>ゆり薬局</t>
  </si>
  <si>
    <t>アイン薬局　仲町台店</t>
  </si>
  <si>
    <t>いきいき訪問看護ステーション</t>
  </si>
  <si>
    <t>妙蓮寺訪問看護ステーション</t>
  </si>
  <si>
    <t>ことぶきクリニック</t>
  </si>
  <si>
    <t>みずほクリニック</t>
  </si>
  <si>
    <t>あらいクリニック</t>
  </si>
  <si>
    <t>医療法人おひさま会　おひさまクリニックセンター北</t>
  </si>
  <si>
    <t>緑野薬局</t>
  </si>
  <si>
    <t>クリエイト薬局相鉄ライフやよい台店</t>
  </si>
  <si>
    <t>なかまち薬局</t>
  </si>
  <si>
    <t>町の薬局</t>
  </si>
  <si>
    <t>医療法人社団相和会　みなとみらいメディカルスクエア</t>
  </si>
  <si>
    <t>医療法人社団　浅野医院</t>
  </si>
  <si>
    <t>かとうクリニック</t>
  </si>
  <si>
    <t>長津田駅前眼科</t>
  </si>
  <si>
    <t>医療法人社団　善仁会　瀬谷南腎クリニック</t>
  </si>
  <si>
    <t>ハックドラッグ曙町薬局</t>
  </si>
  <si>
    <t>ごりら薬局</t>
  </si>
  <si>
    <t>三和薬局</t>
  </si>
  <si>
    <t>ハックドラッグ横浜南太田薬局</t>
  </si>
  <si>
    <t>ひかり薬局　六浦店</t>
  </si>
  <si>
    <t>八景駅前きくち内科</t>
  </si>
  <si>
    <t>かず整形外科クリニック</t>
  </si>
  <si>
    <t>飛田医院</t>
  </si>
  <si>
    <t>三ッ沢薬局</t>
  </si>
  <si>
    <t>ハックドラッグ保土ケ谷帷子町薬局</t>
  </si>
  <si>
    <t>サエラ薬局　高田駅前店</t>
  </si>
  <si>
    <t>港南中央薬局</t>
  </si>
  <si>
    <t>丸山台薬局</t>
  </si>
  <si>
    <t>ハックドラッグ桂台薬局</t>
  </si>
  <si>
    <t>Ｍｙクリニック訪問看護ステーション</t>
  </si>
  <si>
    <t>あけぼの薬局</t>
  </si>
  <si>
    <t>大口さいとうクリニック</t>
  </si>
  <si>
    <t>プライムコーストみなとみらいクリニック</t>
  </si>
  <si>
    <t>とりがおか歯科</t>
  </si>
  <si>
    <t>ドリーム薬局　西谷店</t>
  </si>
  <si>
    <t>薬局ホームケアファーマシー新横浜店</t>
  </si>
  <si>
    <t>渡辺薬局</t>
  </si>
  <si>
    <t>しらさぎ訪問看護リハビリステーション綱島</t>
  </si>
  <si>
    <t>オリーブの樹訪問看護ステーション</t>
  </si>
  <si>
    <t>たんぽぽ薬局</t>
  </si>
  <si>
    <t>訪問看護ステーション　プラチナコミュニティ花咲町</t>
  </si>
  <si>
    <t>しんぜんクリニック</t>
  </si>
  <si>
    <t>くまのみ薬局</t>
  </si>
  <si>
    <t>クリエイト薬局横浜鶴屋町店</t>
  </si>
  <si>
    <t>ふじのクリニック</t>
  </si>
  <si>
    <t>横浜南まほろば診療所</t>
  </si>
  <si>
    <t>たる薬局</t>
  </si>
  <si>
    <t>笠間薬局</t>
  </si>
  <si>
    <t>医療法人社団武蔵野会　牧野リハビリテーション病院</t>
  </si>
  <si>
    <t>めぐみ眼科クリニック</t>
  </si>
  <si>
    <t>ささき内科・消化器内科</t>
  </si>
  <si>
    <t>ハックドラッグ六ッ川薬局</t>
  </si>
  <si>
    <t>カメイ調剤薬局　綱島店</t>
  </si>
  <si>
    <t>ファミリー薬局　横浜神大寺店</t>
  </si>
  <si>
    <t>たまがわクリニック</t>
  </si>
  <si>
    <t>上大岡糖尿病・代謝内科クリニック</t>
  </si>
  <si>
    <t>鈴木薬局　保土ヶ谷店</t>
  </si>
  <si>
    <t>石川町中央薬局</t>
  </si>
  <si>
    <t>関内セントラル薬局</t>
  </si>
  <si>
    <t>いいじま内科クリニック</t>
  </si>
  <si>
    <t>公益財団法人　横浜勤労者福祉協会　梶山診療所</t>
  </si>
  <si>
    <t>ハックドラッグジョイナステラス二俣川薬局</t>
  </si>
  <si>
    <t>東とつか整形外科クリニック</t>
  </si>
  <si>
    <t>にしいクリニック</t>
  </si>
  <si>
    <t>きらり薬局　箕輪町店</t>
  </si>
  <si>
    <t>サエラ薬局　東戸塚店</t>
  </si>
  <si>
    <t>クリエイト薬局新白根店</t>
  </si>
  <si>
    <t>ハックドラッグ中山薬局</t>
  </si>
  <si>
    <t>グラン薬局</t>
  </si>
  <si>
    <t>上永谷こう脳神経クリニック</t>
  </si>
  <si>
    <t>コストコホールセール金沢シーサイド倉庫店薬局</t>
  </si>
  <si>
    <t>山手すずらん皮膚科クリニック</t>
  </si>
  <si>
    <t>もろとみ薬局</t>
  </si>
  <si>
    <t>高橋薬局　横浜橋通店</t>
  </si>
  <si>
    <t>医療法人社団横浜健康医学会　関内鈴木クリニック</t>
  </si>
  <si>
    <t>らいふ薬局</t>
  </si>
  <si>
    <t>高木脳神経外科クリニック</t>
  </si>
  <si>
    <t>医療法人　慶祐会　横浜血管クリニック</t>
  </si>
  <si>
    <t>医療法人芝成会　吉川内科・循環器内科クリニック</t>
  </si>
  <si>
    <t>ココ第一薬局ＣＯＰＲＥ店</t>
  </si>
  <si>
    <t>ドラッグセイムス横浜下田薬局</t>
  </si>
  <si>
    <t>アイセイ薬局　新横浜店</t>
  </si>
  <si>
    <t>福寿草薬局　横浜関内店</t>
  </si>
  <si>
    <t>神奈川はた皮膚科クリニック</t>
  </si>
  <si>
    <t>薬局トモズ下倉田店</t>
  </si>
  <si>
    <t>えがおナースケアステーション</t>
  </si>
  <si>
    <t>横浜東邦病院</t>
  </si>
  <si>
    <t>新成堂薬局　金沢八景店</t>
  </si>
  <si>
    <t>ハックドラッグ六角橋薬局</t>
  </si>
  <si>
    <t>オレンジ薬局　横浜東口店</t>
  </si>
  <si>
    <t>クリエイト薬局金沢西釜利谷店</t>
  </si>
  <si>
    <t>医療法人社団善仁会高田腎クリニック</t>
  </si>
  <si>
    <t>グッドライフクリニック</t>
  </si>
  <si>
    <t>内科・外科トレッサ診療所</t>
  </si>
  <si>
    <t>おかのうえクリニック</t>
  </si>
  <si>
    <t>社会福祉法人恩賜財団済生会支部神奈川県済生会東神奈川リハビリテーション病院</t>
  </si>
  <si>
    <t>モンビルクリニック</t>
  </si>
  <si>
    <t>港南台内科クリニック</t>
  </si>
  <si>
    <t>しろくま薬局</t>
  </si>
  <si>
    <t>田辺薬局下末吉支店</t>
  </si>
  <si>
    <t>二俣川眼科医院</t>
  </si>
  <si>
    <t>サンドラッグ荏子田薬局</t>
  </si>
  <si>
    <t>医療法人社団恒心会　横浜中央クリニック</t>
  </si>
  <si>
    <t>クリエイト薬局緑十日市場店</t>
  </si>
  <si>
    <t>ハックドラッグ日吉中央通り薬局</t>
  </si>
  <si>
    <t>ハックドラッグ横浜元石川薬局</t>
  </si>
  <si>
    <t>ハックドラッグ長津田駅北口薬局</t>
  </si>
  <si>
    <t>ハックドラッグ杉田商店街薬局</t>
  </si>
  <si>
    <t>田奈駅前ことり内科</t>
  </si>
  <si>
    <t>関内駅前そらうみクリニック</t>
  </si>
  <si>
    <t>鶴ヶ峰スマイル薬局</t>
  </si>
  <si>
    <t>パール薬局</t>
  </si>
  <si>
    <t>日本調剤　新石川薬局</t>
  </si>
  <si>
    <t>田園都市訪問看護・リハビリステーション</t>
  </si>
  <si>
    <t>医療法人　廣仁会　廣瀬医院</t>
  </si>
  <si>
    <t>はまかぜ薬局</t>
  </si>
  <si>
    <t>ハックドラッグ横浜弘明寺薬局</t>
  </si>
  <si>
    <t>カワセ薬局　ふたつ橋店</t>
  </si>
  <si>
    <t>まりこの皮フ科</t>
  </si>
  <si>
    <t>医療法人社団　善仁会　白楽腎クリニック</t>
  </si>
  <si>
    <t>三上耳鼻咽喉科</t>
  </si>
  <si>
    <t>吉野町うちだ内科クリニック</t>
  </si>
  <si>
    <t>港南ひだまりペインクリニック</t>
  </si>
  <si>
    <t>横浜二俣川整形外科スポーツクリニック</t>
  </si>
  <si>
    <t>たまプラーザ整形外科リウマチ科</t>
  </si>
  <si>
    <t>ひばり薬局　鴨居店</t>
  </si>
  <si>
    <t>女性医療クリニックＬＵＮＡネクストステージ</t>
  </si>
  <si>
    <t>ハックドラッグ矢向駅前薬局</t>
  </si>
  <si>
    <t>ハックドラッグ本牧宮原薬局</t>
  </si>
  <si>
    <t>クリエイト薬局保土ヶ谷釜台町店</t>
  </si>
  <si>
    <t>アール薬局</t>
  </si>
  <si>
    <t>横浜内科おなかクリニック</t>
  </si>
  <si>
    <t>二俣川いのうえ内科・糖尿病内科クリニック</t>
  </si>
  <si>
    <t>横浜りゅうクリニック</t>
  </si>
  <si>
    <t>スマイル薬局二俣川店</t>
  </si>
  <si>
    <t>日吉木月薬局</t>
  </si>
  <si>
    <t>コスモ薬局　田奈店</t>
  </si>
  <si>
    <t>有限会社金丸薬局ビアレ店</t>
  </si>
  <si>
    <t>港北エヌティークリニック</t>
  </si>
  <si>
    <t>横浜まちだクリニック</t>
  </si>
  <si>
    <t>前田記念新横浜クリニック</t>
  </si>
  <si>
    <t>医療法人ベテル　神田整形外科</t>
  </si>
  <si>
    <t>アール・クラ横浜</t>
  </si>
  <si>
    <t>ヒューマン訪問看護ステーション港北</t>
  </si>
  <si>
    <t>上大岡ＴМクリニック</t>
  </si>
  <si>
    <t>中川薬局　都筑店</t>
  </si>
  <si>
    <t>クオール薬局上星川店</t>
  </si>
  <si>
    <t>ローソンクオール薬局港北新横浜二丁目店</t>
  </si>
  <si>
    <t>クオール薬局トツカーナ店</t>
  </si>
  <si>
    <t>クオール薬局青葉台店</t>
  </si>
  <si>
    <t>クオール薬局センター南店</t>
  </si>
  <si>
    <t>クオール薬局港北店</t>
  </si>
  <si>
    <t>フジイ薬局</t>
  </si>
  <si>
    <t>森薬局</t>
  </si>
  <si>
    <t>医療法人社団　鳳凰会　いえまさ脳神経外科クリニック</t>
  </si>
  <si>
    <t>医療法人社団仁愛会　歯科綱島台クリニック</t>
  </si>
  <si>
    <t>株式会社　サイトウ薬局</t>
  </si>
  <si>
    <t>アイセイ薬局　第２北山田店</t>
  </si>
  <si>
    <t>ドラッグセイムス戸塚原宿薬局</t>
  </si>
  <si>
    <t>ハックドラッグライフガーデン綱島薬局</t>
  </si>
  <si>
    <t>訪問看護リハビリステーション　ケアフォレスト横浜</t>
  </si>
  <si>
    <t>日本調剤　戸塚駅前薬局</t>
  </si>
  <si>
    <t>薬樹薬局　いずみ中央３号ｍａｍｍｙ店</t>
  </si>
  <si>
    <t>医療法人社団仁愛会　歯科日吉クリニック</t>
  </si>
  <si>
    <t>医療法人社団仁愛会　歯科綱島駅前クリニック</t>
  </si>
  <si>
    <t>株式会社アサヒファーマシー　美しが丘薬局</t>
  </si>
  <si>
    <t>すみれ堂薬局</t>
  </si>
  <si>
    <t>医療法人仁優会　いきいき杉山クリニック</t>
  </si>
  <si>
    <t>カメリア薬局</t>
  </si>
  <si>
    <t>ハックドラッグ横浜関内薬局</t>
  </si>
  <si>
    <t>ハックドラッグ相鉄ライフ三ツ境薬局</t>
  </si>
  <si>
    <t>ハックドラッグ上大岡大久保薬局</t>
  </si>
  <si>
    <t>華訪問看護リハビリステーション</t>
  </si>
  <si>
    <t>堀元歯科医院</t>
  </si>
  <si>
    <t>共創未来　メデ薬局</t>
  </si>
  <si>
    <t>共創未来　上大岡東薬局</t>
  </si>
  <si>
    <t>菊名やまゆりクリニック</t>
  </si>
  <si>
    <t>街のクリニック</t>
  </si>
  <si>
    <t>ハート薬局</t>
  </si>
  <si>
    <t>岡田内科クリニック</t>
  </si>
  <si>
    <t>マリン薬局</t>
  </si>
  <si>
    <t>青葉台たけだ整形外科</t>
  </si>
  <si>
    <t>新横浜あおい眼科</t>
  </si>
  <si>
    <t>川田医院</t>
  </si>
  <si>
    <t>ひだまり在宅クリニック</t>
  </si>
  <si>
    <t>蘭薬局　横浜狩場店</t>
  </si>
  <si>
    <t>三保町内科・循環器クリニック</t>
  </si>
  <si>
    <t>東戸塚にしかわクリニック</t>
  </si>
  <si>
    <t>加茂皮フ科クリニック</t>
  </si>
  <si>
    <t>横浜戸塚駅前内科</t>
  </si>
  <si>
    <t>保土ヶ谷調剤薬局</t>
  </si>
  <si>
    <t>クリエイト薬局旭東希望が丘店</t>
  </si>
  <si>
    <t>タケシタ調剤薬局　横浜弥生台店</t>
  </si>
  <si>
    <t>フラワー薬局</t>
  </si>
  <si>
    <t>ハックドラッグ横浜元町薬局</t>
  </si>
  <si>
    <t>あいず訪問看護ステーション</t>
  </si>
  <si>
    <t>そうごう薬局　芹が谷店</t>
  </si>
  <si>
    <t>せりがや総合内科クリニック</t>
  </si>
  <si>
    <t>よつば薬局</t>
  </si>
  <si>
    <t>有限会社　潮田薬局</t>
  </si>
  <si>
    <t>保土ヶ谷ゾウサン薬局</t>
  </si>
  <si>
    <t>新横浜在宅クリニック</t>
  </si>
  <si>
    <t>あさひ台クリニック</t>
  </si>
  <si>
    <t>医療法人社団　放栄会　メディカルスキャニングセンター南クリニック</t>
  </si>
  <si>
    <t>Ｈ・Ｙデンタルクリニック</t>
  </si>
  <si>
    <t>ふくふく釜利谷訪問看護ステーション</t>
  </si>
  <si>
    <t>鶴見中央眼科分院</t>
  </si>
  <si>
    <t>あわや循環器内科</t>
  </si>
  <si>
    <t>クリエイト薬局磯子滝頭店</t>
  </si>
  <si>
    <t>アイセイ薬局　大倉山商店街店</t>
  </si>
  <si>
    <t>有限会社すずらん薬局　東山田店</t>
  </si>
  <si>
    <t>カメイ調剤薬局　三ツ池口店</t>
  </si>
  <si>
    <t>サカイヤ薬局　上永谷ベルセブン店</t>
  </si>
  <si>
    <t>大倉山脳神経外科クリニック</t>
  </si>
  <si>
    <t>はまリハ訪問看護リハビリステーション青葉</t>
  </si>
  <si>
    <t>新成堂かみかわい薬局</t>
  </si>
  <si>
    <t>共創未来　港南最戸薬局</t>
  </si>
  <si>
    <t>医療法人社団鵬友会　本郷クリニック</t>
  </si>
  <si>
    <t>はきいクリニック</t>
  </si>
  <si>
    <t>きらり薬局　菊名店</t>
  </si>
  <si>
    <t>クリエイト薬局旭川島町店</t>
  </si>
  <si>
    <t>ハックドラッグ鶴見下野谷薬局</t>
  </si>
  <si>
    <t>株式会社カム　しおかぜ薬局</t>
  </si>
  <si>
    <t>さいとうクリニック</t>
  </si>
  <si>
    <t>せいの内科・内視鏡クリニック</t>
  </si>
  <si>
    <t>みずほクリニック緑園都市</t>
  </si>
  <si>
    <t>つながるクリニック</t>
  </si>
  <si>
    <t>ほどがや脳神経外科クリニック</t>
  </si>
  <si>
    <t>横浜リウマチ・内科クリニック</t>
  </si>
  <si>
    <t>うらふね耳鼻咽喉科</t>
  </si>
  <si>
    <t>医療法人社団湘仁会　こだま眼科</t>
  </si>
  <si>
    <t>港南台かわかみ泌尿器科クリニック</t>
  </si>
  <si>
    <t>梶山みついけ薬局</t>
  </si>
  <si>
    <t>汐田薬局</t>
  </si>
  <si>
    <t>しんまち薬局</t>
  </si>
  <si>
    <t>スターファーマシー矢向店</t>
  </si>
  <si>
    <t>泥亀薬局</t>
  </si>
  <si>
    <t>パルス薬局</t>
  </si>
  <si>
    <t>ウイン調剤幸薬局</t>
  </si>
  <si>
    <t>ヒロ調剤薬局</t>
  </si>
  <si>
    <t>しろかも訪問看護リハビリステーション</t>
  </si>
  <si>
    <t>医心館　訪問看護ステーション　東戸塚</t>
  </si>
  <si>
    <t>調剤薬局ニコラ</t>
  </si>
  <si>
    <t>宮澤内科・呼吸器クリニック</t>
  </si>
  <si>
    <t>二俣川内科・循環器内科クリニック</t>
  </si>
  <si>
    <t>保土ケ谷いいな眼科</t>
  </si>
  <si>
    <t>新横浜国際クリニック</t>
  </si>
  <si>
    <t>薬局トモズ横浜ベイクォーター店</t>
  </si>
  <si>
    <t>クリエイト薬局港北大曽根店</t>
  </si>
  <si>
    <t>クリエイト薬局横浜別所五丁目店</t>
  </si>
  <si>
    <t>クリエイト薬局旭二俣川店</t>
  </si>
  <si>
    <t>スリーアイ薬局　井田店</t>
  </si>
  <si>
    <t>すかい薬局</t>
  </si>
  <si>
    <t>上永谷ほほえみクリニック</t>
  </si>
  <si>
    <t>東戸塚糖尿病内科クリニック</t>
  </si>
  <si>
    <t>医療法人社団　陽友会　ゆう在宅クリニック</t>
  </si>
  <si>
    <t>はたの東神奈川キッズクリニック</t>
  </si>
  <si>
    <t>ハックドラッグ横浜根岸薬局</t>
  </si>
  <si>
    <t>イオン薬局駒岡店</t>
  </si>
  <si>
    <t>なごみ薬局</t>
  </si>
  <si>
    <t>しろくま内科小児科クリニック</t>
  </si>
  <si>
    <t>神之木クリニック</t>
  </si>
  <si>
    <t>いそご内科・呼吸器内科</t>
  </si>
  <si>
    <t>ハックドラッグ杉田調剤薬局</t>
  </si>
  <si>
    <t>はるの木こどもクリニック</t>
  </si>
  <si>
    <t>綱島駅前眼科</t>
  </si>
  <si>
    <t>ふじくら循環器内科</t>
  </si>
  <si>
    <t>おれんじハウスこども訪問看護ステーション</t>
  </si>
  <si>
    <t>みなみ調剤薬局</t>
  </si>
  <si>
    <t>ミナト薬局</t>
  </si>
  <si>
    <t>大信薬局　瀬谷店</t>
  </si>
  <si>
    <t>医療法人社団平郁会　みんなの天王町クリニック</t>
  </si>
  <si>
    <t>うるうクリニック港南台</t>
  </si>
  <si>
    <t>磯子うすい眼科</t>
  </si>
  <si>
    <t>佐野薬局　白金町店</t>
  </si>
  <si>
    <t>アイセイ薬局　磯子店</t>
  </si>
  <si>
    <t>アイビス薬局　のげ店</t>
  </si>
  <si>
    <t>にじいろ藍薬局</t>
  </si>
  <si>
    <t>安藤医院</t>
  </si>
  <si>
    <t>医療法人社団　晃徳会　横山医院　在宅・緩和クリニック</t>
  </si>
  <si>
    <t>みそら薬局</t>
  </si>
  <si>
    <t>ユニオン薬局</t>
  </si>
  <si>
    <t>裕香整形外科</t>
  </si>
  <si>
    <t>有本小児科内科</t>
  </si>
  <si>
    <t>みどり薬局</t>
  </si>
  <si>
    <t>調剤薬局日本メディカルシステム　本牧店</t>
  </si>
  <si>
    <t>トータルリハーブ鶴見訪問看護ステーション</t>
  </si>
  <si>
    <t>浜橋整形外科医院</t>
  </si>
  <si>
    <t>かみごう医院</t>
  </si>
  <si>
    <t>日本調剤　元町通り薬局</t>
  </si>
  <si>
    <t>くまがい内科・脳神経内科クリニック</t>
  </si>
  <si>
    <t>たむら内科クリニック東神奈川</t>
  </si>
  <si>
    <t>坂本薬局　妙蓮寺店</t>
  </si>
  <si>
    <t>日本調剤　天王町薬局</t>
  </si>
  <si>
    <t>弘明寺整形外科リハビリテーションクリニック</t>
  </si>
  <si>
    <t>ウェルケアはら脳神経内科</t>
  </si>
  <si>
    <t>ウェルケアわきた整形外科</t>
  </si>
  <si>
    <t>ししど内視鏡クリニック</t>
  </si>
  <si>
    <t>ホケン薬局</t>
  </si>
  <si>
    <t>ミアヘルサ薬局　山下町店</t>
  </si>
  <si>
    <t>医療法人社団翠知会　関内駅前内科クリニック</t>
  </si>
  <si>
    <t>薬樹薬局　市が尾</t>
  </si>
  <si>
    <t>みやした訪問看護ステーション</t>
  </si>
  <si>
    <t>クオール薬局　笠間店</t>
  </si>
  <si>
    <t>江ケ崎薬局</t>
  </si>
  <si>
    <t>アイセイ薬局　センター南店</t>
  </si>
  <si>
    <t>ハックドラッグ相鉄ライフ緑園都市薬局</t>
  </si>
  <si>
    <t>都岡マリン薬局</t>
  </si>
  <si>
    <t>センター南脳神経外科クリニック</t>
  </si>
  <si>
    <t>薬樹薬局　綱島駅前店</t>
  </si>
  <si>
    <t>ソージュ山下町内科クリニック</t>
  </si>
  <si>
    <t>マアク皮膚科</t>
  </si>
  <si>
    <t>すずき内科・胃腸内科クリニック</t>
  </si>
  <si>
    <t>つかさハートクリニック</t>
  </si>
  <si>
    <t>わかば内科クリニック</t>
  </si>
  <si>
    <t>整形外科・リハビリテーション科　センター南ＧＯＴＯクリニック</t>
  </si>
  <si>
    <t>黄河歯科医院</t>
  </si>
  <si>
    <t>訪問看護リハビリステーションかなぶん</t>
  </si>
  <si>
    <t>さくら薬局　横浜西口天理ビル店</t>
  </si>
  <si>
    <t>さくら薬局　横浜西口ＳＴビル店</t>
  </si>
  <si>
    <t>さくら薬局　横浜藤棚店</t>
  </si>
  <si>
    <t>さくら薬局　横浜浦舟店</t>
  </si>
  <si>
    <t>関谷クリニック</t>
  </si>
  <si>
    <t>ハックドラッグ横浜新吉田東薬局</t>
  </si>
  <si>
    <t>ハックドラッグシァル鶴見薬局</t>
  </si>
  <si>
    <t>有限会社　みなと薬局　</t>
  </si>
  <si>
    <t>ヒカリ薬局　鶴見店</t>
  </si>
  <si>
    <t>こえだ薬局</t>
  </si>
  <si>
    <t>よつ葉整形外科　本郷台</t>
  </si>
  <si>
    <t>ゆずりはクリニック</t>
  </si>
  <si>
    <t>クオール薬局　東急長津田駅店</t>
  </si>
  <si>
    <t>薬局マツモトキヨシ　鶴見駅西口店</t>
  </si>
  <si>
    <t>芹が谷整形外科クリニック</t>
  </si>
  <si>
    <t>立場整形外科</t>
  </si>
  <si>
    <t>大久保薬局</t>
  </si>
  <si>
    <t>薬局ゆりかご</t>
  </si>
  <si>
    <t>クリエイト薬局鶴見大東町店</t>
  </si>
  <si>
    <t>クリエイト薬局金沢富岡東店</t>
  </si>
  <si>
    <t>アクティスファーマシー二俣川店</t>
  </si>
  <si>
    <t>サニタ薬局　竹山店</t>
  </si>
  <si>
    <t>医療法人社団　陽友会　ゆう在宅クリニック旭</t>
  </si>
  <si>
    <t>大倉山整形外科リウマチ科クリニック</t>
  </si>
  <si>
    <t>田辺薬局市場西中店</t>
  </si>
  <si>
    <t>ひだまり薬局</t>
  </si>
  <si>
    <t>森が丘薬局</t>
  </si>
  <si>
    <t>ウグイス薬局</t>
  </si>
  <si>
    <t>田辺薬局妙蓮寺駅店</t>
  </si>
  <si>
    <t>ながつた脳神経外科</t>
  </si>
  <si>
    <t>しば薬局</t>
  </si>
  <si>
    <t>公益財団法人十愛会　十愛病院</t>
  </si>
  <si>
    <t>みんなのくすり屋さん</t>
  </si>
  <si>
    <t>ココカラファイン薬局十日市場駅南口店</t>
  </si>
  <si>
    <t>リハラボＢａｙＷａｌｋｉｎｇ青葉　訪問看護</t>
  </si>
  <si>
    <t>大信薬局　仲町台店</t>
  </si>
  <si>
    <t>医療法人社団　横浜よつもと眼科</t>
  </si>
  <si>
    <t>阪神調剤薬局　横浜鶴見店</t>
  </si>
  <si>
    <t>阪神調剤薬局　横浜新山下店</t>
  </si>
  <si>
    <t>コトブキ調剤薬局　横浜店</t>
  </si>
  <si>
    <t>ハックドラッグ戸塚東口薬局</t>
  </si>
  <si>
    <t>阪神調剤薬局　港南台医療モール店</t>
  </si>
  <si>
    <t>サカエファーマシー日限山店</t>
  </si>
  <si>
    <t>カレン薬局　南横浜店</t>
  </si>
  <si>
    <t>ハックドラッグ鴨居薬局</t>
  </si>
  <si>
    <t>ハックドラッグ藤が丘駅前薬局</t>
  </si>
  <si>
    <t>医療法人社団じあい会　メディカルスキャニング長津田</t>
  </si>
  <si>
    <t>鈴木眼科医院</t>
  </si>
  <si>
    <t>鵜養医院</t>
  </si>
  <si>
    <t>クリエイト薬局港南下永谷店</t>
  </si>
  <si>
    <t>てんかんと発達の横浜みのる神経クリニック</t>
  </si>
  <si>
    <t>平安堂薬局</t>
  </si>
  <si>
    <t>中村薬局　犬山店</t>
  </si>
  <si>
    <t>もろおかクリニック</t>
  </si>
  <si>
    <t>長津田皮膚科</t>
  </si>
  <si>
    <t>スマイル薬局港北高田店</t>
  </si>
  <si>
    <t>こもれび薬局</t>
  </si>
  <si>
    <t>きらり薬局　東戸塚店</t>
  </si>
  <si>
    <t>なでしこ薬局</t>
  </si>
  <si>
    <t>ひかり在宅クリニック</t>
  </si>
  <si>
    <t>たんぽぽ薬局　二俣川店</t>
  </si>
  <si>
    <t>ドラッグセイムス弘明寺薬局</t>
  </si>
  <si>
    <t>ぴゅあナースリハビリステーション</t>
  </si>
  <si>
    <t>ハックドラッグ磯子岡村薬局</t>
  </si>
  <si>
    <t>クリエイト薬局青葉藤が丘店</t>
  </si>
  <si>
    <t>日本調剤　能見台薬局</t>
  </si>
  <si>
    <t>いろは薬局</t>
  </si>
  <si>
    <t>わかば薬局港南台店</t>
  </si>
  <si>
    <t>八景駅前眼科</t>
  </si>
  <si>
    <t>東戸塚みどり在宅クリニック</t>
  </si>
  <si>
    <t>イオン薬局イオンスタイル戸塚</t>
  </si>
  <si>
    <t>つながり訪問看護ステーション青葉</t>
  </si>
  <si>
    <t>くすのき訪問看護ステーション</t>
  </si>
  <si>
    <t>シンワ薬局　市民病院前店</t>
  </si>
  <si>
    <t>新羽あらた内科クリニック</t>
  </si>
  <si>
    <t>サンドラッグ横浜西神奈川薬局</t>
  </si>
  <si>
    <t>サンドラッグ樽町リリア薬局</t>
  </si>
  <si>
    <t>いどがや内科・糖尿病内科クリニック</t>
  </si>
  <si>
    <t>奥田クリニック</t>
  </si>
  <si>
    <t>クオール薬局　たまプラーザ店</t>
  </si>
  <si>
    <t>鶴見メンタルクリニック</t>
  </si>
  <si>
    <t>ＩＲＩＥ　ＬＩＦＥ　訪問看護ステーション</t>
  </si>
  <si>
    <t>ヒューマンデンタルクリニック</t>
  </si>
  <si>
    <t>ここから訪問看護リハビリケアあざみ野</t>
  </si>
  <si>
    <t>フジ皮フ科クリニック</t>
  </si>
  <si>
    <t>戸塚南クリニック</t>
  </si>
  <si>
    <t>おながファミリー眼科</t>
  </si>
  <si>
    <t>横浜たまプラーザ運動器スポーツクリニック</t>
  </si>
  <si>
    <t>ユーミー旭区　訪問看護センター</t>
  </si>
  <si>
    <t>六ツ川内科消化器内科クリニック</t>
  </si>
  <si>
    <t>薬樹薬局　三ツ沢</t>
  </si>
  <si>
    <t>医療法人社団洋光会いずみ医院</t>
  </si>
  <si>
    <t>かちどき薬局　鶴見店</t>
  </si>
  <si>
    <t>やまぐち呼吸器内科・皮膚科クリニック</t>
  </si>
  <si>
    <t>クオール薬局　たちばな台店</t>
  </si>
  <si>
    <t>ウエルシア薬局瀬谷阿久和西店</t>
  </si>
  <si>
    <t>なみき薬局中山店</t>
  </si>
  <si>
    <t>田辺薬局三ッ沢南店</t>
  </si>
  <si>
    <t>みうら眼科</t>
  </si>
  <si>
    <t>そうごう薬局　ＳＯＣＯＬＡ日吉店</t>
  </si>
  <si>
    <t>岩出循環器内科クリニック</t>
  </si>
  <si>
    <t>スマイル薬局二俣川駅前店</t>
  </si>
  <si>
    <t>ドラッグセイムス蒔田駅前薬局</t>
  </si>
  <si>
    <t>株式会社かわいいさかなやさん　かわいいさかなやさん訪問看護リハビリステーション</t>
  </si>
  <si>
    <t>能見台整形外科</t>
  </si>
  <si>
    <t>医療法人社団　日輝会　うなやま整形外科</t>
  </si>
  <si>
    <t>マーメイド歯科クリニック</t>
  </si>
  <si>
    <t>やまと診療所日吉</t>
  </si>
  <si>
    <t>應天堂内科中田町クリニック</t>
  </si>
  <si>
    <t>下町調剤薬局</t>
  </si>
  <si>
    <t>日本調剤　藤が丘薬局</t>
  </si>
  <si>
    <t>セントラル薬局　横浜仲町台</t>
  </si>
  <si>
    <t>小川整形外科リハビリテーションクリニック</t>
  </si>
  <si>
    <t>みんなの訪問薬局</t>
  </si>
  <si>
    <t>調剤薬局マツモトキヨシ　本郷台駅前店</t>
  </si>
  <si>
    <t>Ｍｙクリニックあらき医院</t>
  </si>
  <si>
    <t>阪神調剤薬局　横浜馬車道店</t>
  </si>
  <si>
    <t>イオックス薬局　新子安店</t>
  </si>
  <si>
    <t>つながる訪問看護ケアセンター</t>
  </si>
  <si>
    <t>たき整形外科クリニック</t>
  </si>
  <si>
    <t>まめの木薬局</t>
  </si>
  <si>
    <t>高田Ｙｓクリニック　泌尿器科・内科</t>
  </si>
  <si>
    <t>みやざわ内科クリニック</t>
  </si>
  <si>
    <t>新横浜かとう眼科</t>
  </si>
  <si>
    <t>桜井耳鼻咽喉科医院</t>
  </si>
  <si>
    <t>フレア訪問看護リハビリステーション</t>
  </si>
  <si>
    <t>横浜みなと呼吸器内科・内科クリニック</t>
  </si>
  <si>
    <t>みどり皮ふ科</t>
  </si>
  <si>
    <t>健ナビ薬樹薬局　鶴見</t>
  </si>
  <si>
    <t>健ナビ薬樹薬局　希望ヶ丘</t>
  </si>
  <si>
    <t>きくな湯田眼科</t>
  </si>
  <si>
    <t>むつみ薬局　浦舟店</t>
  </si>
  <si>
    <t>ファーマライズ薬局　常盤台店</t>
  </si>
  <si>
    <t>アプリ薬局中川店</t>
  </si>
  <si>
    <t>わたなべ内科・消化器クリニック</t>
  </si>
  <si>
    <t>天王町セントラルクリニック</t>
  </si>
  <si>
    <t>看護クラーク東戸塚</t>
  </si>
  <si>
    <t>クリエイト薬局栄長倉町店</t>
  </si>
  <si>
    <t>いずみ野整形外科</t>
  </si>
  <si>
    <t>あおば胃腸内科クリニック</t>
  </si>
  <si>
    <t>たまプラーザ南口胃腸内科クリニック</t>
  </si>
  <si>
    <t>深見耳鼻咽喉科</t>
  </si>
  <si>
    <t>菊名調剤薬局</t>
  </si>
  <si>
    <t>チェリー薬局</t>
  </si>
  <si>
    <t>訪問看護ファミリー・ホスピス江田</t>
  </si>
  <si>
    <t>訪問看護ステーションあやめ横浜旭</t>
  </si>
  <si>
    <t>クリエイト薬局港北綱島東店</t>
  </si>
  <si>
    <t>ヒロ薬局青葉台店</t>
  </si>
  <si>
    <t>ぐみょうじ泌尿器科</t>
  </si>
  <si>
    <t>かとう内科クリニック</t>
  </si>
  <si>
    <t>医療法人　緑樹会　小柳内科クリニック</t>
  </si>
  <si>
    <t>ヤマグチ薬局　西神奈川店</t>
  </si>
  <si>
    <t>いわい薬局</t>
  </si>
  <si>
    <t>あゆみ調剤薬局</t>
  </si>
  <si>
    <t>元町マリン眼科</t>
  </si>
  <si>
    <t>山下公園スパインクリニック</t>
  </si>
  <si>
    <t>はなみずき歯科クリニック</t>
  </si>
  <si>
    <t>ハックドラッグ横浜星川薬局</t>
  </si>
  <si>
    <t>ここから訪問看護リハビリケア弘明寺</t>
  </si>
  <si>
    <t>訪問看護ステーション　ナースアテンダント</t>
  </si>
  <si>
    <t>コンソラータ　訪問看護ステーション</t>
  </si>
  <si>
    <t>たまプラーザ薬局</t>
  </si>
  <si>
    <t>ローズ調剤薬局</t>
  </si>
  <si>
    <t>ヤマグチ薬局　山下町店</t>
  </si>
  <si>
    <t>訪問看護ステーション　こころ</t>
  </si>
  <si>
    <t>ハックドラッグ新子安薬局</t>
  </si>
  <si>
    <t>ハックドラッグ新子安調剤薬局</t>
  </si>
  <si>
    <t>ハックドラッグ新本牧薬局</t>
  </si>
  <si>
    <t>ハックドラッグ井土ヶ谷駅前薬局</t>
  </si>
  <si>
    <t>ハックドラッグ洪福寺松原薬局</t>
  </si>
  <si>
    <t>ハックドラッグ横浜磯子薬局</t>
  </si>
  <si>
    <t>ハックドラッグ洋光台調剤薬局Ⅱ</t>
  </si>
  <si>
    <t>ハックドラッグ磯子駅前薬局</t>
  </si>
  <si>
    <t>ハックドラッグ洋光台駅前薬局</t>
  </si>
  <si>
    <t>ハックドラッグ根岸駅前薬局</t>
  </si>
  <si>
    <t>ハックドラッグらびすた新杉田薬局</t>
  </si>
  <si>
    <t>ハックドラッグ洋光台調剤薬局</t>
  </si>
  <si>
    <t>ハックドラッグ金沢文庫西口薬局</t>
  </si>
  <si>
    <t>ハックドラッグ能見台駅前薬局</t>
  </si>
  <si>
    <t>ハックドラッグビアレヨコハマ薬局</t>
  </si>
  <si>
    <t>ハックドラッグ大倉山薬局</t>
  </si>
  <si>
    <t>ハックドラッグ新横浜薬局</t>
  </si>
  <si>
    <t>ハックドラッグ綱島駅前薬局</t>
  </si>
  <si>
    <t>ハックドラッグ東戸塚駅前薬局</t>
  </si>
  <si>
    <t>ハックドラッグ東戸塚アネックス薬局</t>
  </si>
  <si>
    <t>ハックドラッグサクラス戸塚薬局</t>
  </si>
  <si>
    <t>ハックドラッグ戸塚汲沢薬局</t>
  </si>
  <si>
    <t>ハックドラッグ戸塚区役所薬局</t>
  </si>
  <si>
    <t>ハックドラッグ港南台調剤薬局</t>
  </si>
  <si>
    <t>ハックドラッグ港南台駅前薬局</t>
  </si>
  <si>
    <t>ハックドラッグ港南台バーズⅠ薬局</t>
  </si>
  <si>
    <t>ハックドラッグ若葉台薬局</t>
  </si>
  <si>
    <t>ハックドラッグ希望ヶ丘薬局</t>
  </si>
  <si>
    <t>ハックドラッグ鶴ヶ峰薬局</t>
  </si>
  <si>
    <t>ハックドラッグ三ツ境南薬局</t>
  </si>
  <si>
    <t>ハックドラッグ瀬谷駅北口薬局</t>
  </si>
  <si>
    <t>ハックドラッグ緑園都市薬局</t>
  </si>
  <si>
    <t>ハックドラッグ山手台薬局</t>
  </si>
  <si>
    <t>ハックドラッグ中田薬局</t>
  </si>
  <si>
    <t>飯田薬局　たまプラーザ店</t>
  </si>
  <si>
    <t>ハックドラッグ青葉台薬局</t>
  </si>
  <si>
    <t>ハックドラッグあざみ野薬局</t>
  </si>
  <si>
    <t>ハックドラッグ美しが丘薬局</t>
  </si>
  <si>
    <t>飯田薬局　江田店</t>
  </si>
  <si>
    <t>ハックドラッグ青葉台パルテ薬局</t>
  </si>
  <si>
    <t>ハックドラッグ都筑ふれあいの丘駅前薬局</t>
  </si>
  <si>
    <t>ハックドラッグ港北東急Ｓ．Ｃ．薬局</t>
  </si>
  <si>
    <t>ハックドラッグららぽーと横浜薬局</t>
  </si>
  <si>
    <t>アリス薬局　緑園都市</t>
  </si>
  <si>
    <t>ハックドラッグ戸塚上倉田薬局</t>
  </si>
  <si>
    <t>アミカ横浜訪問看護ステーション</t>
  </si>
  <si>
    <t>医心館　訪問看護ステーション　上大岡</t>
  </si>
  <si>
    <t>マカロン訪問看護リハビリステーション　根岸</t>
  </si>
  <si>
    <t>マカロン訪問看護リハビリステーション　鴨居</t>
  </si>
  <si>
    <t>横浜訪問看護リハビリ　なる</t>
  </si>
  <si>
    <t>ドリーム薬局　川井本町店</t>
  </si>
  <si>
    <t>綱島東口内科・糖尿病内科クリニック</t>
  </si>
  <si>
    <t>上星川ファミリークリニック</t>
  </si>
  <si>
    <t>高橋眼科医院</t>
  </si>
  <si>
    <t>反町整形外科</t>
  </si>
  <si>
    <t>コンフォート横浜クリニック</t>
  </si>
  <si>
    <t>天王町めぶきクリニック</t>
  </si>
  <si>
    <t>片桐眼科クリニック</t>
  </si>
  <si>
    <t>港南中央医院</t>
  </si>
  <si>
    <t>松村皮フ科</t>
  </si>
  <si>
    <t>一般社団法人横浜市泉区医師会　泉区休日急患診療所</t>
  </si>
  <si>
    <t>医療法人社団　緑十字クリニック</t>
  </si>
  <si>
    <t>青葉台脳神経クリニック</t>
  </si>
  <si>
    <t>ただ内科</t>
  </si>
  <si>
    <t>さとう薬局</t>
  </si>
  <si>
    <t>クリエイト薬局横浜西菅田店</t>
  </si>
  <si>
    <t>反町調剤薬局</t>
  </si>
  <si>
    <t>横浜みなみ薬局</t>
  </si>
  <si>
    <t>ウエルシア薬局横浜長者町店</t>
  </si>
  <si>
    <t>東朝比奈薬局</t>
  </si>
  <si>
    <t>上永谷薬局　富岡店</t>
  </si>
  <si>
    <t>さくら薬局　横浜福浦店</t>
  </si>
  <si>
    <t>なの花薬局新羽町店</t>
  </si>
  <si>
    <t>なの花薬局新羽駅前店</t>
  </si>
  <si>
    <t>クルーズ薬局　新羽店</t>
  </si>
  <si>
    <t>有限会社四季美だるま薬局</t>
  </si>
  <si>
    <t>かんばやし薬局</t>
  </si>
  <si>
    <t>はな緑薬局</t>
  </si>
  <si>
    <t>つばさ薬局</t>
  </si>
  <si>
    <t>葵調剤　反町駅前店</t>
  </si>
  <si>
    <t>浅木クリニック</t>
  </si>
  <si>
    <t>クルーズ薬局　能見台店</t>
  </si>
  <si>
    <t>樹診療所　かまりや</t>
  </si>
  <si>
    <t>合名会社　光栄堂薬局</t>
  </si>
  <si>
    <t>六浦内科クリニック</t>
  </si>
  <si>
    <t>調剤薬局ツルハドラッグ鶴見市場店</t>
  </si>
  <si>
    <t>ファミリークリニック　あざみ野</t>
  </si>
  <si>
    <t>横浜上星川整形外科リハビリテーションクリニック</t>
  </si>
  <si>
    <t>大通り公園クリニック</t>
  </si>
  <si>
    <t>古家内科医院</t>
  </si>
  <si>
    <t>よこはま港南台形成クリニック</t>
  </si>
  <si>
    <t>あゆみ薬局</t>
  </si>
  <si>
    <t>オレンジ薬局荏田店</t>
  </si>
  <si>
    <t>都筑すこやか薬局</t>
  </si>
  <si>
    <t>踊場在宅診療所</t>
  </si>
  <si>
    <t>あい診療所</t>
  </si>
  <si>
    <t>ＵＬＵ訪問看護ステーション</t>
  </si>
  <si>
    <t>訪問看護ステーション　カムイの森</t>
  </si>
  <si>
    <t>妙蓮寺駅前薬局</t>
  </si>
  <si>
    <t>ふじわら整形外科</t>
  </si>
  <si>
    <t>ハックドラッグ東戸塚オーロラモール薬局</t>
  </si>
  <si>
    <t>いろはかえで訪問看護リハビリステーション</t>
  </si>
  <si>
    <t>コクミン薬局　鶴見店</t>
  </si>
  <si>
    <t>クリエイト薬局青葉松風台店</t>
  </si>
  <si>
    <t>クリエイト薬局瀬谷阿久和店</t>
  </si>
  <si>
    <t>ドラッグセイムス横浜平戸薬局</t>
  </si>
  <si>
    <t>医療法人社団和五会　森の台ファミリークリニック</t>
  </si>
  <si>
    <t>ひまわり調剤　矢向薬局</t>
  </si>
  <si>
    <t>平和病院</t>
  </si>
  <si>
    <t>医療法人社団育成社　佐々木病院</t>
  </si>
  <si>
    <t>医療法人社団　片山整形外科記念病院</t>
  </si>
  <si>
    <t>汐田総合病院</t>
  </si>
  <si>
    <t>須田診療所</t>
  </si>
  <si>
    <t>医療法人社団　一灯会　クリニック寺尾　</t>
  </si>
  <si>
    <t>北台診療所</t>
  </si>
  <si>
    <t>横山皮膚科医院</t>
  </si>
  <si>
    <t>医療法人社団　古賀クリニック</t>
  </si>
  <si>
    <t>医療法人社団　北クリニック</t>
  </si>
  <si>
    <t>医療法人社団福寿会　福田記念本宮眼科内科医院</t>
  </si>
  <si>
    <t>医療法人社団　慶進会　慶宮医院</t>
  </si>
  <si>
    <t>医療法人　畑医院</t>
  </si>
  <si>
    <t>医療法人社団　宮川医院</t>
  </si>
  <si>
    <t>宮崎整形外科皮フ科</t>
  </si>
  <si>
    <t>坂本クリニック</t>
  </si>
  <si>
    <t>生麦病院</t>
  </si>
  <si>
    <t>早川医院</t>
  </si>
  <si>
    <t>冨士見クリニック</t>
  </si>
  <si>
    <t>南武クリニック</t>
  </si>
  <si>
    <t>渡辺医院</t>
  </si>
  <si>
    <t>内科・小児科前広医院</t>
  </si>
  <si>
    <t>医療法人社団　望星会　鶴見西口病院</t>
  </si>
  <si>
    <t>古谷整形外科</t>
  </si>
  <si>
    <t>うしおだ診療所</t>
  </si>
  <si>
    <t>井澤耳鼻咽喉科医院</t>
  </si>
  <si>
    <t>鶴見中央クリニック</t>
  </si>
  <si>
    <t>飯塚眼科医院</t>
  </si>
  <si>
    <t>くらた内科クリニック</t>
  </si>
  <si>
    <t>千葉整形外科リウマチ科医院</t>
  </si>
  <si>
    <t>秋山みつる眼科</t>
  </si>
  <si>
    <t>おおはし整形外科クリニック</t>
  </si>
  <si>
    <t>橋爪医院</t>
  </si>
  <si>
    <t>社会福祉法人恩賜財団済生会支部神奈川県済生会　横浜市東部病院</t>
  </si>
  <si>
    <t>小出内科・胃腸科</t>
  </si>
  <si>
    <t>宮下クリニック</t>
  </si>
  <si>
    <t>ふれあい鶴見ホスピタル</t>
  </si>
  <si>
    <t>安藤内科クリニック</t>
  </si>
  <si>
    <t>飯山医院</t>
  </si>
  <si>
    <t>医療法人社団　善仁会　つるみ腎クリニック</t>
  </si>
  <si>
    <t>鶴見循環器クリニック</t>
  </si>
  <si>
    <t>横浜ハビリテーションクリニック</t>
  </si>
  <si>
    <t>医療法人社団　悠仁会　ほほえみ内科クリニック</t>
  </si>
  <si>
    <t>よこやまメンタルクリニック鶴見</t>
  </si>
  <si>
    <t>横浜鶴見中央眼科</t>
  </si>
  <si>
    <t>ハートクリニック</t>
  </si>
  <si>
    <t>矢向レディースクリニック</t>
  </si>
  <si>
    <t>恵愛内科クリニック</t>
  </si>
  <si>
    <t>医療法人社団友輝会　ひのわクリニック鶴見</t>
  </si>
  <si>
    <t>きむら記念クリニック</t>
  </si>
  <si>
    <t>橋本小児科</t>
  </si>
  <si>
    <t>つるみクローバークリニック</t>
  </si>
  <si>
    <t>鶴見大学歯学部附属病院</t>
  </si>
  <si>
    <t>社会福祉法人　恩賜財団　済生会支部神奈川県済生会　神奈川県病院</t>
  </si>
  <si>
    <t>医療法人財団　俊陽会　古川病院</t>
  </si>
  <si>
    <t>大口東総合病院</t>
  </si>
  <si>
    <t>公益財団法人柿葉会　神奈川診療所</t>
  </si>
  <si>
    <t>医療法人社団　つくし会　川久保診療所</t>
  </si>
  <si>
    <t>鈴木小児科医院</t>
  </si>
  <si>
    <t>伊藤整形外科</t>
  </si>
  <si>
    <t>医療法人社団　藤中整形外科</t>
  </si>
  <si>
    <t>医療法人社団のう救会　脳神経外科東横浜病院</t>
  </si>
  <si>
    <t>末永クリニック</t>
  </si>
  <si>
    <t>矢島眼科医院</t>
  </si>
  <si>
    <t>牧クリニック</t>
  </si>
  <si>
    <t>医療法人社団　翠洋会　長谷川医院</t>
  </si>
  <si>
    <t>たての耳鼻咽喉科</t>
  </si>
  <si>
    <t>横浜西口眼科</t>
  </si>
  <si>
    <t>浜田内科</t>
  </si>
  <si>
    <t>井上医院</t>
  </si>
  <si>
    <t>おおぐり医院</t>
  </si>
  <si>
    <t>医療法人社団　若梅会　さかきばらクリニック</t>
  </si>
  <si>
    <t>仁恵病院</t>
  </si>
  <si>
    <t>たかつか内科医院</t>
  </si>
  <si>
    <t>薩田内科クリニック</t>
  </si>
  <si>
    <t>中村医院</t>
  </si>
  <si>
    <t>中山眼科</t>
  </si>
  <si>
    <t>野村皮膚科医院</t>
  </si>
  <si>
    <t>医療法人　清貴会　斎田医院</t>
  </si>
  <si>
    <t>まつしま内科クリニック</t>
  </si>
  <si>
    <t>にわメディカルクリニック</t>
  </si>
  <si>
    <t>にしかわ医院</t>
  </si>
  <si>
    <t>横浜呼吸器クリニック</t>
  </si>
  <si>
    <t>オルト横浜クリニック</t>
  </si>
  <si>
    <t>石井整形外科</t>
  </si>
  <si>
    <t>新横浜南クリニック</t>
  </si>
  <si>
    <t>神奈川脳神経外科クリニック</t>
  </si>
  <si>
    <t>神奈川レディースクリニック</t>
  </si>
  <si>
    <t>わたなべ眼科</t>
  </si>
  <si>
    <t>ごとう整形外科</t>
  </si>
  <si>
    <t>吉野整形外科</t>
  </si>
  <si>
    <t>朝日内科クリニック</t>
  </si>
  <si>
    <t>大口眼科クリニック</t>
  </si>
  <si>
    <t>大口公園クリニック</t>
  </si>
  <si>
    <t>Ｍｙクリニック神戸医院</t>
  </si>
  <si>
    <t>新横浜リハビリテーション病院</t>
  </si>
  <si>
    <t>小児療育相談センター青い鳥診療所</t>
  </si>
  <si>
    <t>横浜心療クリニック</t>
  </si>
  <si>
    <t>いわた内科クリニック</t>
  </si>
  <si>
    <t>上田クリニック</t>
  </si>
  <si>
    <t>医療法人社団　久遠会　福澤クリニック</t>
  </si>
  <si>
    <t>医療法人社団つくし会　反町駅前内科皮膚科</t>
  </si>
  <si>
    <t>東神奈川駅ビル内科・泌尿器科</t>
  </si>
  <si>
    <t>西神奈川ヘルスケアクリニック</t>
  </si>
  <si>
    <t>山川皮ふ科</t>
  </si>
  <si>
    <t>横浜西口菅原皮膚科</t>
  </si>
  <si>
    <t>くにひろクリニック</t>
  </si>
  <si>
    <t>神奈川ウィメンズクリニック</t>
  </si>
  <si>
    <t>あびこ消化器内科クリニック</t>
  </si>
  <si>
    <t>東神奈川診療所</t>
  </si>
  <si>
    <t>医療法人社団ニューロアソシエイツ　横浜脳神経内科</t>
  </si>
  <si>
    <t>医療法人社団　桐藤会　佐藤内科診療所</t>
  </si>
  <si>
    <t>いまに内科クリニック</t>
  </si>
  <si>
    <t>横浜ソーワクリニック</t>
  </si>
  <si>
    <t>消化器内科　横浜むらきクリニック</t>
  </si>
  <si>
    <t>さくまファミリークリニック</t>
  </si>
  <si>
    <t>やました泌尿器科・皮フ科クリニック</t>
  </si>
  <si>
    <t>はまかぜ診療所</t>
  </si>
  <si>
    <t>神奈川歯科大学附属　横浜クリニック</t>
  </si>
  <si>
    <t>医療法人博友会　進藤医院</t>
  </si>
  <si>
    <t>医療法人　明和会　亀田病院</t>
  </si>
  <si>
    <t>医療法人恵仁会　松島病院</t>
  </si>
  <si>
    <t>医療法人社団　木曜社　平沼クリニック</t>
  </si>
  <si>
    <t>医療法人　博仁会　ハマノ産婦人科</t>
  </si>
  <si>
    <t>医療法人社団　滝沢皮膚科</t>
  </si>
  <si>
    <t>松尾医院</t>
  </si>
  <si>
    <t>内藤クリニック</t>
  </si>
  <si>
    <t>一般財団法人神奈川県警友会けいゆう病院</t>
  </si>
  <si>
    <t>生駒医院</t>
  </si>
  <si>
    <t>同仁堂田中医院</t>
  </si>
  <si>
    <t>ベイサイドクリニック</t>
  </si>
  <si>
    <t>渡邊醫院</t>
  </si>
  <si>
    <t>ハヤシ眼科クリニック</t>
  </si>
  <si>
    <t>医療法人社団　善仁会　横浜第一病院</t>
  </si>
  <si>
    <t>はぎもとクリニック</t>
  </si>
  <si>
    <t>横浜エムエムクリニック</t>
  </si>
  <si>
    <t>医療法人　和楽会　横浜クリニック</t>
  </si>
  <si>
    <t>ながともクリニック</t>
  </si>
  <si>
    <t>横浜相鉄ビル眼科医院</t>
  </si>
  <si>
    <t>よこはまペインクリニック</t>
  </si>
  <si>
    <t>三木メンタルクリニック</t>
  </si>
  <si>
    <t>青木小児科医院</t>
  </si>
  <si>
    <t>諸星クリニック</t>
  </si>
  <si>
    <t>秋月リウマチ科</t>
  </si>
  <si>
    <t>深作眼科内科リハビリ科横浜西口楠町本院</t>
  </si>
  <si>
    <t>有馬医院</t>
  </si>
  <si>
    <t>富田内科クリニック</t>
  </si>
  <si>
    <t>みなとみらいクリニック</t>
  </si>
  <si>
    <t>スカイビル眼科医院</t>
  </si>
  <si>
    <t>横濱髙島診療所</t>
  </si>
  <si>
    <t>香取耳鼻咽喉科</t>
  </si>
  <si>
    <t>クイーンズアイクリニック</t>
  </si>
  <si>
    <t>前川メディカルクリニック</t>
  </si>
  <si>
    <t>みなとみらい眼科</t>
  </si>
  <si>
    <t>久保クリニック</t>
  </si>
  <si>
    <t>横浜岡野町クリニック</t>
  </si>
  <si>
    <t>横浜循環器呼吸器内科クリニック</t>
  </si>
  <si>
    <t>川村内科診療所</t>
  </si>
  <si>
    <t>おのだ皮膚科</t>
  </si>
  <si>
    <t>横浜掖済会病院</t>
  </si>
  <si>
    <t>医療法人　回生会　ふれあい横浜ホスピタル</t>
  </si>
  <si>
    <t>独立行政法人地域医療機能推進機構　横浜中央病院</t>
  </si>
  <si>
    <t>鈴木内科診療室</t>
  </si>
  <si>
    <t>イセザキ眼科医院</t>
  </si>
  <si>
    <t>医療法人　博生会　本牧病院</t>
  </si>
  <si>
    <t>医療法人社団松和会　望星関内クリニック</t>
  </si>
  <si>
    <t>向山眼科医院</t>
  </si>
  <si>
    <t>向山小児科医院</t>
  </si>
  <si>
    <t>渡辺皮膚科クリニック</t>
  </si>
  <si>
    <t>医療法人社団　とみい眼科</t>
  </si>
  <si>
    <t>宇津見眼科医院</t>
  </si>
  <si>
    <t>秋山内科クリニック</t>
  </si>
  <si>
    <t>関内医院</t>
  </si>
  <si>
    <t>関内整形外科　持田クリニック</t>
  </si>
  <si>
    <t>医療法人健仁会　健仁整形外科・内科</t>
  </si>
  <si>
    <t>稲村眼科クリニック</t>
  </si>
  <si>
    <t>新妻クリニック</t>
  </si>
  <si>
    <t>医療法人社団松和会　元町メディカルクリニック</t>
  </si>
  <si>
    <t>イチロークリニック</t>
  </si>
  <si>
    <t>臼井医院</t>
  </si>
  <si>
    <t>久保内科クリニック</t>
  </si>
  <si>
    <t>神人整形外科クリニック</t>
  </si>
  <si>
    <t>関内仲通りクリニック</t>
  </si>
  <si>
    <t>医療法人　博生会　本牧病院付属クリニック</t>
  </si>
  <si>
    <t>さくらＴ’Ｓクリニック</t>
  </si>
  <si>
    <t>医療法人社団　山手正恵会　ワシン坂病院</t>
  </si>
  <si>
    <t>相生２３クリニック</t>
  </si>
  <si>
    <t>馬車道内科クリニック</t>
  </si>
  <si>
    <t>山手消化器・内科クリニック</t>
  </si>
  <si>
    <t>小菅医院</t>
  </si>
  <si>
    <t>かねこ内科</t>
  </si>
  <si>
    <t>あきばクリニック</t>
  </si>
  <si>
    <t>本郷町田園眼科クリニック</t>
  </si>
  <si>
    <t>徳井内科関内クリニック</t>
  </si>
  <si>
    <t>本牧脳神経外科クリニック</t>
  </si>
  <si>
    <t>向井クリニック</t>
  </si>
  <si>
    <t>元町宮地クリニック</t>
  </si>
  <si>
    <t>みなとみらいケンズクリニック</t>
  </si>
  <si>
    <t>石上内科クリニック</t>
  </si>
  <si>
    <t>産婦人科マチダクリニック</t>
  </si>
  <si>
    <t>医療法人社団　健伸会　石川町なのはなクリニック</t>
  </si>
  <si>
    <t>医療法人社団オハナ　長者町ファミリークリニック</t>
  </si>
  <si>
    <t>石川町整形外科</t>
  </si>
  <si>
    <t>石川町内科クリニック</t>
  </si>
  <si>
    <t>古川耳鼻咽喉科医院</t>
  </si>
  <si>
    <t>医療法人社団豊葉会　本牧ベイサイドクリニック</t>
  </si>
  <si>
    <t>松田クリニック</t>
  </si>
  <si>
    <t>医療法人佐藤病院</t>
  </si>
  <si>
    <t>公益財団法人明徳会　清水ヶ丘病院</t>
  </si>
  <si>
    <t>原クリニック</t>
  </si>
  <si>
    <t>原整形外科医院</t>
  </si>
  <si>
    <t>根岸眼科医院</t>
  </si>
  <si>
    <t>六ツ川眼科医院</t>
  </si>
  <si>
    <t>井土ヶ谷眼科</t>
  </si>
  <si>
    <t>医療法人社団　大岡医院</t>
  </si>
  <si>
    <t>医療法人社団　南永田診療所</t>
  </si>
  <si>
    <t>医療法人社団倶伸会　渡辺医院</t>
  </si>
  <si>
    <t>医療法人社団　慶博会　村山クリニック</t>
  </si>
  <si>
    <t>川﨑整形外科</t>
  </si>
  <si>
    <t>北浜医院</t>
  </si>
  <si>
    <t>清水医院</t>
  </si>
  <si>
    <t>西山胃腸循環器外科医院</t>
  </si>
  <si>
    <t>田中クリニック</t>
  </si>
  <si>
    <t>よぎクリニック</t>
  </si>
  <si>
    <t>うらふね脳外科クリニック</t>
  </si>
  <si>
    <t>サードアイ眼科</t>
  </si>
  <si>
    <t>医療法人社団　木下整形外科</t>
  </si>
  <si>
    <t>あずま医院</t>
  </si>
  <si>
    <t>吉野町眼科</t>
  </si>
  <si>
    <t>横浜みのるクリニック</t>
  </si>
  <si>
    <t>南メディカルクリニック</t>
  </si>
  <si>
    <t>公立大学法人　横浜市立大学附属市民総合医療センター</t>
  </si>
  <si>
    <t>横浜神経内科・内科クリニック</t>
  </si>
  <si>
    <t>下田医院</t>
  </si>
  <si>
    <t>室井内科クリニック</t>
  </si>
  <si>
    <t>浦舟金沢内科クリニック</t>
  </si>
  <si>
    <t>医療法人社団　善仁会　吉野町第一クリニック</t>
  </si>
  <si>
    <t>山王クリニック</t>
  </si>
  <si>
    <t>あかりクリニック</t>
  </si>
  <si>
    <t>医療法人　福和会　南横浜さくらクリニック</t>
  </si>
  <si>
    <t>神奈川県立こども医療センター</t>
  </si>
  <si>
    <t>かめざわ眼科</t>
  </si>
  <si>
    <t>弘明寺アイハートクリニック</t>
  </si>
  <si>
    <t>みうらクリニック</t>
  </si>
  <si>
    <t>横浜みなと眼科</t>
  </si>
  <si>
    <t>医療法人アリア　大沼皮フ科</t>
  </si>
  <si>
    <t>みらい在宅クリニック</t>
  </si>
  <si>
    <t>相原アレルギー科・小児科クリニック</t>
  </si>
  <si>
    <t>医療法人社団　善仁会　井土ヶ谷腎クリニック</t>
  </si>
  <si>
    <t>横浜保土ケ谷中央病院</t>
  </si>
  <si>
    <t>藤江眼科医院</t>
  </si>
  <si>
    <t>吉田クリニック</t>
  </si>
  <si>
    <t>杉本皮膚科</t>
  </si>
  <si>
    <t>宮川内科小児科医院</t>
  </si>
  <si>
    <t>医療法人社団　藤沢クリニック</t>
  </si>
  <si>
    <t>医療法人社団　明生会　周医院</t>
  </si>
  <si>
    <t>一般財団法人　育生会横浜病院</t>
  </si>
  <si>
    <t>医療法人社団研医会　保土ヶ谷整形外科皮膚科</t>
  </si>
  <si>
    <t>星川内科外科クリニック</t>
  </si>
  <si>
    <t>ライフモアクリニック</t>
  </si>
  <si>
    <t>星川眼科クリニック</t>
  </si>
  <si>
    <t>医療法人社団　善仁会　保土ケ谷第一クリニック</t>
  </si>
  <si>
    <t>医療法人社団　晃徳会　横山医院</t>
  </si>
  <si>
    <t>浅井皮膚科クリニック</t>
  </si>
  <si>
    <t>聖隷横浜病院</t>
  </si>
  <si>
    <t>古川医院</t>
  </si>
  <si>
    <t>川村クリニック</t>
  </si>
  <si>
    <t>小野江眼科</t>
  </si>
  <si>
    <t>篠崎医院</t>
  </si>
  <si>
    <t>田近医院</t>
  </si>
  <si>
    <t>三省堂内科クリニック</t>
  </si>
  <si>
    <t>けいあいクリニック</t>
  </si>
  <si>
    <t>医療法人　圭信会　東川島診療所</t>
  </si>
  <si>
    <t>権太坂クリニック</t>
  </si>
  <si>
    <t>みねおかクリニック</t>
  </si>
  <si>
    <t>清水医院　在宅・緩和ケアクリニック</t>
  </si>
  <si>
    <t>医療法人　文光会　小泉クリニック</t>
  </si>
  <si>
    <t>おやま内科消化器内科</t>
  </si>
  <si>
    <t>和田町眼科クリニック</t>
  </si>
  <si>
    <t>保土ヶ谷北クリニック</t>
  </si>
  <si>
    <t>磯子中央病院</t>
  </si>
  <si>
    <t>中里医院</t>
  </si>
  <si>
    <t>東神クリニック</t>
  </si>
  <si>
    <t>さいとう小児科</t>
  </si>
  <si>
    <t>森が丘医院</t>
  </si>
  <si>
    <t>医療法人　博生会　根岸整形外科</t>
  </si>
  <si>
    <t>奥田皮膚科医院</t>
  </si>
  <si>
    <t>伴整形外科</t>
  </si>
  <si>
    <t>遠藤クリニック</t>
  </si>
  <si>
    <t>医療法人社団　春緑会　武安医院</t>
  </si>
  <si>
    <t>洋光台眼科クリニック</t>
  </si>
  <si>
    <t>板垣医院</t>
  </si>
  <si>
    <t>エイチ・イー・シーサイエンスクリニック</t>
  </si>
  <si>
    <t>永井医院</t>
  </si>
  <si>
    <t>林クリニック</t>
  </si>
  <si>
    <t>洋光台セントラルクリニック</t>
  </si>
  <si>
    <t>林内科医院</t>
  </si>
  <si>
    <t>おの眼科クリニック</t>
  </si>
  <si>
    <t>医療法人社団　ＫＯＣ　こうの整形外科クリニック</t>
  </si>
  <si>
    <t>渋谷医院</t>
  </si>
  <si>
    <t>あおと眼科</t>
  </si>
  <si>
    <t>関田医院</t>
  </si>
  <si>
    <t>いそべ眼科</t>
  </si>
  <si>
    <t>杉田整形外科内科クリニック</t>
  </si>
  <si>
    <t>ひかりクリニック</t>
  </si>
  <si>
    <t>飛鳥田医院</t>
  </si>
  <si>
    <t>磯子しおかぜ診療所</t>
  </si>
  <si>
    <t>よこはま土田メディカルクリニック</t>
  </si>
  <si>
    <t>たきもとクリニック</t>
  </si>
  <si>
    <t>杉田駅前皮ふ科</t>
  </si>
  <si>
    <t>うちのパークサイドクリニック</t>
  </si>
  <si>
    <t>さかしたクリニック</t>
  </si>
  <si>
    <t>洋光台ひろ内科クリニック</t>
  </si>
  <si>
    <t>まさみ眼科クリニック</t>
  </si>
  <si>
    <t>奥田内科</t>
  </si>
  <si>
    <t>屏風浦皮フ科</t>
  </si>
  <si>
    <t>関東病院</t>
  </si>
  <si>
    <t>康心会汐見台病院</t>
  </si>
  <si>
    <t>なかや内科医院</t>
  </si>
  <si>
    <t>国家公務員共済組合連合会　横浜南共済病院</t>
  </si>
  <si>
    <t>医療法人社団　景翠会　金沢病院</t>
  </si>
  <si>
    <t>宮崎内科医院</t>
  </si>
  <si>
    <t>富岡内科クリニック</t>
  </si>
  <si>
    <t>柳沼眼科医院</t>
  </si>
  <si>
    <t>はやしクリニック</t>
  </si>
  <si>
    <t>吉村内科医院</t>
  </si>
  <si>
    <t>関沢クリニック</t>
  </si>
  <si>
    <t>おいかわ眼科</t>
  </si>
  <si>
    <t>椿ヶ丘医院</t>
  </si>
  <si>
    <t>小谷クリニック</t>
  </si>
  <si>
    <t>河本クリニック</t>
  </si>
  <si>
    <t>金沢内科クリニック</t>
  </si>
  <si>
    <t>富岡西クリニック</t>
  </si>
  <si>
    <t>医療法人麗光会　ヨーダー公子クリニック</t>
  </si>
  <si>
    <t>堀内医院</t>
  </si>
  <si>
    <t>上野眼科</t>
  </si>
  <si>
    <t>はじりペインクリニック</t>
  </si>
  <si>
    <t>桑原内科クリニック</t>
  </si>
  <si>
    <t>こじま脳神経外科内科クリニック</t>
  </si>
  <si>
    <t>並木クリニック</t>
  </si>
  <si>
    <t>千葉内科・消化器科</t>
  </si>
  <si>
    <t>グッドハートクリニック</t>
  </si>
  <si>
    <t>せざき整形外科</t>
  </si>
  <si>
    <t>公立大学法人　横浜市立大学附属病院</t>
  </si>
  <si>
    <t>金沢皮膚科</t>
  </si>
  <si>
    <t>医療法人社団　あおぞら会　横浜あおぞらクリニック</t>
  </si>
  <si>
    <t>すみれ眼科クリニック</t>
  </si>
  <si>
    <t>すがの内科クリニック</t>
  </si>
  <si>
    <t>かとう整形外科クリニック</t>
  </si>
  <si>
    <t>たかさき内科</t>
  </si>
  <si>
    <t>南横浜ホームケアクリニック</t>
  </si>
  <si>
    <t>むつうら整形外科</t>
  </si>
  <si>
    <t>打越メディカルクリニック</t>
  </si>
  <si>
    <t>星空クリニック</t>
  </si>
  <si>
    <t>とみやま内科クリニック</t>
  </si>
  <si>
    <t>神奈川県立循環器呼吸器病センター</t>
  </si>
  <si>
    <t>八景耳鼻咽喉科</t>
  </si>
  <si>
    <t>医療法人　悠生会　つのだ医院</t>
  </si>
  <si>
    <t>医療法人社団　協友会　横浜なみきリハビリテーション病院</t>
  </si>
  <si>
    <t>医療法人社団　ありさ会　金沢白百合クリニック</t>
  </si>
  <si>
    <t>大成整形外科クリニック</t>
  </si>
  <si>
    <t>金沢文庫アイクリニック</t>
  </si>
  <si>
    <t>並木小磯診療所</t>
  </si>
  <si>
    <t>新吉田医院</t>
  </si>
  <si>
    <t>ひよし眼科</t>
  </si>
  <si>
    <t>佳久医院</t>
  </si>
  <si>
    <t>南澤医院</t>
  </si>
  <si>
    <t>笹野眼科</t>
  </si>
  <si>
    <t>医療法人社団　藤塚外科胃腸科</t>
  </si>
  <si>
    <t>独立行政法人労働者健康安全機構　横浜労災病院</t>
  </si>
  <si>
    <t>佐々木内科クリニック</t>
  </si>
  <si>
    <t>松村整形外科</t>
  </si>
  <si>
    <t>柴田内科</t>
  </si>
  <si>
    <t>医療法人　つなしま眼科</t>
  </si>
  <si>
    <t>菊名記念病院</t>
  </si>
  <si>
    <t>医療法人　向日葵会　日横クリニック</t>
  </si>
  <si>
    <t>医療法人　すこやか　高田中央病院</t>
  </si>
  <si>
    <t>ウェルケアクリニック</t>
  </si>
  <si>
    <t>日吉整形外科</t>
  </si>
  <si>
    <t>平井整形外科クリニック</t>
  </si>
  <si>
    <t>菊名駅前クリニック</t>
  </si>
  <si>
    <t>福田医院</t>
  </si>
  <si>
    <t>たるまちクリニック</t>
  </si>
  <si>
    <t>医療法人　健水会　内藤外科胃腸科医院</t>
  </si>
  <si>
    <t>いけだ整形外科</t>
  </si>
  <si>
    <t>医療法人社団　善仁会　新横浜第一クリニック</t>
  </si>
  <si>
    <t>医療法人社団　建坦会　佐々木消化器科・内科</t>
  </si>
  <si>
    <t>やまびこクリニック</t>
  </si>
  <si>
    <t>村井医院</t>
  </si>
  <si>
    <t>シオン皮フ科クリニック</t>
  </si>
  <si>
    <t>新横浜循環器科・内科</t>
  </si>
  <si>
    <t>石橋内科クリニック</t>
  </si>
  <si>
    <t>のぞみクリニック</t>
  </si>
  <si>
    <t>いわの整形外科</t>
  </si>
  <si>
    <t>港北新羽眼科</t>
  </si>
  <si>
    <t>綱島ホームケアクリニック</t>
  </si>
  <si>
    <t>くろき医院</t>
  </si>
  <si>
    <t>岸根公園眼科</t>
  </si>
  <si>
    <t>北新横浜整形外科・外科</t>
  </si>
  <si>
    <t>北新横浜内科クリニック</t>
  </si>
  <si>
    <t>菊池整形外科医院</t>
  </si>
  <si>
    <t>医療法人　井上胃腸内科クリニック</t>
  </si>
  <si>
    <t>綱島鈴木整形外科</t>
  </si>
  <si>
    <t>佳久こどもクリニック</t>
  </si>
  <si>
    <t>広瀬眼科</t>
  </si>
  <si>
    <t>いのもり脳神経外科クリニック</t>
  </si>
  <si>
    <t>篠原Ｋクリニック</t>
  </si>
  <si>
    <t>日吉東急　鈴木眼科</t>
  </si>
  <si>
    <t>医療法人社団　なかよし会　日吉メディカルクリニック</t>
  </si>
  <si>
    <t>昇和診療所</t>
  </si>
  <si>
    <t>新横浜スパインクリニック</t>
  </si>
  <si>
    <t>大倉山記念病院</t>
  </si>
  <si>
    <t>藤井眼科</t>
  </si>
  <si>
    <t>日吉本町クリニック</t>
  </si>
  <si>
    <t>赤石整形外科</t>
  </si>
  <si>
    <t>石川こどもクリニック</t>
  </si>
  <si>
    <t>ひよしペインクリニック</t>
  </si>
  <si>
    <t>おおすみ医院</t>
  </si>
  <si>
    <t>綱島診療所　そう皮フ科</t>
  </si>
  <si>
    <t>城クリニック</t>
  </si>
  <si>
    <t>かとう眼科</t>
  </si>
  <si>
    <t>大倉山診療所</t>
  </si>
  <si>
    <t>大倉山こじまクリニック</t>
  </si>
  <si>
    <t>石井内科医院　</t>
  </si>
  <si>
    <t>医療法人社団　善仁会　綱島腎クリニック</t>
  </si>
  <si>
    <t>ＲＥＳＭ新横浜　睡眠・呼吸メディカルケアクリニック</t>
  </si>
  <si>
    <t>新横浜山前クリニック</t>
  </si>
  <si>
    <t>くにもとライフサポートクリニック</t>
  </si>
  <si>
    <t>医療法人社団やまびこ　新横浜整形外科リウマチ科</t>
  </si>
  <si>
    <t>妙蓮寺眼科</t>
  </si>
  <si>
    <t>はま眼科</t>
  </si>
  <si>
    <t>医療法人　積愛会　横浜舞岡病院</t>
  </si>
  <si>
    <t>医療法人横浜未来ヘルスケアシステム　戸塚共立第１病院</t>
  </si>
  <si>
    <t>医療法人　横浜未来ヘルスケアシステム　戸塚共立第２病院</t>
  </si>
  <si>
    <t>医療法人社団　戸塚第一医院</t>
  </si>
  <si>
    <t>医療生協かながわ生活協同組合　戸塚病院</t>
  </si>
  <si>
    <t>山田内科医院</t>
  </si>
  <si>
    <t>医療法人社団明芳会　イムス横浜東戸塚総合リハビリテーション病院</t>
  </si>
  <si>
    <t>医療法人社団　善仁会　戸塚新クリニック</t>
  </si>
  <si>
    <t>小雀内科医院</t>
  </si>
  <si>
    <t>小雀小児科医院</t>
  </si>
  <si>
    <t>木下眼科医院</t>
  </si>
  <si>
    <t>井上内科</t>
  </si>
  <si>
    <t>藤野クリニック</t>
  </si>
  <si>
    <t>医療生協かながわ生活協同組合　戸塚診療所</t>
  </si>
  <si>
    <t>西横浜国際総合病院</t>
  </si>
  <si>
    <t>紺野整形外科</t>
  </si>
  <si>
    <t>医療法人社団　藤島内科</t>
  </si>
  <si>
    <t>鈴木耳鼻咽喉科医院</t>
  </si>
  <si>
    <t>十慈堂病院</t>
  </si>
  <si>
    <t>くれ医院</t>
  </si>
  <si>
    <t>半田医院</t>
  </si>
  <si>
    <t>とつか西口クリニック</t>
  </si>
  <si>
    <t>医療法人社団　三穂会　満尾医院　眼科・内科</t>
  </si>
  <si>
    <t>さとう内科クリニック</t>
  </si>
  <si>
    <t>医療法人　三宅医院</t>
  </si>
  <si>
    <t>かみくらた眼科クリニック</t>
  </si>
  <si>
    <t>とつか眼科</t>
  </si>
  <si>
    <t>風早内科クリニック</t>
  </si>
  <si>
    <t>医療法人社団　善仁会　東戸塚第一クリニック</t>
  </si>
  <si>
    <t>にし眼科クリニック</t>
  </si>
  <si>
    <t>戸塚クリニック</t>
  </si>
  <si>
    <t>山路整形外科</t>
  </si>
  <si>
    <t>はっとり泌尿器科・皮ふ科</t>
  </si>
  <si>
    <t>東戸塚田園眼科クリニック</t>
  </si>
  <si>
    <t>踊場さかいだクリニック</t>
  </si>
  <si>
    <t>吉原整形外科</t>
  </si>
  <si>
    <t>よしい内科クリニック</t>
  </si>
  <si>
    <t>あおき整形外科・リウマチ科</t>
  </si>
  <si>
    <t>医療法人財団明理会　東戸塚記念病院</t>
  </si>
  <si>
    <t>おかもと内科皮膚科クリニック</t>
  </si>
  <si>
    <t>医療法人横浜未来ヘルスケアシステム　戸塚共立第１病院附属さくらクリニック</t>
  </si>
  <si>
    <t>ふじわらクリニック</t>
  </si>
  <si>
    <t>森クリニック</t>
  </si>
  <si>
    <t>戸塚ヒロ眼科</t>
  </si>
  <si>
    <t>開花館クリニック</t>
  </si>
  <si>
    <t>ふれあい東戸塚ホスピタル</t>
  </si>
  <si>
    <t>医療法人　横浜未来ヘルスケアシステム　戸塚共立メディカルサテライトクリニック</t>
  </si>
  <si>
    <t>ゆめはまクリニック</t>
  </si>
  <si>
    <t>鳥が丘クリニック</t>
  </si>
  <si>
    <t>内科小児科むかひら医院</t>
  </si>
  <si>
    <t>下倉田ハートクリニック</t>
  </si>
  <si>
    <t>おおくぼ総合内科クリニック</t>
  </si>
  <si>
    <t>医療法人横浜未来ヘルスケアシステム　戸塚共立おとキッズクリニック</t>
  </si>
  <si>
    <t>医療法人横浜未来ヘルスケアシステム　戸塚共立ステーションクリニック</t>
  </si>
  <si>
    <t>とつか西口整形外科</t>
  </si>
  <si>
    <t>戸塚こどもクリニック</t>
  </si>
  <si>
    <t>和田医院</t>
  </si>
  <si>
    <t>内田医院Ｙこどもクリニック</t>
  </si>
  <si>
    <t>髙橋整形外科クリニック</t>
  </si>
  <si>
    <t>戸塚小林皮ふ科</t>
  </si>
  <si>
    <t>戸塚いとう内科クリニック</t>
  </si>
  <si>
    <t>井上眼科</t>
  </si>
  <si>
    <t>堀口クリニック</t>
  </si>
  <si>
    <t>平成横浜病院</t>
  </si>
  <si>
    <t>戸塚西口りんどうクリニック</t>
  </si>
  <si>
    <t>海のこどもクリニック</t>
  </si>
  <si>
    <t>戸塚駅前鈴木眼科</t>
  </si>
  <si>
    <t>東戸塚脳神経外科クリニック</t>
  </si>
  <si>
    <t>大滝大腸肛門クリニック</t>
  </si>
  <si>
    <t>菅野内科クリニック</t>
  </si>
  <si>
    <t>医療法人社団　成仁会　長田病院</t>
  </si>
  <si>
    <t>医療法人社団誠友会　さつき台診療所</t>
  </si>
  <si>
    <t>三宅クリニック</t>
  </si>
  <si>
    <t>社会福祉法人　恩賜財団済生会支部神奈川県済生会横浜市南部病院</t>
  </si>
  <si>
    <t>医療法人社団　厚済会　上大岡仁正クリニック</t>
  </si>
  <si>
    <t>岡田眼科</t>
  </si>
  <si>
    <t>中村眼科医院</t>
  </si>
  <si>
    <t>中島整形外科</t>
  </si>
  <si>
    <t>藤原整形外科医院</t>
  </si>
  <si>
    <t>さくら山科眼科</t>
  </si>
  <si>
    <t>横浜南クリニック</t>
  </si>
  <si>
    <t>医療法人社団　山崎胃腸科内科クリニック</t>
  </si>
  <si>
    <t>今井内科クリニック</t>
  </si>
  <si>
    <t>打越・河村眼科</t>
  </si>
  <si>
    <t>池田内科クリニック</t>
  </si>
  <si>
    <t>医療法人　健生会　朝倉クリニック</t>
  </si>
  <si>
    <t>よねもと眼科</t>
  </si>
  <si>
    <t>医療法人　健生会　朝倉病院</t>
  </si>
  <si>
    <t>医療法人社団　豊福医院</t>
  </si>
  <si>
    <t>岡内科クリニック</t>
  </si>
  <si>
    <t>おか皮膚科</t>
  </si>
  <si>
    <t>岡田クリニック</t>
  </si>
  <si>
    <t>太田眼科クリニック</t>
  </si>
  <si>
    <t>医療法人　堀内整形外科</t>
  </si>
  <si>
    <t>さとう整形外科</t>
  </si>
  <si>
    <t>栗原医院</t>
  </si>
  <si>
    <t>やはぎクリニック</t>
  </si>
  <si>
    <t>善利クリニック</t>
  </si>
  <si>
    <t>上大岡ｍｉｏｋａ眼科</t>
  </si>
  <si>
    <t>諏訪クリニック</t>
  </si>
  <si>
    <t>やまさわメンタルクリニック</t>
  </si>
  <si>
    <t>ゆめおーおか眼科</t>
  </si>
  <si>
    <t>医療法人社団　善仁会　上永谷クリニック</t>
  </si>
  <si>
    <t>今村内科医院</t>
  </si>
  <si>
    <t>野庭中央診療所</t>
  </si>
  <si>
    <t>湘寿クリニック</t>
  </si>
  <si>
    <t>みやざき眼科クリニック</t>
  </si>
  <si>
    <t>横浜すずきクリニック</t>
  </si>
  <si>
    <t>港南台パークサイドクリニック</t>
  </si>
  <si>
    <t>医療法人社団　寿恵会　白土クリニック</t>
  </si>
  <si>
    <t>永持クリニック</t>
  </si>
  <si>
    <t>イムラック泌尿器科</t>
  </si>
  <si>
    <t>医療法人真心会　上永谷さいとうクリニック</t>
  </si>
  <si>
    <t>横浜グリーンクリニック</t>
  </si>
  <si>
    <t>たぐち脳神経クリニック</t>
  </si>
  <si>
    <t>医療法人社団　健新会　畠山クリニック</t>
  </si>
  <si>
    <t>奈良こうすけ診療所</t>
  </si>
  <si>
    <t>大倉クリニック</t>
  </si>
  <si>
    <t>医療法人財団　あおば弘成会　上大岡診療所</t>
  </si>
  <si>
    <t>てらおか内科消化器クリニック</t>
  </si>
  <si>
    <t>あさひの丘病院</t>
  </si>
  <si>
    <t>医療法人芳生会　保土ケ谷病院</t>
  </si>
  <si>
    <t>公益財団法人積善会　日向台病院</t>
  </si>
  <si>
    <t>黒田医院</t>
  </si>
  <si>
    <t>医療法人社団　明芳会　横浜旭中央総合病院</t>
  </si>
  <si>
    <t>医療法人社団　善仁会　二俣川第一クリニック</t>
  </si>
  <si>
    <t>川本胃腸内科外科</t>
  </si>
  <si>
    <t>聖マリアンナ医科大学横浜市西部病院</t>
  </si>
  <si>
    <t>医療法人社団恵生会　上白根病院</t>
  </si>
  <si>
    <t>医療法人赤枝会　赤枝病院</t>
  </si>
  <si>
    <t>横浜療育医療センター</t>
  </si>
  <si>
    <t>医療法人豊医会　左近山中央診療所</t>
  </si>
  <si>
    <t>医療法人社団　室伏整形外科医院</t>
  </si>
  <si>
    <t>医療法人社団　一色外科胃腸科医院</t>
  </si>
  <si>
    <t>柏町整形外科</t>
  </si>
  <si>
    <t>カネコクリニック</t>
  </si>
  <si>
    <t>医療法人社団　宏友会　三ッ境眼科クリニック</t>
  </si>
  <si>
    <t>医療法人　誠心会　神奈川病院</t>
  </si>
  <si>
    <t>コジマ内科クリニック</t>
  </si>
  <si>
    <t>上野医院</t>
  </si>
  <si>
    <t>えひら胃腸科内科</t>
  </si>
  <si>
    <t>医療法人社団　髙整会　髙梨整形外科医院</t>
  </si>
  <si>
    <t>医療法人社団　寿光会　池田整形外科</t>
  </si>
  <si>
    <t>ひろ小児科クリニック</t>
  </si>
  <si>
    <t>三井内科医院</t>
  </si>
  <si>
    <t>三井眼科クリニック</t>
  </si>
  <si>
    <t>西山皮膚科</t>
  </si>
  <si>
    <t>横浜ほうゆう病院</t>
  </si>
  <si>
    <t>肥後クリニック</t>
  </si>
  <si>
    <t>松宮整形外科</t>
  </si>
  <si>
    <t>医療法人社団　湘仁会　鶴ヶ峰眼科クリニック</t>
  </si>
  <si>
    <t>もりかわ整形外科・皮フ科</t>
  </si>
  <si>
    <t>みなせクリニック</t>
  </si>
  <si>
    <t>かわくぼクリニック</t>
  </si>
  <si>
    <t>医療法人想愛会　サンクリニック</t>
  </si>
  <si>
    <t>いわま内科クリニック</t>
  </si>
  <si>
    <t>きくち医院</t>
  </si>
  <si>
    <t>２２２内科クリニック</t>
  </si>
  <si>
    <t>片桐クリニック</t>
  </si>
  <si>
    <t>二俣川消化器科・内科</t>
  </si>
  <si>
    <t>鶴ヶ峰消化器・内視鏡クリニック</t>
  </si>
  <si>
    <t>横浜鶴ヶ峰病院</t>
  </si>
  <si>
    <t>オカダ外科医院</t>
  </si>
  <si>
    <t>横浜都岡脳神経外科</t>
  </si>
  <si>
    <t>子安脳神経外科クリニック</t>
  </si>
  <si>
    <t>沢野クリニック</t>
  </si>
  <si>
    <t>小関産婦人科医院</t>
  </si>
  <si>
    <t>中希望が丘診療所</t>
  </si>
  <si>
    <t>イアソクリニック</t>
  </si>
  <si>
    <t>御殿山クリニック横浜</t>
  </si>
  <si>
    <t>クリニック　やまだ</t>
  </si>
  <si>
    <t>医療法人社団　善仁会　鶴ヶ峰クリニック</t>
  </si>
  <si>
    <t>いしかわ内科クリニック</t>
  </si>
  <si>
    <t>大塚クリニック</t>
  </si>
  <si>
    <t>横浜鶴ヶ峰病院付属予防医療クリニック</t>
  </si>
  <si>
    <t>石田クリニック</t>
  </si>
  <si>
    <t>医療法人社団東京石心会　新緑脳神経外科</t>
  </si>
  <si>
    <t>医療法人社団　みさとまこと会　あさひ本宿クリニック</t>
  </si>
  <si>
    <t>南本宿診療所</t>
  </si>
  <si>
    <t>たいクリニック</t>
  </si>
  <si>
    <t>ひかりが丘内科・在宅クリニック</t>
  </si>
  <si>
    <t>すずき小児科・アレルギー科</t>
  </si>
  <si>
    <t>たぐち内科クリニック</t>
  </si>
  <si>
    <t>髙橋内科クリニック</t>
  </si>
  <si>
    <t>梅沢整形外科</t>
  </si>
  <si>
    <t>つくしクリニック</t>
  </si>
  <si>
    <t>医療法人社団武蔵野会　牧野記念病院</t>
  </si>
  <si>
    <t>きりが丘眼科</t>
  </si>
  <si>
    <t>医療法人社団恵生会　竹山病院</t>
  </si>
  <si>
    <t>有田医院</t>
  </si>
  <si>
    <t>医療法人社団研医会　二宮整形外科</t>
  </si>
  <si>
    <t>医療法人社団三喜会　横浜新緑総合病院</t>
  </si>
  <si>
    <t>医療法人社団元気会横浜病院</t>
  </si>
  <si>
    <t>緑メンタルクリニック</t>
  </si>
  <si>
    <t>緑区休日急患診療所</t>
  </si>
  <si>
    <t>鴨居病院</t>
  </si>
  <si>
    <t>柴田整形外科</t>
  </si>
  <si>
    <t>医療法人社団研医会　霧が丘整形外科皮膚科</t>
  </si>
  <si>
    <t>医療法人社団　研医会　かもいホームクリニック</t>
  </si>
  <si>
    <t>医療法人社団　三喜会　新緑ホームケアクリニック</t>
  </si>
  <si>
    <t>山田クリニック</t>
  </si>
  <si>
    <t>いのうち内科クリニック</t>
  </si>
  <si>
    <t>三瓶眼科</t>
  </si>
  <si>
    <t>中山北口眼科</t>
  </si>
  <si>
    <t>医療法人社団健信会　田村内科クリニック</t>
  </si>
  <si>
    <t>福村内科</t>
  </si>
  <si>
    <t>みどりの家診療所</t>
  </si>
  <si>
    <t>芦野内科クリニック</t>
  </si>
  <si>
    <t>長田整形外科</t>
  </si>
  <si>
    <t>医療法人社団　善仁会　中山駅前クリニック</t>
  </si>
  <si>
    <t>あゆみクリニック</t>
  </si>
  <si>
    <t>医療法人成幸会　髙津内科医院</t>
  </si>
  <si>
    <t>成和クリニック</t>
  </si>
  <si>
    <t>やまがみ内科医院</t>
  </si>
  <si>
    <t>岩波胃腸科外科医院</t>
  </si>
  <si>
    <t>森の子キッズクリニック</t>
  </si>
  <si>
    <t>中西眼科</t>
  </si>
  <si>
    <t>田口メディカルクリニック</t>
  </si>
  <si>
    <t>ししど内科クリニック</t>
  </si>
  <si>
    <t>医療法人　夢明日　ぽっけキッズクリニック</t>
  </si>
  <si>
    <t>医療法人社団　善仁会　かもい腎クリニック</t>
  </si>
  <si>
    <t>横浜ながつた内科・呼吸器クリニック</t>
  </si>
  <si>
    <t>あかおぎ内科リウマチクリニック</t>
  </si>
  <si>
    <t>長津田駅前胃腸内科</t>
  </si>
  <si>
    <t>ほんだ眼科クリニック</t>
  </si>
  <si>
    <t>中山駅南口内科クリニック</t>
  </si>
  <si>
    <t>小林内科医院</t>
  </si>
  <si>
    <t>しらはた胃腸肛門クリニック横浜</t>
  </si>
  <si>
    <t>医療法人愛生会　三ツ境病院</t>
  </si>
  <si>
    <t>医療法人社団美里会　瀬谷ふたつ橋病院</t>
  </si>
  <si>
    <t>稲葉内科クリニック</t>
  </si>
  <si>
    <t>安田整形外科</t>
  </si>
  <si>
    <t>田川クリニック</t>
  </si>
  <si>
    <t>医療法人社団　五十嵐外科胃腸科医院</t>
  </si>
  <si>
    <t>田村医院</t>
  </si>
  <si>
    <t>医療法人社団　順誠会　山口整形外科</t>
  </si>
  <si>
    <t>医療法人社団　聖仁会　横浜甦生病院</t>
  </si>
  <si>
    <t>医療法人社団　湘仁会　さいとう眼科</t>
  </si>
  <si>
    <t>医療法人社団湘仁会　瀬谷眼科クリニック</t>
  </si>
  <si>
    <t>北井クリニック</t>
  </si>
  <si>
    <t>及川胃腸科内科クリニック</t>
  </si>
  <si>
    <t>かやま内科クリニック</t>
  </si>
  <si>
    <t>にしざわ整形外科</t>
  </si>
  <si>
    <t>めぐみ在宅クリニック</t>
  </si>
  <si>
    <t>医療法人社団　善仁会　ハートフル瀬谷クリニック</t>
  </si>
  <si>
    <t>ひなたやま内科クリニック</t>
  </si>
  <si>
    <t>瀬谷医院</t>
  </si>
  <si>
    <t>医療法人　まいえ内科</t>
  </si>
  <si>
    <t>Ｑクリニック</t>
  </si>
  <si>
    <t>瀬谷みなみだい整形外科</t>
  </si>
  <si>
    <t>せや在宅クリニック</t>
  </si>
  <si>
    <t>三ツ境整形外科</t>
  </si>
  <si>
    <t>医療法人社団　九成会　武岡クリニック</t>
  </si>
  <si>
    <t>医療法人社団善仁会　瀬谷腎クリニック</t>
  </si>
  <si>
    <t>リフレ瀬谷クリニック</t>
  </si>
  <si>
    <t>せや皮膚科クリニック</t>
  </si>
  <si>
    <t>伊勢ノ海眼科</t>
  </si>
  <si>
    <t>国家公務員共済組合連合会　横浜栄共済病院</t>
  </si>
  <si>
    <t>恵愛クリニック</t>
  </si>
  <si>
    <t>医療法人社団　田中整形外科医院</t>
  </si>
  <si>
    <t>医療法人社団　江口医院</t>
  </si>
  <si>
    <t>医療法人社団　杉本医院</t>
  </si>
  <si>
    <t>医療法人社団　鈴映会　鈴木医院</t>
  </si>
  <si>
    <t>久保井内科医院</t>
  </si>
  <si>
    <t>栄聖仁会病院</t>
  </si>
  <si>
    <t>若竹クリニック</t>
  </si>
  <si>
    <t>大船めぐみ眼科</t>
  </si>
  <si>
    <t>ヒルサイドクリニック</t>
  </si>
  <si>
    <t>田中神経クリニック</t>
  </si>
  <si>
    <t>リエゾン笠間診療所</t>
  </si>
  <si>
    <t>内山小児科医院</t>
  </si>
  <si>
    <t>永井眼科医院</t>
  </si>
  <si>
    <t>野村医院</t>
  </si>
  <si>
    <t>医療法人社団　楓音会　ちひろ皮ふ科クリニック</t>
  </si>
  <si>
    <t>木村内科・胃腸内科</t>
  </si>
  <si>
    <t>なかのクリニック</t>
  </si>
  <si>
    <t>なかたクリニック</t>
  </si>
  <si>
    <t>笠間クリニック</t>
  </si>
  <si>
    <t>耳鼻咽喉科　佐川医院</t>
  </si>
  <si>
    <t>医療生協かながわ生活協同組合　中田診療所</t>
  </si>
  <si>
    <t>新中川病院</t>
  </si>
  <si>
    <t>医療法人社団　塩田医院</t>
  </si>
  <si>
    <t>社会福祉法人　親善福祉協会　国際親善総合病院</t>
  </si>
  <si>
    <t>柏木医院</t>
  </si>
  <si>
    <t>横浜いずみ台病院</t>
  </si>
  <si>
    <t>ますむら内科</t>
  </si>
  <si>
    <t>ふくだ小児クリニック</t>
  </si>
  <si>
    <t>小林内科クリニック</t>
  </si>
  <si>
    <t>緑園都市眼科後藤クリニック</t>
  </si>
  <si>
    <t>岡津クリニック</t>
  </si>
  <si>
    <t>山中クリニック</t>
  </si>
  <si>
    <t>緑園こどもクリニック</t>
  </si>
  <si>
    <t>医療法人いずみ会　いずみ野皮ふ科</t>
  </si>
  <si>
    <t>ゆり眼科医院</t>
  </si>
  <si>
    <t>緑園内科循環器科クリニック</t>
  </si>
  <si>
    <t>緑台クリニック</t>
  </si>
  <si>
    <t>医療法人社団　善仁会　緑園都市クリニック</t>
  </si>
  <si>
    <t>ともろークリニック</t>
  </si>
  <si>
    <t>はた胃腸科クリニック</t>
  </si>
  <si>
    <t>緑園さいとうクリニック</t>
  </si>
  <si>
    <t>林内科クリニック</t>
  </si>
  <si>
    <t>カナイ眼科</t>
  </si>
  <si>
    <t>会田クリニック</t>
  </si>
  <si>
    <t>みずおクリニック</t>
  </si>
  <si>
    <t>いずみ中央ひかり眼科</t>
  </si>
  <si>
    <t>やよい台クリニック</t>
  </si>
  <si>
    <t>みたに内科循環器科クリニック</t>
  </si>
  <si>
    <t>かねむらクリニック</t>
  </si>
  <si>
    <t>医療法人順神会　ばんどうクリニック</t>
  </si>
  <si>
    <t>かずまさ整形外科</t>
  </si>
  <si>
    <t>板倉医院</t>
  </si>
  <si>
    <t>うしみメンタルクリニック</t>
  </si>
  <si>
    <t>医療法人順神会　横浜緑園丘の上クリニック</t>
  </si>
  <si>
    <t>やよいだい整形外科</t>
  </si>
  <si>
    <t>医療法人社団　善仁会　中田駅前泉クリニック</t>
  </si>
  <si>
    <t>いずみ中央しみず眼科</t>
  </si>
  <si>
    <t>山手台クリニック</t>
  </si>
  <si>
    <t>つつじが丘診療所</t>
  </si>
  <si>
    <t>市ヶ尾眼科</t>
  </si>
  <si>
    <t>あざみ野クリニック</t>
  </si>
  <si>
    <t>中山医院</t>
  </si>
  <si>
    <t>医療法人社団明芳会　横浜新都市脳神経外科病院</t>
  </si>
  <si>
    <t>美しが丘眼科</t>
  </si>
  <si>
    <t>医療法人社団緑成会　横浜総合病院</t>
  </si>
  <si>
    <t>染谷医院</t>
  </si>
  <si>
    <t>昭和大学藤が丘リハビリテーション病院</t>
  </si>
  <si>
    <t>医療法人社団一成会　たちばな台病院</t>
  </si>
  <si>
    <t>医療法人社団健生会　長浜医院</t>
  </si>
  <si>
    <t>あいクリニック</t>
  </si>
  <si>
    <t>順伸クリニック小児科・眼科</t>
  </si>
  <si>
    <t>池田医院</t>
  </si>
  <si>
    <t>柴田医院</t>
  </si>
  <si>
    <t>市が尾整形外科クリニック</t>
  </si>
  <si>
    <t>たちばな台クリニック</t>
  </si>
  <si>
    <t>たまプラーザ内科クリニック</t>
  </si>
  <si>
    <t>山本内科循環器医院</t>
  </si>
  <si>
    <t>すずき眼科クリニック</t>
  </si>
  <si>
    <t>医療法人　杉原クリニック</t>
  </si>
  <si>
    <t>木崎眼科</t>
  </si>
  <si>
    <t>太田眼科医院</t>
  </si>
  <si>
    <t>横山内科・消化器科</t>
  </si>
  <si>
    <t>惠愛眼科</t>
  </si>
  <si>
    <t>さわだ皮ふ科</t>
  </si>
  <si>
    <t>あおば整形外科</t>
  </si>
  <si>
    <t>原内科医院</t>
  </si>
  <si>
    <t>荘太郎クリニック</t>
  </si>
  <si>
    <t>カク小児クリニック</t>
  </si>
  <si>
    <t>あい内科クリニック</t>
  </si>
  <si>
    <t>たざわ耳鼻咽喉科クリニック</t>
  </si>
  <si>
    <t>松本クリニック</t>
  </si>
  <si>
    <t>スマイル眼科クリニック</t>
  </si>
  <si>
    <t>医療法人社団　博慈会　青葉さわい病院</t>
  </si>
  <si>
    <t>田奈整形外科・外科</t>
  </si>
  <si>
    <t>医療法人社団明芳会　江田記念病院</t>
  </si>
  <si>
    <t>大越クリニック</t>
  </si>
  <si>
    <t>こどもの国安西クリニック</t>
  </si>
  <si>
    <t>内野医院</t>
  </si>
  <si>
    <t>医療法人社団　吉田会　吉田内科クリニック</t>
  </si>
  <si>
    <t>医療法人社団　清恩会　あおば眼科</t>
  </si>
  <si>
    <t>むらたクリニック</t>
  </si>
  <si>
    <t>桂台内科クリニック</t>
  </si>
  <si>
    <t>新石川クリニック</t>
  </si>
  <si>
    <t>あかね台さの内科クリニック</t>
  </si>
  <si>
    <t>あかね台眼科脳神経外科クリニック</t>
  </si>
  <si>
    <t>甲斐整形外科</t>
  </si>
  <si>
    <t>医療法人社団　三喜会　新緑ホームケアクリニック藤が丘</t>
  </si>
  <si>
    <t>眼科中井医院</t>
  </si>
  <si>
    <t>横浜青葉脳神経外科クリニック</t>
  </si>
  <si>
    <t>永楽整形外科リウマチ科</t>
  </si>
  <si>
    <t>たまプラーザテラス　むくもと眼科</t>
  </si>
  <si>
    <t>いとう横浜クリニック</t>
  </si>
  <si>
    <t>小川眼科青葉台</t>
  </si>
  <si>
    <t>若草台内科眼科外科クリニック</t>
  </si>
  <si>
    <t>よしむら内科クリニック</t>
  </si>
  <si>
    <t>うしく整形外科クリニック</t>
  </si>
  <si>
    <t>医療法人　如月会　梅の木眼科　　　　　　　　　</t>
  </si>
  <si>
    <t>医療法人社団　善仁会　たまプラーザ腎クリニック</t>
  </si>
  <si>
    <t>テラス内科クリニック</t>
  </si>
  <si>
    <t>ひろた内科クリニック</t>
  </si>
  <si>
    <t>医療法人社団　広瀬整形外科リウマチ科</t>
  </si>
  <si>
    <t>クリニック医庵　青葉台</t>
  </si>
  <si>
    <t>漢方クリニック市ケ尾</t>
  </si>
  <si>
    <t>なるみや内科</t>
  </si>
  <si>
    <t>医療法人社団伍光会　川崎北部在宅診療所</t>
  </si>
  <si>
    <t>医療法人社団　実芽　田奈クリニック</t>
  </si>
  <si>
    <t>山本記念病院</t>
  </si>
  <si>
    <t>大山クリニック</t>
  </si>
  <si>
    <t>仲町台駅前眼科クリニック</t>
  </si>
  <si>
    <t>木下整形外科</t>
  </si>
  <si>
    <t>医療法人社団　田園会　デンエンクリニック</t>
  </si>
  <si>
    <t>水野クリニック</t>
  </si>
  <si>
    <t>醫療法人　常盤会　森田クリニック</t>
  </si>
  <si>
    <t>第一眼科</t>
  </si>
  <si>
    <t>センター南クリニック</t>
  </si>
  <si>
    <t>医療法人社団　すみれ会　小林クリニック</t>
  </si>
  <si>
    <t>山下小児科クリニック</t>
  </si>
  <si>
    <t>医療法人社団若葉会　つづき病院</t>
  </si>
  <si>
    <t>伊東皮フ科クリニック</t>
  </si>
  <si>
    <t>和久井ペインクリニック</t>
  </si>
  <si>
    <t>センター北伊藤内科</t>
  </si>
  <si>
    <t>松浦内科</t>
  </si>
  <si>
    <t>なかまちだい　おたべ小児科クリニック</t>
  </si>
  <si>
    <t>港北メディカルクリニック</t>
  </si>
  <si>
    <t>港北肛門クリニック</t>
  </si>
  <si>
    <t>医療法人社団朝菊会　クリニック池辺</t>
  </si>
  <si>
    <t>内科・消化器科　林医院</t>
  </si>
  <si>
    <t>小川メディカルクリニック</t>
  </si>
  <si>
    <t>葛が谷整形外科</t>
  </si>
  <si>
    <t>葛が谷つばさクリニック</t>
  </si>
  <si>
    <t>医療法人社団玉喜会　横浜つづきクリニック　内視鏡内科・心療内科・内科</t>
  </si>
  <si>
    <t>やすこレディースクリニック</t>
  </si>
  <si>
    <t>笠井整形外科</t>
  </si>
  <si>
    <t>医療法人社団　ヒューマントラストクリニックすずき</t>
  </si>
  <si>
    <t>ときえだ小児科クリニック</t>
  </si>
  <si>
    <t>浜クリニック</t>
  </si>
  <si>
    <t>医療法人社団　おやま内科クリニック</t>
  </si>
  <si>
    <t>港北整形外科</t>
  </si>
  <si>
    <t>あいかわクリニック</t>
  </si>
  <si>
    <t>医療法人　向日葵　センター北駅前クリニック</t>
  </si>
  <si>
    <t>センター北ユアクリニック</t>
  </si>
  <si>
    <t>佐江戸内科循環器科</t>
  </si>
  <si>
    <t>桜並木医院</t>
  </si>
  <si>
    <t>たちはら眼科クリニック</t>
  </si>
  <si>
    <t>都筑ふれあいの丘クリニック</t>
  </si>
  <si>
    <t>ららぽーと横浜クリニック</t>
  </si>
  <si>
    <t>村上皮膚科クリニック</t>
  </si>
  <si>
    <t>深澤りつクリニック</t>
  </si>
  <si>
    <t>医療法人社団神星会　港北ニュータウン診療所</t>
  </si>
  <si>
    <t>ニュータウン北眼科</t>
  </si>
  <si>
    <t>あすなろ整形外科クリニック</t>
  </si>
  <si>
    <t>Ｄメンタルクリニック</t>
  </si>
  <si>
    <t>アキコルミエール眼科</t>
  </si>
  <si>
    <t>こどもの木クリニック</t>
  </si>
  <si>
    <t>しまもと眼科</t>
  </si>
  <si>
    <t>くまべ循環器内科クリニック</t>
  </si>
  <si>
    <t>クリニック医庵　センター南</t>
  </si>
  <si>
    <t>つづきの家診療所</t>
  </si>
  <si>
    <t>かもい女性総合クリニック</t>
  </si>
  <si>
    <t>シティクリニック</t>
  </si>
  <si>
    <t>横浜市立市民病院</t>
  </si>
  <si>
    <t>横浜市立脳卒中・神経脊椎センター</t>
  </si>
  <si>
    <t>横浜市総合リハビリテーションセンター診療所</t>
  </si>
  <si>
    <t>横浜市総合保健医療センター診療所</t>
  </si>
  <si>
    <t>横浜市立みなと赤十字病院</t>
  </si>
  <si>
    <t>横浜市スポーツ医科学センタークリニック</t>
  </si>
  <si>
    <t>独立行政法人国立病院機構　横浜医療センター</t>
  </si>
  <si>
    <t>神奈川歯科大学附属横浜クリニック　（歯科）</t>
  </si>
  <si>
    <t>鶴見歯科医院</t>
  </si>
  <si>
    <t>神奈川県立こども医療センター（歯科）</t>
  </si>
  <si>
    <t>眞美デンタルオフィス</t>
  </si>
  <si>
    <t>えだ歯科医院</t>
  </si>
  <si>
    <t>ひかり薬局　東寺尾店</t>
  </si>
  <si>
    <t>イムノファーマシー</t>
  </si>
  <si>
    <t>田辺薬局</t>
  </si>
  <si>
    <t>グラム調剤薬局　横浜店</t>
  </si>
  <si>
    <t>藤本一進堂薬局</t>
  </si>
  <si>
    <t>ササヤ薬局</t>
  </si>
  <si>
    <t>イムノファーマシー分店</t>
  </si>
  <si>
    <t>くすのき薬局</t>
  </si>
  <si>
    <t>アイン薬局　矢向店</t>
  </si>
  <si>
    <t>阿部薬局</t>
  </si>
  <si>
    <t>小山薬局</t>
  </si>
  <si>
    <t>子安調剤薬局</t>
  </si>
  <si>
    <t>ニコニコ薬局</t>
  </si>
  <si>
    <t>ファーマシーフォレスト　岸谷店</t>
  </si>
  <si>
    <t>有限会社　タムラ薬局</t>
  </si>
  <si>
    <t>テラオ薬局</t>
  </si>
  <si>
    <t>サンアイ薬局東寺尾店</t>
  </si>
  <si>
    <t>せんねん薬局</t>
  </si>
  <si>
    <t>太陽堂薬局　潮田店</t>
  </si>
  <si>
    <t>ウイン調剤薬局北寺尾店</t>
  </si>
  <si>
    <t>ウイン調剤薬局東寺尾店</t>
  </si>
  <si>
    <t>陽だまり薬局　鶴見店</t>
  </si>
  <si>
    <t>せんねん薬局　生麦店</t>
  </si>
  <si>
    <t>健ナビ薬樹薬局　矢向</t>
  </si>
  <si>
    <t>あすなろ薬局</t>
  </si>
  <si>
    <t>ツルミ薬局</t>
  </si>
  <si>
    <t>田辺薬局鶴見駒岡店</t>
  </si>
  <si>
    <t>いずみ薬局　鶴見店</t>
  </si>
  <si>
    <t>誠薬局</t>
  </si>
  <si>
    <t>ひとみ薬局　鶴見豊岡店</t>
  </si>
  <si>
    <t>ＡＢＣ薬局</t>
  </si>
  <si>
    <t>田辺薬局総持寺前店</t>
  </si>
  <si>
    <t>サニー薬局</t>
  </si>
  <si>
    <t>望星鶴見薬局</t>
  </si>
  <si>
    <t>カメ薬局</t>
  </si>
  <si>
    <t>日本調剤　東中町薬局</t>
  </si>
  <si>
    <t>フィットケアエクスプレス鶴見西口店薬局</t>
  </si>
  <si>
    <t>つるみ新栄堂薬局</t>
  </si>
  <si>
    <t>共創未来　なまむぎ薬局</t>
  </si>
  <si>
    <t>さくら薬局　鶴見栄町店</t>
  </si>
  <si>
    <t>ヨコハマ調剤薬局</t>
  </si>
  <si>
    <t>健ナビ薬樹薬局　矢向２号店</t>
  </si>
  <si>
    <t>薬樹薬局　馬場</t>
  </si>
  <si>
    <t>イムノファーマシー北寺尾店薬局</t>
  </si>
  <si>
    <t>イムノファーマシー鶴見駅前店薬局</t>
  </si>
  <si>
    <t>汐見橋薬局</t>
  </si>
  <si>
    <t>すたぁ薬局　東口店</t>
  </si>
  <si>
    <t>ウイン調剤薬局　上末吉店</t>
  </si>
  <si>
    <t>日本調剤　鶴見駅前薬局</t>
  </si>
  <si>
    <t>クリエイト薬局　鶴見下野谷町店</t>
  </si>
  <si>
    <t>ベル薬局</t>
  </si>
  <si>
    <t>ひかり薬局　七島店</t>
  </si>
  <si>
    <t>ひかり薬局　西口店</t>
  </si>
  <si>
    <t>三ツ沢調剤薬局</t>
  </si>
  <si>
    <t>ツルヤ薬局</t>
  </si>
  <si>
    <t>若草薬局</t>
  </si>
  <si>
    <t>有限会社　ホシノ薬局</t>
  </si>
  <si>
    <t>ひかり薬局　反町店</t>
  </si>
  <si>
    <t>みき薬局　西寺尾店</t>
  </si>
  <si>
    <t>三ツ沢上町薬局</t>
  </si>
  <si>
    <t>共創未来　片倉薬局</t>
  </si>
  <si>
    <t>オレンジ薬局</t>
  </si>
  <si>
    <t>オレンジ薬局　片倉店</t>
  </si>
  <si>
    <t>そうごう薬局　神奈川新町店</t>
  </si>
  <si>
    <t>ふくにし薬局</t>
  </si>
  <si>
    <t>慶成薬局</t>
  </si>
  <si>
    <t>白楽ライフ薬局</t>
  </si>
  <si>
    <t>アイン薬局　大口店</t>
  </si>
  <si>
    <t>光和薬局</t>
  </si>
  <si>
    <t>プラネット薬局</t>
  </si>
  <si>
    <t>日本調剤　大口薬局</t>
  </si>
  <si>
    <t>ライフ菅田調剤薬局</t>
  </si>
  <si>
    <t>横浜六角橋薬局</t>
  </si>
  <si>
    <t>滝の川薬局</t>
  </si>
  <si>
    <t>アゼリア薬局</t>
  </si>
  <si>
    <t>西神奈川薬局</t>
  </si>
  <si>
    <t>アルファー薬局</t>
  </si>
  <si>
    <t>ビタミンファーマシー大口薬局</t>
  </si>
  <si>
    <t>オーロラ薬局　神大寺店</t>
  </si>
  <si>
    <t>アイテル薬局　横浜西口店</t>
  </si>
  <si>
    <t>ウイン調剤薬局白楽店</t>
  </si>
  <si>
    <t>ケンシンドー薬局</t>
  </si>
  <si>
    <t>慶成なでしこ薬局</t>
  </si>
  <si>
    <t>陽月堂薬局</t>
  </si>
  <si>
    <t>ヤマグチ薬局　ポートサイド店</t>
  </si>
  <si>
    <t>大丸薬局</t>
  </si>
  <si>
    <t>イオン薬局東神奈川店</t>
  </si>
  <si>
    <t>日本調剤　東神奈川薬局</t>
  </si>
  <si>
    <t>日本調剤　新子安薬局</t>
  </si>
  <si>
    <t>みらい薬局　横浜店</t>
  </si>
  <si>
    <t>日本調剤　鶴屋町薬局</t>
  </si>
  <si>
    <t>クリエイト薬局　横浜六角橋店</t>
  </si>
  <si>
    <t>クリエイト薬局　横浜反町店</t>
  </si>
  <si>
    <t>ヤマグチ薬局　浦島店</t>
  </si>
  <si>
    <t>ウイン調剤薬局反町店</t>
  </si>
  <si>
    <t>横浜薬局　大口駅前店</t>
  </si>
  <si>
    <t>株式会社　五番街ファーマシー</t>
  </si>
  <si>
    <t>有限会社　中央調剤薬局</t>
  </si>
  <si>
    <t>平成調剤薬局</t>
  </si>
  <si>
    <t>有限会社　博仁堂薬局</t>
  </si>
  <si>
    <t>勝谷薬局横浜店</t>
  </si>
  <si>
    <t>有限会社　西薬局</t>
  </si>
  <si>
    <t>田辺薬局横浜平沼店</t>
  </si>
  <si>
    <t>なの花薬局　横浜岡野店</t>
  </si>
  <si>
    <t>共創未来　平沼薬局</t>
  </si>
  <si>
    <t>あやめ薬局</t>
  </si>
  <si>
    <t>ウイン調剤薬局横浜西口店</t>
  </si>
  <si>
    <t>アイン薬局　みなとみらい店</t>
  </si>
  <si>
    <t>中川薬局　横浜西口店</t>
  </si>
  <si>
    <t>勝谷ファーマシー横浜</t>
  </si>
  <si>
    <t>ひかり薬局　戸部店</t>
  </si>
  <si>
    <t>横浜西口薬局ＫＳ店</t>
  </si>
  <si>
    <t>薬局トモズクイーンズスクエア横浜店</t>
  </si>
  <si>
    <t>さくら薬局</t>
  </si>
  <si>
    <t>日本調剤　ＭＭパーク薬局</t>
  </si>
  <si>
    <t>室屋井上薬局</t>
  </si>
  <si>
    <t>イースト薬局</t>
  </si>
  <si>
    <t>藤棚調剤薬局</t>
  </si>
  <si>
    <t>コンパス薬局　横浜西</t>
  </si>
  <si>
    <t>そうごう薬局　エキニア横浜店</t>
  </si>
  <si>
    <t>加藤回陽堂薬局　みなとみらい店</t>
  </si>
  <si>
    <t>昭和堂薬局</t>
  </si>
  <si>
    <t>加藤回陽堂薬局</t>
  </si>
  <si>
    <t>大村薬局</t>
  </si>
  <si>
    <t>株式会社　ヒル薬局</t>
  </si>
  <si>
    <t>株式会社田中薬局</t>
  </si>
  <si>
    <t>有限会社　日の出薬局</t>
  </si>
  <si>
    <t>加藤回陽堂薬局　蓬莱町店</t>
  </si>
  <si>
    <t>カシワバ薬局</t>
  </si>
  <si>
    <t>有限会社　あおば薬局</t>
  </si>
  <si>
    <t>田中薬局</t>
  </si>
  <si>
    <t>調剤薬局マイファーマシー</t>
  </si>
  <si>
    <t>有限会社小川薬局</t>
  </si>
  <si>
    <t>オガサ薬局</t>
  </si>
  <si>
    <t>平安堂薬局　根岸店</t>
  </si>
  <si>
    <t>カシワバ薬局　馬車道店</t>
  </si>
  <si>
    <t>アイン薬局　みなと店</t>
  </si>
  <si>
    <t>ひとみ薬局</t>
  </si>
  <si>
    <t>ヤマガタ薬局</t>
  </si>
  <si>
    <t>平安堂薬局　桜木町店</t>
  </si>
  <si>
    <t>株式会社　石田薬局本牧店</t>
  </si>
  <si>
    <t>ソーシン薬局　大里店</t>
  </si>
  <si>
    <t>田辺薬局山下公園店</t>
  </si>
  <si>
    <t>日本調剤　元町薬局</t>
  </si>
  <si>
    <t>陽だまり薬局　公園通り店</t>
  </si>
  <si>
    <t>ながもち薬局</t>
  </si>
  <si>
    <t>尾上町薬局</t>
  </si>
  <si>
    <t>しおさい薬局</t>
  </si>
  <si>
    <t>フィットケアエクスプレス馬車道店薬局</t>
  </si>
  <si>
    <t>カシワバ薬局　阪東橋店</t>
  </si>
  <si>
    <t>ながもち薬局　本牧埠頭店</t>
  </si>
  <si>
    <t>たまご薬局本牧店</t>
  </si>
  <si>
    <t>セブンス薬局　桜木町店</t>
  </si>
  <si>
    <t>なの花薬局　ゆき店</t>
  </si>
  <si>
    <t>相生スマイル薬局</t>
  </si>
  <si>
    <t>ファーマライズ薬局　山手町店</t>
  </si>
  <si>
    <t>ファーマライズ薬局　新山下店</t>
  </si>
  <si>
    <t>薬局ケーアイファーマシーみなとみらい</t>
  </si>
  <si>
    <t>なの花薬局　本牧店</t>
  </si>
  <si>
    <t>フィットケアデポシルクセンター店薬局</t>
  </si>
  <si>
    <t>黒ねこ堂薬局　馬車道店</t>
  </si>
  <si>
    <t>フラワー薬局　横浜本牧店</t>
  </si>
  <si>
    <t>イオン薬局　本牧店</t>
  </si>
  <si>
    <t>日本調剤　石川町薬局</t>
  </si>
  <si>
    <t>川田薬局　長者町店</t>
  </si>
  <si>
    <t>川田薬局　本牧店</t>
  </si>
  <si>
    <t>薬局トモズカトレヤプラザ伊勢佐木店</t>
  </si>
  <si>
    <t>日本調剤　野毛薬局</t>
  </si>
  <si>
    <t>共創未来　馬車道薬局</t>
  </si>
  <si>
    <t>アポテカ薬局</t>
  </si>
  <si>
    <t>調剤薬局ステラ　横浜元町本店</t>
  </si>
  <si>
    <t>グローバル薬局　関内駅前店</t>
  </si>
  <si>
    <t>有限会社金丸薬局</t>
  </si>
  <si>
    <t>有限会社　鶴岡仁成堂薬局</t>
  </si>
  <si>
    <t>メイワ薬局</t>
  </si>
  <si>
    <t>有限会社　河原だるま薬局</t>
  </si>
  <si>
    <t>睦町調剤薬局</t>
  </si>
  <si>
    <t>南調剤薬局</t>
  </si>
  <si>
    <t>ミナミファーマシー</t>
  </si>
  <si>
    <t>有限会社ひまわり薬局</t>
  </si>
  <si>
    <t>有限会社　スバル薬局</t>
  </si>
  <si>
    <t>有限会社　ハマ薬局</t>
  </si>
  <si>
    <t>カシワバ薬局　向田橋店</t>
  </si>
  <si>
    <t>大橋薬局</t>
  </si>
  <si>
    <t>カシワバ薬局　吉野町店</t>
  </si>
  <si>
    <t>鶴岡仁成堂薬局　吉野町店</t>
  </si>
  <si>
    <t>さくら薬局　横浜六ツ川店</t>
  </si>
  <si>
    <t>さくら薬局　横浜六ツ川１丁目店</t>
  </si>
  <si>
    <t>ひよこ薬局</t>
  </si>
  <si>
    <t>有限会社　大平薬局</t>
  </si>
  <si>
    <t>カシワバ薬局　共進町店</t>
  </si>
  <si>
    <t>コスモ薬局　吉野町店</t>
  </si>
  <si>
    <t>かいがら坂薬局　弘明寺店</t>
  </si>
  <si>
    <t>庄子薬局</t>
  </si>
  <si>
    <t>株式会社五番街ファーマシー浦舟店</t>
  </si>
  <si>
    <t>鶴岡仁成堂薬局　高砂店</t>
  </si>
  <si>
    <t>川田薬局</t>
  </si>
  <si>
    <t>クリエイト薬局横浜別所店</t>
  </si>
  <si>
    <t>だるま薬局</t>
  </si>
  <si>
    <t>ハート薬局南店</t>
  </si>
  <si>
    <t>高根町薬局</t>
  </si>
  <si>
    <t>日本調剤　浦舟薬局</t>
  </si>
  <si>
    <t>キッズ薬局</t>
  </si>
  <si>
    <t>永田町だるま薬局</t>
  </si>
  <si>
    <t>みどり薬局　中村町店</t>
  </si>
  <si>
    <t>りんどう薬局</t>
  </si>
  <si>
    <t>クローバー薬局</t>
  </si>
  <si>
    <t>なの花薬局　横浜六ツ川店</t>
  </si>
  <si>
    <t>薬局マツモトキヨシ　ｍａｔｓｕｋｉｙｏＬＡＢ　井土ヶ谷駅前店</t>
  </si>
  <si>
    <t>仙寿堂薬局</t>
  </si>
  <si>
    <t>メイワ薬局　鎌倉街道店</t>
  </si>
  <si>
    <t>井土ケ谷薬局</t>
  </si>
  <si>
    <t>光成堂薬局</t>
  </si>
  <si>
    <t>ひばり薬局　浦舟店</t>
  </si>
  <si>
    <t>髙橋薬局　真金町店</t>
  </si>
  <si>
    <t>ハマ薬局</t>
  </si>
  <si>
    <t>有限会社　保土ケ谷中央薬局</t>
  </si>
  <si>
    <t>月見台調剤薬局</t>
  </si>
  <si>
    <t>日本調剤　星川薬局</t>
  </si>
  <si>
    <t>正井薬局</t>
  </si>
  <si>
    <t>薬樹薬局　和田町</t>
  </si>
  <si>
    <t>有限会社薬保会調剤薬局</t>
  </si>
  <si>
    <t>天王薬局</t>
  </si>
  <si>
    <t>有限会社　大村薬局</t>
  </si>
  <si>
    <t>ひまわり薬局　保土ヶ谷店</t>
  </si>
  <si>
    <t>堀内薬局</t>
  </si>
  <si>
    <t>釜台薬局</t>
  </si>
  <si>
    <t>健康薬局　保土ケ谷駅ビル店</t>
  </si>
  <si>
    <t>みねおか調剤薬局</t>
  </si>
  <si>
    <t>十番館薬局</t>
  </si>
  <si>
    <t>薬樹薬局　保土ケ谷</t>
  </si>
  <si>
    <t>あかね調剤薬局</t>
  </si>
  <si>
    <t>天王町アルファ薬局</t>
  </si>
  <si>
    <t>クリエイトエス・ディー横浜天王町店薬局</t>
  </si>
  <si>
    <t>有限会社　みどり薬局</t>
  </si>
  <si>
    <t>有限会社　正井薬局</t>
  </si>
  <si>
    <t>みねさわ薬局</t>
  </si>
  <si>
    <t>京町薬局　新桜ヶ丘店</t>
  </si>
  <si>
    <t>保土ケ谷メロン薬局</t>
  </si>
  <si>
    <t>内田薬局　和田町駅前店</t>
  </si>
  <si>
    <t>グリーンピュア薬局</t>
  </si>
  <si>
    <t>石井薬局</t>
  </si>
  <si>
    <t>みどり薬局　星川店</t>
  </si>
  <si>
    <t>うさぎ薬局</t>
  </si>
  <si>
    <t>あおば薬局</t>
  </si>
  <si>
    <t>そうごう薬局　権太坂スクエア店</t>
  </si>
  <si>
    <t>いちご薬局　天王町店</t>
  </si>
  <si>
    <t>つくし薬局</t>
  </si>
  <si>
    <t>上菅田薬局</t>
  </si>
  <si>
    <t>あさひ薬局　上星川駅前店</t>
  </si>
  <si>
    <t>あおぞら薬局</t>
  </si>
  <si>
    <t>みらい薬局和田町店</t>
  </si>
  <si>
    <t>加藤薬局　上星川店</t>
  </si>
  <si>
    <t>加藤薬局　保土ヶ谷店</t>
  </si>
  <si>
    <t>訪問薬樹薬局　保土ケ谷</t>
  </si>
  <si>
    <t>すばる中央薬局星川店</t>
  </si>
  <si>
    <t>黒ねこ堂薬局　西谷店</t>
  </si>
  <si>
    <t>有限会社山崎磯子薬局</t>
  </si>
  <si>
    <t>駅前薬局</t>
  </si>
  <si>
    <t>ヒロ薬局</t>
  </si>
  <si>
    <t>薬局ベル</t>
  </si>
  <si>
    <t>笹川調剤薬局</t>
  </si>
  <si>
    <t>ヤスタケ薬局</t>
  </si>
  <si>
    <t>薬草堂エグチ薬局</t>
  </si>
  <si>
    <t>ゆたか調剤薬局</t>
  </si>
  <si>
    <t>ミヤザキ薬局</t>
  </si>
  <si>
    <t>磯子調剤薬局</t>
  </si>
  <si>
    <t>フジ薬局</t>
  </si>
  <si>
    <t>わたなべ薬局</t>
  </si>
  <si>
    <t>アクト調剤薬局</t>
  </si>
  <si>
    <t>クリエイト薬局　磯子丸山店</t>
  </si>
  <si>
    <t>モリ薬局</t>
  </si>
  <si>
    <t>ＡＢ薬局</t>
  </si>
  <si>
    <t>ふたば薬局</t>
  </si>
  <si>
    <t>サカイヤ薬局洋光台駅前店</t>
  </si>
  <si>
    <t>薬局トモズビーンズ新杉田店</t>
  </si>
  <si>
    <t>洋光台薬局</t>
  </si>
  <si>
    <t>コスモ薬局　丸山店</t>
  </si>
  <si>
    <t>オオミ薬局　磯子店</t>
  </si>
  <si>
    <t>つばめ薬局　洋光台店</t>
  </si>
  <si>
    <t>磯子センター薬局</t>
  </si>
  <si>
    <t>オオミ薬局　中央店</t>
  </si>
  <si>
    <t>なの花薬局　杉田店</t>
  </si>
  <si>
    <t>花房薬局　磯子店</t>
  </si>
  <si>
    <t>薬局ナチュラル・メディクス</t>
  </si>
  <si>
    <t>日本調剤　根岸薬局</t>
  </si>
  <si>
    <t>かいと調剤薬局</t>
  </si>
  <si>
    <t>たんぽぽ薬局杉田店</t>
  </si>
  <si>
    <t>つばさ薬局　洋光台店</t>
  </si>
  <si>
    <t>ときわ薬局</t>
  </si>
  <si>
    <t>サカイヤ薬局　ユニオン店</t>
  </si>
  <si>
    <t>サカイヤ薬局　アピタ金沢文庫店</t>
  </si>
  <si>
    <t>ゆたか薬局　金沢文庫店</t>
  </si>
  <si>
    <t>清水薬局</t>
  </si>
  <si>
    <t>さなえ薬局　金沢文庫店</t>
  </si>
  <si>
    <t>むつうら薬局</t>
  </si>
  <si>
    <t>日本調剤　金沢文庫薬局</t>
  </si>
  <si>
    <t>サカイヤ薬局　金沢泥亀店</t>
  </si>
  <si>
    <t>クレア調剤薬局</t>
  </si>
  <si>
    <t>クリエイト薬局　金沢柴町店</t>
  </si>
  <si>
    <t>薬局わかば並木</t>
  </si>
  <si>
    <t>テンドラックス薬局</t>
  </si>
  <si>
    <t>金沢薬局</t>
  </si>
  <si>
    <t>谷津坂薬局</t>
  </si>
  <si>
    <t>有限会社　いづみ薬局</t>
  </si>
  <si>
    <t>さなえ薬局すずらん店</t>
  </si>
  <si>
    <t>米川薬局</t>
  </si>
  <si>
    <t>薬局サンライト</t>
  </si>
  <si>
    <t>なぎさ薬局</t>
  </si>
  <si>
    <t>カマリヤ薬局</t>
  </si>
  <si>
    <t>平安堂薬局　並木店</t>
  </si>
  <si>
    <t>セブンス薬局　金沢八景店</t>
  </si>
  <si>
    <t>薬樹薬局　富岡</t>
  </si>
  <si>
    <t>くま薬局　金沢文庫店</t>
  </si>
  <si>
    <t>谷津薬局</t>
  </si>
  <si>
    <t>アーク調剤薬局　金沢南店</t>
  </si>
  <si>
    <t>椿薬局</t>
  </si>
  <si>
    <t>ひばり薬局　六浦店</t>
  </si>
  <si>
    <t>みなも薬局</t>
  </si>
  <si>
    <t>みらい薬局　文庫店</t>
  </si>
  <si>
    <t>さくら薬局　横浜六浦店</t>
  </si>
  <si>
    <t>ひとみ薬局　福浦店</t>
  </si>
  <si>
    <t>すみれ薬局</t>
  </si>
  <si>
    <t>くるみ薬局</t>
  </si>
  <si>
    <t>アイ調剤薬局</t>
  </si>
  <si>
    <t>富岡薬局</t>
  </si>
  <si>
    <t>ミネ薬局　六浦店</t>
  </si>
  <si>
    <t>有限会社　すみれ薬局</t>
  </si>
  <si>
    <t>はなや薬局</t>
  </si>
  <si>
    <t>大関薬局</t>
  </si>
  <si>
    <t>Ｉ・Ｐ調剤薬局</t>
  </si>
  <si>
    <t>ホーゲン薬局</t>
  </si>
  <si>
    <t>薬樹薬局　妙蓮寺</t>
  </si>
  <si>
    <t>菊名ふじ薬局</t>
  </si>
  <si>
    <t>菊名池薬局</t>
  </si>
  <si>
    <t>マルゼン薬局</t>
  </si>
  <si>
    <t>薬樹薬局　大倉山</t>
  </si>
  <si>
    <t>ドリーム薬局　新横浜店</t>
  </si>
  <si>
    <t>徳永薬局　綱島店</t>
  </si>
  <si>
    <t>大信薬局　綱島店</t>
  </si>
  <si>
    <t>みきや薬局</t>
  </si>
  <si>
    <t>アイランド薬局　横浜下田店</t>
  </si>
  <si>
    <t>スギモト薬局</t>
  </si>
  <si>
    <t>株式会社　横浜菊名薬局</t>
  </si>
  <si>
    <t>ヤマグチ薬局　大倉山店</t>
  </si>
  <si>
    <t>プラス薬局</t>
  </si>
  <si>
    <t>日吉イシダ薬局</t>
  </si>
  <si>
    <t>みつばち薬局</t>
  </si>
  <si>
    <t>いずみ薬局</t>
  </si>
  <si>
    <t>オリーブ薬局</t>
  </si>
  <si>
    <t>わかば薬局</t>
  </si>
  <si>
    <t>クリエイト薬局日吉本町店</t>
  </si>
  <si>
    <t>綱島中央薬局</t>
  </si>
  <si>
    <t>坂本調剤薬局</t>
  </si>
  <si>
    <t>日本調剤　港北薬局</t>
  </si>
  <si>
    <t>ミネ薬局　日吉店</t>
  </si>
  <si>
    <t>三進堂薬局　新横浜店</t>
  </si>
  <si>
    <t>光和薬局　西口店</t>
  </si>
  <si>
    <t>れんげ薬局</t>
  </si>
  <si>
    <t>綱島調剤薬局</t>
  </si>
  <si>
    <t>ドリーム薬局　北新横浜店</t>
  </si>
  <si>
    <t>アクア薬局</t>
  </si>
  <si>
    <t>コスモ調剤薬局　日吉店</t>
  </si>
  <si>
    <t>クリエイト薬局京町店</t>
  </si>
  <si>
    <t>平安薬局</t>
  </si>
  <si>
    <t>ウエルシア薬局横浜大豆戸店</t>
  </si>
  <si>
    <t>日吉堂薬局</t>
  </si>
  <si>
    <t>いずみ薬局　日吉本町店</t>
  </si>
  <si>
    <t>そうごう薬局　トレッサ横浜店</t>
  </si>
  <si>
    <t>イオン薬局横浜新吉田店</t>
  </si>
  <si>
    <t>ウエルシア薬局横浜綱島東店</t>
  </si>
  <si>
    <t>日吉グリーン薬局</t>
  </si>
  <si>
    <t>薬樹薬局　綱島</t>
  </si>
  <si>
    <t>フィットケアデポ岸根店薬局</t>
  </si>
  <si>
    <t>フィットケアエクスプレス新横浜駅ビル店薬局</t>
  </si>
  <si>
    <t>ひかり薬局</t>
  </si>
  <si>
    <t>つくし薬局　綱島店</t>
  </si>
  <si>
    <t>さくら薬局　横浜大倉山店</t>
  </si>
  <si>
    <t>クリエイト薬局　横浜新羽店</t>
  </si>
  <si>
    <t>日本調剤　横浜本町薬局</t>
  </si>
  <si>
    <t>クリエイト薬局　港北高田店</t>
  </si>
  <si>
    <t>カメイ調剤薬局　港北店</t>
  </si>
  <si>
    <t>日本調剤　下田町薬局</t>
  </si>
  <si>
    <t>南山堂薬局　港北店</t>
  </si>
  <si>
    <t>日本調剤　綱島西薬局</t>
  </si>
  <si>
    <t>フィットケアエクスプレスＤＳＭ新横浜店薬局</t>
  </si>
  <si>
    <t>日本調剤　新横浜薬局</t>
  </si>
  <si>
    <t>フィットケアデポ篠原店薬局</t>
  </si>
  <si>
    <t>フィットケアデポぺぺＢ１店薬局</t>
  </si>
  <si>
    <t>坂本薬局</t>
  </si>
  <si>
    <t>下田薬局</t>
  </si>
  <si>
    <t>中央薬局</t>
  </si>
  <si>
    <t>安藤薬局</t>
  </si>
  <si>
    <t>湘南薬局</t>
  </si>
  <si>
    <t>日本調剤　東戸塚調剤薬局</t>
  </si>
  <si>
    <t>三ッ矢調剤薬局</t>
  </si>
  <si>
    <t>薬局　オープンズ大地</t>
  </si>
  <si>
    <t>横浜東戸塚調剤薬局</t>
  </si>
  <si>
    <t>日本調剤　戸塚薬局</t>
  </si>
  <si>
    <t>日本調剤　大正薬局</t>
  </si>
  <si>
    <t>なの花薬局　東戸塚店</t>
  </si>
  <si>
    <t>仁天堂薬局　本店</t>
  </si>
  <si>
    <t>川上薬局</t>
  </si>
  <si>
    <t>ヒダ薬局　柏尾店</t>
  </si>
  <si>
    <t>薬局アンドウ</t>
  </si>
  <si>
    <t>はるの薬局</t>
  </si>
  <si>
    <t>ひばり薬局</t>
  </si>
  <si>
    <t>ウィング薬局戸塚富士橋店</t>
  </si>
  <si>
    <t>あい薬局</t>
  </si>
  <si>
    <t>プリモ薬局</t>
  </si>
  <si>
    <t>とまと薬局</t>
  </si>
  <si>
    <t>仁天堂薬局　踊場駅前店</t>
  </si>
  <si>
    <t>薬樹薬局　上倉田</t>
  </si>
  <si>
    <t>すばる中央薬局戸塚店</t>
  </si>
  <si>
    <t>日本調剤　南戸塚薬局</t>
  </si>
  <si>
    <t>ハマユウ薬局</t>
  </si>
  <si>
    <t>フロンティア薬局舞岡店</t>
  </si>
  <si>
    <t>ちひろ薬局</t>
  </si>
  <si>
    <t>仁天堂薬局　西口店</t>
  </si>
  <si>
    <t>なの花薬局　品濃町店</t>
  </si>
  <si>
    <t>ニック東戸塚薬局</t>
  </si>
  <si>
    <t>すずらん薬局　下倉田店</t>
  </si>
  <si>
    <t>ウエルシア薬局戸塚舞岡店</t>
  </si>
  <si>
    <t>日本調剤　戸塚原宿薬局</t>
  </si>
  <si>
    <t>紀久薬局　原宿店</t>
  </si>
  <si>
    <t>みらい薬局　汲沢店</t>
  </si>
  <si>
    <t>フラム薬局　戸塚</t>
  </si>
  <si>
    <t>クリエイト薬局　戸塚俣野町店</t>
  </si>
  <si>
    <t>ひばり薬局　戸塚東口店</t>
  </si>
  <si>
    <t>ひばり薬局　戸塚西口店</t>
  </si>
  <si>
    <t>ハートフル薬局</t>
  </si>
  <si>
    <t>株式会社　大島薬局　大正店</t>
  </si>
  <si>
    <t>ドラッグセイムス東戸塚駅前薬局</t>
  </si>
  <si>
    <t>いずみ薬局　東戸塚店</t>
  </si>
  <si>
    <t>クリエイト薬局　戸塚原宿店</t>
  </si>
  <si>
    <t>はるかぜ薬局</t>
  </si>
  <si>
    <t>フィットケアエクスプレス東戸塚店薬局</t>
  </si>
  <si>
    <t>大塚薬局</t>
  </si>
  <si>
    <t>辻薬局</t>
  </si>
  <si>
    <t>ゆたか薬局　上永谷店</t>
  </si>
  <si>
    <t>有限会社ファーマシー丸山台</t>
  </si>
  <si>
    <t>上永谷薬局</t>
  </si>
  <si>
    <t>サン薬局港南台駅前店</t>
  </si>
  <si>
    <t>みどり調剤薬局</t>
  </si>
  <si>
    <t>間宮薬局</t>
  </si>
  <si>
    <t>クリエイト薬局　上永谷駅前店</t>
  </si>
  <si>
    <t>共創未来　上大岡薬局</t>
  </si>
  <si>
    <t>たから薬局　港南店</t>
  </si>
  <si>
    <t>癒しの森薬局</t>
  </si>
  <si>
    <t>玄和堂薬局　横浜店</t>
  </si>
  <si>
    <t>すずらん薬局</t>
  </si>
  <si>
    <t>かもめ薬局　下永谷店</t>
  </si>
  <si>
    <t>有限会社近江　オオミ薬局　日野店</t>
  </si>
  <si>
    <t>パンダ薬局</t>
  </si>
  <si>
    <t>薬局マツモトキヨシ上永谷店</t>
  </si>
  <si>
    <t>ヤマグチ薬局　港南台店</t>
  </si>
  <si>
    <t>コアラ薬局</t>
  </si>
  <si>
    <t>ミネ薬局　上大岡店</t>
  </si>
  <si>
    <t>ミネ薬局　カミオ店</t>
  </si>
  <si>
    <t>田辺薬局港南中央店</t>
  </si>
  <si>
    <t>港南薬局</t>
  </si>
  <si>
    <t>ポピー薬局　上大岡店</t>
  </si>
  <si>
    <t>アポロ薬局</t>
  </si>
  <si>
    <t>フレンズ薬局</t>
  </si>
  <si>
    <t>ミチト薬局</t>
  </si>
  <si>
    <t>セブンス薬局　上大岡店</t>
  </si>
  <si>
    <t>クリエイト薬局　港南日野店</t>
  </si>
  <si>
    <t>ハーモニー薬局</t>
  </si>
  <si>
    <t>さくら薬局　横浜港南台店</t>
  </si>
  <si>
    <t>ホタカ薬局</t>
  </si>
  <si>
    <t>アルシニア調剤薬局</t>
  </si>
  <si>
    <t>ながの薬局</t>
  </si>
  <si>
    <t>かもめ薬局</t>
  </si>
  <si>
    <t>日本調剤　上大岡薬局</t>
  </si>
  <si>
    <t>日本調剤　上永谷駅前薬局</t>
  </si>
  <si>
    <t>さくら薬局　横浜芹が谷店</t>
  </si>
  <si>
    <t>菜の花薬局</t>
  </si>
  <si>
    <t>株式会社石黒薬局</t>
  </si>
  <si>
    <t>つくの薬品有限会社　つくの薬局</t>
  </si>
  <si>
    <t>つかさ薬局</t>
  </si>
  <si>
    <t>有限会社さえだ薬局</t>
  </si>
  <si>
    <t>有限会社　木須調剤薬局</t>
  </si>
  <si>
    <t>タダノ薬局</t>
  </si>
  <si>
    <t>ファースト薬局</t>
  </si>
  <si>
    <t>鶴ケ峰薬局</t>
  </si>
  <si>
    <t>須田トビヒ薬局</t>
  </si>
  <si>
    <t>カワセ薬局　本店</t>
  </si>
  <si>
    <t>株式会社　横浜調剤薬局</t>
  </si>
  <si>
    <t>有限会社　近江調剤薬局</t>
  </si>
  <si>
    <t>なの花薬局　さちが丘店</t>
  </si>
  <si>
    <t>共創未来　二俣川薬局</t>
  </si>
  <si>
    <t>薬樹薬局　鶴ヶ峰２丁目店</t>
  </si>
  <si>
    <t>クラヤ薬局</t>
  </si>
  <si>
    <t>しらゆり薬局</t>
  </si>
  <si>
    <t>有限会社　三ツ境薬局</t>
  </si>
  <si>
    <t>イカリ薬局</t>
  </si>
  <si>
    <t>トマト薬局　希望が丘店</t>
  </si>
  <si>
    <t>クリエイトエス・ディー横浜三ツ境店薬局</t>
  </si>
  <si>
    <t>みつば薬局</t>
  </si>
  <si>
    <t>ココ第一薬局　本店</t>
  </si>
  <si>
    <t>木須薬局駅前店</t>
  </si>
  <si>
    <t>ベルーデ薬局</t>
  </si>
  <si>
    <t>薬樹薬局　鶴ヶ峰</t>
  </si>
  <si>
    <t>薬樹薬局　鶴ヶ峰駅前店</t>
  </si>
  <si>
    <t>クリエイトエス・ディー横浜希望が丘店薬局</t>
  </si>
  <si>
    <t>クリエイトエス・ディー横浜今宿店薬局</t>
  </si>
  <si>
    <t>有限会社エース薬局　鶴ヶ峰店</t>
  </si>
  <si>
    <t>さくら調剤旭薬局</t>
  </si>
  <si>
    <t>あさひ薬局　二俣川駅前店</t>
  </si>
  <si>
    <t>ドラッグセイムス　二俣川薬局</t>
  </si>
  <si>
    <t>パル薬局　鶴ヶ峰店</t>
  </si>
  <si>
    <t>薬局たんぽぽ</t>
  </si>
  <si>
    <t>カワセ薬局　希望が丘店</t>
  </si>
  <si>
    <t>さくら薬局　横浜鶴ヶ峰店</t>
  </si>
  <si>
    <t>日本調剤　中尾薬局</t>
  </si>
  <si>
    <t>コガ薬局西店</t>
  </si>
  <si>
    <t>カワセ薬局　ひかりが丘店</t>
  </si>
  <si>
    <t>なつめ薬局</t>
  </si>
  <si>
    <t>カワセ薬局　寿店</t>
  </si>
  <si>
    <t>日本調剤　二俣川薬局</t>
  </si>
  <si>
    <t>リーフ薬局　上白根</t>
  </si>
  <si>
    <t>クリエイト薬局　旭南本宿店</t>
  </si>
  <si>
    <t>有限会社　近藤薬局</t>
  </si>
  <si>
    <t>有限会社　新治薬局</t>
  </si>
  <si>
    <t>くすりのサニタ　竹山店</t>
  </si>
  <si>
    <t>有限会社　中山薬局</t>
  </si>
  <si>
    <t>フレンド調剤薬局</t>
  </si>
  <si>
    <t>いこい薬局</t>
  </si>
  <si>
    <t>十日市場調剤薬局</t>
  </si>
  <si>
    <t>ドラッグ池田　霧が丘薬局</t>
  </si>
  <si>
    <t>さなえ薬局　中山店</t>
  </si>
  <si>
    <t>緑区薬事センター薬局</t>
  </si>
  <si>
    <t>徳永薬局　鴨居在宅センター</t>
  </si>
  <si>
    <t>わかば薬局　鴨居店</t>
  </si>
  <si>
    <t>やよい薬局</t>
  </si>
  <si>
    <t>日本調剤　ながつた薬局</t>
  </si>
  <si>
    <t>かもい薬局</t>
  </si>
  <si>
    <t>シオダ薬局</t>
  </si>
  <si>
    <t>サングレース薬局　霧が丘店</t>
  </si>
  <si>
    <t>望星横浜みどり薬局</t>
  </si>
  <si>
    <t>やよい薬局　十日市場店</t>
  </si>
  <si>
    <t>さつき薬局</t>
  </si>
  <si>
    <t>若葉薬局</t>
  </si>
  <si>
    <t>ヤマグチ薬局　中山店</t>
  </si>
  <si>
    <t>日本調剤　みなみ台薬局</t>
  </si>
  <si>
    <t>小田薬局　中山店</t>
  </si>
  <si>
    <t>ひなた薬局　横浜店</t>
  </si>
  <si>
    <t>みどりの丘薬局</t>
  </si>
  <si>
    <t>共創未来　鴨居薬局</t>
  </si>
  <si>
    <t>えがお薬局</t>
  </si>
  <si>
    <t>薬樹薬局　霧が丘</t>
  </si>
  <si>
    <t>やよい薬局　中山店</t>
  </si>
  <si>
    <t>そうごう薬局　長津田店</t>
  </si>
  <si>
    <t>くすのき薬局　長津田駅前店</t>
  </si>
  <si>
    <t>アピタ長津田薬局</t>
  </si>
  <si>
    <t>日本調剤　中山駅前薬局</t>
  </si>
  <si>
    <t>有限会社平本薬局</t>
  </si>
  <si>
    <t>有限会社　さつき台薬局</t>
  </si>
  <si>
    <t>有限会社タチバナ薬局</t>
  </si>
  <si>
    <t>横浜薬局有限会社</t>
  </si>
  <si>
    <t>サクラ薬局</t>
  </si>
  <si>
    <t>ちぐさ薬局</t>
  </si>
  <si>
    <t>心美堂薬局</t>
  </si>
  <si>
    <t>カワセ薬局　三ツ境店</t>
  </si>
  <si>
    <t>ウエルシア薬局瀬谷三ツ境店</t>
  </si>
  <si>
    <t>アイセイ薬局　三ツ境店</t>
  </si>
  <si>
    <t>ひらもと相沢薬局</t>
  </si>
  <si>
    <t>ひらもと中央薬局</t>
  </si>
  <si>
    <t>ニチカ調剤薬局三ッ境ライフ店</t>
  </si>
  <si>
    <t>瀬谷中央薬局</t>
  </si>
  <si>
    <t>ひらもと東薬局</t>
  </si>
  <si>
    <t>こだま薬局</t>
  </si>
  <si>
    <t>コンパス薬局　瀬谷</t>
  </si>
  <si>
    <t>えがお薬局　三ツ境店</t>
  </si>
  <si>
    <t>日本調剤　瀬谷三ツ境薬局</t>
  </si>
  <si>
    <t>センター西薬局</t>
  </si>
  <si>
    <t>いがらし薬局</t>
  </si>
  <si>
    <t>のぞみ薬局</t>
  </si>
  <si>
    <t>さくら薬局　横浜阿久和東店</t>
  </si>
  <si>
    <t>クリエイト薬局　瀬谷駅南口店</t>
  </si>
  <si>
    <t>訪問薬樹薬局　瀬谷</t>
  </si>
  <si>
    <t>ひらもと南薬局</t>
  </si>
  <si>
    <t>大信薬局　横浜三ツ境店</t>
  </si>
  <si>
    <t>共創未来　本郷台駅前薬局</t>
  </si>
  <si>
    <t>共創未来　本郷台薬局</t>
  </si>
  <si>
    <t>アップル薬局　港南台店</t>
  </si>
  <si>
    <t>小菅ヶ谷薬局</t>
  </si>
  <si>
    <t>アイン薬局　飯島店</t>
  </si>
  <si>
    <t>映双薬局</t>
  </si>
  <si>
    <t>有限会社　天神薬局</t>
  </si>
  <si>
    <t>上之薬局</t>
  </si>
  <si>
    <t>鎌倉ファーマシー大船薬局</t>
  </si>
  <si>
    <t>かいがら坂薬局</t>
  </si>
  <si>
    <t>有限会社すずらん薬局若竹店</t>
  </si>
  <si>
    <t>桂町薬局</t>
  </si>
  <si>
    <t>有限会社すずらん薬局野七里店</t>
  </si>
  <si>
    <t>福壽堂薬局</t>
  </si>
  <si>
    <t>柏陽薬局</t>
  </si>
  <si>
    <t>ユキ調剤薬局</t>
  </si>
  <si>
    <t>オオミ薬局　栄店</t>
  </si>
  <si>
    <t>さかえ薬局</t>
  </si>
  <si>
    <t>さくら薬局　本郷台店</t>
  </si>
  <si>
    <t>そうごう薬局　大船店</t>
  </si>
  <si>
    <t>シーガル調剤薬局　本郷店</t>
  </si>
  <si>
    <t>いずみ台薬局</t>
  </si>
  <si>
    <t>阿部薬局　東原店</t>
  </si>
  <si>
    <t>弥生台調剤薬局</t>
  </si>
  <si>
    <t>緑園調剤薬局</t>
  </si>
  <si>
    <t>阿部薬局　中田店</t>
  </si>
  <si>
    <t>領家薬局</t>
  </si>
  <si>
    <t>有限会社　すずらん薬局　いずみ野店</t>
  </si>
  <si>
    <t>薬樹薬局　いずみ中央</t>
  </si>
  <si>
    <t>トマト薬局　中田店</t>
  </si>
  <si>
    <t>西が岡薬局</t>
  </si>
  <si>
    <t>十番館薬局　いずみ野店</t>
  </si>
  <si>
    <t>フラム薬局</t>
  </si>
  <si>
    <t>みなみ薬局</t>
  </si>
  <si>
    <t>あすか薬局白百合店</t>
  </si>
  <si>
    <t>コスモ薬局　中田店</t>
  </si>
  <si>
    <t>ウェルパーク薬局立場店</t>
  </si>
  <si>
    <t>みらい薬局　岡津店</t>
  </si>
  <si>
    <t>なの花薬局　いずみ店</t>
  </si>
  <si>
    <t>いずみ野さくら薬局</t>
  </si>
  <si>
    <t>とまと薬局　弥生台店</t>
  </si>
  <si>
    <t>サンドラッグ立場薬局</t>
  </si>
  <si>
    <t>みのり薬局</t>
  </si>
  <si>
    <t>サンドラッグ山手台薬局</t>
  </si>
  <si>
    <t>クリエイトエス・ディー立場店薬局</t>
  </si>
  <si>
    <t>ゆたか薬局いちょう店</t>
  </si>
  <si>
    <t>日本調剤　泉山手台薬局</t>
  </si>
  <si>
    <t>あすか薬局　西が岡店</t>
  </si>
  <si>
    <t>横浜緑園薬局</t>
  </si>
  <si>
    <t>クリエイト薬局いずみ中央店</t>
  </si>
  <si>
    <t>トマト薬局　大通り店</t>
  </si>
  <si>
    <t>大信薬局　いずみ野店</t>
  </si>
  <si>
    <t>クリエイト薬局　青葉あざみ野店</t>
  </si>
  <si>
    <t>青葉楽天堂薬局</t>
  </si>
  <si>
    <t>大信薬局　こどもの国店</t>
  </si>
  <si>
    <t>さくら薬局　新藤が丘店</t>
  </si>
  <si>
    <t>マロン薬局　市ケ尾店</t>
  </si>
  <si>
    <t>十字堂薬局</t>
  </si>
  <si>
    <t>藤が丘薬局</t>
  </si>
  <si>
    <t>藤ファーマシー</t>
  </si>
  <si>
    <t>市ヶ尾調剤薬局</t>
  </si>
  <si>
    <t>たまプラーザ調剤薬局</t>
  </si>
  <si>
    <t>市ヶ尾ファーマシー</t>
  </si>
  <si>
    <t>荏田調剤薬局</t>
  </si>
  <si>
    <t>あす香薬局</t>
  </si>
  <si>
    <t>関水薬局</t>
  </si>
  <si>
    <t>メディカルファーマシーあざみ野</t>
  </si>
  <si>
    <t>薬局　フィルファーマシー</t>
  </si>
  <si>
    <t>田園薬局</t>
  </si>
  <si>
    <t>横浜調剤薬局　荏田店</t>
  </si>
  <si>
    <t>フィットケアデポ荏田２４６店薬局</t>
  </si>
  <si>
    <t>有限会社　めぐみ薬局</t>
  </si>
  <si>
    <t>薬局アキファーマシー</t>
  </si>
  <si>
    <t>有限会社グリーン調剤薬局</t>
  </si>
  <si>
    <t>青葉緑山薬局</t>
  </si>
  <si>
    <t>アドバン薬局</t>
  </si>
  <si>
    <t>グリム薬局</t>
  </si>
  <si>
    <t>綾部薬局　奈良北店</t>
  </si>
  <si>
    <t>薬局トモズ青葉台店</t>
  </si>
  <si>
    <t>薬局トモズ青葉台東急スクエア店</t>
  </si>
  <si>
    <t>昭和調剤薬局</t>
  </si>
  <si>
    <t>ドリーム薬局　田奈店</t>
  </si>
  <si>
    <t>アミカル薬局</t>
  </si>
  <si>
    <t>クリエイトエス・ディー桂台店薬局</t>
  </si>
  <si>
    <t>あざみ野南薬局</t>
  </si>
  <si>
    <t>松浦薬局</t>
  </si>
  <si>
    <t>セントラル薬局</t>
  </si>
  <si>
    <t>江田駅前薬局</t>
  </si>
  <si>
    <t>ウエルシア薬局藤が丘店</t>
  </si>
  <si>
    <t>藤ファーマシーすすき野店</t>
  </si>
  <si>
    <t>薬局トモズたまプラーザテラス店</t>
  </si>
  <si>
    <t>あざみ野センター薬局</t>
  </si>
  <si>
    <t>クリエイト薬局青葉荏田西店</t>
  </si>
  <si>
    <t>龍生堂薬局　あざみ野店</t>
  </si>
  <si>
    <t>オハマ薬局　こどもの国店</t>
  </si>
  <si>
    <t>かもめ薬局　たまプラーザ健康館</t>
  </si>
  <si>
    <t>さくら薬局　藤が丘店</t>
  </si>
  <si>
    <t>田辺薬局横浜奈良店</t>
  </si>
  <si>
    <t>藤ファーマシー青葉台店</t>
  </si>
  <si>
    <t>フィットケアデポ市ヶ尾店薬局</t>
  </si>
  <si>
    <t>クリエイト薬局　青葉桜台店</t>
  </si>
  <si>
    <t>日本調剤　あざみ野薬局</t>
  </si>
  <si>
    <t>クリエイト薬局　柿の木台店</t>
  </si>
  <si>
    <t>そうごう薬局　あざみ野店</t>
  </si>
  <si>
    <t>まごころ薬局　市ヶ尾店</t>
  </si>
  <si>
    <t>あおば台薬局</t>
  </si>
  <si>
    <t>日本調剤　青葉台薬局</t>
  </si>
  <si>
    <t>リブラ薬局　あざみ野店</t>
  </si>
  <si>
    <t>こじか薬局</t>
  </si>
  <si>
    <t>ヘルスケアセイジョー薬局　あざみ野店</t>
  </si>
  <si>
    <t>クリエイト薬局　市ヶ尾店</t>
  </si>
  <si>
    <t>ニックあおば薬局</t>
  </si>
  <si>
    <t>クリエイト薬局　青葉台二丁目店</t>
  </si>
  <si>
    <t>藤ファーマシー　嶮山公園店</t>
  </si>
  <si>
    <t>さくら薬局　横浜あざみ野店</t>
  </si>
  <si>
    <t>オレンジ薬局北山田店</t>
  </si>
  <si>
    <t>共創未来　ニュータウン薬局</t>
  </si>
  <si>
    <t>さくら薬局　横浜中川店</t>
  </si>
  <si>
    <t>川和マリン薬局</t>
  </si>
  <si>
    <t>オアシス薬局</t>
  </si>
  <si>
    <t>アイセイ薬局　北山田店</t>
  </si>
  <si>
    <t>アイセイ薬局　ららぽーと横浜店</t>
  </si>
  <si>
    <t>せせらぎ薬局</t>
  </si>
  <si>
    <t>トップファーマシー</t>
  </si>
  <si>
    <t>薬局ＣＶＳ　ＰＨＡＲＭＡＣＹ</t>
  </si>
  <si>
    <t>都筑セントラル薬局</t>
  </si>
  <si>
    <t>アリス薬局</t>
  </si>
  <si>
    <t>せせらぎ薬局　センター南店</t>
  </si>
  <si>
    <t>ニュータウン薬局</t>
  </si>
  <si>
    <t>チノップス薬局センター北駅前店</t>
  </si>
  <si>
    <t>二子薬局　都筑店</t>
  </si>
  <si>
    <t>おやまだ薬局</t>
  </si>
  <si>
    <t>つづきが丘薬局</t>
  </si>
  <si>
    <t>はまゆう薬局</t>
  </si>
  <si>
    <t>葛が谷薬局</t>
  </si>
  <si>
    <t>薬樹薬局　荏田東</t>
  </si>
  <si>
    <t>エラン薬局</t>
  </si>
  <si>
    <t>中川薬局　港北店</t>
  </si>
  <si>
    <t>薬局メディクス</t>
  </si>
  <si>
    <t>有限会社　すずらん薬局　センター北</t>
  </si>
  <si>
    <t>すみれ中央薬局　都筑店</t>
  </si>
  <si>
    <t>パル・センター北薬局</t>
  </si>
  <si>
    <t>日本調剤　ふれあいの丘薬局</t>
  </si>
  <si>
    <t>二子薬局　葛が谷店</t>
  </si>
  <si>
    <t>コスモス薬局</t>
  </si>
  <si>
    <t>中川駅前薬局</t>
  </si>
  <si>
    <t>日本調剤　新ふれあいの丘薬局</t>
  </si>
  <si>
    <t>フィットケアエクスプレスセンター南店薬局</t>
  </si>
  <si>
    <t>ハタ薬局</t>
  </si>
  <si>
    <t>日本調剤　センター南薬局</t>
  </si>
  <si>
    <t>都筑せきれい薬局</t>
  </si>
  <si>
    <t>ドラッグセイムス仲町台駅前薬局</t>
  </si>
  <si>
    <t>ドリーム薬局　センター北店</t>
  </si>
  <si>
    <t>オレンジ薬局　川和町店</t>
  </si>
  <si>
    <t>ハーモニー薬局　いけべ</t>
  </si>
  <si>
    <t>サン薬局仲町台店</t>
  </si>
  <si>
    <t>鶴見北訪問看護ステーション</t>
  </si>
  <si>
    <t>佐々木病院鶴見東訪問看護ステーション</t>
  </si>
  <si>
    <t>平和会在宅支援センターひなたぼっこ</t>
  </si>
  <si>
    <t>ハッピーリハビリ訪問看護ステーション</t>
  </si>
  <si>
    <t>訪問看護リハビリステーション銀河の詩</t>
  </si>
  <si>
    <t>訪問看護リハビリステーション　ケアーズ川崎・鶴見</t>
  </si>
  <si>
    <t>横浜市福祉サービス協会　訪問看護ステーションつるみ</t>
  </si>
  <si>
    <t>訪問看護リハビリステーション　かざぐるま鶴見</t>
  </si>
  <si>
    <t>うしおだ訪問看護ステーション</t>
  </si>
  <si>
    <t>ふれあい訪問看護ステーション</t>
  </si>
  <si>
    <t>公益財団法人柿葉会しんまち訪問看護ステーション</t>
  </si>
  <si>
    <t>大口訪問看護ステーション</t>
  </si>
  <si>
    <t>新横浜南訪問看護ステーション</t>
  </si>
  <si>
    <t>メディカルフロント訪問看護ステーション</t>
  </si>
  <si>
    <t>訪問看護リハビリステーション椚の大樹</t>
  </si>
  <si>
    <t>のぼたん横浜訪問看護ステーション</t>
  </si>
  <si>
    <t>はな訪問看護ステーション</t>
  </si>
  <si>
    <t>らいむ訪問看護ステーション</t>
  </si>
  <si>
    <t>ここから訪問看護リハビリケア</t>
  </si>
  <si>
    <t>訪問看護ステーション　四季楽</t>
  </si>
  <si>
    <t>横浜市西区医師会　訪問看護ステーション</t>
  </si>
  <si>
    <t>訪問看護リハビリステーション銀鈴の詩</t>
  </si>
  <si>
    <t>セコム横浜訪問看護ステーション</t>
  </si>
  <si>
    <t>あんしん訪問看護リハビリステーション</t>
  </si>
  <si>
    <t>横浜さくら訪問看護ステーション</t>
  </si>
  <si>
    <t>横浜市福祉サービス協会　訪問看護ステーションにし</t>
  </si>
  <si>
    <t>ケアーズ訪問看護リハビリステーション横浜浅間台</t>
  </si>
  <si>
    <t>医療法人　博生会　本牧訪問看護ステーション</t>
  </si>
  <si>
    <t>医療法人社団　山本内科クリニック　　たんぽぽ訪問看護ステーション</t>
  </si>
  <si>
    <t>訪問看護リハビリステーション銀杏の大樹</t>
  </si>
  <si>
    <t>きらり訪問看護ステーション</t>
  </si>
  <si>
    <t>さとう病院訪問看護ステーション</t>
  </si>
  <si>
    <t>訪問看護リハビリステーション桜樹の森</t>
  </si>
  <si>
    <t>ゆい訪問看護ステーション</t>
  </si>
  <si>
    <t>セントケア訪問看護ステーション横浜</t>
  </si>
  <si>
    <t>ケアマネ愛あいリハビリ訪問看護ステーション</t>
  </si>
  <si>
    <t>ライフアス訪問看護リハビリステーション</t>
  </si>
  <si>
    <t>みらい訪問看護ステーション</t>
  </si>
  <si>
    <t>保土ケ谷区医師会訪問看護ステーション</t>
  </si>
  <si>
    <t>あおぞら・てらん訪問看護ステーション</t>
  </si>
  <si>
    <t>独立行政法人地域医療機能推進機構　横浜保土ケ谷中央病院附属訪問看護ステーション</t>
  </si>
  <si>
    <t>せいれい訪問看護ステーション横浜</t>
  </si>
  <si>
    <t>訪問看護リハビリステーション豊穣の大地</t>
  </si>
  <si>
    <t>みんなの訪問看護リハビリステーション</t>
  </si>
  <si>
    <t>はる訪問看護ステーション</t>
  </si>
  <si>
    <t>磯子区医師会訪問看護ステーション</t>
  </si>
  <si>
    <t>医療法人社団　協友会　横浜なみき訪問看護ステーション</t>
  </si>
  <si>
    <t>公益社団法人　神奈川県看護協会　洋光台訪問看護ステーション</t>
  </si>
  <si>
    <t>医療法人光陽会　やすらぎ訪問看護ステーション</t>
  </si>
  <si>
    <t>悠の木訪問看護ステーション</t>
  </si>
  <si>
    <t>訪問看護リハビリステーション磯風の謡</t>
  </si>
  <si>
    <t>訪問看護ステーション　フルライフなでしこ</t>
  </si>
  <si>
    <t>しんしあ訪問看護リハビリステーション</t>
  </si>
  <si>
    <t>さかいリハ訪問看護ステーション・横浜</t>
  </si>
  <si>
    <t>金沢区三師会立訪問看護ステーション</t>
  </si>
  <si>
    <t>済生会わかくさ訪問看護ステーション</t>
  </si>
  <si>
    <t>ふくふく能見台訪問看護ステーション</t>
  </si>
  <si>
    <t>けいすい訪問看護ステーション　ふるさと</t>
  </si>
  <si>
    <t>訪問看護リハビリステーション陽光の大地</t>
  </si>
  <si>
    <t>ふくふく寺前訪問看護ステーション</t>
  </si>
  <si>
    <t>横浜市福祉サービス協会　訪問看護ステーション金沢</t>
  </si>
  <si>
    <t>あうる訪問看護リハビリステーション</t>
  </si>
  <si>
    <t>たなごころ訪問看護ステーション</t>
  </si>
  <si>
    <t>港北区医師会訪問看護ステーション</t>
  </si>
  <si>
    <t>ひよこ訪問看護ステーション</t>
  </si>
  <si>
    <t>ＹＭＧ訪問看護ステーション新横浜</t>
  </si>
  <si>
    <t>ウェルケア訪問看護ステーション</t>
  </si>
  <si>
    <t>やすらぎ訪問看護ステーション</t>
  </si>
  <si>
    <t>新吉田訪問看護ステーション</t>
  </si>
  <si>
    <t>ひまわり訪問看護ステーション</t>
  </si>
  <si>
    <t>横浜市総合保健医療センター訪問看護ステーション　みんなのつばさ</t>
  </si>
  <si>
    <t>訪問看護リハビリステーション欅の大樹</t>
  </si>
  <si>
    <t>ショウエイ訪問看護ステーションたかた</t>
  </si>
  <si>
    <t>ニチイケアセンター樽町　訪問看護ステーション</t>
  </si>
  <si>
    <t>だいあん訪問看護リハビリステーション</t>
  </si>
  <si>
    <t>訪問看護リハビリステーション　リライフ</t>
  </si>
  <si>
    <t>訪問看護ステーションにしよこはま</t>
  </si>
  <si>
    <t>医療生協かながわ生活協同組合　訪問看護ステーションとつか</t>
  </si>
  <si>
    <t>ともろー訪問看護ステーション南舞岡</t>
  </si>
  <si>
    <t>戸塚共立訪問看護ステーション</t>
  </si>
  <si>
    <t>歩む会ナースセンター</t>
  </si>
  <si>
    <t>訪問看護オープンズ大地</t>
  </si>
  <si>
    <t>訪問看護リハビリステーション希望の大地</t>
  </si>
  <si>
    <t>アカシア訪問看護ステーション</t>
  </si>
  <si>
    <t>ウイル戸塚訪問看護ステーション</t>
  </si>
  <si>
    <t>スギ訪問看護ステーション道　戸塚</t>
  </si>
  <si>
    <t>港南区医師会訪問看護ステーション</t>
  </si>
  <si>
    <t>済生会南部訪問看護ステーション</t>
  </si>
  <si>
    <t>医療法人健生会　あさくら訪問看護ステーション</t>
  </si>
  <si>
    <t>訪問看護ステーションふれあい２１</t>
  </si>
  <si>
    <t>長田訪問看護ステーション</t>
  </si>
  <si>
    <t>訪問看護ステーション　ハートネット</t>
  </si>
  <si>
    <t>訪問看護リハビリステーション瑞穂の大地</t>
  </si>
  <si>
    <t>訪問リハビリ看護ステーションビオラ</t>
  </si>
  <si>
    <t>ケアーズ訪問看護リハビリステーション上大岡</t>
  </si>
  <si>
    <t>訪問看護クロスハート港南・横浜</t>
  </si>
  <si>
    <t>訪問看護ステーション　ケアピリカ横浜港南</t>
  </si>
  <si>
    <t>訪問看護リハビリステーション銀の舞</t>
  </si>
  <si>
    <t>旭訪問看護リハビリステーション</t>
  </si>
  <si>
    <t>訪問看護ステーションかわい</t>
  </si>
  <si>
    <t>訪問看護リハビリステーション元氣村あさひ</t>
  </si>
  <si>
    <t>横浜旭さくら訪問看護ステーション</t>
  </si>
  <si>
    <t>訪問看護リハビリステーションさくら苑</t>
  </si>
  <si>
    <t>ほほえみ訪問看護リハビリステーション</t>
  </si>
  <si>
    <t>ユーミー横浜　訪問看護センター</t>
  </si>
  <si>
    <t>ビコー訪問看護リハビリステーション</t>
  </si>
  <si>
    <t>在宅療養支援ステーション楓の風　横浜あさひ</t>
  </si>
  <si>
    <t>緑区医師会訪問看護ステーション</t>
  </si>
  <si>
    <t>医療法人社団三喜会　新緑訪問看護ステーション長津田</t>
  </si>
  <si>
    <t>訪問看護リハビリステーション翡翠の舞</t>
  </si>
  <si>
    <t>訪問リハビリ・ナースステーション　おとなりさん</t>
  </si>
  <si>
    <t>キャマラード訪問看護ステーション</t>
  </si>
  <si>
    <t>つるかめ訪問看護ステーション　三保</t>
  </si>
  <si>
    <t>ふくろく訪問看護リハビリステーション</t>
  </si>
  <si>
    <t>瀬谷区医師会訪問看護ステーション</t>
  </si>
  <si>
    <t>医療法人　愛生会　三ツ境たんぽぽ訪問看護ステーション</t>
  </si>
  <si>
    <t>はらっぱ訪問看護ステーション</t>
  </si>
  <si>
    <t>からし菜訪問看護ステーション</t>
  </si>
  <si>
    <t>らふぁ訪問看護ステーション</t>
  </si>
  <si>
    <t>あいしま看護センター</t>
  </si>
  <si>
    <t>訪問看護リハビリステーション元氣村</t>
  </si>
  <si>
    <t>ケアまりーん横浜</t>
  </si>
  <si>
    <t>一般社団法人横浜市栄区医師会　栄区訪問看護ステーション</t>
  </si>
  <si>
    <t>にこにこ訪問看護ステーション</t>
  </si>
  <si>
    <t>訪問看護ファミリー・ホスピス本郷台</t>
  </si>
  <si>
    <t>あっとほーむケアー訪問看護リハビリステーション</t>
  </si>
  <si>
    <t>訪問看護リハビリステーション水明の大地</t>
  </si>
  <si>
    <t>横浜市福祉サービス協会　訪問看護ステーションさかえ</t>
  </si>
  <si>
    <t>横浜市泉区医師会訪問看護ステーション</t>
  </si>
  <si>
    <t>ほうゆう訪問看護ステーション</t>
  </si>
  <si>
    <t>ともろー訪問看護ステーション弥生台</t>
  </si>
  <si>
    <t>福祉プラザあいしま訪問看護ステーション</t>
  </si>
  <si>
    <t>訪問看護リハビリステーション花の生活館</t>
  </si>
  <si>
    <t>愛訪問看護ステーション</t>
  </si>
  <si>
    <t>ハートケアいずみ訪問看護事業所</t>
  </si>
  <si>
    <t>しんぜん訪問看護ステーション</t>
  </si>
  <si>
    <t>青葉区医師会　訪問看護ステーション</t>
  </si>
  <si>
    <t>よこはま総合訪問看護ステーション</t>
  </si>
  <si>
    <t>医療法人社団晃進会　訪問看護ステーションよろこび</t>
  </si>
  <si>
    <t>医療法人社団一成会　たちばな台訪問看護ステーション</t>
  </si>
  <si>
    <t>ベア・オリーブ訪問看護ステーション</t>
  </si>
  <si>
    <t>訪問看護ステーション　プラチナ・ヴィラ青葉台</t>
  </si>
  <si>
    <t>医療法人社団明芳会　江田訪問看護ステーション</t>
  </si>
  <si>
    <t>訪問看護リハビリステーション青葉の大地</t>
  </si>
  <si>
    <t>エヌアイ在宅サービスステーション</t>
  </si>
  <si>
    <t>訪問看護あさひ　たまプラーザ</t>
  </si>
  <si>
    <t>訪問看護ステーション　ＣＯＣＯスマイルあざみ野</t>
  </si>
  <si>
    <t>都筑区医師会訪問看護ステーション</t>
  </si>
  <si>
    <t>医療法人社団若葉会つづき訪問看護ステーション</t>
  </si>
  <si>
    <t>みよみよ看護</t>
  </si>
  <si>
    <t>訪問看護リハビリステーション楠の大樹</t>
  </si>
  <si>
    <t>訪問看護ステーションＮＯＡ</t>
  </si>
  <si>
    <t>済生会かながわ訪問看護ステーション</t>
  </si>
  <si>
    <t>薬樹薬局　いずみ中央２号店</t>
  </si>
  <si>
    <t>アイン薬局　鶴見店</t>
  </si>
  <si>
    <t>オーシャンクリニック</t>
  </si>
  <si>
    <t>みなづき薬局</t>
  </si>
  <si>
    <t>ニッセイ薬局</t>
  </si>
  <si>
    <t>グレイス在宅クリニック</t>
  </si>
  <si>
    <t>ティエル訪問看護ステーション鶴見</t>
  </si>
  <si>
    <t>ＵＬＵ訪問看護ステーション　保土ケ谷</t>
  </si>
  <si>
    <t>インクル訪問看護ステーション</t>
  </si>
  <si>
    <t>吉野町横東整形外科</t>
  </si>
  <si>
    <t>共創未来　横浜最戸薬局</t>
  </si>
  <si>
    <t>しんせい薬局</t>
  </si>
  <si>
    <t>エール薬局弘明寺</t>
  </si>
  <si>
    <t>薬局トモズ日吉店</t>
  </si>
  <si>
    <t>クリエイト薬局横浜大口仲町店</t>
  </si>
  <si>
    <t>れいわ薬局</t>
  </si>
  <si>
    <t>福村クリニック</t>
  </si>
  <si>
    <t>洪福寺耳鼻咽喉科</t>
  </si>
  <si>
    <t>三ツ沢ハイタウンクリニック</t>
  </si>
  <si>
    <t>大石クリニック</t>
  </si>
  <si>
    <t>元町たかつか内科クリニック</t>
  </si>
  <si>
    <t>ワイズクリニック</t>
  </si>
  <si>
    <t>清水ヶ丘セツルメント診療所</t>
  </si>
  <si>
    <t>高倉クリニック</t>
  </si>
  <si>
    <t>医療法人社団　石丸医院</t>
  </si>
  <si>
    <t>ノア皮フ科クリニック</t>
  </si>
  <si>
    <t>ふれあい内科クリニック</t>
  </si>
  <si>
    <t>緩和会　横浜クリニック</t>
  </si>
  <si>
    <t>医療法人社団　米国会　古荘セントラルクリニック</t>
  </si>
  <si>
    <t>ささお眼科</t>
  </si>
  <si>
    <t>みどり野診療所</t>
  </si>
  <si>
    <t>なかやま整形外科</t>
  </si>
  <si>
    <t>西山内科皮膚科クリニック</t>
  </si>
  <si>
    <t>仲町台さいとう整形外科</t>
  </si>
  <si>
    <t>小野歯科医院</t>
  </si>
  <si>
    <t>有限会社　石井薬局</t>
  </si>
  <si>
    <t>マカド薬局</t>
  </si>
  <si>
    <t>クリエイト薬局港北大倉山店</t>
  </si>
  <si>
    <t>クリエイト薬局日吉中央通り店</t>
  </si>
  <si>
    <t>あいかわ一番館薬局</t>
  </si>
  <si>
    <t>訪問看護ステーション　コスモス寿</t>
  </si>
  <si>
    <t>すこやか訪問看護ステーション</t>
  </si>
  <si>
    <t>東本郷訪問看護ステーション</t>
  </si>
  <si>
    <t>泉の郷訪問看護ステーション</t>
  </si>
  <si>
    <t>ゆうなぎ神経内科在宅クリニック</t>
  </si>
  <si>
    <t>横浜綱島フォレスト内科・呼吸器クリニック</t>
  </si>
  <si>
    <t>のぞみ</t>
  </si>
  <si>
    <t>ここから訪問看護リハビリケア上星川</t>
  </si>
  <si>
    <t>ホッペ薬局　新横浜駅店</t>
  </si>
  <si>
    <t>たまプラーザいとう泌尿器科</t>
  </si>
  <si>
    <t>クリエイト薬局ノースポート・モール店</t>
  </si>
  <si>
    <t>秋元眼科クリニック</t>
  </si>
  <si>
    <t>新横浜クリニック</t>
  </si>
  <si>
    <t>山部内科クリニック</t>
  </si>
  <si>
    <t>うしくぼ消化器・内科クリニック</t>
  </si>
  <si>
    <t>医療法人社団　明芳会　イムス横浜狩場脳神経外科病院</t>
  </si>
  <si>
    <t>うめもと整形外科</t>
  </si>
  <si>
    <t>伊部皮膚科クリニック</t>
  </si>
  <si>
    <t>陽だまりクリニック</t>
  </si>
  <si>
    <t>横浜痛みのクリニック</t>
  </si>
  <si>
    <t>ないとうクリニック</t>
  </si>
  <si>
    <t>医療法人社団厚済会　横浜じんせい病院</t>
  </si>
  <si>
    <t>楠原医院</t>
  </si>
  <si>
    <t>やよい台眼科</t>
  </si>
  <si>
    <t>小澤クリニック</t>
  </si>
  <si>
    <t>横浜青葉台クリニック</t>
  </si>
  <si>
    <t>医療法人社団ＴＫＧ会　まいおか町歯科</t>
  </si>
  <si>
    <t>岩崎歯科医院</t>
  </si>
  <si>
    <t>ポスト薬局</t>
  </si>
  <si>
    <t>スカイビル調剤薬局</t>
  </si>
  <si>
    <t>加藤薬局　横浜駅西口店</t>
  </si>
  <si>
    <t>日本調剤　たまプラーザ薬局</t>
  </si>
  <si>
    <t>みき薬局</t>
  </si>
  <si>
    <t>訪問看護　マナ</t>
  </si>
  <si>
    <t>訪問看護ステーション　つるがみね</t>
  </si>
  <si>
    <t>なじみ訪問看護ステーション</t>
  </si>
  <si>
    <t>塚本医院</t>
  </si>
  <si>
    <t>薬局マツモトキヨシ　大倉山駅前店</t>
  </si>
  <si>
    <t>訪問看護ファミリー・ホスピス大口</t>
  </si>
  <si>
    <t>うしおだ在宅クリニック</t>
  </si>
  <si>
    <t>医療法人財団俊陽会　古川本牧クリニック</t>
  </si>
  <si>
    <t>六ツ川加藤整形外科</t>
  </si>
  <si>
    <t>はせがわ内科クリニック</t>
  </si>
  <si>
    <t>みずほクリニック港北</t>
  </si>
  <si>
    <t>ながのクリニック</t>
  </si>
  <si>
    <t>医療法人　横浜未来ヘルスケアシステム　戸塚共立あさひクリニック</t>
  </si>
  <si>
    <t>ホームケアクリニック横浜港南</t>
  </si>
  <si>
    <t>医療法人社団　進藤医院</t>
  </si>
  <si>
    <t>水野整形外科</t>
  </si>
  <si>
    <t>きくち内科</t>
  </si>
  <si>
    <t>たまプラーザ南口耳鼻咽喉科</t>
  </si>
  <si>
    <t>医療法人社団プラタナス　青葉アーバンクリニック</t>
  </si>
  <si>
    <t>秋本薬局　横浜西口店</t>
  </si>
  <si>
    <t>秋本薬局　横浜西口４号店</t>
  </si>
  <si>
    <t>秋本薬局　横浜西口２号店</t>
  </si>
  <si>
    <t>秋本薬局　横浜西口３号店</t>
  </si>
  <si>
    <t>ひまわり薬局　磯子店</t>
  </si>
  <si>
    <t>田丸薬局</t>
  </si>
  <si>
    <t>サン薬局</t>
  </si>
  <si>
    <t>秋本薬局　妙蓮寺店</t>
  </si>
  <si>
    <t>みらい薬局　下倉田店</t>
  </si>
  <si>
    <t>荏子田ファーマシー</t>
  </si>
  <si>
    <t>あったか訪問看護ステーション</t>
  </si>
  <si>
    <t>横浜市福祉サービス協会　訪問看護ステーションあさひ</t>
  </si>
  <si>
    <t>医療法人社団慧心メディカル　ハートメディカルクリニックＧｅＮ横浜綱島</t>
  </si>
  <si>
    <t>仁天堂薬局　戸塚町店</t>
  </si>
  <si>
    <t>薬局トモズ菊名店</t>
  </si>
  <si>
    <t>松風台クリニック</t>
  </si>
  <si>
    <t>クリエイト薬局鶴見下末吉店</t>
  </si>
  <si>
    <t>クリエイト薬局緑さつきが丘店</t>
  </si>
  <si>
    <t>湘南薬品大船グランシップ薬局</t>
  </si>
  <si>
    <t>日吉せざいクリニック</t>
  </si>
  <si>
    <t>訪問看護ステーション湧</t>
  </si>
  <si>
    <t>ひと花　訪問看護リハビリステーション</t>
  </si>
  <si>
    <t>みずき訪問看護ステーション</t>
  </si>
  <si>
    <t>クリニック医庵　あざみ野</t>
  </si>
  <si>
    <t>かなえる訪問看護ケアセンター</t>
  </si>
  <si>
    <t>松澤内科・糖尿病クリニック</t>
  </si>
  <si>
    <t>医療法人社団ゆうま会　赤尾内科クリニック</t>
  </si>
  <si>
    <t>かんない駅前眼科クリニック</t>
  </si>
  <si>
    <t>医療法人健友会　弘明寺清水眼科</t>
  </si>
  <si>
    <t>きくたに内科クリニック</t>
  </si>
  <si>
    <t>医療法人育真会　大川内科クリニック</t>
  </si>
  <si>
    <t>中山メンタルクリニック</t>
  </si>
  <si>
    <t>よこはまあおとクリニック</t>
  </si>
  <si>
    <t>とみ眼科皮ふ科クリニック</t>
  </si>
  <si>
    <t>すみれが丘そよかぜクリニック</t>
  </si>
  <si>
    <t>しんわ薬局子安店</t>
  </si>
  <si>
    <t>レジーナ薬局　横浜戸部店</t>
  </si>
  <si>
    <t>ノヤマ薬局　石川町店</t>
  </si>
  <si>
    <t>さくら薬局　横浜井土ケ谷下町店</t>
  </si>
  <si>
    <t>調剤薬局ツルハドラッグ岸根公園店</t>
  </si>
  <si>
    <t>薬樹薬局　上白根２号店</t>
  </si>
  <si>
    <t>クリエイト薬局霧が丘店</t>
  </si>
  <si>
    <t>調剤薬局ツルハドラッグ中山店</t>
  </si>
  <si>
    <t>クリエイト薬局新鴨志田店</t>
  </si>
  <si>
    <t>ビオラ薬局</t>
  </si>
  <si>
    <t>あおば薬局　北山田店</t>
  </si>
  <si>
    <t>ナースステーションなないろ</t>
  </si>
  <si>
    <t>アイビー訪問看護ステーション</t>
  </si>
  <si>
    <t>ゆず在宅看護ステーション</t>
  </si>
  <si>
    <t>在宅看護センター横浜　訪問看護リハビリステーション</t>
  </si>
  <si>
    <t>のげ内科・脳神経内科クリニック</t>
  </si>
  <si>
    <t>ソフィアメディ訪問看護ステーションセンター北</t>
  </si>
  <si>
    <t>ソフィアメディ訪問看護ステーション日吉</t>
  </si>
  <si>
    <t>ソフィアメディ訪問看護ステーション青葉台</t>
  </si>
  <si>
    <t>ゆき訪問看護ステーション</t>
  </si>
  <si>
    <t>ハックドラッグ杉田３丁目薬局</t>
  </si>
  <si>
    <t>共創未来　鶴ケ峰駅前薬局</t>
  </si>
  <si>
    <t>アイン薬局　横浜栄店</t>
  </si>
  <si>
    <t>ねぎしパール薬局</t>
  </si>
  <si>
    <t>在宅看護センターことぶき</t>
  </si>
  <si>
    <t>クリエイト薬局栄本郷台店</t>
  </si>
  <si>
    <t>クリエイト薬局六浦中学校入口店</t>
  </si>
  <si>
    <t>クリエイト薬局泉上飯田町店</t>
  </si>
  <si>
    <t>クリエイト薬局戸塚下郷店</t>
  </si>
  <si>
    <t>みなとまち訪問看護リハビリステーション</t>
  </si>
  <si>
    <t>ライフウェル訪問看護ステーション緑</t>
  </si>
  <si>
    <t>よこはま港南台地域包括ケア病院</t>
  </si>
  <si>
    <t>アポロ在宅クリニック</t>
  </si>
  <si>
    <t>横浜磯子呼吸器内科クリニック</t>
  </si>
  <si>
    <t>かもい在宅クリニック</t>
  </si>
  <si>
    <t>鶴ヶ峰三井眼科クリニック</t>
  </si>
  <si>
    <t>ウエルシア薬局瀬谷本郷店</t>
  </si>
  <si>
    <t>医療法人社団じあい会　メディカルスキャニング横浜クリニック</t>
  </si>
  <si>
    <t>みなとメンタルクリニック</t>
  </si>
  <si>
    <t>えんどう眼科クリニック</t>
  </si>
  <si>
    <t>きくち内科クリニック</t>
  </si>
  <si>
    <t>医療法人社団厚済会　金沢クリニック</t>
  </si>
  <si>
    <t>やまばと内科呼吸器クリニック</t>
  </si>
  <si>
    <t>みなみ台整形外科</t>
  </si>
  <si>
    <t>ひらの内科クリニック</t>
  </si>
  <si>
    <t>横浜さかえ内科</t>
  </si>
  <si>
    <t>医療法人社団水聖会　メディカルスキャニングたまプラーザクリニック</t>
  </si>
  <si>
    <t>医療法人社団　昭和育英会　横浜つづき整形外科</t>
  </si>
  <si>
    <t>調剤薬局ツルハドラッグ横浜日ノ出町駅前店</t>
  </si>
  <si>
    <t>ひばり薬局ラピス２号店</t>
  </si>
  <si>
    <t>坪田薬局</t>
  </si>
  <si>
    <t>三宅歯科医院</t>
  </si>
  <si>
    <t>梅の木眼科クリニック</t>
  </si>
  <si>
    <t>ツバキ薬局</t>
  </si>
  <si>
    <t>よつ葉よこはま</t>
  </si>
  <si>
    <t>訪問看護　れんげ草</t>
  </si>
  <si>
    <t>ウイン調剤薬局日吉５丁目店</t>
  </si>
  <si>
    <t>医心館　訪問看護ステーション　金沢文庫</t>
  </si>
  <si>
    <t>クリエイト薬局羽沢横浜国大駅前店</t>
  </si>
  <si>
    <t>上永谷調剤薬局</t>
  </si>
  <si>
    <t>藤が丘こころのクリニック</t>
  </si>
  <si>
    <t>ライフウェル訪問看護ステーション横浜南</t>
  </si>
  <si>
    <t>かがみとつかクリニック</t>
  </si>
  <si>
    <t>ユニケア訪問看護リハビリステーション</t>
  </si>
  <si>
    <t>徳田病院</t>
  </si>
  <si>
    <t>ななしまクリニック</t>
  </si>
  <si>
    <t>横浜こどもクリニック</t>
  </si>
  <si>
    <t>せきど脳神経外科クリニック</t>
  </si>
  <si>
    <t>医療法人あすなろ会　井土ヶ谷ふじい内科</t>
  </si>
  <si>
    <t>西谷眼科</t>
  </si>
  <si>
    <t>かげやま医院</t>
  </si>
  <si>
    <t>いけがわ医院</t>
  </si>
  <si>
    <t>金沢文庫南クリニック</t>
  </si>
  <si>
    <t>三橋整形外科</t>
  </si>
  <si>
    <t>ひなた在宅クリニック</t>
  </si>
  <si>
    <t>医療法人則愛会　戸塚内科医院</t>
  </si>
  <si>
    <t>東戸塚メディカルクリニック</t>
  </si>
  <si>
    <t>港南台在宅クリニック</t>
  </si>
  <si>
    <t>医療法人　慈望会　希望が丘眼科</t>
  </si>
  <si>
    <t>かもい眼科</t>
  </si>
  <si>
    <t>髙橋眼科クリニック</t>
  </si>
  <si>
    <t>横浜市戸塚地域療育センター診療所</t>
  </si>
  <si>
    <t>ＣＯＣＯ薬局　根岸店</t>
  </si>
  <si>
    <t>薬局・マドンナ</t>
  </si>
  <si>
    <t>湘南薬品戸塚駅西口薬局</t>
  </si>
  <si>
    <t>港南台大江薬局</t>
  </si>
  <si>
    <t>薬局トモズ瀬谷センター店</t>
  </si>
  <si>
    <t>薬局トモズ瀬谷本郷店</t>
  </si>
  <si>
    <t>薬局トモズ瀬谷南口店</t>
  </si>
  <si>
    <t>ＥＢＳ薬局たまプラーザ店</t>
  </si>
  <si>
    <t>いづみ調剤薬局</t>
  </si>
  <si>
    <t>訪問看護ステーション芍薬</t>
  </si>
  <si>
    <t>よりどころメンタルクリニック横浜駅西口</t>
  </si>
  <si>
    <t>日吉の森　内科クリニック</t>
  </si>
  <si>
    <t>横浜かんだいじファミリークリニック</t>
  </si>
  <si>
    <t>ドリーム薬局　横浜西口店</t>
  </si>
  <si>
    <t>クリエイト薬局保土ヶ谷権太坂店</t>
  </si>
  <si>
    <t>ウィル訪問看護ステーションよこはま北山田</t>
  </si>
  <si>
    <t>オリーブ薬局　新横浜店</t>
  </si>
  <si>
    <t>訪問看護ステーション　ハーベスト</t>
  </si>
  <si>
    <t>わたなべクリニック</t>
  </si>
  <si>
    <t>大和外科・整形外科医院</t>
  </si>
  <si>
    <t>粉川クリニック</t>
  </si>
  <si>
    <t>医療法人社団　岩崎会</t>
  </si>
  <si>
    <t>中川クリニック</t>
  </si>
  <si>
    <t>太田整形外科</t>
  </si>
  <si>
    <t>医療法人恵和善隣会　木下クリニック</t>
  </si>
  <si>
    <t>藤本内科クリニック</t>
  </si>
  <si>
    <t>清水内科医院</t>
  </si>
  <si>
    <t>岸胃腸内科外科</t>
  </si>
  <si>
    <t>北山田クリニック</t>
  </si>
  <si>
    <t>モザイクこどもクリニック</t>
  </si>
  <si>
    <t>アイン薬局　鶴見中央店</t>
  </si>
  <si>
    <t>ひばり薬局　東神奈川店</t>
  </si>
  <si>
    <t>フタバ薬局　菊名店</t>
  </si>
  <si>
    <t>グミサワ調剤薬局</t>
  </si>
  <si>
    <t>さくら薬局　横浜大久保店</t>
  </si>
  <si>
    <t>おひさま薬局都筑店</t>
  </si>
  <si>
    <t>おひさま薬局</t>
  </si>
  <si>
    <t>医療法人社団　恵和会　河原整形外科</t>
  </si>
  <si>
    <t>まごころ薬局都筑店</t>
  </si>
  <si>
    <t>光薬局</t>
  </si>
  <si>
    <t>あおいクリニック</t>
  </si>
  <si>
    <t>看護クラーク横浜瀬谷</t>
  </si>
  <si>
    <t>はるみクリニック</t>
  </si>
  <si>
    <t>スター薬局東戸塚店</t>
  </si>
  <si>
    <t>きぼう薬局</t>
  </si>
  <si>
    <t>藤が丘　マイスター訪問歯科</t>
  </si>
  <si>
    <t>関小児科医院</t>
  </si>
  <si>
    <t>しんこやす耳鼻咽喉科・漢方内科</t>
  </si>
  <si>
    <t>オーケー港北店薬局</t>
  </si>
  <si>
    <t>アームス訪問看護リハビリステーション</t>
  </si>
  <si>
    <t>かめのはしクリニック</t>
  </si>
  <si>
    <t>さかきばら耳鼻咽喉科</t>
  </si>
  <si>
    <t>朝倉整形外科医院</t>
  </si>
  <si>
    <t>てづか耳鼻咽喉科クリニック</t>
  </si>
  <si>
    <t>有限会社　小林薬局北支店</t>
  </si>
  <si>
    <t>あいる薬局</t>
  </si>
  <si>
    <t>有限会社　はま薬局　戸塚店</t>
  </si>
  <si>
    <t>エンゼル・ファーマシー</t>
  </si>
  <si>
    <t>タツミ訪問看護ステーション鶴ヶ峰</t>
  </si>
  <si>
    <t>高島町しらゆり内科クリニック</t>
  </si>
  <si>
    <t>薬局トモズ反町店</t>
  </si>
  <si>
    <t>イオン薬局イオンスタイル横浜瀬谷</t>
  </si>
  <si>
    <t>ファーマシィ薬局たまプラーザ</t>
  </si>
  <si>
    <t>羽沢くぼた眼科</t>
  </si>
  <si>
    <t>小林内科・循環器クリニック</t>
  </si>
  <si>
    <t>田園都市高血圧クリニックかなえ</t>
  </si>
  <si>
    <t>訪問薬剤師ステーションハスク（ＨＡＳＣ）薬局</t>
  </si>
  <si>
    <t>医療法人社団　西山耳鼻咽喉科医院</t>
  </si>
  <si>
    <t>いとうファミリークリニック</t>
  </si>
  <si>
    <t>つちはら整形外科クリニック</t>
  </si>
  <si>
    <t>さかえ小磯診療所</t>
  </si>
  <si>
    <t>おおた耳鼻咽喉科</t>
  </si>
  <si>
    <t>東山田クリニック</t>
  </si>
  <si>
    <t>シオン薬局　神大寺店</t>
  </si>
  <si>
    <t>さくら薬局　横浜新井町店</t>
  </si>
  <si>
    <t>シオン薬局　保土ケ谷店</t>
  </si>
  <si>
    <t>レイディアントシティ薬局</t>
  </si>
  <si>
    <t>高田ファミリー薬局</t>
  </si>
  <si>
    <t>シオン薬局</t>
  </si>
  <si>
    <t>田奈あおば薬局</t>
  </si>
  <si>
    <t>ＣＰＣ大腸・胃内視鏡クリニック山下公園</t>
  </si>
  <si>
    <t>おおくぼ消化器内科クリニック</t>
  </si>
  <si>
    <t>さいた脳神経・糖尿病クリニック</t>
  </si>
  <si>
    <t>うめ消化器内科・ファミリークリニック</t>
  </si>
  <si>
    <t>やなぎさわ腎・泌尿器科クリニック</t>
  </si>
  <si>
    <t>おりも総合クリニック</t>
  </si>
  <si>
    <t>ハーモニー　ミント薬局</t>
  </si>
  <si>
    <t>花レディースクリニック</t>
  </si>
  <si>
    <t>日本調剤　リコパ鶴見薬局</t>
  </si>
  <si>
    <t>訪問看護リハビリステーション戸塚</t>
  </si>
  <si>
    <t>医療法人みこころ会　今井医院</t>
  </si>
  <si>
    <t>訪問看護リハビリステーション翼</t>
  </si>
  <si>
    <t>福永クリニック</t>
  </si>
  <si>
    <t>もえぎクリニック</t>
  </si>
  <si>
    <t>医療法人社団仁和会　藤井クリニック</t>
  </si>
  <si>
    <t>なかつじ医院</t>
  </si>
  <si>
    <t>医療法人社団平郁会　みんなの戸塚クリニック</t>
  </si>
  <si>
    <t>医療法人社団福朗会　ふくろ皮膚科クリニック</t>
  </si>
  <si>
    <t>港北ハートクリニック</t>
  </si>
  <si>
    <t>ふれあいの丘クリニック</t>
  </si>
  <si>
    <t>横浜市歯科保健医療センター</t>
  </si>
  <si>
    <t>ふれあいの丘クリニック（歯科）</t>
  </si>
  <si>
    <t>うかい薬局</t>
  </si>
  <si>
    <t>サト薬局</t>
  </si>
  <si>
    <t>上郷四季薬局</t>
  </si>
  <si>
    <t>ゆめのぞみ訪問看護ステーション</t>
  </si>
  <si>
    <t>ユーミー緑区　訪問看護センター</t>
  </si>
  <si>
    <t>医療法人昌真会　おおぎや整形外科</t>
  </si>
  <si>
    <t>医療法人社団永進会　青葉台腎クリニック</t>
  </si>
  <si>
    <t>みらい在宅クリニック金沢</t>
  </si>
  <si>
    <t>薬局マツモトキヨシ　杉田駅前店</t>
  </si>
  <si>
    <t>横浜市福祉サービス協会　訪問看護ステーションなか</t>
  </si>
  <si>
    <t>訪問看護ファミリー・ホスピス本牧</t>
  </si>
  <si>
    <t>リーフファーマシー横浜都筑店</t>
  </si>
  <si>
    <t>加藤薬局　上大岡店</t>
  </si>
  <si>
    <t>訪問看護ステーション　こすずめの里</t>
  </si>
  <si>
    <t>ことぶき薬局　戸部店</t>
  </si>
  <si>
    <t>医療法人社団善仁会　横浜東口腎クリニック</t>
  </si>
  <si>
    <t>いちやま皮膚科</t>
  </si>
  <si>
    <t>小山台クリニック</t>
  </si>
  <si>
    <t>メディカルクリニックあざみ野</t>
  </si>
  <si>
    <t>なかの歯科クリニック</t>
  </si>
  <si>
    <t>有限会社　光薬局</t>
  </si>
  <si>
    <t>明燦薬局</t>
  </si>
  <si>
    <t>在宅療養支援ステーション楓の風　戸塚</t>
  </si>
  <si>
    <t>スギ訪問看護ステーション都筑</t>
  </si>
  <si>
    <t>あすは訪問看護リハビリステーション</t>
  </si>
  <si>
    <t>ここから訪問看護リハビリケア中山</t>
  </si>
  <si>
    <t>アイン薬局　横浜南店</t>
  </si>
  <si>
    <t>わかたけ訪問看護ステーション</t>
  </si>
  <si>
    <t>耳鼻咽喉科むつみクリニック</t>
  </si>
  <si>
    <t>スリーアイ薬局　弘明寺店</t>
  </si>
  <si>
    <t>訪問看護　エル</t>
  </si>
  <si>
    <t>フォレスト薬局</t>
  </si>
  <si>
    <t>調剤薬局ツルハドラッグたまプラーザ駅東店</t>
  </si>
  <si>
    <t>ふれあいの丘内科内視鏡健診クリニック</t>
  </si>
  <si>
    <t>今井医院</t>
  </si>
  <si>
    <t>カトレヤｅｙｅクリニック</t>
  </si>
  <si>
    <t>森眼科医院</t>
  </si>
  <si>
    <t>岡本診療所</t>
  </si>
  <si>
    <t>勝谷薬局　戸部店</t>
  </si>
  <si>
    <t>このはな薬局</t>
  </si>
  <si>
    <t>桜台薬局</t>
  </si>
  <si>
    <t>泉ホームクリニック</t>
  </si>
  <si>
    <t>ななら薬局</t>
  </si>
  <si>
    <t>そうごう薬局　横濱ゲートタワー店</t>
  </si>
  <si>
    <t>いずみゆめが丘内科クリニック</t>
  </si>
  <si>
    <t>クリエイト薬局栄鍛冶ケ谷店</t>
  </si>
  <si>
    <t>横濱ゲートタワー内科</t>
  </si>
  <si>
    <t>平石クリニック</t>
  </si>
  <si>
    <t>かたの整形外科クリニック</t>
  </si>
  <si>
    <t>ひまわり調剤　つるみ薬局</t>
  </si>
  <si>
    <t>あざみ野おさかべクリニック</t>
  </si>
  <si>
    <t>さくら調剤みなと薬局</t>
  </si>
  <si>
    <t>みらい薬局能見台店</t>
  </si>
  <si>
    <t>ファーミック薬局　港南台店</t>
  </si>
  <si>
    <t>日本調剤　二俣川駅前薬局</t>
  </si>
  <si>
    <t>わかば薬局センター北店</t>
  </si>
  <si>
    <t>人見訪問看護リハビリステーション</t>
  </si>
  <si>
    <t>西川クリニック</t>
  </si>
  <si>
    <t>みらい薬局領家店</t>
  </si>
  <si>
    <t>新つるみ薬局</t>
  </si>
  <si>
    <t>医療法人社団ＧＶＣ　山根アイクリニック馬車道</t>
  </si>
  <si>
    <t>保土ヶ谷まき歯科医院</t>
  </si>
  <si>
    <t>ハックドラッグ緑園都市調剤薬局Ⅱ</t>
  </si>
  <si>
    <t>さくら整形外科</t>
  </si>
  <si>
    <t>医療法人　鏡明会　石井耳鼻咽喉科診療所</t>
  </si>
  <si>
    <t>医療法人順晃会秋山眼科医院</t>
  </si>
  <si>
    <t>横濱おなか診療所</t>
  </si>
  <si>
    <t>しかの内科・消化器クリニック</t>
  </si>
  <si>
    <t>内田薬局二俣川駅前店</t>
  </si>
  <si>
    <t>薬樹薬局　二俣川</t>
  </si>
  <si>
    <t>アイ・エル訪問看護ステーション</t>
  </si>
  <si>
    <t>阪神調剤薬局　横浜元町店</t>
  </si>
  <si>
    <t>医療法人社団　椎橋医院</t>
  </si>
  <si>
    <t>一般社団法人二樹会　あけぼの内科・消化器内視鏡クリニック</t>
  </si>
  <si>
    <t>あおなみ在宅看護リハビリステーション</t>
  </si>
  <si>
    <t>小机薬局</t>
  </si>
  <si>
    <t>鶴見あさがお歯科</t>
  </si>
  <si>
    <t>戸塚耳鼻咽喉科クリニック</t>
  </si>
  <si>
    <t>陽だまり看護ステーション</t>
  </si>
  <si>
    <t>サンドラッグ若草台薬局</t>
  </si>
  <si>
    <t>医療法人邦和会　大塚耳鼻咽喉科医院</t>
  </si>
  <si>
    <t>あさひ薬局　ＡＮＮＥＸ</t>
  </si>
  <si>
    <t>いなほクリニック</t>
  </si>
  <si>
    <t>杉田ファミリークリニック</t>
  </si>
  <si>
    <t>東戸塚はまゆめ内科</t>
  </si>
  <si>
    <t>塚原眼科医院</t>
  </si>
  <si>
    <t>社会福祉法人　横浜市社会事業協会　なごみクリニック</t>
  </si>
  <si>
    <t>あじさい薬局</t>
  </si>
  <si>
    <t>八景ファーマシー</t>
  </si>
  <si>
    <t>薬局トモズ大倉山店</t>
  </si>
  <si>
    <t>薬樹薬局　上白根</t>
  </si>
  <si>
    <t>ファーマライズ薬局　青葉台店</t>
  </si>
  <si>
    <t>訪問看護ステーションあさがお</t>
  </si>
  <si>
    <t>よつば訪問看護リハビリステーション</t>
  </si>
  <si>
    <t>サン薬局南部在宅療養支援部</t>
  </si>
  <si>
    <t>二俣川駅前皮ふ科</t>
  </si>
  <si>
    <t>まごころ薬局戸塚店</t>
  </si>
  <si>
    <t>ファーミック薬局大倉山店</t>
  </si>
  <si>
    <t>ナースの家すすき野</t>
  </si>
  <si>
    <t>訪問看護ステーションななほし</t>
  </si>
  <si>
    <t>ぴゅあ訪問看護リハビリステーション白根</t>
  </si>
  <si>
    <t>横浜二俣川みしまクリニック</t>
  </si>
  <si>
    <t>医療法人社団善仁会　生麦駅前クリニック</t>
  </si>
  <si>
    <t>ウエルシア薬局ダイエー十日市場店</t>
  </si>
  <si>
    <t>杉田いなほクリニック</t>
  </si>
  <si>
    <t>長津田つつじ糖尿病内科</t>
  </si>
  <si>
    <t>二俣川はまかぜ内科</t>
  </si>
  <si>
    <t>訪問看護ファミリー・ホスピス二俣川</t>
  </si>
  <si>
    <t>グレース訪問看護ステーション横浜</t>
  </si>
  <si>
    <t>けやき薬局</t>
  </si>
  <si>
    <t>ＳＯＭＰＯケア　横浜本郷台　訪問看護</t>
  </si>
  <si>
    <t>医療法人諒生会　つちや眼科クリニック</t>
  </si>
  <si>
    <t>いちの内科クリニック</t>
  </si>
  <si>
    <t>ハックドラッグモザイクモール港北調剤薬局</t>
  </si>
  <si>
    <t>ポーラのクリニック</t>
  </si>
  <si>
    <t>馬車道さくらクリニック</t>
  </si>
  <si>
    <t>地域療育センターあおば診療所</t>
  </si>
  <si>
    <t>小川薬局　山元町店</t>
  </si>
  <si>
    <t>まごころ薬局　洋光台店</t>
  </si>
  <si>
    <t>ひかり薬局　名瀬店</t>
  </si>
  <si>
    <t>さなえ薬局　台村店</t>
  </si>
  <si>
    <t>クリエイト薬局市ヶ尾在宅センター店</t>
  </si>
  <si>
    <t>戸塚区医師会訪問看護ステーション</t>
  </si>
  <si>
    <t>能見台きづなクリニック</t>
  </si>
  <si>
    <t>日吉おおつかクリニック</t>
  </si>
  <si>
    <t>関内いしだ整形外科・脊椎クリニック</t>
  </si>
  <si>
    <t>アーチクリニック</t>
  </si>
  <si>
    <t>戸塚西口さとう内科</t>
  </si>
  <si>
    <t>ここクリニック</t>
  </si>
  <si>
    <t>医療法人社団ゆうま会　つよし在宅クリニック</t>
  </si>
  <si>
    <t>訪問看護ステーション葵</t>
  </si>
  <si>
    <t>医療法人社団元気会　元気ホームクリニック</t>
  </si>
  <si>
    <t>かわまた内科・脳神経内科</t>
  </si>
  <si>
    <t>本郷台ホームクリニック</t>
  </si>
  <si>
    <t>反町武田みみはなのどクリニック</t>
  </si>
  <si>
    <t>あいわ看護サービス・瀬谷</t>
  </si>
  <si>
    <t>クリエイト薬局保土ヶ谷今井町店</t>
  </si>
  <si>
    <t>薬局トモズ青葉台調剤店</t>
  </si>
  <si>
    <t>希望ヶ丘耳鼻咽喉科</t>
  </si>
  <si>
    <t>にへい内科クリニック</t>
  </si>
  <si>
    <t>くろだ内科医院</t>
  </si>
  <si>
    <t>おいかわアイクリニック</t>
  </si>
  <si>
    <t>横浜医療福祉センター港南</t>
  </si>
  <si>
    <t>医療法人社団哺育会　横浜相原病院</t>
  </si>
  <si>
    <t>せやクリニック</t>
  </si>
  <si>
    <t>あおぞらクリニック</t>
  </si>
  <si>
    <t>都筑あずま内科リウマチ科</t>
  </si>
  <si>
    <t>センター南駅前　内科おなかクリニック</t>
  </si>
  <si>
    <t>中川薬局鶴見市場店</t>
  </si>
  <si>
    <t>ふたば薬局　南まきが原ライフ店</t>
  </si>
  <si>
    <t>竹山・上白根病院訪問看護ステーション</t>
  </si>
  <si>
    <t>青葉リハ訪問看護ステーション</t>
  </si>
  <si>
    <t>ゆめクリニック</t>
  </si>
  <si>
    <t>ぴゅあ訪問看護リハビリステーション</t>
  </si>
  <si>
    <t>たまプラーザはら内科・消化器クリニック</t>
  </si>
  <si>
    <t>調剤薬局ツルハドラッグ横浜東寺尾店</t>
  </si>
  <si>
    <t>訪問看護ステーション　ぶどう</t>
  </si>
  <si>
    <t>金沢文庫消化器クリニック</t>
  </si>
  <si>
    <t>医心館　訪問看護ステーション　菊名</t>
  </si>
  <si>
    <t>横浜阪東橋・循環器内科外科クリニック</t>
  </si>
  <si>
    <t>横浜わたなべ内科・内視鏡クリニック　根岸院</t>
  </si>
  <si>
    <t>まな訪問看護リハビリステーション</t>
  </si>
  <si>
    <t>サエラ薬局　金沢文庫店</t>
  </si>
  <si>
    <t>横浜権太坂中央クリニック</t>
  </si>
  <si>
    <t>菊名駅前育キッズクリニック</t>
  </si>
  <si>
    <t>みなとまち訪問看護リハビリステーション戸塚</t>
  </si>
  <si>
    <t>みなとまち訪問看護リハビリステーション二俣川</t>
  </si>
  <si>
    <t>吉村耳鼻咽喉科医院</t>
  </si>
  <si>
    <t>明神台クリニック</t>
  </si>
  <si>
    <t>医療法人睦会　岡部内科医院</t>
  </si>
  <si>
    <t>ひぎりやま皮ふ科</t>
  </si>
  <si>
    <t>稲垣薬局　横浜鶴見店</t>
  </si>
  <si>
    <t>いずみ薬局　鶴見市場店</t>
  </si>
  <si>
    <t>かのこ王水堂薬局</t>
  </si>
  <si>
    <t>大道ハーバー薬局</t>
  </si>
  <si>
    <t>のぞみ薬局　あざみ野店</t>
  </si>
  <si>
    <t>ナース２４港北</t>
  </si>
  <si>
    <t>都筑区医師会ナーシングホーム</t>
  </si>
  <si>
    <t>クオール薬局　十日市場店</t>
  </si>
  <si>
    <t>藤山内科クリニック</t>
  </si>
  <si>
    <t>ハックドラッグ横浜メディアタワー薬局</t>
  </si>
  <si>
    <t>がもうクリニック　内科・循環器内科</t>
  </si>
  <si>
    <t>あざみ野駅前クリニック</t>
  </si>
  <si>
    <t>クリエイト薬局栄小菅ヶ谷店</t>
  </si>
  <si>
    <t>ルナール訪問看護ステーション</t>
  </si>
  <si>
    <t>杉田クリニック</t>
  </si>
  <si>
    <t>みやび内科クリニック</t>
  </si>
  <si>
    <t>ｆｏｒピースケア訪問看護ステーション</t>
  </si>
  <si>
    <t>ひらやま内科・内視鏡クリニック</t>
  </si>
  <si>
    <t>指定訪問看護　アットリハ反町</t>
  </si>
  <si>
    <t>平石耳鼻咽喉科医院</t>
  </si>
  <si>
    <t>いずみの森クリニック</t>
  </si>
  <si>
    <t>医療法人社団幸悠会　はまだ眼科</t>
  </si>
  <si>
    <t>クリエイト薬局金沢文庫駅前店</t>
  </si>
  <si>
    <t>こうふく薬局　十日市場店</t>
  </si>
  <si>
    <t>こうふく薬局　中山店</t>
  </si>
  <si>
    <t>独立行政法人地域医療機能推進機構横浜中央病院附属訪問看護ステーション</t>
  </si>
  <si>
    <t>薬局とつか</t>
  </si>
  <si>
    <t>村田歯科医院</t>
  </si>
  <si>
    <t>医療法人社団幸希会　杉山デンタルクリニック</t>
  </si>
  <si>
    <t>クリエイト薬局磯子駅前店</t>
  </si>
  <si>
    <t>ほしまる内科クリニック　希望ヶ丘院</t>
  </si>
  <si>
    <t>ハックドラッグ綱島西薬局</t>
  </si>
  <si>
    <t>そうごう薬局　ライズモール常盤台店</t>
  </si>
  <si>
    <t>医療法人滔々会八景コエールクリニック</t>
  </si>
  <si>
    <t>きたがわ内科クリニック</t>
  </si>
  <si>
    <t>木原歯科・内科医院（医科）</t>
  </si>
  <si>
    <t>南まきがはら眼科</t>
  </si>
  <si>
    <t>徳永整形外科</t>
  </si>
  <si>
    <t>木原歯科・内科医院　（歯科）</t>
  </si>
  <si>
    <t>クリエイト薬局鶴見元宮店</t>
  </si>
  <si>
    <t>アスター薬局旭店</t>
  </si>
  <si>
    <t>反町けやき眼科</t>
  </si>
  <si>
    <t>横浜市金沢区能見台東１－１</t>
  </si>
  <si>
    <t>横浜市泉区緑園４－１－２</t>
  </si>
  <si>
    <t>横浜市鶴見区馬場４－４０－１３</t>
  </si>
  <si>
    <t>横浜市中区松影町２－７－１</t>
  </si>
  <si>
    <t>横浜市南区六ツ川３－７５　１Ｆ</t>
  </si>
  <si>
    <t>横浜市保土ケ谷区保土ケ谷町１－５－１</t>
  </si>
  <si>
    <t>横浜市戸塚区下倉田町１９０－１</t>
  </si>
  <si>
    <t>横浜市旭区中希望が丘１７７－１　Ｋ－１ショッピングセンター２Ｆ</t>
  </si>
  <si>
    <t>横浜市戸塚区平戸１－３－２１</t>
  </si>
  <si>
    <t>横浜市青葉区あざみ野２－２１－２３</t>
  </si>
  <si>
    <t>横浜市鶴見区東寺尾２－６－９</t>
  </si>
  <si>
    <t>横浜市青葉区あざみ野４－３７－６</t>
  </si>
  <si>
    <t>横浜市西区東久保町１０－１</t>
  </si>
  <si>
    <t>横浜市鶴見区鶴見中央１－１９－４　メディカルプラザＤ鶴見１階</t>
  </si>
  <si>
    <t>横浜市中区相生町３－６３－１　パークアクシス横濱関内ＳＱＵＡＲＥ　１Ｆ</t>
  </si>
  <si>
    <t>横浜市中区伊勢佐木町５－１２９－１４　ストーク伊勢佐木七番館１階</t>
  </si>
  <si>
    <t>横浜市金沢区釜利谷東２－１０－６</t>
  </si>
  <si>
    <t>横浜市金沢区六浦東１－２２－２４</t>
  </si>
  <si>
    <t>横浜市瀬谷区南台１－３－１１</t>
  </si>
  <si>
    <t>横浜市青葉区市ケ尾町１０６３　ドレッセ市が尾ザ・フロント１０６号</t>
  </si>
  <si>
    <t>横浜市鶴見区鶴見中央３－１９－１１</t>
  </si>
  <si>
    <t>横浜市磯子区森１－１０－９　中銀磯子マンシオン１０２</t>
  </si>
  <si>
    <t>240-0054</t>
  </si>
  <si>
    <t>横浜市保土ケ谷区西谷４－１－７</t>
  </si>
  <si>
    <t>横浜市港北区菊名１－８－１２</t>
  </si>
  <si>
    <t>横浜市泉区領家３－２－４－１０１</t>
  </si>
  <si>
    <t>横浜市青葉区藤が丘２－３－３　第２飯田ビル２０３</t>
  </si>
  <si>
    <t>横浜市都筑区中川中央１－３１－１　モザイクモール港北５Ｆ</t>
  </si>
  <si>
    <t>横浜市神奈川区橋本町２－５－１　サンシティみなとみらいＥＡＳＴ１階</t>
  </si>
  <si>
    <t>横浜市港北区高田東３－１－８</t>
  </si>
  <si>
    <t>横浜市磯子区杉田１－１５－２６</t>
  </si>
  <si>
    <t>横浜市磯子区磯子２－１４－１０</t>
  </si>
  <si>
    <t>横浜市青葉区しらとり台２－１５</t>
  </si>
  <si>
    <t>横浜市西区北幸１－２－１３　横浜西共同ビル４階</t>
  </si>
  <si>
    <t>横浜市中区本郷町３－２３２－３　山の手館１階</t>
  </si>
  <si>
    <t>横浜市中区山手町５５</t>
  </si>
  <si>
    <t>横浜市金沢区富岡西７－１９－１３</t>
  </si>
  <si>
    <t>横浜市港南区上大岡東１－１１－３２</t>
  </si>
  <si>
    <t>横浜市都筑区中川中央１－３９－４４－２０１</t>
  </si>
  <si>
    <t>横浜市保土ケ谷区岩崎町２－１４</t>
  </si>
  <si>
    <t>横浜市港北区日吉５－６－２０　ニックアーバンハイム日吉１０１号</t>
  </si>
  <si>
    <t>横浜市旭区二俣川１－４５－５３</t>
  </si>
  <si>
    <t>横浜市旭区白根５－１６－３１</t>
  </si>
  <si>
    <t>横浜市青葉区鴨志田町５４０－２</t>
  </si>
  <si>
    <t>横浜市瀬谷区二ツ橋町４８９－４５</t>
  </si>
  <si>
    <t>横浜市都筑区早渕３－３４－６０</t>
  </si>
  <si>
    <t>横浜市鶴見区北寺尾３－３－１</t>
  </si>
  <si>
    <t>横浜市港北区日吉本町１－２７－３９　ファミール日吉本町１階２階</t>
  </si>
  <si>
    <t>横浜市青葉区つつじが丘３６－１１</t>
  </si>
  <si>
    <t>横浜市中区山下町２５２　グランベル横浜ビル２Ｆ－Ａ</t>
  </si>
  <si>
    <t>横浜市青葉区美しが丘２－１４－４　ＫＭビル１階</t>
  </si>
  <si>
    <t>横浜市南区永田東１－７－１２</t>
  </si>
  <si>
    <t>横浜市中区山下町２５２　グランベル横浜ビル２Ｆ</t>
  </si>
  <si>
    <t>横浜市港南区丸山台１－５－７　上永谷医療ビル２階</t>
  </si>
  <si>
    <t>横浜市青葉区奈良町１８０２</t>
  </si>
  <si>
    <t>横浜市都筑区荏田南三丁目２９番２１号２階</t>
  </si>
  <si>
    <t>横浜市南区永田東１－３－２０</t>
  </si>
  <si>
    <t>横浜市港北区綱島東１－５－１７</t>
  </si>
  <si>
    <t>横浜市港南区丸山台１－５－７　上永谷医療ビル１階</t>
  </si>
  <si>
    <t>横浜市旭区川島町１８７６番地１９　エスペランサⅣ　１Ｆ</t>
  </si>
  <si>
    <t>横浜市緑区台村町３０９－１</t>
  </si>
  <si>
    <t>横浜市青葉区荏子田２－５－２</t>
  </si>
  <si>
    <t>横浜市港北区高田西１－５－２　太陽倉庫トランクルーム高田西　２Ｆ</t>
  </si>
  <si>
    <t>横浜市鶴見区馬場１－５－２２</t>
  </si>
  <si>
    <t>横浜市港北区日吉本町３丁目３３－１４　第８マルシンビル２０１</t>
  </si>
  <si>
    <t>横浜市保土ケ谷区西谷３－２２－５</t>
  </si>
  <si>
    <t>横浜市旭区東希望が丘１０５－１　ハロースプリングビル１Ｆ</t>
  </si>
  <si>
    <t>横浜市旭区左近山１６－１</t>
  </si>
  <si>
    <t>横浜市港北区大豆戸町３１１－１　アークメゾン菊名２０５</t>
  </si>
  <si>
    <t>横浜市緑区長津田５－３－７　ソルタス長津田２Ｆ</t>
  </si>
  <si>
    <t>横浜市中区池袋５</t>
  </si>
  <si>
    <t>横浜市戸塚区原宿四丁目１４番１０号</t>
  </si>
  <si>
    <t>横浜市港南区芹が谷４－２３－１７</t>
  </si>
  <si>
    <t>横浜市青葉区美しが丘２－１４－４ＫＭビル２階</t>
  </si>
  <si>
    <t>横浜市都筑区茅ケ崎中央３６－３</t>
  </si>
  <si>
    <t>横浜市南区清水ケ丘４９番地</t>
  </si>
  <si>
    <t>横浜市西区みなとみらい６－３－４　ＰＲＹＭＥＣＯＡＳＴみなとみらい２Ｆ</t>
  </si>
  <si>
    <t>横浜市都筑区中川中央１－１－３　ショッピングタウンあいたい２Ｆ</t>
  </si>
  <si>
    <t>横浜市都筑区中川中央１丁目３９－４４　ツクイ・サンフォレスト横浜センター北　１階</t>
  </si>
  <si>
    <t>横浜市神奈川区反町１－８－４　はーと友神奈川</t>
  </si>
  <si>
    <t>横浜市中区不老町３丁目１４番地の５</t>
  </si>
  <si>
    <t>横浜市港南区大久保３－３６－３４</t>
  </si>
  <si>
    <t>横浜市港北区北新横浜２－３－１</t>
  </si>
  <si>
    <t>横浜市神奈川区西神奈川３－８－２　ＴＭビル１Ｆ・２Ｆ</t>
  </si>
  <si>
    <t>横浜市泉区和泉中央北２－１－６　ヒルズタテバ青木第３ビル２階</t>
  </si>
  <si>
    <t>横浜市青葉区荏田北３－３－１５</t>
  </si>
  <si>
    <t>横浜市鶴見区東寺尾１－３－１２　東寺尾メディカルセンター１階</t>
  </si>
  <si>
    <t>横浜市神奈川区大口通２８－１　横浜大口アーバンビル１Ｆ</t>
  </si>
  <si>
    <t>横浜市磯子区森１－７－３－１０２</t>
  </si>
  <si>
    <t>横浜市栄区桂町６８２　サンセリーテ１０１</t>
  </si>
  <si>
    <t>横浜市戸塚区深谷町８５１－３　プリムヴェールＡ棟</t>
  </si>
  <si>
    <t>横浜市旭区南希望が丘５２－１９</t>
  </si>
  <si>
    <t>横浜市旭区小高町１７２番地２７</t>
  </si>
  <si>
    <t>横浜市旭区二俣川２－５８</t>
  </si>
  <si>
    <t>横浜市磯子区下町８－１６－１Ｆ</t>
  </si>
  <si>
    <t>横浜市鶴見区下末吉６－３－２５</t>
  </si>
  <si>
    <t>横浜市南区六ツ川２－１２１－２　２階</t>
  </si>
  <si>
    <t>横浜市磯子区洋光台３－９－２１</t>
  </si>
  <si>
    <t>横浜市港北区箕輪町２－１５－２２　ピアタウン日吉１Ｆ</t>
  </si>
  <si>
    <t>横浜市港南区港南台５－５－１</t>
  </si>
  <si>
    <t>横浜市旭区白根４－３３－１</t>
  </si>
  <si>
    <t>横浜市栄区本郷台３丁目１番地９</t>
  </si>
  <si>
    <t>横浜市泉区和泉町５７３２－９</t>
  </si>
  <si>
    <t>横浜市都筑区南山田２丁目１８－７</t>
  </si>
  <si>
    <t>横浜市都筑区仲町台５－７－１３</t>
  </si>
  <si>
    <t>横浜市神奈川区広台太田町２－４　東神奈川Ａ共同ビル１階</t>
  </si>
  <si>
    <t>横浜市港北区仲手原２－２－１０－１０１　レジデンス妙蓮寺</t>
  </si>
  <si>
    <t>横浜市磯子区岡村６－５－４６　１階</t>
  </si>
  <si>
    <t>横浜市港南区日野７－３－３０　日栄食品ビル２階</t>
  </si>
  <si>
    <t>横浜市青葉区もえぎ野１番１９</t>
  </si>
  <si>
    <t>横浜市都筑区中川中央１－２５　ノースポート・モール５Ｆ</t>
  </si>
  <si>
    <t>226-0019</t>
  </si>
  <si>
    <t>横浜市泉区弥生台１６－１　２階</t>
  </si>
  <si>
    <t>横浜市都筑区仲町台１丁目２－２８　ヨコハマパレス１０２号室</t>
  </si>
  <si>
    <t>横浜市都筑区仲町台１丁目３３－１６　ステイツ仲町台１Ｆ</t>
  </si>
  <si>
    <t>横浜市西区みなとみらい３－６－３　ＭＭパークビル２階</t>
  </si>
  <si>
    <t>横浜市港北区樽町３－６－３８　りりあタウン２階</t>
  </si>
  <si>
    <t>横浜市緑区長津田５－４－１　長津田クリニックビル４階</t>
  </si>
  <si>
    <t>横浜市瀬谷区橋戸二丁目３１番地３　グランデュールプラザ１階</t>
  </si>
  <si>
    <t>横浜市中区曙町３－３９－１</t>
  </si>
  <si>
    <t>横浜市中区弥生町２－１５－１</t>
  </si>
  <si>
    <t>横浜市中区大和町２－５０</t>
  </si>
  <si>
    <t>横浜市南区南太田１－２１－５</t>
  </si>
  <si>
    <t>横浜市金沢区六浦５－１－３</t>
  </si>
  <si>
    <t>横浜市金沢区瀬戸１７－１８　１Ｆ</t>
  </si>
  <si>
    <t>横浜市港南区丸山台２－２６－１７</t>
  </si>
  <si>
    <t>横浜市旭区南希望が丘８２－１２</t>
  </si>
  <si>
    <t>横浜市保土ケ谷区帷子町１－４２</t>
  </si>
  <si>
    <t>横浜市保土ケ谷区帷子町１－４－１　ライオンズプラザ１Ｆ</t>
  </si>
  <si>
    <t>横浜市港北区大曽根１－１６－５</t>
  </si>
  <si>
    <t>横浜市港北区高田東４－２３－４</t>
  </si>
  <si>
    <t>横浜市戸塚区平戸２－７－８</t>
  </si>
  <si>
    <t>横浜市戸塚区原宿４－１８－１２　サンステージＡ棟１０１</t>
  </si>
  <si>
    <t>横浜市港南区港南２－２－１３　ヴェルセゾン１Ｆ</t>
  </si>
  <si>
    <t>横浜市港南区丸山台２－１８－５</t>
  </si>
  <si>
    <t>横浜市青葉区桂台２－４－１</t>
  </si>
  <si>
    <t>横浜市神奈川区六角橋４－１－１</t>
  </si>
  <si>
    <t>横浜市南区井土ケ谷中町１５６</t>
  </si>
  <si>
    <t>横浜市神奈川区大口通３０－５　鈴鹿ビル２階</t>
  </si>
  <si>
    <t>横浜市西区みなとみらい六丁目３番４号　ＰＲＹＭＥ　ＣＯＡＳＴ　みなとみらい２階　４・５区画</t>
  </si>
  <si>
    <t>横浜市戸塚区鳥が丘５１－９</t>
  </si>
  <si>
    <t>横浜市港北区篠原町１０３４－５</t>
  </si>
  <si>
    <t>横浜市港南区港南台１－４７－１１</t>
  </si>
  <si>
    <t>横浜市青葉区しらとり台３５番地１１</t>
  </si>
  <si>
    <t>横浜市港北区綱島東１丁目１０番７号　桐屋ビル３階</t>
  </si>
  <si>
    <t>横浜市都筑区中川１－６－３５－３０１</t>
  </si>
  <si>
    <t>横浜市西区花咲町６－１４３</t>
  </si>
  <si>
    <t>横浜市保土ケ谷区帷子町１－１７　ＹＧＹクリニックモール２階</t>
  </si>
  <si>
    <t>横浜市南区浦舟町４－４７－２　メディカルコートマリス３階</t>
  </si>
  <si>
    <t>横浜市泉区弥生台１６－１</t>
  </si>
  <si>
    <t>横浜市港北区菊名６－１－７－１Ｆ</t>
  </si>
  <si>
    <t>横浜市神奈川区鶴屋町２－１３－７　第７安田ビル１階</t>
  </si>
  <si>
    <t>横浜市金沢区瀬戸３－４５八景メディカルビル２Ｆ</t>
  </si>
  <si>
    <t>横浜市戸塚区下倉田町１８８３　　サミット戸塚下倉田店２階</t>
  </si>
  <si>
    <t>横浜市港北区樽町２－６－４０Ｔ－ＰＬＡＴＺ</t>
  </si>
  <si>
    <t>横浜市栄区笠間２－３１－７</t>
  </si>
  <si>
    <t>横浜市緑区鴨居３丁目３２番３３号</t>
  </si>
  <si>
    <t>横浜市鶴見区東寺尾１－３－１２　東寺尾医療センター３Ｆ</t>
  </si>
  <si>
    <t>横浜市青葉区あざみ野南４－５－１</t>
  </si>
  <si>
    <t>横浜市南区六ツ川２－１０８－３</t>
  </si>
  <si>
    <t>横浜市港北区綱島東４－３－１７　２階</t>
  </si>
  <si>
    <t>横浜市神奈川区神大寺１－１１－１２</t>
  </si>
  <si>
    <t>横浜市神奈川区白幡仲町３－４　グレイスマンション１０２</t>
  </si>
  <si>
    <t>横浜市旭区中沢一丁目４６番７号　二俣川クリニックモール３階</t>
  </si>
  <si>
    <t>横浜市港南区上大岡西１－５－１　ネオマイム上大岡ステーションアベニュー４号室</t>
  </si>
  <si>
    <t>横浜市保土ケ谷区帷子町１－４４　カサハラビル保土ヶ谷１０２号</t>
  </si>
  <si>
    <t>横浜市泉区中田南２－１１－４０</t>
  </si>
  <si>
    <t>横浜市中区吉浜町１－２　パークスクエア横浜２Ｆ</t>
  </si>
  <si>
    <t>横浜市中区羽衣町２－７－４　ダイワロイネットホテル横浜関内１Ｆ</t>
  </si>
  <si>
    <t>横浜市神奈川区泉町２－４　ＹＡＯＫＡＮ　ＣＬＩＮＩＣ　ＢＬＤＧ－２Ｆ</t>
  </si>
  <si>
    <t>横浜市鶴見区上末吉５－２２－１６</t>
  </si>
  <si>
    <t>244-0821</t>
  </si>
  <si>
    <t>横浜市旭区二俣川２－５０－１４　コプレ二俣川２Ｆ</t>
  </si>
  <si>
    <t>横浜市戸塚区品濃町５４９番地６－１階</t>
  </si>
  <si>
    <t>横浜市泉区弥生台２０－２４</t>
  </si>
  <si>
    <t>横浜市港北区箕輪町２－３－７　日吉ロイヤルマンション１Ｆ</t>
  </si>
  <si>
    <t>横浜市戸塚区品濃町５４９番地６　ドムス常盤１階</t>
  </si>
  <si>
    <t>横浜市旭区上白根１－１－９</t>
  </si>
  <si>
    <t>横浜市緑区台村町１３５－５　パーシモンプラザ１階</t>
  </si>
  <si>
    <t>横浜市瀬谷区二ツ橋町２１４－６</t>
  </si>
  <si>
    <t>横浜市港南区丸山台３－２－３　サルーテクリニカビル　２Ｆ</t>
  </si>
  <si>
    <t>横浜市金沢区幸浦２－６</t>
  </si>
  <si>
    <t>横浜市中区大和町１－６－４</t>
  </si>
  <si>
    <t>横浜市中区本郷町１－３１</t>
  </si>
  <si>
    <t>横浜市中区大和町１－６－４　ヒルサイド山手Ⅶ１０３</t>
  </si>
  <si>
    <t>横浜市南区白妙町１－１</t>
  </si>
  <si>
    <t>横浜市中区相生町３－６３－１　パークアクシス横濱関内ＳＱＵＡＲＥ２Ｆ</t>
  </si>
  <si>
    <t>横浜市中区日ノ出町１－２００　日ノ出サクアス２０２</t>
  </si>
  <si>
    <t>横浜市港北区綱島西三丁目２番２０号　綱島別所プラザ２階</t>
  </si>
  <si>
    <t>横浜市西区岡野１－１４－１　２Ｆ</t>
  </si>
  <si>
    <t>横浜市港北区日吉本町１－２０－２　吉川ビル１階</t>
  </si>
  <si>
    <t>横浜市旭区二俣川２丁目５０番地１４－２Ｆ</t>
  </si>
  <si>
    <t>横浜市港北区下田町５－２４－１０</t>
  </si>
  <si>
    <t>横浜市港北区新横浜２－６－１６</t>
  </si>
  <si>
    <t>横浜市中区福富町東通１－１　カトレヤプラザメディカルセンター　１階　　　</t>
  </si>
  <si>
    <t>横浜市神奈川区西神奈川１－２０－５　ＭＡＥビル５階</t>
  </si>
  <si>
    <t>横浜市保土ケ谷区狩場町２００－７</t>
  </si>
  <si>
    <t>横浜市戸塚区下倉田町１８８３</t>
  </si>
  <si>
    <t>横浜市泉区中田東１－６－１　プラザエテルノ２０３号室</t>
  </si>
  <si>
    <t>横浜市港南区最戸１－３－１６</t>
  </si>
  <si>
    <t>横浜市鶴見区豊岡町７－７</t>
  </si>
  <si>
    <t>横浜市金沢区瀬戸１９－１４　金沢八景金井ビル１階</t>
  </si>
  <si>
    <t>横浜市神奈川区六角橋１－１３－１　ビック・ライズビル六角橋１Ｆ</t>
  </si>
  <si>
    <t>横浜市旭区中尾２－２－４　メディカ二俣川１階</t>
  </si>
  <si>
    <t>横浜市緑区鴨居５－２８－１０</t>
  </si>
  <si>
    <t>横浜市西区高島二丁目１４－１５</t>
  </si>
  <si>
    <t>横浜市金沢区釜利谷西６－１－５</t>
  </si>
  <si>
    <t>横浜市港北区高田西２－２０－１９</t>
  </si>
  <si>
    <t>横浜市港北区師岡町７００番地トレッサ横浜南棟１階</t>
  </si>
  <si>
    <t>横浜市港南区港南台５－２３－３０　港南台医療モール２階</t>
  </si>
  <si>
    <t>横浜市神奈川区西神奈川一丁目１３番地１０</t>
  </si>
  <si>
    <t>横浜市磯子区東町１５－３２モンビル根岸２０４</t>
  </si>
  <si>
    <t>横浜市港南区港南台３－１７－２光ビル１Ｆ</t>
  </si>
  <si>
    <t>横浜市緑区鴨居３－１－６</t>
  </si>
  <si>
    <t>横浜市金沢区富岡東６－１４－７</t>
  </si>
  <si>
    <t>横浜市鶴見区下末吉１－２３－１４</t>
  </si>
  <si>
    <t>横浜市泉区中田北１－８－３０</t>
  </si>
  <si>
    <t>横浜市旭区二俣川２－５０－１４　コプレ二俣川オフィス７階７－Ｆ号室</t>
  </si>
  <si>
    <t>横浜市青葉区荏子田３－２４</t>
  </si>
  <si>
    <t>横浜市神奈川区金港町７－３　金港ビル３階</t>
  </si>
  <si>
    <t>横浜市緑区十日市場町８５４－１１　１階</t>
  </si>
  <si>
    <t>横浜市港北区日吉本町１－１９－１４</t>
  </si>
  <si>
    <t>横浜市青葉区元石川町３７１７番地７</t>
  </si>
  <si>
    <t>横浜市緑区長津田２－１－２</t>
  </si>
  <si>
    <t>横浜市港北区大豆戸町２１０－３　野口ビル１階</t>
  </si>
  <si>
    <t>横浜市中区尾上町５－７６　明治屋尾上町ビル５Ｆ</t>
  </si>
  <si>
    <t>横浜市旭区鶴ケ峰２－１－３</t>
  </si>
  <si>
    <t>横浜市鶴見区市場富士見町８－８</t>
  </si>
  <si>
    <t>横浜市青葉区新石川２－３－３</t>
  </si>
  <si>
    <t>横浜市青葉区市ケ尾町１７２８－６　プレミールカブラギ１階</t>
  </si>
  <si>
    <t>横浜市中区若葉町２－２４</t>
  </si>
  <si>
    <t>横浜市磯子区森２－２６－１０－１０１</t>
  </si>
  <si>
    <t>横浜市南区弘明寺町２７０</t>
  </si>
  <si>
    <t>横浜市瀬谷区瀬谷一丁目３０番地１０号</t>
  </si>
  <si>
    <t>横浜市鶴見区豊岡町３－２５　木島ビル７階</t>
  </si>
  <si>
    <t>横浜市神奈川区六角橋２－８－１０</t>
  </si>
  <si>
    <t>横浜市中区長者町２－５－４　夕陽ケ丘ニュースカイマンション３０３</t>
  </si>
  <si>
    <t>横浜市南区南太田１－４－３２　セルリアン南太田１Ｆ－Ａ</t>
  </si>
  <si>
    <t>横浜市南区吉野町１－１－６　ライオンズプラザ横濱サウスステージ１階</t>
  </si>
  <si>
    <t>横浜市港南区丸山台１－１３－７　ベルセブン４階</t>
  </si>
  <si>
    <t>横浜市青葉区新石川二丁目３番地３　１階Ａ号室</t>
  </si>
  <si>
    <t>横浜市緑区鴨居一丁目４－４　ハラハイツ１－Ｂ</t>
  </si>
  <si>
    <t>横浜市中区元町１－３２－１　元町１３２ビル３階</t>
  </si>
  <si>
    <t>横浜市鶴見区矢向６－６－２３　ライズモール矢向１Ｆ</t>
  </si>
  <si>
    <t>横浜市保土ケ谷区釜台町４１－２４</t>
  </si>
  <si>
    <t>243-0051</t>
  </si>
  <si>
    <t>横浜市港南区日野６丁目９番８号</t>
  </si>
  <si>
    <t>横浜市青葉区美しが丘２－１４－４　ＫＭビル２階</t>
  </si>
  <si>
    <t>横浜市旭区二俣川２－５７－５－１０２</t>
  </si>
  <si>
    <t>横浜市旭区都岡町２０－１２　マンションレオ１Ｆ</t>
  </si>
  <si>
    <t>横浜市旭区二俣川２－５８－５</t>
  </si>
  <si>
    <t>横浜市港北区日吉３－２－１１</t>
  </si>
  <si>
    <t>横浜市青葉区田奈町１５－４－１０１</t>
  </si>
  <si>
    <t>横浜市金沢区並木２－１３－５　ビアレ横浜１Ｆ</t>
  </si>
  <si>
    <t>横浜市都筑区北山田７－１２－２０－２Ｆ</t>
  </si>
  <si>
    <t>横浜市金沢区谷津町３５６－３</t>
  </si>
  <si>
    <t>横浜市青葉区田奈町１５－４　田名駅前クリニックビル２階２０２号</t>
  </si>
  <si>
    <t>横浜市港北区新横浜２－３－１２　新横浜スクエアビル２Ｆ</t>
  </si>
  <si>
    <t>横浜市緑区鴨居１－４－６　ベテルビル１階・２階</t>
  </si>
  <si>
    <t>横浜市港南区野庭町６１０　野庭団地センター２－２０３</t>
  </si>
  <si>
    <t>横浜市港北区高田西４－３－７　キャトルセゾンシライ弐番館ａ３０３</t>
  </si>
  <si>
    <t>横浜市港南区最戸１－７－１５</t>
  </si>
  <si>
    <t>横浜市都筑区北山田７－１２－２０　ＫＮＴＣビル１Ｆ</t>
  </si>
  <si>
    <t>横浜市保土ケ谷区上星川３－１５－１　ミラ上星川１Ｆ</t>
  </si>
  <si>
    <t>横浜市港北区新横浜２－５－１１</t>
  </si>
  <si>
    <t>横浜市青葉区たちばな台２－２－４３</t>
  </si>
  <si>
    <t>横浜市都筑区茅ケ崎中央５１－１４　ルノンセンター南３Ｆ</t>
  </si>
  <si>
    <t>横浜市都筑区茅ケ崎中央３６－６</t>
  </si>
  <si>
    <t>横浜市磯子区森３－１８－１８</t>
  </si>
  <si>
    <t>横浜市南区共進町１－３３</t>
  </si>
  <si>
    <t>横浜市戸塚区戸塚町６００５番地３　アスクレピオス戸塚２Ｆ</t>
  </si>
  <si>
    <t>横浜市港北区綱島台２６－１１</t>
  </si>
  <si>
    <t>横浜市磯子区岡村６－５－４１</t>
  </si>
  <si>
    <t>横浜市都筑区北山田１丁目９番３号</t>
  </si>
  <si>
    <t>横浜市戸塚区原宿３－１－６</t>
  </si>
  <si>
    <t>横浜市港北区樽町３－２－２８　ライフガーデン綱島１Ｆ</t>
  </si>
  <si>
    <t>横浜市戸塚区戸塚町４０１８－１　ザ・パークハウス戸塚フロント１階</t>
  </si>
  <si>
    <t>横浜市青葉区美しが丘２－１７－１２</t>
  </si>
  <si>
    <t>横浜市泉区上飯田町９３０番地３　Ｍビル１階</t>
  </si>
  <si>
    <t>横浜市港北区日吉本町１－２１－１</t>
  </si>
  <si>
    <t>横浜市港北区綱島東２－１－９</t>
  </si>
  <si>
    <t>横浜市磯子区西町７－９</t>
  </si>
  <si>
    <t>横浜市保土ケ谷区天王町２－４５－５１　あっぷるビル２Ｆ</t>
  </si>
  <si>
    <t>横浜市保土ケ谷区天王町１－２７－７　大岸ビル１Ｆ</t>
  </si>
  <si>
    <t>横浜市青葉区市ケ尾町２３番７</t>
  </si>
  <si>
    <t>横浜市瀬谷区三ツ境２－１９　相鉄ライフ三ツ境２Ｆ</t>
  </si>
  <si>
    <t>横浜市港南区大久保１－１６－２</t>
  </si>
  <si>
    <t>横浜市鶴見区寺谷１－１－１３－１０１</t>
  </si>
  <si>
    <t>横浜市都筑区中川中央１－２９－２　グランドメゾンセンター北１０１</t>
  </si>
  <si>
    <t>横浜市港南区大久保２－７－１８</t>
  </si>
  <si>
    <t>横浜市港南区上大岡東２－３－１１</t>
  </si>
  <si>
    <t>横浜市泉区新橋町５３－１</t>
  </si>
  <si>
    <t>横浜市金沢区富岡西６－１６－１８</t>
  </si>
  <si>
    <t>横浜市港北区菊名６－１－７　鈴木ビル２Ｆ</t>
  </si>
  <si>
    <t>横浜市保土ケ谷区岩崎町６－１</t>
  </si>
  <si>
    <t>横浜市西区浅間町４－３４７－１０</t>
  </si>
  <si>
    <t>横浜市中区蓬莱町１－１－３　ｂｅｌｌｅ関内３０１</t>
  </si>
  <si>
    <t>横浜市西区浅間町５－３７８－２　清水ビル１０１</t>
  </si>
  <si>
    <t>横浜市青葉区榎が丘１番地９　青葉台由樹ビル３階</t>
  </si>
  <si>
    <t>横浜市港北区新横浜２－６－１６　３６７新横浜４階</t>
  </si>
  <si>
    <t>横浜市南区永田北３－１４－３</t>
  </si>
  <si>
    <t>横浜市鶴見区鶴見中央四丁目８番５号　幸栄ビル２階</t>
  </si>
  <si>
    <t>横浜市保土ケ谷区狩場町２１８－８</t>
  </si>
  <si>
    <t>横浜市戸塚区品濃町５４９－６</t>
  </si>
  <si>
    <t>横浜市緑区鴨居４－３－１５－１０５</t>
  </si>
  <si>
    <t>横浜市戸塚区戸塚町４０１８－１　ザ・パークハウス戸塚フロント２Ｆ</t>
  </si>
  <si>
    <t>横浜市旭区東希望が丘９－１</t>
  </si>
  <si>
    <t>横浜市中区元町３－１３３－９　１Ｆ</t>
  </si>
  <si>
    <t>横浜市瀬谷区三ツ境１９－１４　ハイム三ツ境１０１号</t>
  </si>
  <si>
    <t>横浜市港南区芹が谷５－５５－１０－１階</t>
  </si>
  <si>
    <t>横浜市港南区芹が谷５－５５－１０　イルカメディカルＢＬＤＧ　１階</t>
  </si>
  <si>
    <t>横浜市保土ケ谷区星川１－１５－２５－１０１</t>
  </si>
  <si>
    <t>横浜市鶴見区岸谷４－１９－１１</t>
  </si>
  <si>
    <t>横浜市保土ケ谷区帷子町１－１４　ヴィラカタビラ１Ｆ</t>
  </si>
  <si>
    <t>横浜市港北区新横浜２－３－３　新横浜ウエストビル４階</t>
  </si>
  <si>
    <t>横浜市旭区中白根３－１－３８</t>
  </si>
  <si>
    <t>横浜市都筑区茅ケ崎中央７－１９　センター南ビジネスビル２階</t>
  </si>
  <si>
    <t>横浜市鶴見区鶴見中央１－４－１　坂口屋ビル４Ｆ</t>
  </si>
  <si>
    <t>横浜市旭区二俣川２－５０－１４　コプレ二俣川８階</t>
  </si>
  <si>
    <t>横浜市磯子区滝頭２－３１－１８</t>
  </si>
  <si>
    <t>横浜市港北区大倉山３－４１－２２</t>
  </si>
  <si>
    <t>横浜市都筑区東山田町２４９－１</t>
  </si>
  <si>
    <t>横浜市鶴見区北寺尾４－１－３－１階</t>
  </si>
  <si>
    <t>横浜市港北区大倉山３－４１－２２　２階</t>
  </si>
  <si>
    <t>横浜市港南区丸山台１－１３－５</t>
  </si>
  <si>
    <t>横浜市港北区大倉山３－４１－２２　大倉山メディカルビル３階</t>
  </si>
  <si>
    <t>横浜市青葉区藤が丘２－１－７</t>
  </si>
  <si>
    <t>横浜市旭区上川井町５１０　上川井Ｍビル２号館１階</t>
  </si>
  <si>
    <t>横浜市戸塚区原宿３－１－１３　ダイマルビル１階</t>
  </si>
  <si>
    <t>横浜市港南区最戸１－７－１３</t>
  </si>
  <si>
    <t>横浜市瀬谷区本郷３－２０－２１</t>
  </si>
  <si>
    <t>横浜市港北区菊名４－２－８</t>
  </si>
  <si>
    <t>横浜市旭区川島町２８８４－１</t>
  </si>
  <si>
    <t>横浜市鶴見区下野谷町３－８８－１</t>
  </si>
  <si>
    <t>238-0028</t>
  </si>
  <si>
    <t>横浜市金沢区洲崎町５－１１</t>
  </si>
  <si>
    <t>横浜市泉区中田南３－２－２１　パークヒルズ中田１階</t>
  </si>
  <si>
    <t>横浜市港南区丸山台１－５－７　上永谷医療ビル４階</t>
  </si>
  <si>
    <t>横浜市泉区緑園７－１－１３　第２ゼフィール１階</t>
  </si>
  <si>
    <t>横浜市港南区野庭町６６５</t>
  </si>
  <si>
    <t>横浜市鶴見区上末吉５－１８－１３</t>
  </si>
  <si>
    <t>横浜市鶴見区本町通１－３０－３</t>
  </si>
  <si>
    <t>横浜市神奈川区浦島町７－１</t>
  </si>
  <si>
    <t>横浜市鶴見区矢向３－３８－１８</t>
  </si>
  <si>
    <t>横浜市金沢区泥亀２－８－１８　第一奥富ビル１０１</t>
  </si>
  <si>
    <t>横浜市港南区港南台４－７－１１</t>
  </si>
  <si>
    <t>横浜市西区伊勢町１－７３</t>
  </si>
  <si>
    <t>横浜市中区本郷町２－４２</t>
  </si>
  <si>
    <t>横浜市緑区白山２－１５－５　白山テラス１－３</t>
  </si>
  <si>
    <t>横浜市戸塚区品濃町５５４－２</t>
  </si>
  <si>
    <t>横浜市神奈川区子安通２－２８６</t>
  </si>
  <si>
    <t>横浜市旭区二俣川１－４５－８９　浅野ビル３階</t>
  </si>
  <si>
    <t>横浜市保土ケ谷区仏向町２６３－１</t>
  </si>
  <si>
    <t>横浜市港北区新横浜２－３－１２　新横浜スクエアビル１５階</t>
  </si>
  <si>
    <t>横浜市神奈川区金港町１－１０　横浜ベイクォーター３階</t>
  </si>
  <si>
    <t>横浜市港北区樽町１－１３－３　ベル・サール１階</t>
  </si>
  <si>
    <t>横浜市南区別所５－２－２７</t>
  </si>
  <si>
    <t>横浜市旭区二俣川１－６８－１</t>
  </si>
  <si>
    <t>横浜市磯子区磯子３－１３Ｋ　１階クリニックモール２号室</t>
  </si>
  <si>
    <t>横浜市港北区下田町２－７－１４　ハイムヒルトップ１階</t>
  </si>
  <si>
    <t>横浜市旭区二俣川２－２２－１</t>
  </si>
  <si>
    <t>横浜市港南区丸山台１－１１－１７　２階</t>
  </si>
  <si>
    <t>横浜市戸塚区品濃町５２１－５</t>
  </si>
  <si>
    <t>横浜市港南区港南台５－２３－３０　港南台医療モール３階Ｄ号室</t>
  </si>
  <si>
    <t>横浜市保土ケ谷区今井町８２７－３</t>
  </si>
  <si>
    <t>横浜市磯子区西町１２－１２</t>
  </si>
  <si>
    <t>横浜市鶴見区駒岡５－６－１　イオン駒岡店１Ｆ</t>
  </si>
  <si>
    <t>横浜市神奈川区東神奈川２－４２－５　ゴールデン東神奈川ビル１階１０１号室</t>
  </si>
  <si>
    <t>横浜市鶴見区下野谷町４－１４５－１</t>
  </si>
  <si>
    <t>横浜市青葉区市ケ尾町１１５６－６　マストライフ市が尾１階</t>
  </si>
  <si>
    <t>横浜市神奈川区西寺尾３－２５－１９　ラ・クラッセ西寺尾４Ｆ</t>
  </si>
  <si>
    <t>横浜市磯子区杉田１－１２－２３－２階</t>
  </si>
  <si>
    <t>横浜市磯子区杉田１－１４－９</t>
  </si>
  <si>
    <t>横浜市青葉区藤が丘１－１４－４９　横浜藤が丘ＮＢＩビル２Ａ</t>
  </si>
  <si>
    <t>横浜市都筑区茅ケ崎中央４５－１４　村田ビル３階</t>
  </si>
  <si>
    <t>横浜市旭区さちが丘９９－１　グランドエル山太２０２号</t>
  </si>
  <si>
    <t>横浜市港北区綱島東１－２－１３　マレットビル４階</t>
  </si>
  <si>
    <t>横浜市神奈川区栄町２－８　横浜藤ビル４Ｆ</t>
  </si>
  <si>
    <t>横浜市都筑区茅ケ崎中央２４－３　太光ビル１Ｆ</t>
  </si>
  <si>
    <t>横浜市港南区上大岡東１－１１－２６　上大岡ＳＫビル１Ｆ</t>
  </si>
  <si>
    <t>横浜市瀬谷区中央６－２０　マルエツ瀬谷店３階</t>
  </si>
  <si>
    <t>横浜市港南区港南台３－３－１　港南台２１４ビル　地下１階Ｂ１－０１－Ｂ号室</t>
  </si>
  <si>
    <t>横浜市南区白金町１－５</t>
  </si>
  <si>
    <t>横浜市磯子区森１－９－１　アクロスキューブ磯子３階</t>
  </si>
  <si>
    <t>横浜市中区花咲町２－６６</t>
  </si>
  <si>
    <t>横浜市磯子区丸山１－５－７　ヴィラ・デル・ソーレ圓山１階１０１</t>
  </si>
  <si>
    <t>横浜市泉区和泉町６２１４－１　相鉄いずみ野駅北口ビル２階</t>
  </si>
  <si>
    <t>横浜市保土ケ谷区上星川３－２－２４　丸宮薬品クリニックビル２階</t>
  </si>
  <si>
    <t>横浜市南区吉野町３－７－１７　１ｆ</t>
  </si>
  <si>
    <t>横浜市戸塚区深谷町２３８</t>
  </si>
  <si>
    <t>横浜市緑区長津田３－１－４３</t>
  </si>
  <si>
    <t>横浜市磯子区杉田１－１７－１　プララ杉田３Ｆ</t>
  </si>
  <si>
    <t>横浜市中区本牧原１－２２　ムラーラ本牧１Ｆ</t>
  </si>
  <si>
    <t>横浜市鶴見区下末吉４－２０－１２</t>
  </si>
  <si>
    <t>横浜市南区六ツ川１－８１　ＦＨＣビル２Ｆ</t>
  </si>
  <si>
    <t>横浜市旭区東希望が丘１０１－１</t>
  </si>
  <si>
    <t>横浜市栄区上之町２－１７</t>
  </si>
  <si>
    <t>横浜市中区石川町１－１１</t>
  </si>
  <si>
    <t>横浜市中区山下町３０－１　パークコート山下公園３０２号室</t>
  </si>
  <si>
    <t>横浜市旭区二俣川２－５０－１４　コプレ二俣川７階第７－Ｅ号室</t>
  </si>
  <si>
    <t>横浜市保土ケ谷区天王町２－４５－８　伊勢政ビル１階</t>
  </si>
  <si>
    <t>横浜市港北区菊名１－２－４</t>
  </si>
  <si>
    <t>横浜市鶴見区豊岡町１７－２　互省ビル１Ｆ</t>
  </si>
  <si>
    <t>横浜市保土ケ谷区天王町２－３８－３</t>
  </si>
  <si>
    <t>横浜市都筑区仲町台５－１－９　仲町台ウェルケアビル３階、４階</t>
  </si>
  <si>
    <t>横浜市神奈川区大口通５６－６</t>
  </si>
  <si>
    <t>横浜市中区真砂町３－３３　セルテ２Ｆ</t>
  </si>
  <si>
    <t>横浜市青葉区市ケ尾町１１５６－４　朝日市が尾マンション１階１０１号</t>
  </si>
  <si>
    <t>横浜市南区三春台１４３－１０３号室</t>
  </si>
  <si>
    <t>横浜市栄区笠間５－３１－１１</t>
  </si>
  <si>
    <t>横浜市鶴見区江ケ崎町２０－２３</t>
  </si>
  <si>
    <t>横浜市都筑区茅ケ崎中央１－２　センター南駅光ビル４階</t>
  </si>
  <si>
    <t>横浜市泉区緑園４－１－２　相鉄ライフ緑園都市１Ｆ</t>
  </si>
  <si>
    <t>横浜市旭区都岡町４２－１３</t>
  </si>
  <si>
    <t>横浜市港北区綱島西１－６－１９　綱島コア１５　１０７号室</t>
  </si>
  <si>
    <t>横浜市中区山下町３１　ベイサイド上田ビル２階</t>
  </si>
  <si>
    <t>横浜市青葉区あざみ野南４－５－８</t>
  </si>
  <si>
    <t>横浜市戸塚区汲沢８－１１－２７</t>
  </si>
  <si>
    <t>横浜市旭区若葉台４－１２－１０５</t>
  </si>
  <si>
    <t>横浜市瀬谷区三ツ境２０－１８</t>
  </si>
  <si>
    <t>横浜市金沢区泥亀１－１６－１３　サハラビル１階</t>
  </si>
  <si>
    <t>横浜市西区北幸１－４－１　天理ビルＢ１Ｆ</t>
  </si>
  <si>
    <t>横浜市西区北幸１－１１－１５　横浜ＳＴビルＢ１Ｆ</t>
  </si>
  <si>
    <t>横浜市西区藤棚町１－９５－１</t>
  </si>
  <si>
    <t>横浜市南区浦舟町４－５０－４　１Ｆ</t>
  </si>
  <si>
    <t>横浜市中区滝之上１２８</t>
  </si>
  <si>
    <t>横浜市港北区新吉田東５－４５－１</t>
  </si>
  <si>
    <t>横浜市鶴見区鶴見中央１－１－２　シァル鶴見２Ｆ</t>
  </si>
  <si>
    <t>横浜市鶴見区下野谷町４－１７７</t>
  </si>
  <si>
    <t>横浜市中区翁町１－１－１　ロイヤル関内１Ｆ</t>
  </si>
  <si>
    <t>横浜市栄区小菅ケ谷４－１９－５　カルム本郷台１階</t>
  </si>
  <si>
    <t>横浜市保土ケ谷区峰岡町１－１３－１　津村ビル１階</t>
  </si>
  <si>
    <t>横浜市緑区長津田４－１－１</t>
  </si>
  <si>
    <t>横浜市鶴見区豊岡町２－２</t>
  </si>
  <si>
    <t>横浜市泉区中田西１－１－２０　クロシェット・ボナール１階</t>
  </si>
  <si>
    <t>横浜市都筑区勝田町３１６－２</t>
  </si>
  <si>
    <t>横浜市都筑区荏田東４－３－１９</t>
  </si>
  <si>
    <t>横浜市鶴見区大東町３－５</t>
  </si>
  <si>
    <t>横浜市金沢区富岡東５－１８－５</t>
  </si>
  <si>
    <t>横浜市緑区竹山３－１－１０</t>
  </si>
  <si>
    <t>横浜市旭区二俣川１－６７－４　ＹＡＭＡＫＩ二俣川ビル１階</t>
  </si>
  <si>
    <t>横浜市港北区大倉山３－２－１８　セントヒルズ大倉山１階</t>
  </si>
  <si>
    <t>横浜市鶴見区市場西中町５－１２</t>
  </si>
  <si>
    <t>横浜市中区長者町１－３－７　長者町福神ビル１Ｆ</t>
  </si>
  <si>
    <t>横浜市中区山田町２－１１</t>
  </si>
  <si>
    <t>横浜市磯子区森が丘１－１３－１２</t>
  </si>
  <si>
    <t>横浜市港北区新羽町２０７９</t>
  </si>
  <si>
    <t>横浜市港北区仲手原２－２１－９</t>
  </si>
  <si>
    <t>横浜市都筑区川和町１０４</t>
  </si>
  <si>
    <t>横浜市緑区長津田５－５－１３　長津田メディカルスクエア６Ｆ</t>
  </si>
  <si>
    <t>横浜市金沢区柴町３４９－１</t>
  </si>
  <si>
    <t>横浜市戸塚区品濃町１１４０</t>
  </si>
  <si>
    <t>横浜市青葉区元石川町３７１１－１　安藤ビル１階</t>
  </si>
  <si>
    <t>横浜市緑区十日市場町８０１－１</t>
  </si>
  <si>
    <t>横浜市青葉区榎が丘１４－４　サンクレスト青葉台５０１</t>
  </si>
  <si>
    <t>横浜市都筑区仲町台５－１－８</t>
  </si>
  <si>
    <t>横浜市保土ケ谷区宮田町１－５－１０　高梨医療ビル３階</t>
  </si>
  <si>
    <t>横浜市鶴見区下末吉３－７－１９</t>
  </si>
  <si>
    <t>横浜市中区新山下３－１３－２２</t>
  </si>
  <si>
    <t>横浜市保土ケ谷区狩場町２０９</t>
  </si>
  <si>
    <t>横浜市戸塚区上倉田町７６９－１６</t>
  </si>
  <si>
    <t>横浜市港南区港南台５－２３－３０　港南台医療モール１階</t>
  </si>
  <si>
    <t>横浜市港南区日限山２－１－３３　日限山開成ビル１Ｆ</t>
  </si>
  <si>
    <t>横浜市港南区上大岡西２－１－１９</t>
  </si>
  <si>
    <t>横浜市緑区鴨居１－８－１</t>
  </si>
  <si>
    <t>横浜市青葉区藤が丘１－２８－１７</t>
  </si>
  <si>
    <t>横浜市緑区長津田５－４－４２　クロッカ１階１０１号室</t>
  </si>
  <si>
    <t>横浜市栄区小菅ケ谷２－３９－９</t>
  </si>
  <si>
    <t>横浜市南区宮元町３－５５</t>
  </si>
  <si>
    <t>横浜市港南区下永谷６－２－１１　１階</t>
  </si>
  <si>
    <t>横浜市港北区新横浜２－６－１６－２階</t>
  </si>
  <si>
    <t>横浜市中区相生町５－７７</t>
  </si>
  <si>
    <t>横浜市栄区犬山町３０－２</t>
  </si>
  <si>
    <t>横浜市港北区師岡町９０８－３</t>
  </si>
  <si>
    <t>横浜市緑区長津田４－５－５　長津田メディカルヴィレッジＢ棟２Ｆ</t>
  </si>
  <si>
    <t>横浜市港北区高田西３－１－２１　サンヴィレッジ１４</t>
  </si>
  <si>
    <t>横浜市戸塚区吉田町５９０－１</t>
  </si>
  <si>
    <t>横浜市戸塚区品濃町５４３－４－１Ｆ</t>
  </si>
  <si>
    <t>横浜市栄区笠間４－１１－５</t>
  </si>
  <si>
    <t>横浜市青葉区黒須田３２－１</t>
  </si>
  <si>
    <t>横浜市青葉区藤が丘１－２８－１２</t>
  </si>
  <si>
    <t>横浜市戸塚区戸塚町４１１１　吉原ビル１Ｆ</t>
  </si>
  <si>
    <t>横浜市旭区中沢１－４６－７　１階Ａ</t>
  </si>
  <si>
    <t>横浜市南区六ツ川１－１０１</t>
  </si>
  <si>
    <t>横浜市中区野毛町２－９０　桜木町スカイハイツ４０５</t>
  </si>
  <si>
    <t>横浜市磯子区岡村８－９－７</t>
  </si>
  <si>
    <t>横浜市青葉区藤が丘２－３０－１　リテールホーム藤が丘　１階</t>
  </si>
  <si>
    <t>横浜市金沢区能見台通４－１</t>
  </si>
  <si>
    <t>横浜市神奈川区片倉１－９－３　まるあびる２０１</t>
  </si>
  <si>
    <t>横浜市港南区港南台３－４－３３</t>
  </si>
  <si>
    <t>横浜市金沢区瀬戸１５－１　ウィングキッチン金沢八景２Ｆ</t>
  </si>
  <si>
    <t>横浜市戸塚区吉田町８８４</t>
  </si>
  <si>
    <t>横浜市金沢区能見台通４－１　ＭＱプラザ２階</t>
  </si>
  <si>
    <t>横浜市戸塚区上倉田町４２８　リバーシティ中山Ｃ棟１０３号室</t>
  </si>
  <si>
    <t>横浜市青葉区奈良４－６－１３</t>
  </si>
  <si>
    <t>横浜市西区北軽井沢３６－９　北軽井沢第二マンション１Ｆ</t>
  </si>
  <si>
    <t>横浜市港北区新羽町２０８０－１　メディカル・モール・ブラザー３階</t>
  </si>
  <si>
    <t>横浜市港南区港南台５－２３－３０　港南台医療モール３階</t>
  </si>
  <si>
    <t>横浜市神奈川区西神奈川１－１３－１２　西神奈川アーバンビル１Ｆ</t>
  </si>
  <si>
    <t>横浜市港北区樽町３－６－４４</t>
  </si>
  <si>
    <t>横浜市港北区師岡町１１４８－１０１</t>
  </si>
  <si>
    <t>横浜市港南区日野６－９－７　２Ｆ</t>
  </si>
  <si>
    <t>横浜市青葉区新石川２－２－２　ＦＵＪＩＫＹＵビル１階</t>
  </si>
  <si>
    <t>横浜市鶴見区鶴見中央４－８－８　新生堂ビル３階</t>
  </si>
  <si>
    <t>横浜市青葉区藤が丘２－２９－１１　ロイヤルハイツ藤が丘１階１Ｂ号室</t>
  </si>
  <si>
    <t>横浜市都筑区中川１－１９－２５　露木中川ビル１０１</t>
  </si>
  <si>
    <t>横浜市戸塚区上倉田町３９１－１　１階</t>
  </si>
  <si>
    <t>横浜市戸塚区下倉田町１８６９－１　横浜戸塚メディカルビル２Ｆ－１</t>
  </si>
  <si>
    <t>横浜市旭区さちが丘７－１４</t>
  </si>
  <si>
    <t>横浜市南区六ツ川１－３９　小河ビル１階</t>
  </si>
  <si>
    <t>横浜市西区宮ケ谷４７－２</t>
  </si>
  <si>
    <t>横浜市港南区丸山台２－４１－１</t>
  </si>
  <si>
    <t>横浜市鶴見区佃野町２８－２</t>
  </si>
  <si>
    <t>横浜市神奈川区六角橋１－４－３</t>
  </si>
  <si>
    <t>横浜市旭区東希望が丘１０５－１</t>
  </si>
  <si>
    <t>横浜市青葉区たちばな台２－７－８</t>
  </si>
  <si>
    <t>横浜市瀬谷区阿久和西４－１－６</t>
  </si>
  <si>
    <t>横浜市緑区中山１－６－７　グレースメゾン１階Ｂ</t>
  </si>
  <si>
    <t>横浜市西区宮ケ谷４７－３</t>
  </si>
  <si>
    <t>横浜市中区本牧原１９－１　ザ・レジデンス本牧横浜ベイサイド２０１Ｂ</t>
  </si>
  <si>
    <t>横浜市港北区箕輪町２－７－４２　プラウドシティ日吉レジデンスⅡソコラ日吉２階</t>
  </si>
  <si>
    <t>横浜市戸塚区原宿４－１４－１５　１階</t>
  </si>
  <si>
    <t>横浜市旭区二俣川２－５８－１</t>
  </si>
  <si>
    <t>横浜市南区宮元町３－５５　ＹＭＵ１階</t>
  </si>
  <si>
    <t>横浜市保土ケ谷区狩場町３０３－３４９</t>
  </si>
  <si>
    <t>横浜市金沢区能見台通４－１　ＭＱプラザ地下１階</t>
  </si>
  <si>
    <t>横浜市保土ケ谷区西谷４－５－１</t>
  </si>
  <si>
    <t>横浜市栄区公田町２５１－６</t>
  </si>
  <si>
    <t>横浜市港北区箕輪町２－１７－１９</t>
  </si>
  <si>
    <t>横浜市泉区中田南３－６－１　希光ビル２階</t>
  </si>
  <si>
    <t>横浜市神奈川区三ツ沢下町１０－９</t>
  </si>
  <si>
    <t>横浜市青葉区藤が丘１－２８－７</t>
  </si>
  <si>
    <t>横浜市都筑区仲町台５－５－１</t>
  </si>
  <si>
    <t>横浜市栄区小菅ケ谷１－５－１　本郷台駅前メディカルモール　Ｃ区画</t>
  </si>
  <si>
    <t>横浜市港南区下永谷３－４－６　森元ビル１階</t>
  </si>
  <si>
    <t>横浜市栄区小菅ケ谷１－５－１　Ｆ区画</t>
  </si>
  <si>
    <t>横浜市神奈川区白幡仲町４７－２５</t>
  </si>
  <si>
    <t>横浜市中区太田町５－６１－１　ＢＲＩＣＫＳ馬車道舘１階</t>
  </si>
  <si>
    <t>横浜市緑区中山１－２２－１３－２０３</t>
  </si>
  <si>
    <t>横浜市戸塚区吉田町９４４－５　ＫＡＷＡＲＡ　２０１号</t>
  </si>
  <si>
    <t>横浜市戸塚区戸塚町１５７－１５　フタバビル１Ｆ　１０２</t>
  </si>
  <si>
    <t>横浜市港北区高田東４－２３－４　クール高田２Ｆ－Ⅱ</t>
  </si>
  <si>
    <t>横浜市泉区中田西１－１－２７　２階</t>
  </si>
  <si>
    <t>横浜市港北区新横浜３－５－１　新横浜ＫＴビル５階</t>
  </si>
  <si>
    <t>横浜市中区吉浜町１－９　エトアール吉浜３０２号</t>
  </si>
  <si>
    <t>横浜市港南区港南台５－２３－３０　港南台医療モール４階４０３号室</t>
  </si>
  <si>
    <t>横浜市鶴見区豊岡町６－９　サンワイズビル１階１０１号室</t>
  </si>
  <si>
    <t>横浜市旭区中希望が丘１３２　高橋ビル</t>
  </si>
  <si>
    <t>横浜市港北区菊名４－３－１１</t>
  </si>
  <si>
    <t>横浜市都筑区仲町台１－２－２０－２０２</t>
  </si>
  <si>
    <t>横浜市南区六ツ川１－７７－２</t>
  </si>
  <si>
    <t>横浜市旭区鶴ケ峰２－８２－１　ココロット鶴ヶ峰２０５号室</t>
  </si>
  <si>
    <t>横浜市神奈川区羽沢南１－４５－２</t>
  </si>
  <si>
    <t>横浜市栄区長倉町１－１３８７－１</t>
  </si>
  <si>
    <t>横浜市戸塚区川上町８４－１　３階</t>
  </si>
  <si>
    <t>横浜市栄区長倉町１－１３８７－１　２階</t>
  </si>
  <si>
    <t>横浜市泉区和泉町５６２７－１　サザンヒルズいずみ野１Ｆ</t>
  </si>
  <si>
    <t>横浜市青葉区つつじが丘２４－５８</t>
  </si>
  <si>
    <t>横浜市青葉区新石川３－１４－１２</t>
  </si>
  <si>
    <t>横浜市都筑区南山田２－１８－２－２Ｆ</t>
  </si>
  <si>
    <t>横浜市港北区錦が丘１６－１６　１階</t>
  </si>
  <si>
    <t>横浜市戸塚区戸塚町１６－７　加藤ビル２Ｆ</t>
  </si>
  <si>
    <t>横浜市青葉区荏田北３－３－１１</t>
  </si>
  <si>
    <t>横浜市旭区中希望が丘１４６－１３　希望が丘ハイム１０３</t>
  </si>
  <si>
    <t>横浜市港北区綱島東２－２－１４　１階</t>
  </si>
  <si>
    <t>横浜市南区弘明寺町字前田１３７－６</t>
  </si>
  <si>
    <t>横浜市中区太田町５－６１－１　ＢＲＩＣＫＳ馬車道舘４Ｆ</t>
  </si>
  <si>
    <t>横浜市旭区笹野台１－２０－１２</t>
  </si>
  <si>
    <t>横浜市神奈川区西神奈川１－１２－７</t>
  </si>
  <si>
    <t>横浜市西区元久保町７－３６</t>
  </si>
  <si>
    <t>横浜市緑区青砥町１１２２－２　クエステ中山１０１</t>
  </si>
  <si>
    <t>横浜市中区山下町３０－１　パークコート山下公園２階</t>
  </si>
  <si>
    <t>横浜市戸塚区柏尾町１８０－１</t>
  </si>
  <si>
    <t>横浜市保土ケ谷区川辺町２－１　パークホームズ横濱星川１階</t>
  </si>
  <si>
    <t>横浜市南区吉野町３－７－１７　横浜ベイクリウス４Ｆ</t>
  </si>
  <si>
    <t>横浜市南区大岡２－１－２１－３０９</t>
  </si>
  <si>
    <t>横浜市中区相生町１－１８　光南ビル５Ｆ</t>
  </si>
  <si>
    <t>横浜市旭区二俣川１－９－１　第一清水ビル２階</t>
  </si>
  <si>
    <t>横浜市青葉区美しが丘２－２０－１９</t>
  </si>
  <si>
    <t>横浜市中区山下町１２７－１　アーバネックス横濱山下町１Ｆ</t>
  </si>
  <si>
    <t>横浜市栄区桂台西２－２３－１</t>
  </si>
  <si>
    <t>横浜市西区高島２－１４－１７　クレアトール横浜ビル４階</t>
  </si>
  <si>
    <t>横浜市神奈川区新子安１－２－４　オルトヨコハマビジネスセンター１Ｆ</t>
  </si>
  <si>
    <t>横浜市中区本牧原１７－２</t>
  </si>
  <si>
    <t>横浜市南区井土ケ谷中町１６１</t>
  </si>
  <si>
    <t>横浜市保土ケ谷区宮田町１－３－５</t>
  </si>
  <si>
    <t>横浜市磯子区磯子３－１３－Ｋ－１Ｆ</t>
  </si>
  <si>
    <t>横浜市磯子区洋光台３－１－１　ショップ２７　２Ｆ</t>
  </si>
  <si>
    <t>横浜市磯子区森１－７－６</t>
  </si>
  <si>
    <t>横浜市磯子区洋光台３－１－１</t>
  </si>
  <si>
    <t>横浜市磯子区東町１７－３０</t>
  </si>
  <si>
    <t>横浜市磯子区杉田１－１－１　らびすた新杉田１Ｆ</t>
  </si>
  <si>
    <t>横浜市磯子区洋光台３－１－１　ショップ２７　１Ｆ</t>
  </si>
  <si>
    <t>横浜市金沢区谷津町４１９　文庫ビル</t>
  </si>
  <si>
    <t>横浜市金沢区能見台通５－１０</t>
  </si>
  <si>
    <t>横浜市金沢区並木２－１３－１　ビアレ横浜１Ｆ</t>
  </si>
  <si>
    <t>横浜市港北区大倉山１－２９－１１</t>
  </si>
  <si>
    <t>横浜市港北区大倉山３－２－３３　大倉屋ビル１Ｆ</t>
  </si>
  <si>
    <t>横浜市港北区新横浜２－３－１０　ＹＫ－８ビル１Ｆ・２Ｆ</t>
  </si>
  <si>
    <t>横浜市港北区綱島西１－６－６　アーバンシュロス綱島１Ｆ</t>
  </si>
  <si>
    <t>横浜市戸塚区品濃町５３９－６　アーバン東戸塚ビル１Ｆ</t>
  </si>
  <si>
    <t>横浜市戸塚区品濃町５３６－１　オーロラモールアネックス６Ｆ</t>
  </si>
  <si>
    <t>横浜市戸塚区戸塚町４２５３－１　サクラス戸塚１Ｆ</t>
  </si>
  <si>
    <t>横浜市戸塚区汲沢１－２－８</t>
  </si>
  <si>
    <t>横浜市戸塚区戸塚町１６－１７</t>
  </si>
  <si>
    <t>横浜市港南区港南台３－３－１　港南台２１４ビル１０４</t>
  </si>
  <si>
    <t>横浜市港南区港南台４－１－３　寺田第一ビル</t>
  </si>
  <si>
    <t>横浜市港南区港南台３－１－３　港南台バーズ１Ｆ</t>
  </si>
  <si>
    <t>横浜市旭区若葉台３－４－１</t>
  </si>
  <si>
    <t>横浜市旭区中希望が丘９９－３　第五山庄ビル内</t>
  </si>
  <si>
    <t>横浜市旭区鶴ケ峰２－８２－１　ココロット鶴ヶ峰１Ｆ</t>
  </si>
  <si>
    <t>横浜市瀬谷区三ツ境１０－３</t>
  </si>
  <si>
    <t>横浜市瀬谷区中央３－１０　守ビル内</t>
  </si>
  <si>
    <t>横浜市泉区緑園４－２－１７</t>
  </si>
  <si>
    <t>横浜市泉区領家３－２－４</t>
  </si>
  <si>
    <t>横浜市泉区中田南３－２－２１</t>
  </si>
  <si>
    <t>横浜市青葉区美しが丘１－４－３－１０３</t>
  </si>
  <si>
    <t>横浜市青葉区青葉台２－９－１０</t>
  </si>
  <si>
    <t>横浜市青葉区あざみ野１－１１　工藤ビル１Ｆ</t>
  </si>
  <si>
    <t>横浜市青葉区美しが丘西３－６５－３</t>
  </si>
  <si>
    <t>横浜市青葉区荏田北１－２－１</t>
  </si>
  <si>
    <t>横浜市青葉区青葉台２－８－２０　パルテ青葉台１Ｆ</t>
  </si>
  <si>
    <t>横浜市都筑区葛が谷３－４　ベルデ・レナール１階</t>
  </si>
  <si>
    <t>横浜市都筑区茅ケ崎中央５－１</t>
  </si>
  <si>
    <t>横浜市都筑区池辺町４０３５－１　ららぽーと横浜１Ｆ　１４０３－１</t>
  </si>
  <si>
    <t>横浜市泉区緑園３－１１－１８</t>
  </si>
  <si>
    <t>横浜市戸塚区上倉田町４７９－２</t>
  </si>
  <si>
    <t>横浜市青葉区美しが丘１－１２－１８　第五松美１０２号</t>
  </si>
  <si>
    <t>横浜市港南区大久保１－１１－１３</t>
  </si>
  <si>
    <t>横浜市緑区鴨居３－１－９　スマーイビル４０６</t>
  </si>
  <si>
    <t>横浜市旭区東希望が丘１０１－１４　山庄ビル２０９</t>
  </si>
  <si>
    <t>横浜市旭区川井本町１０６－５</t>
  </si>
  <si>
    <t>横浜市保土ケ谷区上星川３－２－１０－２０５</t>
  </si>
  <si>
    <t>横浜市港北区綱島東２－２－１４　２Ｆ</t>
  </si>
  <si>
    <t>横浜市保土ケ谷区上星川３－２－１０　アネックスアリオス２０２</t>
  </si>
  <si>
    <t>横浜市神奈川区西神奈川３－１７－１１－２Ｆ</t>
  </si>
  <si>
    <t>横浜市神奈川区反町３－１８－２　スタイリオ横浜反町３Ｆ</t>
  </si>
  <si>
    <t>横浜市西区平沼２－８－２５</t>
  </si>
  <si>
    <t>横浜市保土ケ谷区天王町２－３８－３　ＡＴビル１階</t>
  </si>
  <si>
    <t>横浜市戸塚区川上町９１－１　モレラ東戸塚３Ｆ</t>
  </si>
  <si>
    <t>横浜市港南区港南２－２－１４</t>
  </si>
  <si>
    <t>横浜市栄区小菅ケ谷１－５－１－Ｅ</t>
  </si>
  <si>
    <t>横浜市泉区和泉中央北５－１－５</t>
  </si>
  <si>
    <t>横浜市青葉区あざみ野２－１９－１０</t>
  </si>
  <si>
    <t>横浜市青葉区青葉台２－６－１２　セイジョー青葉台ビル１階</t>
  </si>
  <si>
    <t>横浜市都筑区茅ケ崎中央５１－１　ベルヴィル茅ケ崎４階</t>
  </si>
  <si>
    <t>横浜市鶴見区鶴見中央１－１５－１４　アンリ壱番館１Ｆ</t>
  </si>
  <si>
    <t>横浜市神奈川区菅田町５６３－１</t>
  </si>
  <si>
    <t>横浜市神奈川区反町３－２２－２－１０２</t>
  </si>
  <si>
    <t>横浜市中区長者町３－８－１</t>
  </si>
  <si>
    <t>横浜市中区本牧原１－４</t>
  </si>
  <si>
    <t>横浜市金沢区東朝比奈２－２０－７</t>
  </si>
  <si>
    <t>横浜市金沢区富岡西１－６８－３１</t>
  </si>
  <si>
    <t>横浜市金沢区福浦２－９－５</t>
  </si>
  <si>
    <t>横浜市港北区新羽町１２９２</t>
  </si>
  <si>
    <t>横浜市港北区新羽町１６９０－１　クオーレ新羽１Ｆ</t>
  </si>
  <si>
    <t>横浜市港北区新羽町１６８５</t>
  </si>
  <si>
    <t>横浜市旭区四季美台１６－５</t>
  </si>
  <si>
    <t>横浜市緑区中山３－３４－２５</t>
  </si>
  <si>
    <t>横浜市緑区北八朔町１２０９－１０</t>
  </si>
  <si>
    <t>横浜市都筑区中川中央１－２－１</t>
  </si>
  <si>
    <t>横浜市神奈川区反町３－１８－４</t>
  </si>
  <si>
    <t>横浜市港北区菊名１－１－８</t>
  </si>
  <si>
    <t>横浜市金沢区能見台通２－６　能見台クオレ２階２０２号室</t>
  </si>
  <si>
    <t>横浜市金沢区釜利谷西１－２－２５</t>
  </si>
  <si>
    <t>横浜市金沢区瀬戸１６－１</t>
  </si>
  <si>
    <t>横浜市青葉区奈良１－１３－９－２０１</t>
  </si>
  <si>
    <t>横浜市金沢区六浦５－１－１１　六浦ビル４階</t>
  </si>
  <si>
    <t>横浜市鶴見区市場東中町５－１１</t>
  </si>
  <si>
    <t>横浜市青葉区すすき野３－２－１３</t>
  </si>
  <si>
    <t>横浜市保土ケ谷区上星川３－２－１０－２０６</t>
  </si>
  <si>
    <t>横浜市中区蓬莱町３－１１３</t>
  </si>
  <si>
    <t>横浜市港南区丸山台２－３４－８</t>
  </si>
  <si>
    <t>横浜市港南区港南台３－３－１　港南台２１４ビル２１２号</t>
  </si>
  <si>
    <t>横浜市旭区東希望が丘８３－７</t>
  </si>
  <si>
    <t>横浜市都筑区荏田南３－２－１３　サザンクロス１０２</t>
  </si>
  <si>
    <t>横浜市都筑区南山田町４２５７－３</t>
  </si>
  <si>
    <t>横浜市泉区中田東１－６－１　プラザエテルノ３階</t>
  </si>
  <si>
    <t>横浜市神奈川区神奈川２－１５－２　白根ビル３階</t>
  </si>
  <si>
    <t>横浜市金沢区六浦５－２３－７</t>
  </si>
  <si>
    <t>横浜市港北区菊名１－１－８　妙蓮寺第６橘ビル１階</t>
  </si>
  <si>
    <t>横浜市瀬谷区中央３－１０　守ビル２階</t>
  </si>
  <si>
    <t>横浜市戸塚区品濃町５３７－１　オーロラモール１Ｆ</t>
  </si>
  <si>
    <t>横浜市戸塚区戸塚町４７６６　伊藤テラス１０２号室</t>
  </si>
  <si>
    <t>横浜市鶴見区鶴見中央１－３１－２</t>
  </si>
  <si>
    <t>横浜市青葉区桂台２－１－２　１階</t>
  </si>
  <si>
    <t>横浜市瀬谷区阿久和西１－２５－１</t>
  </si>
  <si>
    <t>横浜市戸塚区平戸５－１－８　いずみプラザ東戸塚１階Ｂ区画</t>
  </si>
  <si>
    <t>横浜市緑区森の台１２－１２</t>
  </si>
  <si>
    <t>横浜市鶴見区矢向２－１７－５</t>
  </si>
  <si>
    <t>横浜市鶴見区東寺尾中台２９－１</t>
  </si>
  <si>
    <t>横浜市鶴見区下末吉１－１３－８</t>
  </si>
  <si>
    <t>横浜市鶴見区北寺尾４－１３－１</t>
  </si>
  <si>
    <t>横浜市鶴見区矢向１－６－２０</t>
  </si>
  <si>
    <t>横浜市鶴見区矢向４－３３－１０</t>
  </si>
  <si>
    <t>横浜市鶴見区馬場４－４０－１２</t>
  </si>
  <si>
    <t>横浜市鶴見区鶴見中央４－１６－３トミヤビル４階</t>
  </si>
  <si>
    <t>横浜市鶴見区東寺尾北台７－８</t>
  </si>
  <si>
    <t>横浜市鶴見区平安町１－３９－５</t>
  </si>
  <si>
    <t>横浜市鶴見区馬場７－３０－１</t>
  </si>
  <si>
    <t>横浜市鶴見区栄町通３－３５－１０</t>
  </si>
  <si>
    <t>横浜市鶴見区豊岡町１７番１９号　大倉ビル２Ｆ</t>
  </si>
  <si>
    <t>横浜市鶴見区市場西中町２－２</t>
  </si>
  <si>
    <t>横浜市鶴見区市場西中町６－２３</t>
  </si>
  <si>
    <t>横浜市鶴見区北寺尾６－７－１９</t>
  </si>
  <si>
    <t>横浜市鶴見区鶴見中央４－１４－５　キャッスルマンション鶴見１Ｆ</t>
  </si>
  <si>
    <t>横浜市鶴見区生麦５－６－２</t>
  </si>
  <si>
    <t>横浜市鶴見区生麦１－１４－２１</t>
  </si>
  <si>
    <t>横浜市鶴見区鶴見中央１－８－１０－１階</t>
  </si>
  <si>
    <t>横浜市鶴見区矢向４－７－２１－４０１</t>
  </si>
  <si>
    <t>横浜市鶴見区潮田町３－１３３－２</t>
  </si>
  <si>
    <t>横浜市鶴見区豊岡町１０－７</t>
  </si>
  <si>
    <t>横浜市鶴見区鶴見１－１２－３１</t>
  </si>
  <si>
    <t>横浜市鶴見区潮田町２－１１３－１</t>
  </si>
  <si>
    <t>横浜市鶴見区本町通１－１６－１</t>
  </si>
  <si>
    <t>横浜市鶴見区鶴見中央１－２６－３　ＦＫビル１Ｆ</t>
  </si>
  <si>
    <t>横浜市鶴見区鶴見中央３－１－２７</t>
  </si>
  <si>
    <t>横浜市鶴見区矢向５－６－２２</t>
  </si>
  <si>
    <t>横浜市鶴見区豊岡町２－３　フーガ３ビル５Ｆ</t>
  </si>
  <si>
    <t>横浜市鶴見区矢向５－９－２３　健ナビメディカルモール２階</t>
  </si>
  <si>
    <t>横浜市鶴見区矢向５－９－２３　健ナビメディカルモール２Ｆ</t>
  </si>
  <si>
    <t>横浜市鶴見区寺谷２－１３－７</t>
  </si>
  <si>
    <t>横浜市鶴見区下末吉３－６－１</t>
  </si>
  <si>
    <t>横浜市鶴見区鶴見１－１１－１７　ベルシャムＴＯＫ１階</t>
  </si>
  <si>
    <t>横浜市鶴見区豊岡町３－１７　朝日生命ビル４Ｆ</t>
  </si>
  <si>
    <t>横浜市鶴見区東寺尾４－４－２２</t>
  </si>
  <si>
    <t>横浜市鶴見区矢向５－５－１５</t>
  </si>
  <si>
    <t>横浜市鶴見区東寺尾５－３－１２</t>
  </si>
  <si>
    <t>横浜市鶴見区豊岡町２０－１６プラウドフラット鶴見Ⅱ１・２階</t>
  </si>
  <si>
    <t>横浜市鶴見区鶴見中央５－４－１０　ベルス・ベイサイド１階</t>
  </si>
  <si>
    <t>横浜市鶴見区豊岡町６－９　サンワイズビル２Ｆ</t>
  </si>
  <si>
    <t>横浜市鶴見区岸谷１－２２－２２　ルミエール大谷１Ｆ</t>
  </si>
  <si>
    <t>横浜市鶴見区鶴見中央４－１－３　矢上屋ビル３Ｆ</t>
  </si>
  <si>
    <t>横浜市鶴見区鶴見中央１－２－１　第２日野ビル５Ｆ</t>
  </si>
  <si>
    <t>横浜市鶴見区豊岡町１１－１５　ＰＡＴＩＯ７－Ａ１０１</t>
  </si>
  <si>
    <t>横浜市鶴見区矢向５－９－２３　健ナビメディカルモール３Ｆ</t>
  </si>
  <si>
    <t>横浜市鶴見区駒岡３－１８－５　メゾンユウユウ１Ｆ</t>
  </si>
  <si>
    <t>横浜市鶴見区鶴見中央５－１４－２５　富士小堀ビル１Ｆ</t>
  </si>
  <si>
    <t>横浜市鶴見区向井町３－７６－１０</t>
  </si>
  <si>
    <t>横浜市鶴見区下末吉１－２４－１５　すみれビル２階</t>
  </si>
  <si>
    <t>横浜市鶴見区下末吉６－３－２５－１０２</t>
  </si>
  <si>
    <t>230-8501</t>
  </si>
  <si>
    <t>横浜市鶴見区鶴見２－１－３</t>
  </si>
  <si>
    <t>横浜市神奈川区富家町６－６</t>
  </si>
  <si>
    <t>横浜市神奈川区入江２－１９－１</t>
  </si>
  <si>
    <t>横浜市神奈川区新町１５－６</t>
  </si>
  <si>
    <t>横浜市神奈川区上反町１－６－３</t>
  </si>
  <si>
    <t>横浜市神奈川区神大寺４－８－１５</t>
  </si>
  <si>
    <t>横浜市神奈川区片倉５－１－１　ＡＲビル２Ｆ</t>
  </si>
  <si>
    <t>横浜市神奈川区白幡町６－１９　パレ白楽１階</t>
  </si>
  <si>
    <t>横浜市神奈川区羽沢町８８８番地</t>
  </si>
  <si>
    <t>横浜市神奈川区七島町１２８</t>
  </si>
  <si>
    <t>横浜市神奈川区反町３－２２－４</t>
  </si>
  <si>
    <t>横浜市神奈川区片倉５－１－１　ＡＲビル３階</t>
  </si>
  <si>
    <t>横浜市神奈川区片倉１－１６－１０　ウサミメディカルファインビル３Ｆ</t>
  </si>
  <si>
    <t>横浜市神奈川区栄町６－１　ヨコハマポートサイドロア弐番館１Ｆ</t>
  </si>
  <si>
    <t>横浜市神奈川区神之木町９－６</t>
  </si>
  <si>
    <t>横浜市神奈川区鶴屋町２－２２－３　伊藤ビル３Ｆ</t>
  </si>
  <si>
    <t>横浜市神奈川区鶴屋町２－２３－２　ＴＳプラザビル６階</t>
  </si>
  <si>
    <t>横浜市神奈川区鶴屋町２－１３－３　渡辺ビル２Ｆ</t>
  </si>
  <si>
    <t>横浜市神奈川区三ツ沢下町１０－１０</t>
  </si>
  <si>
    <t>横浜市神奈川区七島町１２７－９</t>
  </si>
  <si>
    <t>横浜市神奈川区白幡向町６－２９</t>
  </si>
  <si>
    <t>横浜市神奈川区新子安１－２２－１２</t>
  </si>
  <si>
    <t>横浜市神奈川区大口通６９－８</t>
  </si>
  <si>
    <t>横浜市神奈川区菅田町２６４７　菅田町メディカルビル１Ｆ</t>
  </si>
  <si>
    <t>横浜市神奈川区白楽１２１</t>
  </si>
  <si>
    <t>横浜市神奈川区菅田町２６４７　菅田町メディカルビル３階</t>
  </si>
  <si>
    <t>横浜市神奈川区反町４－２７－１４　チャリオタワー２Ｆ</t>
  </si>
  <si>
    <t>横浜市神奈川区西神奈川１－５－２</t>
  </si>
  <si>
    <t>横浜市神奈川区西寺尾１－２８－１</t>
  </si>
  <si>
    <t>横浜市神奈川区三ツ沢下町１１－７　三ツ沢クリニックプラザ２Ｆ</t>
  </si>
  <si>
    <t>横浜市神奈川区鶴屋町２－２４－１　谷川ビル２Ｆ</t>
  </si>
  <si>
    <t>横浜市神奈川区新子安１－２－４　オルトヨコハマビジネスセンター１階</t>
  </si>
  <si>
    <t>横浜市神奈川区西神奈川１－１３－１２　西神奈川アーバンビル２Ｆ</t>
  </si>
  <si>
    <t>横浜市神奈川区菅田町６５６－１</t>
  </si>
  <si>
    <t>横浜市神奈川区西神奈川１－２０－７－２Ｆ</t>
  </si>
  <si>
    <t>横浜市神奈川区西神奈川１－１１－５　ＡＲＴＶＩＳＴＡ横浜ビル　６Ｆ</t>
  </si>
  <si>
    <t>横浜市神奈川区西神奈川２－５－５</t>
  </si>
  <si>
    <t>横浜市神奈川区西神奈川３－１７－１１</t>
  </si>
  <si>
    <t>横浜市神奈川区大口通５６－５　大口メディカルセンター１Ｆ</t>
  </si>
  <si>
    <t>横浜市神奈川区六角橋１－６－１４　白楽メディカルセンター２Ｆ</t>
  </si>
  <si>
    <t>横浜市神奈川区大口通５６－５</t>
  </si>
  <si>
    <t>横浜市神奈川区大口仲町１５－２</t>
  </si>
  <si>
    <t>横浜市神奈川区菅田町２６２８－４</t>
  </si>
  <si>
    <t>横浜市神奈川区西神奈川１－９－１</t>
  </si>
  <si>
    <t>横浜市神奈川区鶴屋町３－２８－５　山本ビル２Ｆ</t>
  </si>
  <si>
    <t>横浜市神奈川区二ツ谷町６－３　雷鳴堂ビル２階</t>
  </si>
  <si>
    <t>横浜市神奈川区泉町６－１　中央ビル黒川２Ｆ</t>
  </si>
  <si>
    <t>横浜市神奈川区片倉１－９－３まるあビル１Ｆ</t>
  </si>
  <si>
    <t>横浜市神奈川区反町３－１８－２　スタイリオ横浜反町２Ｆ</t>
  </si>
  <si>
    <t>横浜市神奈川区東神奈川１－２９－１０１</t>
  </si>
  <si>
    <t>横浜市神奈川区西神奈川２－６－１</t>
  </si>
  <si>
    <t>横浜市神奈川区大口通５７－２　トップアングルビル２Ｆ</t>
  </si>
  <si>
    <t>横浜市神奈川区鶴屋町２－２４－１　谷川ビル３Ｆ</t>
  </si>
  <si>
    <t>横浜市神奈川区大口通５６－５　大口メディカルセンター２Ｆ</t>
  </si>
  <si>
    <t>横浜市神奈川区西神奈川１－２０－７　ビューサイト横浜４階</t>
  </si>
  <si>
    <t>横浜市神奈川区青木町６－１５</t>
  </si>
  <si>
    <t>横浜市神奈川区東神奈川１－２９　ＣＩＡＬＰＬＡＴ東神奈川４Ｆ</t>
  </si>
  <si>
    <t>横浜市神奈川区金港町３－１　コンカード横浜１Ｆ</t>
  </si>
  <si>
    <t>横浜市神奈川区桐畑８－３</t>
  </si>
  <si>
    <t>横浜市神奈川区片倉２－１－２１　大石医療ビル２階</t>
  </si>
  <si>
    <t>横浜市神奈川区金港町３－１　コンカード横浜２０階</t>
  </si>
  <si>
    <t>横浜市神奈川区鶴屋町２－２６－４　第３安田ビル１階</t>
  </si>
  <si>
    <t>横浜市神奈川区新町２１－８　新町第１京急ビル２階</t>
  </si>
  <si>
    <t>横浜市神奈川区六角橋１－１３－１ビッグ・ライズビル六角橋１Ｆ</t>
  </si>
  <si>
    <t>横浜市神奈川区鶴屋町３－３１－６</t>
  </si>
  <si>
    <t>横浜市西区中央２－３６－７</t>
  </si>
  <si>
    <t>横浜市西区御所山町７７</t>
  </si>
  <si>
    <t>横浜市西区平沼１－３２－１３</t>
  </si>
  <si>
    <t>横浜市西区戸部本町２４－１</t>
  </si>
  <si>
    <t>横浜市西区南幸２－７－１１　松山ビル２Ｆ</t>
  </si>
  <si>
    <t>横浜市西区北幸１－４－１　天理ビル５階</t>
  </si>
  <si>
    <t>横浜市西区南幸２－２０－２　共栄ビル８Ｆ</t>
  </si>
  <si>
    <t>220-8521</t>
  </si>
  <si>
    <t>横浜市西区みなとみらい３－７－３</t>
  </si>
  <si>
    <t>横浜市西区東久保町３５－２０</t>
  </si>
  <si>
    <t>横浜市西区岡野１－３－６</t>
  </si>
  <si>
    <t>横浜市西区南幸２－２０－１１　ＮＳビル６Ｆ</t>
  </si>
  <si>
    <t>横浜市西区西戸部町２－１２０</t>
  </si>
  <si>
    <t>横浜市西区北幸１－１－８　エキニア横浜６階</t>
  </si>
  <si>
    <t>横浜市西区高島２－５－１５</t>
  </si>
  <si>
    <t>横浜市西区北幸２－５－２２－３Ｆ</t>
  </si>
  <si>
    <t>220-8401</t>
  </si>
  <si>
    <t>横浜市西区みなとみらい３丁目３番１号三菱重工横浜ビル３階３１１号室</t>
  </si>
  <si>
    <t>横浜市西区北幸１－２－１０　第２アスカビル７Ｆ</t>
  </si>
  <si>
    <t>横浜市西区楠町７－１　シルエタワーヨコハマ１Ｆ</t>
  </si>
  <si>
    <t>横浜市西区北幸１－１１－５　相鉄ＫＳビル２階</t>
  </si>
  <si>
    <t>横浜市西区北幸２－１０－５０　北幸山田ビル８Ｆ</t>
  </si>
  <si>
    <t>横浜市西区平沼１－１－３　横浜オーシャンビル３Ｆ</t>
  </si>
  <si>
    <t>横浜市西区境之谷７３</t>
  </si>
  <si>
    <t>横浜市西区中央１－４－９</t>
  </si>
  <si>
    <t>横浜市西区南幸２－２０－２４</t>
  </si>
  <si>
    <t>横浜市西区楠町５－１</t>
  </si>
  <si>
    <t>横浜市西区楠町２７－２　有馬ビル１階</t>
  </si>
  <si>
    <t>横浜市西区藤棚町１－５８－６</t>
  </si>
  <si>
    <t>横浜市西区みなとみらい３－６－３　ＭＭパークビル３Ｆ</t>
  </si>
  <si>
    <t>横浜市西区高島２－１９－１２　スカイビル９階</t>
  </si>
  <si>
    <t>横浜市西区高島２－１４－１１　第２田浦ビル６階</t>
  </si>
  <si>
    <t>横浜市西区藤棚町１－９５－１　リブゼ横浜ファーストモール１０１</t>
  </si>
  <si>
    <t>横浜市西区みなとみらい２－３－５　クイーンズタワーＣ　４Ｆ</t>
  </si>
  <si>
    <t>横浜市西区北幸１－１－８</t>
  </si>
  <si>
    <t>横浜市西区みなとみらい４－７－１　２Ｆ－Ｃ</t>
  </si>
  <si>
    <t>横浜市西区北幸２－５－１５　プレミア横浜西口ビル１Ｆ</t>
  </si>
  <si>
    <t>横浜市西区岡野１－１４－１　横浜メディカルセンタービル３階</t>
  </si>
  <si>
    <t>横浜市西区高島２－１４－１７　クレアトール横浜３階</t>
  </si>
  <si>
    <t>横浜市西区岡野２－５－１８　サミット２Ｆ</t>
  </si>
  <si>
    <t>横浜市西区岡野２－５－１８　２Ｆ</t>
  </si>
  <si>
    <t>横浜市中区山田町１－２</t>
  </si>
  <si>
    <t>横浜市中区万代町２－３－３</t>
  </si>
  <si>
    <t>231-8553</t>
  </si>
  <si>
    <t>横浜市中区山下町２６８</t>
  </si>
  <si>
    <t>横浜市中区蓬莱町２－３－４</t>
  </si>
  <si>
    <t>横浜市中区蓬莱町３－１１０</t>
  </si>
  <si>
    <t>横浜市中区本牧三之谷１１－５</t>
  </si>
  <si>
    <t>横浜市中区本牧三之谷２２－１</t>
  </si>
  <si>
    <t>横浜市中区本牧和田１２－２２</t>
  </si>
  <si>
    <t>横浜市中区伊勢佐木町６－１４３</t>
  </si>
  <si>
    <t>横浜市中区日ノ出町２－１１２</t>
  </si>
  <si>
    <t>横浜市中区元町５－２０９　北村ビル３Ｆ</t>
  </si>
  <si>
    <t>横浜市中区尾上町５－７６　明治屋尾上町ビル３Ｆ</t>
  </si>
  <si>
    <t>横浜市中区蓬莱町２－５－１</t>
  </si>
  <si>
    <t>横浜市中区松影町２－８－１０</t>
  </si>
  <si>
    <t>横浜市中区伊勢佐木町５－１２５－２Ｆ</t>
  </si>
  <si>
    <t>横浜市中区根岸町３－１７６－３９</t>
  </si>
  <si>
    <t>横浜市中区山下町１２３－１　横浜クリードビル８Ｆ</t>
  </si>
  <si>
    <t>横浜市中区山田町８－１　フロール山田町第３　１０１</t>
  </si>
  <si>
    <t>横浜市中区千歳町１－２　横浜ＴＨビル２階</t>
  </si>
  <si>
    <t>横浜市中区蓬莱町２－３－３</t>
  </si>
  <si>
    <t>横浜市中区伊勢佐木町６－１４６</t>
  </si>
  <si>
    <t>横浜市中区相生町２－４２－３　横浜エクセレントⅩⅦビル３階</t>
  </si>
  <si>
    <t>横浜市中区本牧三之谷８－９</t>
  </si>
  <si>
    <t>横浜市中区根岸町２－８０－２</t>
  </si>
  <si>
    <t>横浜市中区山手町１６９</t>
  </si>
  <si>
    <t>横浜市中区相生町１－３　モアグランド関内ビル１Ｆ</t>
  </si>
  <si>
    <t>横浜市中区本町４－３８　横浜本町ビル１Ｆ</t>
  </si>
  <si>
    <t>横浜市中区石川町１－１１－２</t>
  </si>
  <si>
    <t>横浜市中区柏葉３３</t>
  </si>
  <si>
    <t>横浜市中区野毛町３－１６０－４　ちぇるる野毛２Ｆ</t>
  </si>
  <si>
    <t>横浜市中区本郷町２－４５　福島医療ビル４Ｆ</t>
  </si>
  <si>
    <t>横浜市中区不老町１－２－１－６０２</t>
  </si>
  <si>
    <t>横浜市中区本牧原１９－１－３０２</t>
  </si>
  <si>
    <t>横浜市中区元町１－５１－１　Ｆ－ｆｌａｔ１Ｆ</t>
  </si>
  <si>
    <t>横浜市中区元町２－８６－２Ｆ</t>
  </si>
  <si>
    <t>231-8331</t>
  </si>
  <si>
    <t>横浜市中区桜木町１－１－７　３Ｆ</t>
  </si>
  <si>
    <t>横浜市中区本牧原１９－１　ザ・レジデンス本牧横浜ベイサイド３０１</t>
  </si>
  <si>
    <t>横浜市中区山田町７－８　産友ビル１０１号</t>
  </si>
  <si>
    <t>横浜市中区吉浜町１－２　パークスクエア横浜２階</t>
  </si>
  <si>
    <t>横浜市中区長者町３－７－５　ＹＳ長者町ビル１Ｆ</t>
  </si>
  <si>
    <t>横浜市中区松影町１－３－７　ロックヒルズⅧ３Ｆ</t>
  </si>
  <si>
    <t>横浜市中区若葉町２－２４－５　松井ビル２階</t>
  </si>
  <si>
    <t>横浜市中区日ノ出町１－２００　日ノ出サクアス２０３</t>
  </si>
  <si>
    <t>横浜市南区南太田１－１０－３</t>
  </si>
  <si>
    <t>横浜市南区清水ケ丘１７</t>
  </si>
  <si>
    <t>横浜市南区浦舟町１－１　メディカル浦舟７Ｆ</t>
  </si>
  <si>
    <t>横浜市南区弘明寺町２６８</t>
  </si>
  <si>
    <t>横浜市南区大橋町３－６４－６　ＮＣビル１階</t>
  </si>
  <si>
    <t>横浜市南区六ツ川３－７５－３３</t>
  </si>
  <si>
    <t>横浜市南区南太田４－１３－２５</t>
  </si>
  <si>
    <t>横浜市南区大岡２－１３－１５</t>
  </si>
  <si>
    <t>横浜市南区永田みなみ台２－１２－１０２</t>
  </si>
  <si>
    <t>横浜市南区真金町１－３</t>
  </si>
  <si>
    <t>横浜市南区真金町１－７</t>
  </si>
  <si>
    <t>横浜市南区白妙町２－７</t>
  </si>
  <si>
    <t>横浜市南区別所３－８－３</t>
  </si>
  <si>
    <t>横浜市南区六ツ川１－９９－１</t>
  </si>
  <si>
    <t>横浜市南区中里１－１１－１９</t>
  </si>
  <si>
    <t>横浜市南区宮元町４－９１　山本ビル２Ｆ</t>
  </si>
  <si>
    <t>横浜市南区弘明寺町２７０－９</t>
  </si>
  <si>
    <t>横浜市南区浦舟町４－５０</t>
  </si>
  <si>
    <t>横浜市南区井土ケ谷中町１５６番地</t>
  </si>
  <si>
    <t>横浜市南区南太田１－２３－１３</t>
  </si>
  <si>
    <t>横浜市南区清水ケ丘１－２１</t>
  </si>
  <si>
    <t>横浜市南区山王町４－２６－３</t>
  </si>
  <si>
    <t>横浜市南区別所１－１３－８</t>
  </si>
  <si>
    <t>横浜市南区井土ケ谷中町１２７－１</t>
  </si>
  <si>
    <t>横浜市南区浦舟町４－５７</t>
  </si>
  <si>
    <t>横浜市南区六ツ川１－２１１－１</t>
  </si>
  <si>
    <t>横浜市南区大岡２－１５－２９</t>
  </si>
  <si>
    <t>横浜市南区永田北２－５４－２６－１Ｆ</t>
  </si>
  <si>
    <t>横浜市南区浦舟町４－４７－２－２０１</t>
  </si>
  <si>
    <t>横浜市南区山王町３－２４－８　港横浜ビル２階</t>
  </si>
  <si>
    <t>横浜市南区山王町２－２２　ル・ヴァン・スレーヴ山王１０１</t>
  </si>
  <si>
    <t>横浜市南区浦舟町４－４７－２－２０３</t>
  </si>
  <si>
    <t>横浜市南区別所１－２－５ＫＥＳビル３階</t>
  </si>
  <si>
    <t>232-8555</t>
  </si>
  <si>
    <t>横浜市南区六ツ川２－１３８－４</t>
  </si>
  <si>
    <t>横浜市南区別所３－８－３　クリニックビル３Ｆ</t>
  </si>
  <si>
    <t>横浜市南区六ツ川１－５０</t>
  </si>
  <si>
    <t>横浜市南区南太田１－２９－２　メゾンワイ１Ｆ</t>
  </si>
  <si>
    <t>横浜市南区浦舟町４－４７－２　メディカルコートマリス３Ｆ</t>
  </si>
  <si>
    <t>横浜市南区浦舟町４－５０－４</t>
  </si>
  <si>
    <t>横浜市南区浦舟町２－２２　ベイシティコート横浜１０２</t>
  </si>
  <si>
    <t>横浜市南区高根町３－１７　ストーク大通り公園参番館２０１</t>
  </si>
  <si>
    <t>240-8585</t>
  </si>
  <si>
    <t>横浜市保土ケ谷区釜台町４３－１</t>
  </si>
  <si>
    <t>横浜市保土ケ谷区仏向町５１</t>
  </si>
  <si>
    <t>横浜市保土ケ谷区星川１－１５－２０</t>
  </si>
  <si>
    <t>横浜市保土ケ谷区川辺町２－２　パイロットハウス星川Ｂ－１０８</t>
  </si>
  <si>
    <t>横浜市保土ケ谷区岩間町１－４－１　２階</t>
  </si>
  <si>
    <t>横浜市保土ケ谷区星川３丁目８番１号</t>
  </si>
  <si>
    <t>横浜市保土ケ谷区帷子町１－３３－１　内村ビル１Ｆ</t>
  </si>
  <si>
    <t>横浜市保土ケ谷区帷子町１－４４　カサハラビル保土ヶ谷２Ｆ</t>
  </si>
  <si>
    <t>横浜市保土ケ谷区星川２－４－１　星川ＳＦビル３Ｆ</t>
  </si>
  <si>
    <t>横浜市保土ケ谷区新井町２９１－１</t>
  </si>
  <si>
    <t>横浜市保土ケ谷区天王町１－１２－８　大日ビル１階</t>
  </si>
  <si>
    <t>横浜市保土ケ谷区峰岡町２丁目１１８番地</t>
  </si>
  <si>
    <t>横浜市保土ケ谷区帷子町１－１４</t>
  </si>
  <si>
    <t>横浜市保土ケ谷区岩井町２１５</t>
  </si>
  <si>
    <t>横浜市保土ケ谷区東川島町２０－１９</t>
  </si>
  <si>
    <t>横浜市保土ケ谷区権太坂１－５２－１４</t>
  </si>
  <si>
    <t>横浜市保土ケ谷区帷子町１－１２</t>
  </si>
  <si>
    <t>横浜市保土ケ谷区上星川３－１５－５</t>
  </si>
  <si>
    <t>横浜市保土ケ谷区境木本町１－２８</t>
  </si>
  <si>
    <t>横浜市保土ケ谷区坂本町６８－１９　１階</t>
  </si>
  <si>
    <t>横浜市保土ケ谷区西谷町１０１８－２</t>
  </si>
  <si>
    <t>横浜市保土ケ谷区東川島町１５－６</t>
  </si>
  <si>
    <t>横浜市保土ケ谷区権太坂３－１－１　権太坂スクエアＡ棟２階</t>
  </si>
  <si>
    <t>横浜市保土ケ谷区峰岡町２－２２１－４</t>
  </si>
  <si>
    <t>横浜市保土ケ谷区仏向町１５４－２</t>
  </si>
  <si>
    <t>横浜市保土ケ谷区星川１－４－５－１Ｆ</t>
  </si>
  <si>
    <t>横浜市保土ケ谷区宮田町１－５－１０　高梨医療ビル２階</t>
  </si>
  <si>
    <t>横浜市保土ケ谷区和田１－１３－２１工藤ビル２階</t>
  </si>
  <si>
    <t>横浜市保土ケ谷区西谷２－２９－１０　１階</t>
  </si>
  <si>
    <t>横浜市磯子区磯子２－２０－４５</t>
  </si>
  <si>
    <t>横浜市磯子区氷取沢町１００６</t>
  </si>
  <si>
    <t>横浜市磯子区磯子３－３－２１　２階</t>
  </si>
  <si>
    <t>横浜市磯子区岡村７－２０－１４</t>
  </si>
  <si>
    <t>横浜市磯子区森が丘１－１３－１１</t>
  </si>
  <si>
    <t>横浜市磯子区東町１５－３２　モンビル２０６</t>
  </si>
  <si>
    <t>横浜市磯子区洋光台４－６－３５</t>
  </si>
  <si>
    <t>横浜市磯子区洋光台２－８－２６</t>
  </si>
  <si>
    <t>横浜市磯子区丸山２－１５－１</t>
  </si>
  <si>
    <t>横浜市磯子区洋光台３－１３－５－１１０</t>
  </si>
  <si>
    <t>横浜市磯子区洋光台３－５－３１</t>
  </si>
  <si>
    <t>横浜市磯子区洋光台４－１－４－１０２</t>
  </si>
  <si>
    <t>横浜市磯子区洋光台１－７－２５</t>
  </si>
  <si>
    <t>横浜市磯子区丸山２－９－１０</t>
  </si>
  <si>
    <t>横浜市磯子区洋光台３－９－３１</t>
  </si>
  <si>
    <t>横浜市磯子区杉田１－２１－９</t>
  </si>
  <si>
    <t>横浜市磯子区東町１５－３２　モンビル２Ｆ</t>
  </si>
  <si>
    <t>横浜市磯子区杉田１－１７－１プララＳＵＧＩＴＡ３階</t>
  </si>
  <si>
    <t>横浜市磯子区杉田１－１－１　１Ｆ</t>
  </si>
  <si>
    <t>横浜市磯子区杉田５－７－７　ライフコート杉田２０１</t>
  </si>
  <si>
    <t>横浜市磯子区森２－２５－１６</t>
  </si>
  <si>
    <t>横浜市磯子区森３－１７－３３　ファミール屏風ヶ浦２Ｆ</t>
  </si>
  <si>
    <t>横浜市磯子区杉田坪呑２－３－１０４</t>
  </si>
  <si>
    <t>横浜市磯子区洋光台６－３３－１</t>
  </si>
  <si>
    <t>横浜市磯子区中浜町４－２１</t>
  </si>
  <si>
    <t>横浜市磯子区森１－８－２０</t>
  </si>
  <si>
    <t>横浜市磯子区森１－７－１０－３０５</t>
  </si>
  <si>
    <t>横浜市磯子区杉田５－７－７　ライフコート杉田２０３</t>
  </si>
  <si>
    <t>横浜市磯子区洋光台１－２－２０</t>
  </si>
  <si>
    <t>横浜市磯子区磯子３－３－２１</t>
  </si>
  <si>
    <t>横浜市磯子区洋光台３－１３－１　ピーコックスプラザ２Ｆ</t>
  </si>
  <si>
    <t>横浜市磯子区洋光台３－１３－１　ピーコックストア２階</t>
  </si>
  <si>
    <t>横浜市磯子区洋光台３－１－１　ショップ２７　２階</t>
  </si>
  <si>
    <t>横浜市磯子区森３－４－４８</t>
  </si>
  <si>
    <t>横浜市磯子区森１－１６－２６</t>
  </si>
  <si>
    <t>横浜市磯子区汐見台１－６－５</t>
  </si>
  <si>
    <t>横浜市磯子区丸山２－１８－６</t>
  </si>
  <si>
    <t>横浜市金沢区六浦東１－２１－１</t>
  </si>
  <si>
    <t>236-8653</t>
  </si>
  <si>
    <t>横浜市金沢区平潟町１２－１</t>
  </si>
  <si>
    <t>横浜市金沢区泥亀２－８－３</t>
  </si>
  <si>
    <t>横浜市金沢区釜利谷東４－５３－１５</t>
  </si>
  <si>
    <t>横浜市金沢区並木１－１７－３</t>
  </si>
  <si>
    <t>横浜市金沢区釜利谷東２－６－２２</t>
  </si>
  <si>
    <t>横浜市金沢区釜利谷東２－２０－２８</t>
  </si>
  <si>
    <t>横浜市金沢区並木２－１０－５</t>
  </si>
  <si>
    <t>横浜市金沢区釜利谷東２－１７－８</t>
  </si>
  <si>
    <t>横浜市金沢区能見台通８－２８</t>
  </si>
  <si>
    <t>横浜市金沢区能見台通８－１</t>
  </si>
  <si>
    <t>横浜市金沢区富岡西１－３５－１５</t>
  </si>
  <si>
    <t>横浜市金沢区能見台４－４－２２</t>
  </si>
  <si>
    <t>横浜市金沢区釜利谷東２－１１－３－３Ｆ</t>
  </si>
  <si>
    <t>横浜市金沢区谷津町３４１</t>
  </si>
  <si>
    <t>横浜市金沢区富岡西６－１５－５</t>
  </si>
  <si>
    <t>横浜市金沢区六浦５－１－１１－２階</t>
  </si>
  <si>
    <t>横浜市金沢区富岡東５－１９－９</t>
  </si>
  <si>
    <t>横浜市金沢区瀬戸３－４５　八景メディカルビル５Ｆ</t>
  </si>
  <si>
    <t>横浜市金沢区六浦東３－１－２７　サウスよこはま３階</t>
  </si>
  <si>
    <t>横浜市金沢区六浦５－２１－３－１０６</t>
  </si>
  <si>
    <t>横浜市金沢区釜利谷東６－２１－１</t>
  </si>
  <si>
    <t>横浜市金沢区並木２－９－４</t>
  </si>
  <si>
    <t>横浜市金沢区瀬戸３－４５　金沢八景メディカルビル４Ｆ</t>
  </si>
  <si>
    <t>横浜市金沢区谷津町４１９　文庫ビル３階</t>
  </si>
  <si>
    <t>横浜市金沢区富岡東５－１８－１　長谷川メディカルプラザ富岡３階</t>
  </si>
  <si>
    <t>横浜市金沢区福浦３－９</t>
  </si>
  <si>
    <t>横浜市金沢区泥亀２－８－１２</t>
  </si>
  <si>
    <t>横浜市金沢区鳥浜町１４－１０</t>
  </si>
  <si>
    <t>横浜市金沢区富岡東５－１８－１長谷川メディカルプラザ富岡３Ｆ</t>
  </si>
  <si>
    <t>横浜市金沢区谷津町１４８－３</t>
  </si>
  <si>
    <t>横浜市金沢区並木１－１７－１</t>
  </si>
  <si>
    <t>横浜市金沢区富岡西２－３－１</t>
  </si>
  <si>
    <t>横浜市金沢区能見台通３－１５　ステイションピア能見台２Ｆ</t>
  </si>
  <si>
    <t>横浜市金沢区六浦５－１－１１</t>
  </si>
  <si>
    <t>横浜市金沢区能見台１－３３－６</t>
  </si>
  <si>
    <t>横浜市金沢区釜利谷東３－１－３　金沢文庫第２金井ビル３階</t>
  </si>
  <si>
    <t>横浜市金沢区六浦１－１－７　ライブピア金沢八景２階</t>
  </si>
  <si>
    <t>236-8651</t>
  </si>
  <si>
    <t>横浜市金沢区富岡東６－１６－１</t>
  </si>
  <si>
    <t>横浜市金沢区瀬戸３－４５　八景メディカルビル６階</t>
  </si>
  <si>
    <t>横浜市金沢区能見台通１－２　白樺ビル３Ｆ</t>
  </si>
  <si>
    <t>横浜市金沢区並木２－８－１</t>
  </si>
  <si>
    <t>横浜市金沢区釜利谷東７－２３－２３</t>
  </si>
  <si>
    <t>横浜市金沢区谷津町３６４　金沢文庫ビル１Ｆ</t>
  </si>
  <si>
    <t>横浜市金沢区釜利谷東２－１６－３２　トライアンジュ文庫２階</t>
  </si>
  <si>
    <t>横浜市港北区新吉田町３６２２－３</t>
  </si>
  <si>
    <t>横浜市港北区日吉本町１－４－１８</t>
  </si>
  <si>
    <t>横浜市港北区日吉２－９－２３</t>
  </si>
  <si>
    <t>横浜市港北区日吉１－２－１６</t>
  </si>
  <si>
    <t>横浜市港北区大倉山３－２－３３　大倉屋ビル２階</t>
  </si>
  <si>
    <t>横浜市港北区新羽町２８７２</t>
  </si>
  <si>
    <t>横浜市港北区小机町３２１１</t>
  </si>
  <si>
    <t>横浜市港北区下田町２－１６－５４</t>
  </si>
  <si>
    <t>横浜市港北区新羽町１６２５</t>
  </si>
  <si>
    <t>222-0031</t>
  </si>
  <si>
    <t>横浜市港北区大倉山３－２６－６</t>
  </si>
  <si>
    <t>横浜市港北区綱島西２－１３－９</t>
  </si>
  <si>
    <t>横浜市港北区菊名４－４－２７</t>
  </si>
  <si>
    <t>横浜市港北区日吉本町１－２０－１６　日吉教養センタービル２階</t>
  </si>
  <si>
    <t>横浜市港北区富士塚１－１１－３９</t>
  </si>
  <si>
    <t>横浜市港北区高田西２－６－５</t>
  </si>
  <si>
    <t>横浜市港北区新吉田町６０２８－１</t>
  </si>
  <si>
    <t>横浜市港北区日吉３－２－１２</t>
  </si>
  <si>
    <t>横浜市港北区綱島西１－６－１１</t>
  </si>
  <si>
    <t>横浜市港北区錦が丘１６－１６　ＹＫビル３Ｆ</t>
  </si>
  <si>
    <t>横浜市港北区日吉本町３－２７－８</t>
  </si>
  <si>
    <t>横浜市港北区樽町２－６－４０</t>
  </si>
  <si>
    <t>横浜市港北区日吉２－９－４</t>
  </si>
  <si>
    <t>横浜市港北区樽町２－６－４０　Ｔ－ＰＬＡＴＺ　２Ｆ</t>
  </si>
  <si>
    <t>横浜市港北区新横浜３－６－４　新横浜千歳観光ビル８Ｆ</t>
  </si>
  <si>
    <t>横浜市港北区綱島東２－１２－１９</t>
  </si>
  <si>
    <t>横浜市港北区高田町２５０３－１</t>
  </si>
  <si>
    <t>横浜市港北区箕輪町２－３－７－１０７</t>
  </si>
  <si>
    <t>横浜市港北区新横浜３－２０－３　リバサイドビル２０２</t>
  </si>
  <si>
    <t>横浜市港北区新横浜２－１２－８　扶桑ビル１Ｆ</t>
  </si>
  <si>
    <t>横浜市港北区日吉本町１－２３－１４　厚川ビル３Ｆ</t>
  </si>
  <si>
    <t>横浜市港北区北新横浜１－６－２</t>
  </si>
  <si>
    <t>横浜市港北区新横浜３－２０－３　リバサイドビル５０１</t>
  </si>
  <si>
    <t>横浜市港北区小机町４４４－１</t>
  </si>
  <si>
    <t>横浜市港北区新羽町１６８５－４Ｆ</t>
  </si>
  <si>
    <t>横浜市港北区綱島西２－１６－１９　第２吉田ビル３階</t>
  </si>
  <si>
    <t>横浜市港北区仲手原２－２１－１３　佐々木ビル１Ｆ</t>
  </si>
  <si>
    <t>横浜市港北区篠原町１１２９</t>
  </si>
  <si>
    <t>横浜市港北区北新横浜１－２－３　北新横浜メディカルビル３Ｆ</t>
  </si>
  <si>
    <t>横浜市港北区北新横浜１－２－３北新横浜メディカルビル４Ｆ</t>
  </si>
  <si>
    <t>横浜市港北区篠原町１１３２</t>
  </si>
  <si>
    <t>横浜市港北区綱島西３－２－２０　綱島別所プラザ２Ｆ</t>
  </si>
  <si>
    <t>横浜市港北区綱島東１－１０－７</t>
  </si>
  <si>
    <t>横浜市港北区日吉本町３－３０－１１</t>
  </si>
  <si>
    <t>横浜市港北区師岡町７００　トレッサ横浜南棟１階</t>
  </si>
  <si>
    <t>横浜市港北区北新横浜１－２－３　三橋ビル２Ｆ</t>
  </si>
  <si>
    <t>横浜市港北区篠原町１１０３　パインファースト岸根公園</t>
  </si>
  <si>
    <t>横浜市港北区日吉２－１－１　日吉東急南館２Ｆ</t>
  </si>
  <si>
    <t>223-8526</t>
  </si>
  <si>
    <t>横浜市港北区日吉４－１－１　慶応義塾日吉キャンパス協生館１階</t>
  </si>
  <si>
    <t>横浜市港北区新横浜１－１１－１１</t>
  </si>
  <si>
    <t>横浜市港北区北新横浜１－５－５</t>
  </si>
  <si>
    <t>横浜市港北区樽町１－１－２３</t>
  </si>
  <si>
    <t>横浜市港北区綱島西１－６－１９　コア１５ビル　３階</t>
  </si>
  <si>
    <t>横浜市港北区日吉本町４－１０－５０　ココファン日吉１Ｆ</t>
  </si>
  <si>
    <t>横浜市港北区綱島東１－２－１３　マレットビル２階</t>
  </si>
  <si>
    <t>横浜市港北区師岡町７００　トレッサ横浜南棟１Ｆ</t>
  </si>
  <si>
    <t>横浜市港北区日吉本町１－１７－３６</t>
  </si>
  <si>
    <t>横浜市港北区新羽町１７１９</t>
  </si>
  <si>
    <t>横浜市港北区綱島西３－１９－５</t>
  </si>
  <si>
    <t>横浜市港北区新横浜３－６－４　千歳観光ビル５階</t>
  </si>
  <si>
    <t>横浜市港北区大倉山１－１６－１３　グランドメゾン大倉山１Ｆ</t>
  </si>
  <si>
    <t>横浜市港北区大曽根１－１７－３</t>
  </si>
  <si>
    <t>横浜市港北区大倉山１－３０－１　プラスハウス２Ｆ</t>
  </si>
  <si>
    <t>横浜市港北区日吉本町６－２６－５</t>
  </si>
  <si>
    <t>横浜市港北区綱島東１－１０－４イケモリビル１・２Ｆ</t>
  </si>
  <si>
    <t>横浜市港北区新横浜３－８－１２　丸八新横浜ビル４Ｆ</t>
  </si>
  <si>
    <t>横浜市港北区新横浜３－２０－３　リバサイドビル４階</t>
  </si>
  <si>
    <t>横浜市港北区樽町４－４－４４</t>
  </si>
  <si>
    <t>横浜市港北区新横浜３－６－４　千歳観光ビル１－４Ｆ</t>
  </si>
  <si>
    <t>横浜市港北区菊名１－３－１０</t>
  </si>
  <si>
    <t>横浜市港北区高田東３－１０－６　モンテ・ローザ高田１Ｆ</t>
  </si>
  <si>
    <t>横浜市戸塚区舞岡町３４８２</t>
  </si>
  <si>
    <t>横浜市戸塚区戸塚町１１６</t>
  </si>
  <si>
    <t>横浜市戸塚区吉田町５７９番地１</t>
  </si>
  <si>
    <t>横浜市戸塚区平戸２－７－２５</t>
  </si>
  <si>
    <t>横浜市戸塚区汲沢町１０２５－６</t>
  </si>
  <si>
    <t>横浜市戸塚区舞岡町２５６－１</t>
  </si>
  <si>
    <t>横浜市戸塚区川上町６９０－２</t>
  </si>
  <si>
    <t>横浜市戸塚区上倉田町４８９－１　オセアン柏桜ビル３階</t>
  </si>
  <si>
    <t>横浜市戸塚区小雀町１１２３－２</t>
  </si>
  <si>
    <t>横浜市戸塚区品濃町５１５―１　南の街４－１０４</t>
  </si>
  <si>
    <t>横浜市戸塚区名瀬町７６５－２９</t>
  </si>
  <si>
    <t>横浜市戸塚区品濃町５４３－５</t>
  </si>
  <si>
    <t>横浜市戸塚区戸塚町３８８０－２</t>
  </si>
  <si>
    <t>245-8560</t>
  </si>
  <si>
    <t>横浜市戸塚区汲沢町５６</t>
  </si>
  <si>
    <t>横浜市戸塚区上倉田町８８４－１</t>
  </si>
  <si>
    <t>横浜市戸塚区品濃町５３５－２　中央街区Ｄ棟３０４</t>
  </si>
  <si>
    <t>横浜市戸塚区南舞岡１－２３－９</t>
  </si>
  <si>
    <t>横浜市戸塚区品濃町５１３－７　清光ビル２Ｆ</t>
  </si>
  <si>
    <t>横浜市戸塚区平戸２－３０－８－１Ｆ</t>
  </si>
  <si>
    <t>横浜市戸塚区戸塚町４１１９</t>
  </si>
  <si>
    <t>横浜市戸塚区矢部町６４５－１１</t>
  </si>
  <si>
    <t>横浜市戸塚区原宿４－１８－７</t>
  </si>
  <si>
    <t>横浜市戸塚区汲沢１－１－１８</t>
  </si>
  <si>
    <t>横浜市戸塚区上倉田町４４７－１　プラージュ戸塚２階</t>
  </si>
  <si>
    <t>横浜市戸塚区戸塚町１６－５　ＡＲＫビル３階</t>
  </si>
  <si>
    <t>横浜市戸塚区川上町１５１</t>
  </si>
  <si>
    <t>横浜市戸塚区川上町８８－１</t>
  </si>
  <si>
    <t>横浜市戸塚区品濃町５１７－１　パークハウス南の街１Ｆ</t>
  </si>
  <si>
    <t>横浜市戸塚区矢部町６４９</t>
  </si>
  <si>
    <t>横浜市戸塚区戸塚町４２５３－１　サクラス戸塚４０１</t>
  </si>
  <si>
    <t>横浜市戸塚区品濃町５１３－７</t>
  </si>
  <si>
    <t>横浜市戸塚区汲沢８－２－１</t>
  </si>
  <si>
    <t>横浜市戸塚区汲沢町４７１－３</t>
  </si>
  <si>
    <t>横浜市戸塚区汲沢１－１０－４６　踊場メディカルセンター２Ｆ</t>
  </si>
  <si>
    <t>横浜市戸塚区戸塚町２８１０－８　土屋クリニックビル２Ｆ</t>
  </si>
  <si>
    <t>横浜市戸塚区品濃町５４８－７</t>
  </si>
  <si>
    <t>横浜市戸塚区戸塚町１６－７　加藤ビル４階</t>
  </si>
  <si>
    <t>横浜市戸塚区川上町８４－１－４Ｂ</t>
  </si>
  <si>
    <t>横浜市戸塚区戸塚町１１６番地３</t>
  </si>
  <si>
    <t>横浜市戸塚区汲沢町１６３</t>
  </si>
  <si>
    <t>横浜市戸塚区深谷町２１９－１</t>
  </si>
  <si>
    <t>横浜市戸塚区汲沢１－１０－４６　踊場メディカルセンター３Ｆ</t>
  </si>
  <si>
    <t>横浜市戸塚区戸塚町１６－９　カンパニュラＢＬＤ．４Ｆ</t>
  </si>
  <si>
    <t>横浜市戸塚区上品濃１６－８</t>
  </si>
  <si>
    <t>横浜市戸塚区戸塚町３９７０－５</t>
  </si>
  <si>
    <t>横浜市戸塚区舞岡町３４０６</t>
  </si>
  <si>
    <t>横浜市戸塚区鳥が丘３８－１８</t>
  </si>
  <si>
    <t>横浜市戸塚区汲沢１－３９－２４</t>
  </si>
  <si>
    <t>横浜市戸塚区下倉田町９４５－１</t>
  </si>
  <si>
    <t>横浜市戸塚区戸塚町４２５３－１　サクラス戸塚ビル５０１</t>
  </si>
  <si>
    <t>横浜市戸塚区戸塚町１６－１　戸塚西口共同ビル　Ａ５０５</t>
  </si>
  <si>
    <t>横浜市戸塚区戸塚町６００５－３　アスクレピオス戸塚２Ｆ</t>
  </si>
  <si>
    <t>横浜市戸塚区戸塚町１８３－２３　１８３ビル１階</t>
  </si>
  <si>
    <t>横浜市戸塚区秋葉町１３１－３</t>
  </si>
  <si>
    <t>横浜市戸塚区戸塚町８　ラピス２ビル１Ｆ</t>
  </si>
  <si>
    <t>横浜市戸塚区品濃町５３５－２　タワーズシティ１ｓｔ２０４号</t>
  </si>
  <si>
    <t>横浜市戸塚区上倉田町４９８－１１　第五吉本ビル３階</t>
  </si>
  <si>
    <t>横浜市戸塚区吉田町９３０－１</t>
  </si>
  <si>
    <t>横浜市戸塚区柏尾町１０１６－２　１Ｆ</t>
  </si>
  <si>
    <t>横浜市戸塚区上倉田町４９８－１１　第五吉本ビル１階</t>
  </si>
  <si>
    <t>横浜市戸塚区戸塚町５５０</t>
  </si>
  <si>
    <t>横浜市戸塚区戸塚町１０８－３　金子ビル２階</t>
  </si>
  <si>
    <t>横浜市戸塚区戸塚町１６－１　トツカーナ５Ｆ</t>
  </si>
  <si>
    <t>横浜市戸塚区品濃町５４８－２　東戸塚ＮＳビル１階</t>
  </si>
  <si>
    <t>横浜市戸塚区平戸５－１－８　いずみプラザ東戸塚２Ｆ</t>
  </si>
  <si>
    <t>横浜市港南区丸山台２－２－１０</t>
  </si>
  <si>
    <t>横浜市港南区大久保３－３９－６</t>
  </si>
  <si>
    <t>横浜市港南区上大岡西２－９－２８</t>
  </si>
  <si>
    <t>横浜市港南区港南台３－２－１０</t>
  </si>
  <si>
    <t>横浜市港南区上大岡西１－１０－１</t>
  </si>
  <si>
    <t>横浜市港南区港南台５－５－２２</t>
  </si>
  <si>
    <t>横浜市港南区丸山台３－２－５</t>
  </si>
  <si>
    <t>横浜市港南区港南台４－７－１２</t>
  </si>
  <si>
    <t>横浜市港南区上大岡西２－６－２８－１０１</t>
  </si>
  <si>
    <t>横浜市港南区上大岡西１－１５－１－２Ｆ</t>
  </si>
  <si>
    <t>横浜市港南区港南台３－３－１　港南台２１４ビル</t>
  </si>
  <si>
    <t>横浜市港南区港南台９丁目２９番２号</t>
  </si>
  <si>
    <t>横浜市港南区日限山２－１－３３　日限山開成ビル３階</t>
  </si>
  <si>
    <t>横浜市港南区笹下２－４－１９</t>
  </si>
  <si>
    <t>横浜市港南区笹下２－２０－３７</t>
  </si>
  <si>
    <t>横浜市港南区上大岡西２－１３－１６</t>
  </si>
  <si>
    <t>横浜市港南区丸山台１－１３－２０　サンライトビル１Ｆ</t>
  </si>
  <si>
    <t>横浜市港南区下永谷５－８１－１２</t>
  </si>
  <si>
    <t>横浜市港南区上永谷３丁目１８番１６</t>
  </si>
  <si>
    <t>横浜市港南区港南台３－３－１－２０３</t>
  </si>
  <si>
    <t>横浜市港南区上大岡西１－１０－１１－３Ｆ</t>
  </si>
  <si>
    <t>横浜市港南区港南台５－６－３４</t>
  </si>
  <si>
    <t>横浜市港南区笹下３－１１－１４－２Ｆ</t>
  </si>
  <si>
    <t>横浜市港南区大久保２－７－１９</t>
  </si>
  <si>
    <t>横浜市港南区大久保２－１２－１６</t>
  </si>
  <si>
    <t>横浜市港南区野庭町１４６－１</t>
  </si>
  <si>
    <t>横浜市港南区上大岡西１－１８－５　ミオカＭ２０２</t>
  </si>
  <si>
    <t>横浜市港南区港南台２－１１－１７</t>
  </si>
  <si>
    <t>横浜市港南区港南台３－３－１　港南台２１４ビル２Ｆ</t>
  </si>
  <si>
    <t>横浜市港南区上大岡西１－６－１　京急百貨店７階　京急クリニックプラザ</t>
  </si>
  <si>
    <t>横浜市港南区丸山台１－１１－１　上永谷ビル３階</t>
  </si>
  <si>
    <t>横浜市港南区丸山台３－２－３　サルーテクリニカビル１階</t>
  </si>
  <si>
    <t>横浜市港南区野庭町６１４－３－１０２</t>
  </si>
  <si>
    <t>横浜市港南区下永谷４－２－３０</t>
  </si>
  <si>
    <t>横浜市港南区日限山１－５７－４０</t>
  </si>
  <si>
    <t>横浜市港南区上大岡西１－１２－１１　第５太蔵ビル５Ｆ</t>
  </si>
  <si>
    <t>横浜市港南区港南台３－４－３５　松田ビル１階</t>
  </si>
  <si>
    <t>横浜市港南区丸山台２－１８－５　ニートビル１Ｆ</t>
  </si>
  <si>
    <t>横浜市港南区日野南５－９－１</t>
  </si>
  <si>
    <t>横浜市港南区上大岡西１－１９－１７　ロッキーイケダ第２ビル４階</t>
  </si>
  <si>
    <t>横浜市港南区丸山台１－２－１　京急シティ上永谷Ｌウィング２Ｆ</t>
  </si>
  <si>
    <t>横浜市港南区港南台４－２２－９　パークハウス港南台１Ｆ</t>
  </si>
  <si>
    <t>横浜市港南区港南台６－３７－５２</t>
  </si>
  <si>
    <t>横浜市港南区上大岡西１－１６－１９　上大岡エントランスビル２階</t>
  </si>
  <si>
    <t>横浜市港南区笹下３－１１－１４　クリニックビル１Ｆ</t>
  </si>
  <si>
    <t>横浜市港南区最戸２－１５－４２　Ｂ－１０５</t>
  </si>
  <si>
    <t>横浜市港南区上大岡東２－３－２６</t>
  </si>
  <si>
    <t>横浜市港南区日野５－３－４</t>
  </si>
  <si>
    <t>横浜市旭区川井本町１２８番地１</t>
  </si>
  <si>
    <t>横浜市旭区白根７－１１－１</t>
  </si>
  <si>
    <t>横浜市旭区市沢町１０８１</t>
  </si>
  <si>
    <t>横浜市旭区柏町４７－１１</t>
  </si>
  <si>
    <t>横浜市旭区若葉台４－２０－１</t>
  </si>
  <si>
    <t>横浜市旭区二俣川１－６－１　二俣川北口ビル２階</t>
  </si>
  <si>
    <t>横浜市旭区鶴ケ峰２－２１－３２</t>
  </si>
  <si>
    <t>横浜市旭区矢指町１１９７－１</t>
  </si>
  <si>
    <t>横浜市旭区上白根２－６５－１</t>
  </si>
  <si>
    <t>横浜市旭区上川井町５７８－２</t>
  </si>
  <si>
    <t>241-0054</t>
  </si>
  <si>
    <t>横浜市旭区市沢町５５７－２</t>
  </si>
  <si>
    <t>横浜市旭区左近山１６－１　左近山団地１－３５－１０２</t>
  </si>
  <si>
    <t>横浜市旭区本村町１０２－６</t>
  </si>
  <si>
    <t>横浜市旭区二俣川２－３２</t>
  </si>
  <si>
    <t>横浜市旭区柏町４７－１６</t>
  </si>
  <si>
    <t>横浜市旭区二俣川１－５－３８　ＦＳビル３Ｆ</t>
  </si>
  <si>
    <t>横浜市旭区笹野台１－３１－１２－１０４</t>
  </si>
  <si>
    <t>横浜市旭区川井本町１２２－１</t>
  </si>
  <si>
    <t>横浜市旭区笹野台１－１－３６　丸中ビル</t>
  </si>
  <si>
    <t>横浜市旭区鶴ケ峰１－６７－２</t>
  </si>
  <si>
    <t>横浜市旭区白根３－１５－７</t>
  </si>
  <si>
    <t>横浜市旭区白根１－１７－１０</t>
  </si>
  <si>
    <t>横浜市旭区本村町１０１－３</t>
  </si>
  <si>
    <t>横浜市旭区鶴ケ峰２－５－１６</t>
  </si>
  <si>
    <t>横浜市旭区善部町４６－４８</t>
  </si>
  <si>
    <t>横浜市旭区鶴ケ峰２－２９－１８</t>
  </si>
  <si>
    <t>横浜市旭区中希望が丘１００－４　センタービル２Ｆ</t>
  </si>
  <si>
    <t>横浜市旭区金が谷６４４－１</t>
  </si>
  <si>
    <t>横浜市旭区中沢２－３８－５</t>
  </si>
  <si>
    <t>横浜市旭区東希望が丘９５－５</t>
  </si>
  <si>
    <t>横浜市旭区鶴ケ峰２－２３－７</t>
  </si>
  <si>
    <t>横浜市旭区鶴ケ峰２－２３　奥村ビル１階</t>
  </si>
  <si>
    <t>横浜市旭区白根５－１２－１０</t>
  </si>
  <si>
    <t>横浜市旭区東希望が丘１０７</t>
  </si>
  <si>
    <t>横浜市旭区鶴ケ峰２－２３－２　奥村ビル２階</t>
  </si>
  <si>
    <t>横浜市旭区柏町９７－８</t>
  </si>
  <si>
    <t>横浜市旭区今宿西町４７５</t>
  </si>
  <si>
    <t>横浜市旭区上白根１－８－９</t>
  </si>
  <si>
    <t>横浜市旭区若葉台２－２２－１０５</t>
  </si>
  <si>
    <t>横浜市旭区川島町３０５０－９</t>
  </si>
  <si>
    <t>横浜市旭区二俣川１－６－１　二俣川北口ビル２Ｆ</t>
  </si>
  <si>
    <t>横浜市旭区鶴ケ峰１－１２－３　大岡ビル３０１</t>
  </si>
  <si>
    <t>横浜市旭区川島町１７６４</t>
  </si>
  <si>
    <t>横浜市旭区中希望が丘１１１</t>
  </si>
  <si>
    <t>横浜市旭区都岡町４２－１</t>
  </si>
  <si>
    <t>横浜市旭区二俣川２－５８－６　大洋ビル３Ｆ</t>
  </si>
  <si>
    <t>横浜市旭区中希望が丘１３２－１０　</t>
  </si>
  <si>
    <t>横浜市旭区二俣川２－６２－７</t>
  </si>
  <si>
    <t>横浜市旭区中希望が丘９４－６　１Ｆ</t>
  </si>
  <si>
    <t>横浜市旭区鶴ケ峰１－２７－３</t>
  </si>
  <si>
    <t>横浜市旭区下川井町３４７－１</t>
  </si>
  <si>
    <t>横浜市旭区笹野台１－３１－６</t>
  </si>
  <si>
    <t>横浜市旭区鶴ケ峰本町１－３６－２７</t>
  </si>
  <si>
    <t>横浜市旭区中尾２－３－２</t>
  </si>
  <si>
    <t>横浜市旭区二俣川１－４５－８９　浅野ビル２Ｆ</t>
  </si>
  <si>
    <t>横浜市旭区市沢町９９５－１１　田口ビル１Ｆ</t>
  </si>
  <si>
    <t>横浜市旭区鶴ケ峰２－８２－１　ココロットつるがみね５階</t>
  </si>
  <si>
    <t>横浜市旭区白根６－１－３</t>
  </si>
  <si>
    <t>横浜市旭区市沢町５７４－１</t>
  </si>
  <si>
    <t>横浜市旭区本宿町９０－３０－１Ｆ</t>
  </si>
  <si>
    <t>横浜市旭区南本宿町３６－９</t>
  </si>
  <si>
    <t>横浜市旭区鶴ケ峰２－５－２</t>
  </si>
  <si>
    <t>横浜市旭区上白根町８９１－１８－７－１０１</t>
  </si>
  <si>
    <t>横浜市旭区二俣川１－４５－７６　坂本ビル１階</t>
  </si>
  <si>
    <t>横浜市旭区中希望が丘１３８－１　第２山西ビル１Ｆ</t>
  </si>
  <si>
    <t>横浜市旭区中白根２－５０－１５</t>
  </si>
  <si>
    <t>横浜市旭区東希望が丘７７－２</t>
  </si>
  <si>
    <t>横浜市旭区今宿２－６３－１４　１階</t>
  </si>
  <si>
    <t>横浜市緑区長津田４－２３－１</t>
  </si>
  <si>
    <t>横浜市緑区鴨居２－２１－１１</t>
  </si>
  <si>
    <t>横浜市緑区霧が丘５－２５－４</t>
  </si>
  <si>
    <t>横浜市緑区竹山３－１－９</t>
  </si>
  <si>
    <t>横浜市緑区寺山町８９　クレフ中山１Ｆ</t>
  </si>
  <si>
    <t>横浜市緑区中山４－３１－２３　ル・チードビル２０３号</t>
  </si>
  <si>
    <t>横浜市緑区十日市場町１７２６－７</t>
  </si>
  <si>
    <t>横浜市緑区寺山町７２９</t>
  </si>
  <si>
    <t>横浜市緑区長津田町２７３３</t>
  </si>
  <si>
    <t>横浜市緑区中山３－１６－２</t>
  </si>
  <si>
    <t>横浜市緑区鴨居５－２７－１０</t>
  </si>
  <si>
    <t>横浜市緑区中山１－６－１－３Ｆ</t>
  </si>
  <si>
    <t>横浜市緑区霧が丘４－２２－９</t>
  </si>
  <si>
    <t>横浜市緑区鴨居４－３－１５</t>
  </si>
  <si>
    <t>横浜市緑区十日市場町８５３－１４</t>
  </si>
  <si>
    <t>横浜市緑区十日市場町８０２－１－４０２</t>
  </si>
  <si>
    <t>横浜市緑区十日市場町９０１－１２</t>
  </si>
  <si>
    <t>横浜市緑区十日市場町８７１－１７</t>
  </si>
  <si>
    <t>横浜市緑区中山一丁目６番１号　ミヨシズシードビル５０２</t>
  </si>
  <si>
    <t>横浜市緑区十日市場町８０４－２　ホーメストプラザ十日市場西館１０１</t>
  </si>
  <si>
    <t>横浜市緑区東本郷４－１－２２　プログレセ鴨居１階</t>
  </si>
  <si>
    <t>横浜市緑区青砥町２２０－１</t>
  </si>
  <si>
    <t>横浜市緑区白山２－３－１１　カサベルテ横濱１Ｆ</t>
  </si>
  <si>
    <t>横浜市緑区長津田５－５－１３　長津田メディカルスクエア２階３階</t>
  </si>
  <si>
    <t>横浜市緑区霧が丘３－８－１</t>
  </si>
  <si>
    <t>横浜市緑区中山１－２６－１　ヴェルデ中山５階</t>
  </si>
  <si>
    <t>横浜市緑区鴨居４－５２－２９　マークミュー鴨居１０１号</t>
  </si>
  <si>
    <t>横浜市緑区十日市場町８１９－９　リトルバレー１０１</t>
  </si>
  <si>
    <t>横浜市緑区十日市場町８１６－８　バラハイツ十日市場１０１号</t>
  </si>
  <si>
    <t>横浜市緑区長津田みなみ台１－５－２３</t>
  </si>
  <si>
    <t>横浜市緑区青砥町１１２２</t>
  </si>
  <si>
    <t>横浜市緑区中山５－２９－１８</t>
  </si>
  <si>
    <t>横浜市緑区十日市場町８１９－１２　１Ｆ</t>
  </si>
  <si>
    <t>横浜市緑区台村町１７７－１－１Ｆ</t>
  </si>
  <si>
    <t>横浜市緑区鴨居４－２－３１</t>
  </si>
  <si>
    <t>横浜市緑区長津田みなみ台６－２４－１３</t>
  </si>
  <si>
    <t>横浜市緑区鴨居２－１７－１５　１～３階</t>
  </si>
  <si>
    <t>横浜市緑区長津田４－２－１８－２Ｆ</t>
  </si>
  <si>
    <t>横浜市緑区長津田４－５－５　長津田メディカルヴィレッジＢ棟１Ｆ</t>
  </si>
  <si>
    <t>横浜市緑区中山４－３１－２３　ル・チードビル１０３</t>
  </si>
  <si>
    <t>横浜市緑区中山４－４１－１－２Ｆ</t>
  </si>
  <si>
    <t>横浜市緑区霧が丘５－２５－６</t>
  </si>
  <si>
    <t>横浜市緑区長津田５－６－３２</t>
  </si>
  <si>
    <t>横浜市瀬谷区三ツ境２３－８</t>
  </si>
  <si>
    <t>横浜市瀬谷区瀬谷１－２９－１</t>
  </si>
  <si>
    <t>横浜市瀬谷区中央１９－５</t>
  </si>
  <si>
    <t>横浜市瀬谷区三ツ境２－２３</t>
  </si>
  <si>
    <t>横浜市瀬谷区瀬谷４－４３－１</t>
  </si>
  <si>
    <t>横浜市瀬谷区三ツ境１１０－２</t>
  </si>
  <si>
    <t>横浜市瀬谷区三ツ境１６－６</t>
  </si>
  <si>
    <t>横浜市瀬谷区橋戸３－２４－４</t>
  </si>
  <si>
    <t>横浜市瀬谷区瀬谷４丁目３０番地３０</t>
  </si>
  <si>
    <t>横浜市瀬谷区三ツ境８－１８　北井ビル３Ｆ</t>
  </si>
  <si>
    <t>横浜市瀬谷区中央２－２９　オオエビル２階</t>
  </si>
  <si>
    <t>横浜市瀬谷区三ツ境９８－１</t>
  </si>
  <si>
    <t>横浜市瀬谷区南台１－３０－１１</t>
  </si>
  <si>
    <t>横浜市瀬谷区阿久和西３－１－１３</t>
  </si>
  <si>
    <t>横浜市瀬谷区橋戸２－３１－３　グランデュ－ルプラザ２Ｆ</t>
  </si>
  <si>
    <t>横浜市瀬谷区橋戸２－４－３</t>
  </si>
  <si>
    <t>横浜市瀬谷区中屋敷２－２－１</t>
  </si>
  <si>
    <t>横浜市瀬谷区下瀬谷１－４１－５</t>
  </si>
  <si>
    <t>横浜市瀬谷区瀬谷４－８－８</t>
  </si>
  <si>
    <t>横浜市瀬谷区橋戸２－３１－３　グランデュールプラザ２階</t>
  </si>
  <si>
    <t>横浜市瀬谷区瀬谷３－１－２９　瀬谷メディカルプラザ１Ｆ</t>
  </si>
  <si>
    <t>横浜市瀬谷区瀬谷１－２３－４</t>
  </si>
  <si>
    <t>横浜市瀬谷区中央１２－１４</t>
  </si>
  <si>
    <t>横浜市瀬谷区三ツ境６－２　三ツ境ＴＫビル１Ｆ</t>
  </si>
  <si>
    <t>横浜市瀬谷区瀬谷５－２－１</t>
  </si>
  <si>
    <t>横浜市瀬谷区瀬谷４－５－１０　リアン瀬谷１Ｆ</t>
  </si>
  <si>
    <t>横浜市瀬谷区中屋敷１－２４－１</t>
  </si>
  <si>
    <t>横浜市瀬谷区瀬谷４－５－７－１階</t>
  </si>
  <si>
    <t>横浜市瀬谷区瀬谷４－５－１０　リアン瀬谷２階</t>
  </si>
  <si>
    <t>247-8581</t>
  </si>
  <si>
    <t>横浜市栄区桂町１３２</t>
  </si>
  <si>
    <t>横浜市栄区庄戸３－６－２</t>
  </si>
  <si>
    <t>横浜市栄区桂町７０１－３</t>
  </si>
  <si>
    <t>横浜市栄区飯島町１４１３</t>
  </si>
  <si>
    <t>横浜市栄区柏陽２０－２７</t>
  </si>
  <si>
    <t>横浜市栄区桂町３２４－６　桂鈴木ビル２Ｆ</t>
  </si>
  <si>
    <t>横浜市栄区長沼町１８７</t>
  </si>
  <si>
    <t>横浜市栄区上之町１６－２０</t>
  </si>
  <si>
    <t>横浜市栄区公田町３３７－１</t>
  </si>
  <si>
    <t>横浜市栄区元大橋１－２７－５</t>
  </si>
  <si>
    <t>横浜市栄区笠間２－１４－１　セサミビル１Ｆ</t>
  </si>
  <si>
    <t>横浜市栄区小菅ケ谷４－９－１</t>
  </si>
  <si>
    <t>横浜市栄区飯島町１３２９－１５</t>
  </si>
  <si>
    <t>横浜市栄区笠間３－１０－１</t>
  </si>
  <si>
    <t>横浜市栄区笠間２－３１－１３</t>
  </si>
  <si>
    <t>横浜市栄区本郷台３－１－３－２Ｆ</t>
  </si>
  <si>
    <t>横浜市栄区笠間５丁目３１番２４号</t>
  </si>
  <si>
    <t>横浜市栄区中野町２７－３</t>
  </si>
  <si>
    <t>横浜市栄区小菅ケ谷１－２３－１</t>
  </si>
  <si>
    <t>横浜市栄区鍛冶ケ谷２－５３－１０－２</t>
  </si>
  <si>
    <t>横浜市栄区桂町２７４－７</t>
  </si>
  <si>
    <t>横浜市栄区笠間４－１０－３</t>
  </si>
  <si>
    <t>横浜市泉区中田南４－８－５</t>
  </si>
  <si>
    <t>横浜市泉区中田東３－３－２７</t>
  </si>
  <si>
    <t>横浜市泉区池の谷３９０１</t>
  </si>
  <si>
    <t>横浜市泉区和泉町６２２４－６</t>
  </si>
  <si>
    <t>横浜市泉区西が岡１－２８－１</t>
  </si>
  <si>
    <t>横浜市泉区和泉町６２１６－１４</t>
  </si>
  <si>
    <t>横浜市泉区和泉中央南１－３７－７</t>
  </si>
  <si>
    <t>横浜市泉区和泉町７８３８</t>
  </si>
  <si>
    <t>横浜市泉区白百合３－４－１２</t>
  </si>
  <si>
    <t>横浜市泉区上飯田町９３８－１</t>
  </si>
  <si>
    <t>横浜市泉区中田南２－２－２</t>
  </si>
  <si>
    <t>横浜市泉区岡津町２２３６</t>
  </si>
  <si>
    <t>横浜市泉区緑園３－２－８</t>
  </si>
  <si>
    <t>横浜市泉区和泉町５７３２－９　光南ビル２階</t>
  </si>
  <si>
    <t>横浜市泉区中田南３－６－１</t>
  </si>
  <si>
    <t>横浜市泉区緑園５－２９－１０</t>
  </si>
  <si>
    <t>横浜市泉区緑園２－６－１１</t>
  </si>
  <si>
    <t>横浜市泉区緑園１－１６－１</t>
  </si>
  <si>
    <t>横浜市泉区弥生台５５－５５</t>
  </si>
  <si>
    <t>横浜市泉区和泉町５７３２－９　光南ビル３Ｆ</t>
  </si>
  <si>
    <t>横浜市泉区緑園２－１－１　ＧＦビル４Ｆ</t>
  </si>
  <si>
    <t>横浜市泉区上飯田町９３８－１　いずみ中央クリニックビル１Ｆ</t>
  </si>
  <si>
    <t>横浜市泉区和泉中央南１－１０－３７</t>
  </si>
  <si>
    <t>横浜市泉区緑園６－２－１</t>
  </si>
  <si>
    <t>横浜市泉区中田南３－９－１　ウィステリア館１階</t>
  </si>
  <si>
    <t>横浜市泉区和泉中央南５－４－１３</t>
  </si>
  <si>
    <t>横浜市泉区弥生台５１－１２</t>
  </si>
  <si>
    <t>横浜市泉区和泉中央南３－１－６６　フォレストいずみ中央</t>
  </si>
  <si>
    <t>横浜市泉区中田北２－６－１４</t>
  </si>
  <si>
    <t>横浜市泉区和泉町５１４－８</t>
  </si>
  <si>
    <t>横浜市泉区和泉中央北１－４０－３４</t>
  </si>
  <si>
    <t>横浜市泉区上飯田町１１０７－１</t>
  </si>
  <si>
    <t>横浜市泉区中田東３－１６－６　アクアパレス中田２Ｆ</t>
  </si>
  <si>
    <t>横浜市泉区弥生台２９－１　弥生台二番館２階</t>
  </si>
  <si>
    <t>横浜市泉区中田東３－２－２</t>
  </si>
  <si>
    <t>横浜市泉区和泉中央南５－２－６　和泉中央ビル２Ｆ</t>
  </si>
  <si>
    <t>横浜市泉区領家３－２－４　山手台ＩＫプラザ２Ｆ</t>
  </si>
  <si>
    <t>227-8501</t>
  </si>
  <si>
    <t>横浜市青葉区藤が丘１－３０</t>
  </si>
  <si>
    <t>横浜市青葉区つつじが丘１１－４</t>
  </si>
  <si>
    <t>横浜市青葉区市ケ尾町１０５４－４　秦野ビル２Ｆ</t>
  </si>
  <si>
    <t>横浜市青葉区新石川１－１４－６</t>
  </si>
  <si>
    <t>横浜市青葉区青葉台１－６－１３</t>
  </si>
  <si>
    <t>横浜市青葉区荏田町４３３</t>
  </si>
  <si>
    <t>横浜市青葉区美しが丘５－２－１４－２０５</t>
  </si>
  <si>
    <t>横浜市青葉区鉄町２２０１－５</t>
  </si>
  <si>
    <t>横浜市青葉区田奈町７７－６６</t>
  </si>
  <si>
    <t>横浜市青葉区藤が丘２－１－１</t>
  </si>
  <si>
    <t>横浜市青葉区たちばな台２－２－１</t>
  </si>
  <si>
    <t>横浜市青葉区あざみ野４－２－４</t>
  </si>
  <si>
    <t>横浜市青葉区あざみ野南２－６－２９</t>
  </si>
  <si>
    <t>横浜市青葉区荏子田２－２－９　</t>
  </si>
  <si>
    <t>横浜市青葉区あざみ野１－３１－１</t>
  </si>
  <si>
    <t>横浜市青葉区市ケ尾町１０６３－１２－１０１</t>
  </si>
  <si>
    <t>横浜市青葉区たちばな台２－７－１</t>
  </si>
  <si>
    <t>横浜市青葉区藤が丘２－１９－１－１Ａ</t>
  </si>
  <si>
    <t>横浜市青葉区藤が丘１－３６－３　アポラン藤が丘オリーブ館３Ｆ</t>
  </si>
  <si>
    <t>横浜市青葉区市ケ尾町１１５４－２　東急市が尾プラーザビル１階</t>
  </si>
  <si>
    <t>横浜市青葉区青葉台２－９－１０　第３フジモトビル２Ｆ</t>
  </si>
  <si>
    <t>横浜市青葉区美しが丘１－２３－３</t>
  </si>
  <si>
    <t>横浜市青葉区あざみ野１－８－２　あざみ野メディカルプラザ４Ｆ－２</t>
  </si>
  <si>
    <t>横浜市青葉区あざみ野１－８－２</t>
  </si>
  <si>
    <t>横浜市青葉区美しが丘４－１－４－２Ｆ</t>
  </si>
  <si>
    <t>横浜市青葉区しらとり台１－１２　グリーングラスビル</t>
  </si>
  <si>
    <t>横浜市青葉区つつじが丘３０－１</t>
  </si>
  <si>
    <t>横浜市青葉区あざみ野南２－１－２１　２Ｆ</t>
  </si>
  <si>
    <t>横浜市青葉区黒須田３３－５　タウンコートあざみ野１Ｆ</t>
  </si>
  <si>
    <t>横浜市青葉区奈良１－１８－１３　岩崎ビル１階</t>
  </si>
  <si>
    <t>横浜市青葉区上谷本町７２３－１－２Ｆ</t>
  </si>
  <si>
    <t>横浜市青葉区市ケ尾町５１８－１－１０１</t>
  </si>
  <si>
    <t>横浜市青葉区青葉台１－６－１２　カンゼームビル４階</t>
  </si>
  <si>
    <t>横浜市青葉区元石川町４３００</t>
  </si>
  <si>
    <t>横浜市青葉区田奈町１５－７　第２東ビル２Ｆ</t>
  </si>
  <si>
    <t>横浜市青葉区あざみ野南１－１</t>
  </si>
  <si>
    <t>横浜市青葉区藤が丘２－４－３　藤が丘会館３Ｆ</t>
  </si>
  <si>
    <t>横浜市青葉区奈良１－３－５　こどもの国ＫＳビル１階</t>
  </si>
  <si>
    <t>横浜市青葉区市ケ尾町３３０</t>
  </si>
  <si>
    <t>横浜市青葉区市ケ尾町１０７５－１</t>
  </si>
  <si>
    <t>横浜市青葉区つつじが丘２４－２３</t>
  </si>
  <si>
    <t>横浜市青葉区荏田西２－１４－５</t>
  </si>
  <si>
    <t>横浜市青葉区桂台１－２１－６　サンライズ田園１Ｆ</t>
  </si>
  <si>
    <t>横浜市青葉区新石川１－７－１　グランケアあざみ野１階</t>
  </si>
  <si>
    <t>横浜市青葉区恩田町１７７９－１－１</t>
  </si>
  <si>
    <t>横浜市青葉区恩田町１７７７－１</t>
  </si>
  <si>
    <t>横浜市青葉区奈良町１６７０－４４</t>
  </si>
  <si>
    <t>横浜市青葉区あざみ野１－８－２　あざみ野メディカルプラザ１Ｆ・２Ｆ</t>
  </si>
  <si>
    <t>横浜市青葉区藤が丘１－３７－１</t>
  </si>
  <si>
    <t>横浜市青葉区美しが丘２－１４－７</t>
  </si>
  <si>
    <t>横浜市青葉区あざみ野１－７－１　ゴールドワンあざみ野２Ｆ</t>
  </si>
  <si>
    <t>横浜市青葉区市ケ尾町１１６９－９</t>
  </si>
  <si>
    <t>横浜市青葉区美しが丘１－１－２　ゲートプラザ２階</t>
  </si>
  <si>
    <t>横浜市青葉区美しが丘２－１７－２</t>
  </si>
  <si>
    <t>227-8555</t>
  </si>
  <si>
    <t>横浜市青葉区青葉台２－１－１　青葉台東急スクエアＮｏｒｔｈ－１　２階</t>
  </si>
  <si>
    <t>横浜市青葉区若草台４－１６</t>
  </si>
  <si>
    <t>横浜市青葉区荏子田１－３－３</t>
  </si>
  <si>
    <t>横浜市青葉区美しが丘１－１３－１</t>
  </si>
  <si>
    <t>横浜市青葉区市ケ尾町１１６８－１</t>
  </si>
  <si>
    <t>横浜市青葉区美しが丘１－６－５　コメールビル１Ｆ</t>
  </si>
  <si>
    <t>225-8530</t>
  </si>
  <si>
    <t>横浜市青葉区新石川２－１－１５　たまプラーザテラスリンクプラザ３階</t>
  </si>
  <si>
    <t>横浜市青葉区美しが丘１－２３－１</t>
  </si>
  <si>
    <t>横浜市青葉区荏田北１－２－１　ｐｌａｔｆｏｒｍ１０２</t>
  </si>
  <si>
    <t>横浜市青葉区青葉台２－３０－２</t>
  </si>
  <si>
    <t>横浜市青葉区あざみ野１－１０－７</t>
  </si>
  <si>
    <t>横浜市青葉区市ケ尾町１０５５－２４</t>
  </si>
  <si>
    <t>横浜市青葉区鴨志田町５０９－１　中谷都第３ビル２Ｆ</t>
  </si>
  <si>
    <t>横浜市青葉区美しが丘西３－６４－１３－１階１－Ａ</t>
  </si>
  <si>
    <t>横浜市青葉区田奈町２５－７</t>
  </si>
  <si>
    <t>横浜市都筑区東山田町１５５２</t>
  </si>
  <si>
    <t>横浜市都筑区茅ケ崎南５－１－１０　ノーブル茅ヶ崎</t>
  </si>
  <si>
    <t>横浜市都筑区仲町台１－７－１２</t>
  </si>
  <si>
    <t>横浜市都筑区荏田東１－３－２３</t>
  </si>
  <si>
    <t>横浜市都筑区葛が谷１０－８－１階</t>
  </si>
  <si>
    <t>横浜市都筑区南山田町４２５８番地</t>
  </si>
  <si>
    <t>横浜市都筑区仲町台５－７－７－２Ｆ</t>
  </si>
  <si>
    <t>横浜市都筑区荏田東１－３－２４</t>
  </si>
  <si>
    <t>横浜市都筑区茅ケ崎中央８－３６　松本ビルＡ－２０１</t>
  </si>
  <si>
    <t>横浜市都筑区すみれが丘３８－３１</t>
  </si>
  <si>
    <t>横浜市都筑区北山田３－１８－１５</t>
  </si>
  <si>
    <t>横浜市都筑区川和町２６７４－８３</t>
  </si>
  <si>
    <t>横浜市都筑区中川中央１－２－２－６Ｆ</t>
  </si>
  <si>
    <t>横浜市都筑区中川中央１－３４－２　Ｓ＆Ｅわくいビル２Ｆ</t>
  </si>
  <si>
    <t>横浜市都筑区中川中央１－３９－２９　グレイスマンション２０７号</t>
  </si>
  <si>
    <t>横浜市都筑区北山田１－７－１　ソニックス１７１－１０１</t>
  </si>
  <si>
    <t>横浜市都筑区仲町台１－９－８　プリーマ仲町台１Ｆ</t>
  </si>
  <si>
    <t>横浜市都筑区大棚町３００１－８</t>
  </si>
  <si>
    <t>横浜市都筑区中川８－１１－１５</t>
  </si>
  <si>
    <t>横浜市都筑区池辺町２２１８</t>
  </si>
  <si>
    <t>横浜市都筑区勝田町１２９７</t>
  </si>
  <si>
    <t>横浜市都筑区荏田南３－３７－１５　２階</t>
  </si>
  <si>
    <t>横浜市都筑区葛が谷４－１４　ベルデ・セゾン１Ｆ</t>
  </si>
  <si>
    <t>横浜市都筑区葛が谷４－１４　</t>
  </si>
  <si>
    <t>横浜市都筑区中川１－２０－１８－２０４</t>
  </si>
  <si>
    <t>横浜市都筑区茅ケ崎中央１７－２６　ビクトリアセンター南２０１号</t>
  </si>
  <si>
    <t>横浜市都筑区荏田南３－３７－１５　横浜青葉クリニックセンター１Ｆ</t>
  </si>
  <si>
    <t>横浜市都筑区荏田東４－８－５　プラザ都筑１階</t>
  </si>
  <si>
    <t>横浜市都筑区北山田１－１２－１５</t>
  </si>
  <si>
    <t>横浜市都筑区茅ケ崎中央１９－１タウンスクエア２０１号室</t>
  </si>
  <si>
    <t>横浜市都筑区中川１－８－２８</t>
  </si>
  <si>
    <t>横浜市都筑区茅ケ崎南５－４－１７</t>
  </si>
  <si>
    <t>横浜市都筑区中川中央１－２８－２０　ＣＫビル２Ｆ</t>
  </si>
  <si>
    <t>横浜市都筑区中川中央１－２９－２４　３Ｂ</t>
  </si>
  <si>
    <t>横浜市都筑区佐江戸町８２３－１　サンコート中山１０１</t>
  </si>
  <si>
    <t>横浜市都筑区茅ケ崎南２－１１－２</t>
  </si>
  <si>
    <t>横浜市都筑区北山田１－９－３　１Ｆ</t>
  </si>
  <si>
    <t>横浜市都筑区大丸１－２　１階</t>
  </si>
  <si>
    <t>横浜市都筑区池辺町４０３５－１</t>
  </si>
  <si>
    <t>横浜市都筑区中川１－５－１７ヒルズ岡本２０１</t>
  </si>
  <si>
    <t>横浜市都筑区中川中央１－２８－２０　ＣＫビル３Ｆ</t>
  </si>
  <si>
    <t>横浜市都筑区茅ケ崎中央１７－２６　ビクトリアセンター南３０１</t>
  </si>
  <si>
    <t>横浜市都筑区茅ケ崎中央５１－１　ベルヴィル茅ヶ崎４Ｆ</t>
  </si>
  <si>
    <t>横浜市都筑区茅ケ崎中央１９－１　タウンスクエア５Ｆ</t>
  </si>
  <si>
    <t>横浜市都筑区茅ケ崎中央５１－１　ベルヴィル茅ケ崎３Ｆ</t>
  </si>
  <si>
    <t>横浜市都筑区荏田南３－１－７</t>
  </si>
  <si>
    <t>横浜市都筑区牛久保１－２－９－１０１</t>
  </si>
  <si>
    <t>横浜市都筑区仲町台１－３２－１０　アーベイン仲町台１Ｆ</t>
  </si>
  <si>
    <t>横浜市都筑区茅ケ崎中央４０－３</t>
  </si>
  <si>
    <t>横浜市都筑区佐江戸町５０９－６</t>
  </si>
  <si>
    <t>横浜市都筑区池辺町４０３５－１　ららぽーと横浜２Ｆ</t>
  </si>
  <si>
    <t>横浜市都筑区茅ケ崎中央５１－１０</t>
  </si>
  <si>
    <t>横浜市神奈川区三ツ沢西町１－１</t>
  </si>
  <si>
    <t>横浜市磯子区滝頭１－２－１</t>
  </si>
  <si>
    <t>横浜市港北区鳥山町１７７０</t>
  </si>
  <si>
    <t>横浜市港北区鳥山町１７３５</t>
  </si>
  <si>
    <t>231-8682</t>
  </si>
  <si>
    <t>横浜市中区新山下３－１２－１</t>
  </si>
  <si>
    <t>横浜市港北区小机町３３０２－５</t>
  </si>
  <si>
    <t>245-8575</t>
  </si>
  <si>
    <t>横浜市戸塚区原宿３－６０－２</t>
  </si>
  <si>
    <t>横浜市西区岡野１－１４－１　横浜メディカルセンタービル</t>
  </si>
  <si>
    <t>横浜市港北区日吉本町１－１９－１</t>
  </si>
  <si>
    <t>横浜市青葉区荏田北３－１－４　２Ｆ</t>
  </si>
  <si>
    <t>横浜市鶴見区市場富士見町８－２</t>
  </si>
  <si>
    <t>横浜市鶴見区下末吉１－２４－１５</t>
  </si>
  <si>
    <t>横浜市鶴見区仲通１－５９－１２　第２グラムビル１階</t>
  </si>
  <si>
    <t>横浜市鶴見区下末吉１－５－１０</t>
  </si>
  <si>
    <t>横浜市鶴見区矢向４－１０－１８</t>
  </si>
  <si>
    <t>横浜市鶴見区市場富士見町１１－１７</t>
  </si>
  <si>
    <t>横浜市鶴見区佃野町２４－３０</t>
  </si>
  <si>
    <t>横浜市鶴見区矢向５－１－１２</t>
  </si>
  <si>
    <t>横浜市鶴見区豊岡町２１－２３</t>
  </si>
  <si>
    <t>横浜市鶴見区仲通１－３</t>
  </si>
  <si>
    <t>横浜市鶴見区鶴見中央４－２－２　ＭＹビル</t>
  </si>
  <si>
    <t>横浜市鶴見区馬場１－６－３２　荒井ビル１Ｆ</t>
  </si>
  <si>
    <t>横浜市鶴見区岸谷１－１１－６</t>
  </si>
  <si>
    <t>横浜市鶴見区生麦５－１－４</t>
  </si>
  <si>
    <t>横浜市鶴見区東寺尾６－３６－９</t>
  </si>
  <si>
    <t>横浜市鶴見区東寺尾５－６－１１</t>
  </si>
  <si>
    <t>横浜市鶴見区寺谷１－３－２</t>
  </si>
  <si>
    <t>横浜市鶴見区潮田町１－３７－５</t>
  </si>
  <si>
    <t>横浜市鶴見区北寺尾６－５－３０</t>
  </si>
  <si>
    <t>横浜市鶴見区東寺尾中台３３－１２</t>
  </si>
  <si>
    <t>横浜市鶴見区東寺尾４－４－２３</t>
  </si>
  <si>
    <t>横浜市鶴見区生麦５－８－４４</t>
  </si>
  <si>
    <t>横浜市鶴見区矢向５－９－２３　健ナビメディカルモール１階</t>
  </si>
  <si>
    <t>横浜市鶴見区市場下町３－２６</t>
  </si>
  <si>
    <t>横浜市鶴見区鶴見中央１－４－１</t>
  </si>
  <si>
    <t>横浜市鶴見区駒岡４－２１－５５</t>
  </si>
  <si>
    <t>横浜市鶴見区鶴見１－１１－１７</t>
  </si>
  <si>
    <t>横浜市鶴見区栄町通１－６－３</t>
  </si>
  <si>
    <t>横浜市鶴見区生麦５－４－２０　花月園ローズプラザ１階</t>
  </si>
  <si>
    <t>横浜市鶴見区豊岡町４－１６</t>
  </si>
  <si>
    <t>横浜市鶴見区平安町１－３６－２</t>
  </si>
  <si>
    <t>横浜市鶴見区下末吉３－５－１５</t>
  </si>
  <si>
    <t>横浜市鶴見区下末吉３－１０－１３</t>
  </si>
  <si>
    <t>横浜市鶴見区市場東中町８－７</t>
  </si>
  <si>
    <t>横浜市鶴見区豊岡町７－１２</t>
  </si>
  <si>
    <t>横浜市鶴見区鶴見中央１－６－８　ドメスティックプラザ鶴見Ⅱ－１Ｆ</t>
  </si>
  <si>
    <t>横浜市鶴見区矢向５－６－１</t>
  </si>
  <si>
    <t>横浜市鶴見区生麦１－１４－２７</t>
  </si>
  <si>
    <t>横浜市鶴見区栄町通４－４６－４</t>
  </si>
  <si>
    <t>横浜市鶴見区矢向２－１７－８</t>
  </si>
  <si>
    <t>横浜市鶴見区馬場１－２７－１６</t>
  </si>
  <si>
    <t>横浜市鶴見区北寺尾４－１２－２　ハイツ松風１Ｆ</t>
  </si>
  <si>
    <t>横浜市鶴見区鶴見中央４－１４－６</t>
  </si>
  <si>
    <t>横浜市鶴見区本町通１－６</t>
  </si>
  <si>
    <t>横浜市鶴見区矢向５－６－２３</t>
  </si>
  <si>
    <t>横浜市鶴見区上末吉２－１８－１６</t>
  </si>
  <si>
    <t>横浜市鶴見区鶴見中央４－１－３</t>
  </si>
  <si>
    <t>横浜市鶴見区下野谷町１－４４</t>
  </si>
  <si>
    <t>横浜市鶴見区鶴見中央５－３－８シェフルール鶴見中央１０１</t>
  </si>
  <si>
    <t>横浜市神奈川区七島町８－３</t>
  </si>
  <si>
    <t>横浜市神奈川区鶴屋町２－２２－３</t>
  </si>
  <si>
    <t>横浜市神奈川区三ツ沢中町８－４</t>
  </si>
  <si>
    <t>横浜市神奈川区白楽１００</t>
  </si>
  <si>
    <t>横浜市神奈川区鶴屋町２－１０－３</t>
  </si>
  <si>
    <t>横浜市神奈川区大口通１３５－１５</t>
  </si>
  <si>
    <t>横浜市神奈川区入江１－３２－１８</t>
  </si>
  <si>
    <t>横浜市神奈川区反町４－２７－１５</t>
  </si>
  <si>
    <t>横浜市神奈川区西寺尾１－２５－１６</t>
  </si>
  <si>
    <t>横浜市神奈川区三ツ沢上町１２－１７</t>
  </si>
  <si>
    <t>横浜市神奈川区片倉２－１－１７</t>
  </si>
  <si>
    <t>横浜市神奈川区松本町１－３－４５　ドメスティックプラザ反町１階</t>
  </si>
  <si>
    <t>横浜市神奈川区片倉４－３－２４　新横浜ミユキマンション１階</t>
  </si>
  <si>
    <t>横浜市神奈川区新町１２－１　新町第２京急ビル１階</t>
  </si>
  <si>
    <t>横浜市神奈川区三ツ沢下町１１－７</t>
  </si>
  <si>
    <t>横浜市神奈川区西神奈川１－２０－５</t>
  </si>
  <si>
    <t>横浜市神奈川区白幡町２－１７</t>
  </si>
  <si>
    <t>横浜市神奈川区神之木町１９－１５</t>
  </si>
  <si>
    <t>横浜市神奈川区片倉５－１－１　ＡＲビル１階－Ｂ</t>
  </si>
  <si>
    <t>横浜市神奈川区青木町５－６　平和ビル１０１</t>
  </si>
  <si>
    <t>横浜市神奈川区入江２－１９－１８　第二金子ビル</t>
  </si>
  <si>
    <t>横浜市神奈川区菅田町２６４９－２</t>
  </si>
  <si>
    <t>横浜市神奈川区六角橋１－９－２４</t>
  </si>
  <si>
    <t>横浜市神奈川区神奈川本町１６－１</t>
  </si>
  <si>
    <t>横浜市神奈川区白幡向町６－３０</t>
  </si>
  <si>
    <t>横浜市神奈川区六角橋５－７－１８</t>
  </si>
  <si>
    <t>横浜市神奈川区大口通６－１</t>
  </si>
  <si>
    <t>横浜市神奈川区神大寺４－８－７</t>
  </si>
  <si>
    <t>横浜市神奈川区鶴屋町３－２８－３　松原ビル１階</t>
  </si>
  <si>
    <t>横浜市神奈川区西神奈川３－５－１－１０６</t>
  </si>
  <si>
    <t>横浜市神奈川区栄町６－１　ヨコハマポートサイドロア参番館１０６号</t>
  </si>
  <si>
    <t>横浜市神奈川区大口通１３９－１</t>
  </si>
  <si>
    <t>横浜市神奈川区立町６－１　ＡＮＮＩ横浜ＥＡＳＴ１階</t>
  </si>
  <si>
    <t>横浜市神奈川区六角橋１－６－１４</t>
  </si>
  <si>
    <t>横浜市神奈川区大野町１－２５　横浜ポートサイドプレイス１Ｆ</t>
  </si>
  <si>
    <t>横浜市神奈川区上反町２－１６－１４</t>
  </si>
  <si>
    <t>横浜市神奈川区富家町１</t>
  </si>
  <si>
    <t>横浜市神奈川区西神奈川１－６－１　サクラピアビル３Ｆ</t>
  </si>
  <si>
    <t>横浜市神奈川区三ツ沢下町１２－５</t>
  </si>
  <si>
    <t>横浜市神奈川区新子安１－２－４</t>
  </si>
  <si>
    <t>横浜市神奈川区鶴屋町３－３５－９　第２伊藤ビル１階</t>
  </si>
  <si>
    <t>横浜市神奈川区鶴屋町２－２５－１　横浜ＹＳ西口ビル１Ｆ</t>
  </si>
  <si>
    <t>横浜市神奈川区六角橋４－２３－１</t>
  </si>
  <si>
    <t>横浜市神奈川区反町２－１３－９</t>
  </si>
  <si>
    <t>横浜市神奈川区浦島町４－１７</t>
  </si>
  <si>
    <t>横浜市神奈川区桐畑８－７　ベルハウス桐畑１０２</t>
  </si>
  <si>
    <t>横浜市神奈川区大口通５８－１</t>
  </si>
  <si>
    <t>横浜市西区南幸１－５－２４</t>
  </si>
  <si>
    <t>横浜市西区元久保町８－８</t>
  </si>
  <si>
    <t>横浜市西区戸部町７－２４１</t>
  </si>
  <si>
    <t>横浜市西区久保町１２－２</t>
  </si>
  <si>
    <t>横浜市西区中央１－３３－１０</t>
  </si>
  <si>
    <t>横浜市西区平沼１－３３－９</t>
  </si>
  <si>
    <t>横浜市西区平沼２－７－１４</t>
  </si>
  <si>
    <t>横浜市西区岡野１－１４　横浜メディカルセンタービル１Ｆ</t>
  </si>
  <si>
    <t>横浜市西区平沼１－２－１２　アマックス横浜１Ｆ</t>
  </si>
  <si>
    <t>横浜市西区高島２－１０－３２岡村ビル１Ｆ</t>
  </si>
  <si>
    <t>横浜市西区北幸２－３－１９　日総ビル第８　１階</t>
  </si>
  <si>
    <t>横浜市西区みなとみらい４丁目６－２みなとみらいグランドセントラルタワー１階</t>
  </si>
  <si>
    <t>横浜市西区楠町１４－２　まる福ビル１階</t>
  </si>
  <si>
    <t>横浜市西区久保町１３－６</t>
  </si>
  <si>
    <t>横浜市西区戸部町５－１９０</t>
  </si>
  <si>
    <t>横浜市西区北幸１－１１－５　相鉄ＫＳビル４Ｆ</t>
  </si>
  <si>
    <t>横浜市西区みなとみらい２－３－４　みなとみらい東急スクエア④１階</t>
  </si>
  <si>
    <t>横浜市西区高島２－５－１２　横浜ＤＫビル１Ｆ</t>
  </si>
  <si>
    <t>横浜市西区みなとみらい４－７－１　ＭＭミッドスクエアザ・タワーレジデンス２階</t>
  </si>
  <si>
    <t>横浜市西区みなとみらい３－６</t>
  </si>
  <si>
    <t>横浜市西区戸部町４－１４４</t>
  </si>
  <si>
    <t>横浜市西区楠町８－６　ＫＭビル１Ｆ</t>
  </si>
  <si>
    <t>横浜市西区藤棚町１－６７</t>
  </si>
  <si>
    <t>横浜市西区岡野２－５－１８　サミット岡野店２Ｆ</t>
  </si>
  <si>
    <t>横浜市西区みなとみらい３－３－１　三菱重工ビル１Ｆ</t>
  </si>
  <si>
    <t>横浜市西区高島２－１６　ポルタＢ１－４２６号</t>
  </si>
  <si>
    <t>横浜市中区伊勢佐木町２－８７</t>
  </si>
  <si>
    <t>横浜市中区麦田町４－１０２</t>
  </si>
  <si>
    <t>横浜市中区元町３－１２８</t>
  </si>
  <si>
    <t>横浜市中区伊勢佐木町６－１４７</t>
  </si>
  <si>
    <t>横浜市中区蓬莱町２－３－２</t>
  </si>
  <si>
    <t>横浜市中区長者町９－１７５</t>
  </si>
  <si>
    <t>横浜市中区松影町１－３－７</t>
  </si>
  <si>
    <t>横浜市中区山元町３－１４５</t>
  </si>
  <si>
    <t>横浜市中区本牧町１－１１８</t>
  </si>
  <si>
    <t>横浜市中区本町１－２　日経横浜ビル１Ｆ</t>
  </si>
  <si>
    <t>横浜市中区根岸町３－１７６－７</t>
  </si>
  <si>
    <t>横浜市中区尾上町５－７５－２</t>
  </si>
  <si>
    <t>横浜市中区新山下３－１－１</t>
  </si>
  <si>
    <t>横浜市中区山下町２７６</t>
  </si>
  <si>
    <t>横浜市中区太田町６－８２　第二須賀ビル１Ｆ</t>
  </si>
  <si>
    <t>横浜市中区花咲町１－５</t>
  </si>
  <si>
    <t>横浜市中区本牧町２－３６４</t>
  </si>
  <si>
    <t>横浜市中区本牧大里町９－１２</t>
  </si>
  <si>
    <t>横浜市中区山下町２５</t>
  </si>
  <si>
    <t>横浜市中区山下町２７３　ＪＰＴ元町ビル１Ｆ</t>
  </si>
  <si>
    <t>横浜市中区万代町１－２－８</t>
  </si>
  <si>
    <t>横浜市中区尾上町３－２８</t>
  </si>
  <si>
    <t>横浜市中区本町３－２４－３横浜エルドシック１０１号</t>
  </si>
  <si>
    <t>横浜市中区尾上町５－７７－２　馬車道ウェストビル１Ｆ</t>
  </si>
  <si>
    <t>横浜市中区曙町４－５９－１</t>
  </si>
  <si>
    <t>横浜市中区錦町５</t>
  </si>
  <si>
    <t>横浜市中区本牧町１－１７５</t>
  </si>
  <si>
    <t>横浜市中区山田町８－１　フロール山田町第３ビル１０２</t>
  </si>
  <si>
    <t>横浜市中区相生町２－２７宇多川ビル１Ｆ</t>
  </si>
  <si>
    <t>横浜市中区山手町１６３－６</t>
  </si>
  <si>
    <t>横浜市中区桜木町１－１－７コレットマーレ３Ｆ</t>
  </si>
  <si>
    <t>横浜市中区本郷町２－４４－１－１０２</t>
  </si>
  <si>
    <t>横浜市中区山下町１</t>
  </si>
  <si>
    <t>横浜市中区本町６－５０－１　横浜アイランドタワーＢ１Ｆ</t>
  </si>
  <si>
    <t>横浜市中区本牧原１９－１　ザ・レジデンス本牧　横浜ベイサイド２０１</t>
  </si>
  <si>
    <t>横浜市中区本牧原７－１</t>
  </si>
  <si>
    <t>横浜市中区吉浜町１－９　エトアール吉浜１Ｆ１０１</t>
  </si>
  <si>
    <t>横浜市中区長者町３－７－５</t>
  </si>
  <si>
    <t>横浜市中区伊勢佐木町１－５－４　カトレヤプラザ１階</t>
  </si>
  <si>
    <t>横浜市中区海岸通５－２５　２－１５</t>
  </si>
  <si>
    <t>横浜市中区山下町３７－８　グローリオタワー横浜元町１０４</t>
  </si>
  <si>
    <t>横浜市中区元町２－９６　鈴音ビル１階Ｂ号室</t>
  </si>
  <si>
    <t>横浜市南区井土ケ谷中町４１－２</t>
  </si>
  <si>
    <t>横浜市南区睦町１－８－２</t>
  </si>
  <si>
    <t>横浜市南区宮元町３－５４</t>
  </si>
  <si>
    <t>横浜市南区通町４－１１８　明和ビル１Ｆ</t>
  </si>
  <si>
    <t>横浜市南区大岡２－３－２０</t>
  </si>
  <si>
    <t>横浜市南区睦町１－７－３</t>
  </si>
  <si>
    <t>横浜市南区中島町３－５７－３</t>
  </si>
  <si>
    <t>横浜市南区南太田１－１０－１</t>
  </si>
  <si>
    <t>横浜市南区弘明寺町２７５</t>
  </si>
  <si>
    <t>横浜市南区高根町１－４</t>
  </si>
  <si>
    <t>横浜市南区別所１－２－１３</t>
  </si>
  <si>
    <t>横浜市南区宮元町４－９１　山本ビル１階</t>
  </si>
  <si>
    <t>横浜市南区弘明寺町１３４</t>
  </si>
  <si>
    <t>横浜市南区高砂町３－３５－４</t>
  </si>
  <si>
    <t>横浜市南区山王町３－２４－４　コスモ吉野町駅前</t>
  </si>
  <si>
    <t>横浜市南区六ツ川３－７９－１５</t>
  </si>
  <si>
    <t>横浜市南区六ツ川１－８７３－３１</t>
  </si>
  <si>
    <t>横浜市南区弘明寺町１４４－１</t>
  </si>
  <si>
    <t>横浜市南区南吉田町１－１</t>
  </si>
  <si>
    <t>横浜市南区共進町３－６５</t>
  </si>
  <si>
    <t>横浜市南区南吉田町２－１７－３５　ライオンズマンション吉野町第１１－１０８</t>
  </si>
  <si>
    <t>横浜市南区宮元町２－３６</t>
  </si>
  <si>
    <t>横浜市南区通町３－５３</t>
  </si>
  <si>
    <t>横浜市南区浦舟町３－３８－５</t>
  </si>
  <si>
    <t>横浜市南区高砂町３－３３</t>
  </si>
  <si>
    <t>横浜市南区井土ケ谷下町４１－９</t>
  </si>
  <si>
    <t>横浜市南区別所２－６－１</t>
  </si>
  <si>
    <t>横浜市南区中村町３－１９９－３</t>
  </si>
  <si>
    <t>横浜市南区南太田１－２３－２</t>
  </si>
  <si>
    <t>横浜市南区高根町３－１８</t>
  </si>
  <si>
    <t>横浜市南区浦舟町４－４７　メディカルコートマリス１Ｆ</t>
  </si>
  <si>
    <t>横浜市南区六ツ川２－１４３－１１５</t>
  </si>
  <si>
    <t>横浜市南区永田北２－５４－２６</t>
  </si>
  <si>
    <t>横浜市南区中村町１－１５－１</t>
  </si>
  <si>
    <t>横浜市南区南太田１－４－３２</t>
  </si>
  <si>
    <t>横浜市南区永田みなみ台２－１－１０２</t>
  </si>
  <si>
    <t>横浜市南区六ツ川１－２１０－１</t>
  </si>
  <si>
    <t>横浜市南区井土ケ谷下町２１４－５</t>
  </si>
  <si>
    <t>横浜市南区共進町１－２３</t>
  </si>
  <si>
    <t>横浜市南区大岡２－１４－１０　サニーヴェイル弘明寺１階１０１号</t>
  </si>
  <si>
    <t>横浜市南区井土ケ谷下町２１８－２　ヴェルドミール井土ケ谷１Ｆ</t>
  </si>
  <si>
    <t>横浜市南区榎町２－７３</t>
  </si>
  <si>
    <t>横浜市南区浦舟町３－３４　カーザ・ペルラ１０１号</t>
  </si>
  <si>
    <t>横浜市南区真金町１－１０－４</t>
  </si>
  <si>
    <t>横浜市保土ケ谷区川辺町２－２　パイロットハウス星川Ｂ１０７</t>
  </si>
  <si>
    <t>横浜市保土ケ谷区月見台３６－１８</t>
  </si>
  <si>
    <t>横浜市保土ケ谷区仏向町１２１－７</t>
  </si>
  <si>
    <t>横浜市保土ケ谷区星川３－８－４　和田町駅前ビル</t>
  </si>
  <si>
    <t>横浜市保土ケ谷区西谷３－１４－２９</t>
  </si>
  <si>
    <t>横浜市保土ケ谷区坂本町４８</t>
  </si>
  <si>
    <t>横浜市保土ケ谷区岩間町１－６－１８</t>
  </si>
  <si>
    <t>横浜市保土ケ谷区岩井町３０　保土ケ谷ビル１階</t>
  </si>
  <si>
    <t>横浜市保土ケ谷区天王町１－２８－２</t>
  </si>
  <si>
    <t>横浜市保土ケ谷区常盤台５２－３１</t>
  </si>
  <si>
    <t>横浜市保土ケ谷区岩井町１－７</t>
  </si>
  <si>
    <t>横浜市保土ケ谷区峰岡町２－１２４－１</t>
  </si>
  <si>
    <t>横浜市保土ケ谷区東川島町２０－１６　雅ビルド１０２</t>
  </si>
  <si>
    <t>横浜市保土ケ谷区常盤台５０－２９</t>
  </si>
  <si>
    <t>横浜市保土ケ谷区和田２－３－３－１０３</t>
  </si>
  <si>
    <t>横浜市保土ケ谷区岩間町１－７－４</t>
  </si>
  <si>
    <t>横浜市保土ケ谷区岩間町１－１－９保土ヶ谷矢島ビル</t>
  </si>
  <si>
    <t>横浜市保土ケ谷区仏向町２５６－４</t>
  </si>
  <si>
    <t>横浜市保土ケ谷区峰沢町１０５番７２</t>
  </si>
  <si>
    <t>横浜市保土ケ谷区新桜ケ丘２－２４－１２</t>
  </si>
  <si>
    <t>横浜市保土ケ谷区岩井町２１１－１０</t>
  </si>
  <si>
    <t>横浜市保土ケ谷区和田１－１３－１８</t>
  </si>
  <si>
    <t>横浜市保土ケ谷区岩井町２２２</t>
  </si>
  <si>
    <t>横浜市保土ケ谷区岡沢町２－９</t>
  </si>
  <si>
    <t>横浜市保土ケ谷区星川１－７－２７</t>
  </si>
  <si>
    <t>横浜市保土ケ谷区坂本町６８－１９</t>
  </si>
  <si>
    <t>横浜市保土ケ谷区権太坂２－２５－２　ボンマルシェビル</t>
  </si>
  <si>
    <t>横浜市保土ケ谷区星川１－１－２</t>
  </si>
  <si>
    <t>横浜市保土ケ谷区権太坂３－１－３　権太坂スクエア</t>
  </si>
  <si>
    <t>横浜市保土ケ谷区宮田町１－５－１０高梨医療ビル１Ｆ</t>
  </si>
  <si>
    <t>横浜市保土ケ谷区西谷３－１２－１</t>
  </si>
  <si>
    <t>横浜市保土ケ谷区上菅田町９５１－４１</t>
  </si>
  <si>
    <t>横浜市保土ケ谷区上星川１－２－１</t>
  </si>
  <si>
    <t>横浜市保土ケ谷区天王町１－１９－３</t>
  </si>
  <si>
    <t>横浜市保土ケ谷区和田１－１１－１７－１０２</t>
  </si>
  <si>
    <t>横浜市保土ケ谷区帷子町１－３１　ヴェラハイツ保土ヶ谷１階</t>
  </si>
  <si>
    <t>横浜市保土ケ谷区釜台町４４番１６号　川口第一ビル</t>
  </si>
  <si>
    <t>横浜市保土ケ谷区星川２－３－２２　みゆきコーポ１０１</t>
  </si>
  <si>
    <t>横浜市保土ケ谷区西谷４－３－１９　吉田ビル２Ｆ</t>
  </si>
  <si>
    <t>横浜市磯子区磯子２－２２－４</t>
  </si>
  <si>
    <t>横浜市磯子区森３－１８－８</t>
  </si>
  <si>
    <t>横浜市磯子区氷取沢町３６１</t>
  </si>
  <si>
    <t>横浜市磯子区東町１５－３２　モンビル１０１</t>
  </si>
  <si>
    <t>横浜市磯子区森３－１７－３３　２Ｆ</t>
  </si>
  <si>
    <t>横浜市磯子区杉田７－４－１０</t>
  </si>
  <si>
    <t>横浜市磯子区上中里町７５０－１</t>
  </si>
  <si>
    <t>横浜市磯子区丸山２－２－１１</t>
  </si>
  <si>
    <t>横浜市磯子区洋光台３－１２－１０</t>
  </si>
  <si>
    <t>横浜市磯子区東町１０－１０</t>
  </si>
  <si>
    <t>横浜市磯子区森１－１０－２０　ライオンズステーションプラザ１０３</t>
  </si>
  <si>
    <t>横浜市磯子区氷取沢町１００３－１</t>
  </si>
  <si>
    <t>横浜市磯子区杉田１－１７－１</t>
  </si>
  <si>
    <t>横浜市磯子区森３－４－４０</t>
  </si>
  <si>
    <t>横浜市磯子区丸山２－４－１５</t>
  </si>
  <si>
    <t>横浜市磯子区滝頭２－２３－９</t>
  </si>
  <si>
    <t>横浜市磯子区田中１－１１－１８</t>
  </si>
  <si>
    <t>横浜市磯子区西町１５－７－６</t>
  </si>
  <si>
    <t>横浜市磯子区洋光台３－１３－２－１０１</t>
  </si>
  <si>
    <t>横浜市磯子区洋光台５－１－９</t>
  </si>
  <si>
    <t>横浜市磯子区新杉田町６　ビーンズ新杉田２階</t>
  </si>
  <si>
    <t>横浜市磯子区洋光台３－１５－１４</t>
  </si>
  <si>
    <t>横浜市磯子区丸山２－３－１３</t>
  </si>
  <si>
    <t>横浜市磯子区磯子３－３－２１　江戸徳ビル本館１Ｆ</t>
  </si>
  <si>
    <t>横浜市磯子区杉田坪呑２－３－１０３</t>
  </si>
  <si>
    <t>横浜市磯子区洋光台１－２－２０ベルノール洋光台１０Ｂ</t>
  </si>
  <si>
    <t>横浜市磯子区洋光台１－１５－７</t>
  </si>
  <si>
    <t>横浜市磯子区磯子２－２０－５０　ドルフ安藤橋Ⅳ</t>
  </si>
  <si>
    <t>横浜市磯子区杉田１－２０－１９</t>
  </si>
  <si>
    <t>横浜市磯子区森１－８－２１</t>
  </si>
  <si>
    <t>横浜市磯子区森１－７－１０　トワイシア横浜磯子３０８</t>
  </si>
  <si>
    <t>横浜市磯子区東町１５－３２　モンビル横浜根岸１０３</t>
  </si>
  <si>
    <t>横浜市磯子区洋光台６－７－２３　塩沢ハイツ１０１</t>
  </si>
  <si>
    <t>横浜市磯子区杉田５－７－７　ライフコート杉田２０４</t>
  </si>
  <si>
    <t>横浜市磯子区洋光台２－８－１５</t>
  </si>
  <si>
    <t>横浜市金沢区泥亀２－５－１－１００</t>
  </si>
  <si>
    <t>横浜市金沢区釜利谷東２－１－１</t>
  </si>
  <si>
    <t>横浜市金沢区泥亀１－１８－１４</t>
  </si>
  <si>
    <t>横浜市金沢区釜利谷東２－２１－２２</t>
  </si>
  <si>
    <t>横浜市金沢区六浦南２－８－１２</t>
  </si>
  <si>
    <t>横浜市金沢区泥亀２－１１－１　峯尾ビル１Ｆ</t>
  </si>
  <si>
    <t>横浜市金沢区泥亀２－８－９</t>
  </si>
  <si>
    <t>横浜市金沢区富岡西６－１８－２３</t>
  </si>
  <si>
    <t>横浜市金沢区柴町３０３－３</t>
  </si>
  <si>
    <t>横浜市金沢区並木１－１７　５－４</t>
  </si>
  <si>
    <t>横浜市金沢区釜利谷東２－１４－２１</t>
  </si>
  <si>
    <t>横浜市金沢区泥亀１－１８－１２　坂本ビル１階</t>
  </si>
  <si>
    <t>横浜市金沢区能見台通６－１</t>
  </si>
  <si>
    <t>横浜市金沢区能見台通２５－３</t>
  </si>
  <si>
    <t>横浜市金沢区谷津町３３９</t>
  </si>
  <si>
    <t>横浜市金沢区平潟町１９－３</t>
  </si>
  <si>
    <t>横浜市金沢区富岡東５－２１－５　堀ビル１Ｆ</t>
  </si>
  <si>
    <t>横浜市金沢区並木２－３－３－１０２</t>
  </si>
  <si>
    <t>横浜市金沢区釜利谷東２－６－１８　武田ビル１階</t>
  </si>
  <si>
    <t>横浜市金沢区並木１－１７－６－４</t>
  </si>
  <si>
    <t>横浜市金沢区瀬戸３－４５－１０１</t>
  </si>
  <si>
    <t>横浜市金沢区富岡東５－１８－１　長谷川メディカルプラザ富岡１階</t>
  </si>
  <si>
    <t>横浜市金沢区谷津町３７８</t>
  </si>
  <si>
    <t>横浜市金沢区谷津町３４３－１Ｆ</t>
  </si>
  <si>
    <t>横浜市金沢区六浦東３－１－２７　サウス横浜１Ｆ</t>
  </si>
  <si>
    <t>横浜市金沢区富岡西１－３４－２－１０１</t>
  </si>
  <si>
    <t>横浜市金沢区六浦南２－８－５　神田ビル１Ｆ</t>
  </si>
  <si>
    <t>横浜市金沢区六浦１－１－６　ヴランニュー金沢八景１０１</t>
  </si>
  <si>
    <t>横浜市金沢区谷津町３６４</t>
  </si>
  <si>
    <t>横浜市金沢区釜利谷東４－５０－３</t>
  </si>
  <si>
    <t>横浜市金沢区能見台通４－１３</t>
  </si>
  <si>
    <t>横浜市金沢区富岡西４－７８－３１</t>
  </si>
  <si>
    <t>横浜市金沢区六浦東１－２０－２３</t>
  </si>
  <si>
    <t>横浜市金沢区福浦３－２９　市大医学部コンコース</t>
  </si>
  <si>
    <t>横浜市金沢区釜利谷東２－２０－２６　ビューシティＡ１０１</t>
  </si>
  <si>
    <t>横浜市金沢区釜利谷東４－５３－１６</t>
  </si>
  <si>
    <t>横浜市金沢区六浦４－１２－１１</t>
  </si>
  <si>
    <t>横浜市金沢区富岡西２－１－９</t>
  </si>
  <si>
    <t>横浜市金沢区六浦東１－２２－２１</t>
  </si>
  <si>
    <t>横浜市港北区綱島西１－１－７</t>
  </si>
  <si>
    <t>横浜市港北区篠原東３－１－１</t>
  </si>
  <si>
    <t>横浜市港北区日吉本町４－１１－２</t>
  </si>
  <si>
    <t>横浜市港北区新吉田東４－２１－１５</t>
  </si>
  <si>
    <t>横浜市港北区綱島東１－２－１３</t>
  </si>
  <si>
    <t>横浜市港北区高田東４－１８－１９</t>
  </si>
  <si>
    <t>横浜市港北区日吉本町６－２５－１４</t>
  </si>
  <si>
    <t>横浜市港北区富士塚１－１－８</t>
  </si>
  <si>
    <t>横浜市港北区大豆戸町２０４</t>
  </si>
  <si>
    <t>横浜市港北区菊名１－１３－１</t>
  </si>
  <si>
    <t>横浜市港北区高田東４－３－１９</t>
  </si>
  <si>
    <t>横浜市港北区大倉山３－８－２８</t>
  </si>
  <si>
    <t>横浜市港北区篠原町３０１４－２　２Ｆ</t>
  </si>
  <si>
    <t>横浜市港北区綱島西３－２－２０　綱島別所プラザ１Ｆ</t>
  </si>
  <si>
    <t>横浜市港北区綱島東１丁目１０－７</t>
  </si>
  <si>
    <t>横浜市港北区大豆戸町９１４－６　藤和大倉山コープⅤ１０１</t>
  </si>
  <si>
    <t>横浜市港北区新横浜３－２０－３</t>
  </si>
  <si>
    <t>横浜市港北区下田町２－７－９</t>
  </si>
  <si>
    <t>横浜市港北区綱島西４－１３－３１</t>
  </si>
  <si>
    <t>横浜市港北区菊名４－３－４６</t>
  </si>
  <si>
    <t>横浜市港北区大倉山１－１３－２４</t>
  </si>
  <si>
    <t>横浜市港北区菊名３－１５－２７</t>
  </si>
  <si>
    <t>横浜市港北区日吉本町１－２４－５　ドエル日吉１Ｆ</t>
  </si>
  <si>
    <t>横浜市港北区高田西２－５－２５</t>
  </si>
  <si>
    <t>横浜市港北区日吉２－６－６</t>
  </si>
  <si>
    <t>横浜市港北区新横浜２－１４－８　オフィス新横浜１階</t>
  </si>
  <si>
    <t>横浜市港北区新横浜２－１２－１０</t>
  </si>
  <si>
    <t>横浜市港北区日吉本町４－１２－８</t>
  </si>
  <si>
    <t>横浜市港北区綱島西２－１１－２４－１０２</t>
  </si>
  <si>
    <t>横浜市港北区大倉山３－６－１１</t>
  </si>
  <si>
    <t>横浜市港北区新横浜２－１４－６</t>
  </si>
  <si>
    <t>横浜市港北区新横浜２－３－９　新横浜金子ビル１Ｆ</t>
  </si>
  <si>
    <t>横浜市港北区綱島西１－２－３</t>
  </si>
  <si>
    <t>横浜市港北区日吉本町４－１５－７</t>
  </si>
  <si>
    <t>横浜市港北区高田東３－２－３　綱島ダイヤモンドパレス</t>
  </si>
  <si>
    <t>横浜市港北区綱島西２－１６－１９</t>
  </si>
  <si>
    <t>横浜市港北区北新横浜１－２－３</t>
  </si>
  <si>
    <t>横浜市港北区樽町１－２４－７</t>
  </si>
  <si>
    <t>横浜市港北区日吉本町４－２５－６３</t>
  </si>
  <si>
    <t>横浜市港北区新羽町１６７１　イーグル１階</t>
  </si>
  <si>
    <t>横浜市港北区新横浜１－１１－５</t>
  </si>
  <si>
    <t>横浜市港北区大豆戸町９８０－１</t>
  </si>
  <si>
    <t>横浜市港北区日吉６－２－１</t>
  </si>
  <si>
    <t>横浜市港北区日吉本町１－２０－１３</t>
  </si>
  <si>
    <t>横浜市港北区日吉本町３－３０－１３</t>
  </si>
  <si>
    <t>横浜市港北区新吉田東８－４９－１</t>
  </si>
  <si>
    <t>横浜市港北区綱島東４－８－３７</t>
  </si>
  <si>
    <t>横浜市港北区日吉本町１－３－１６</t>
  </si>
  <si>
    <t>横浜市港北区綱島東２－８－１　１階</t>
  </si>
  <si>
    <t>横浜市港北区新横浜１－１－１</t>
  </si>
  <si>
    <t>横浜市港北区篠原町２９３７　キュービックプラザ新横浜別館１Ｆ</t>
  </si>
  <si>
    <t>横浜市港北区日吉本町４－１０－５０－１０２</t>
  </si>
  <si>
    <t>横浜市港北区綱島東４－２－５　パルホワイト綱島１０５</t>
  </si>
  <si>
    <t>横浜市港北区大倉山３－４３－１　フタバビル１Ｆ</t>
  </si>
  <si>
    <t>横浜市港北区新羽町１６３６－１　パティオワンビルＭ２Ｆ</t>
  </si>
  <si>
    <t>横浜市港北区日吉本町１－４－１９</t>
  </si>
  <si>
    <t>横浜市港北区高田西２－１１－３０</t>
  </si>
  <si>
    <t>横浜市港北区下田町２－７－８</t>
  </si>
  <si>
    <t>横浜市港北区下田町２－７－１０</t>
  </si>
  <si>
    <t>横浜市港北区下田町２－７－１１</t>
  </si>
  <si>
    <t>横浜市港北区綱島西２－１２－１０　サンモール綱島１Ｆ</t>
  </si>
  <si>
    <t>横浜市港北区新横浜２－６－３　ＤＳＭ新横浜ビル１Ｆ</t>
  </si>
  <si>
    <t>横浜市港北区岸根町４３８－１</t>
  </si>
  <si>
    <t>横浜市港北区新横浜３－４　プリンスホテルショッピングアーケードぺぺＢ１Ｆ</t>
  </si>
  <si>
    <t>横浜市港北区大倉山１－１６－１</t>
  </si>
  <si>
    <t>横浜市港北区下田町２－９－１０</t>
  </si>
  <si>
    <t>横浜市港北区日吉本町１－８－３</t>
  </si>
  <si>
    <t>横浜市戸塚区戸塚町１６－１　戸塚西口共同ビルＡ１０６</t>
  </si>
  <si>
    <t>横浜市戸塚区品濃町５１５－１　４－１０８</t>
  </si>
  <si>
    <t>横浜市戸塚区品濃町５４８－２　ＮＳビル１Ｆ</t>
  </si>
  <si>
    <t>横浜市戸塚区品濃町５３５－２　中央街区Ｄ棟３階</t>
  </si>
  <si>
    <t>横浜市戸塚区汲沢８－５－７</t>
  </si>
  <si>
    <t>横浜市戸塚区前田町５０３－２４</t>
  </si>
  <si>
    <t>横浜市戸塚区品濃町５５０－３</t>
  </si>
  <si>
    <t>横浜市戸塚区原宿４－１６－１</t>
  </si>
  <si>
    <t>横浜市戸塚区品濃町５１３－７　清光ビル１階</t>
  </si>
  <si>
    <t>横浜市戸塚区戸塚町５５</t>
  </si>
  <si>
    <t>横浜市戸塚区川上町３５９－８</t>
  </si>
  <si>
    <t>横浜市戸塚区柏尾町１７８－８</t>
  </si>
  <si>
    <t>横浜市戸塚区吉田町１１６－１　第２安東ビル１Ｆ</t>
  </si>
  <si>
    <t>横浜市戸塚区原宿４－３３－３４</t>
  </si>
  <si>
    <t>横浜市戸塚区名瀬町３６－４　ＫＭビル１Ｆ</t>
  </si>
  <si>
    <t>横浜市戸塚区矢部町２４０</t>
  </si>
  <si>
    <t>横浜市戸塚区戸塚町２８１０－８</t>
  </si>
  <si>
    <t>横浜市戸塚区平戸町１２１２－６２</t>
  </si>
  <si>
    <t>横浜市戸塚区上倉田町４４７－１　プラージュ戸塚１階１０２号室</t>
  </si>
  <si>
    <t>横浜市戸塚区戸塚町５６５－１６</t>
  </si>
  <si>
    <t>横浜市戸塚区戸塚町４２５－１</t>
  </si>
  <si>
    <t>横浜市戸塚区川上町８４－１　　４Ｆ－Ｃ号</t>
  </si>
  <si>
    <t>横浜市戸塚区戸塚町３９２４</t>
  </si>
  <si>
    <t>横浜市戸塚区舞岡町３４３０－４</t>
  </si>
  <si>
    <t>横浜市戸塚区平戸２－３０－１０</t>
  </si>
  <si>
    <t>横浜市戸塚区戸塚町４１１７－１</t>
  </si>
  <si>
    <t>横浜市戸塚区吉田町９４４－５</t>
  </si>
  <si>
    <t>横浜市戸塚区品濃町５２２－５</t>
  </si>
  <si>
    <t>横浜市戸塚区川上町９１－１　モレラ東戸塚３階</t>
  </si>
  <si>
    <t>横浜市戸塚区下倉田町９４５</t>
  </si>
  <si>
    <t>横浜市戸塚区舞岡町３６０５</t>
  </si>
  <si>
    <t>横浜市戸塚区原宿４－１５－７　栗田ビル１Ｆ</t>
  </si>
  <si>
    <t>横浜市戸塚区原宿５－３３－６</t>
  </si>
  <si>
    <t>横浜市戸塚区汲沢町４７４－４</t>
  </si>
  <si>
    <t>横浜市戸塚区上倉田町４８１－１</t>
  </si>
  <si>
    <t>横浜市戸塚区俣野町１４０４－５</t>
  </si>
  <si>
    <t>横浜市戸塚区上倉田町４９８－１１　第５吉本ビル１階Ａ</t>
  </si>
  <si>
    <t>横浜市戸塚区戸塚町１１８－１４　栄ビル１階１０１号室</t>
  </si>
  <si>
    <t>横浜市戸塚区原宿４－１６－２</t>
  </si>
  <si>
    <t>横浜市戸塚区川上町９０－１　アップル東戸塚ビル１階</t>
  </si>
  <si>
    <t>横浜市戸塚区秋葉町２８１－９</t>
  </si>
  <si>
    <t>横浜市戸塚区原宿３－１４－１１</t>
  </si>
  <si>
    <t>横浜市戸塚区品濃町５１５－１　ニューシティ東戸塚　南の街１号館１Ｆ　１０７号室</t>
  </si>
  <si>
    <t>横浜市戸塚区舞岡町３４１０</t>
  </si>
  <si>
    <t>横浜市戸塚区戸塚町３８８４－１</t>
  </si>
  <si>
    <t>横浜市港南区野庭町６１０</t>
  </si>
  <si>
    <t>横浜市港南区芹が谷１－１２－２１</t>
  </si>
  <si>
    <t>横浜市港南区日野南５－４８－９</t>
  </si>
  <si>
    <t>横浜市港南区上永谷３－１７－２３</t>
  </si>
  <si>
    <t>横浜市港南区丸山台２－３５－１</t>
  </si>
  <si>
    <t>横浜市港南区上永谷２－１１－１－１１４</t>
  </si>
  <si>
    <t>横浜市港南区港南台４－７－２９</t>
  </si>
  <si>
    <t>横浜市港南区港南台７－８－５０</t>
  </si>
  <si>
    <t>横浜市港南区丸山台３－２１－２</t>
  </si>
  <si>
    <t>横浜市港南区上大岡西１－１９－１７</t>
  </si>
  <si>
    <t>横浜市港南区港南台５－１５－１５</t>
  </si>
  <si>
    <t>横浜市港南区上大岡西１－６－１　京急百貨店６Ｆ</t>
  </si>
  <si>
    <t>横浜市港南区上大岡西２－３－１</t>
  </si>
  <si>
    <t>横浜市港南区上大岡西２－８－２０</t>
  </si>
  <si>
    <t>横浜市港南区丸山台１－１３－２０</t>
  </si>
  <si>
    <t>横浜市港南区日野８－８－７　清水橋ビル１Ｆ</t>
  </si>
  <si>
    <t>横浜市港南区下永谷５－８１－８</t>
  </si>
  <si>
    <t>横浜市港南区丸山台３－１－７</t>
  </si>
  <si>
    <t>横浜市港南区港南台６－３３－３４</t>
  </si>
  <si>
    <t>横浜市港南区笹下３－１１－１５</t>
  </si>
  <si>
    <t>横浜市港南区港南台３－１－２</t>
  </si>
  <si>
    <t>横浜市港南区笹下２－２０－３５</t>
  </si>
  <si>
    <t>横浜市港南区上大岡東１－９－１０　プリーズＩ・Ｋビル１Ｆ</t>
  </si>
  <si>
    <t>横浜市港南区上大岡西１－１５－１　カミオ２０５</t>
  </si>
  <si>
    <t>横浜市港南区港南中央通１３－２４</t>
  </si>
  <si>
    <t>横浜市港南区上大岡西２－６－２９</t>
  </si>
  <si>
    <t>横浜市港南区丸山台３－２－１</t>
  </si>
  <si>
    <t>横浜市港南区大久保２－１２－１４</t>
  </si>
  <si>
    <t>横浜市港南区下永谷２－２８－１７</t>
  </si>
  <si>
    <t>横浜市港南区港南台３－１６－１</t>
  </si>
  <si>
    <t>横浜市港南区丸山台１－２－１　Ｌ－ウイング２Ｆ</t>
  </si>
  <si>
    <t>横浜市港南区笹下２－７－１２</t>
  </si>
  <si>
    <t>横浜市港南区上大岡西１－１０－１１</t>
  </si>
  <si>
    <t>横浜市港南区日野５－５－１</t>
  </si>
  <si>
    <t>横浜市港南区丸山台２－２－６</t>
  </si>
  <si>
    <t>横浜市港南区港南台４－１－１　テスコビル２Ｆ</t>
  </si>
  <si>
    <t>横浜市港南区日野８－１０－２７</t>
  </si>
  <si>
    <t>横浜市港南区笹下２－６－２０　ニューライフ青山１０２</t>
  </si>
  <si>
    <t>横浜市港南区上永谷２－１１－１　いずみプラザ上永谷１２０号</t>
  </si>
  <si>
    <t>横浜市港南区東永谷１－３３－１４</t>
  </si>
  <si>
    <t>横浜市港南区上大岡西１－１６－１７</t>
  </si>
  <si>
    <t>横浜市港南区丸山台２－１－１　鈴栄ビル１Ｆ</t>
  </si>
  <si>
    <t>横浜市港南区芹が谷２－８－１１　芹が谷クリニックビル１Ｆ</t>
  </si>
  <si>
    <t>横浜市港南区丸山台２－３－９　エクセレントヒルズ１０３</t>
  </si>
  <si>
    <t>横浜市旭区今宿東町９０１</t>
  </si>
  <si>
    <t>横浜市旭区中尾１－４８－７</t>
  </si>
  <si>
    <t>横浜市旭区鶴ケ峰本町１－３８－１３</t>
  </si>
  <si>
    <t>横浜市旭区上白根１－１－１５</t>
  </si>
  <si>
    <t>横浜市旭区上白根町８９１　西ひかりが丘団地１８－４－１０１</t>
  </si>
  <si>
    <t>横浜市旭区中希望が丘１３８－１</t>
  </si>
  <si>
    <t>横浜市旭区白根３－２８－１</t>
  </si>
  <si>
    <t>横浜市旭区柏町４７－６</t>
  </si>
  <si>
    <t>横浜市旭区市沢町９９５－３５</t>
  </si>
  <si>
    <t>横浜市旭区鶴ケ峰２－２１</t>
  </si>
  <si>
    <t>横浜市旭区中希望が丘９４－５２</t>
  </si>
  <si>
    <t>横浜市旭区笹野台１－１－３７</t>
  </si>
  <si>
    <t>横浜市旭区若葉台３－６－１</t>
  </si>
  <si>
    <t>横浜市旭区東希望が丘２４２グリーンコーポ三ッ境１Ｆ</t>
  </si>
  <si>
    <t>横浜市旭区二俣川１－１０－６７</t>
  </si>
  <si>
    <t>横浜市旭区二俣川２－３６－３</t>
  </si>
  <si>
    <t>横浜市旭区鶴ケ峰２－２９－１８　加々美ビル１階</t>
  </si>
  <si>
    <t>横浜市旭区左近山１１８６－６　左近山団地７－１０－１０２</t>
  </si>
  <si>
    <t>横浜市旭区笹野台１－１－３８　ＫＮＣビル壱番館</t>
  </si>
  <si>
    <t>横浜市旭区若葉台１－３－１</t>
  </si>
  <si>
    <t>横浜市旭区中希望が丘１０１</t>
  </si>
  <si>
    <t>横浜市旭区西川島町１３８－３</t>
  </si>
  <si>
    <t>横浜市旭区中希望が丘２４６－５　エスポワール希望が丘１０１</t>
  </si>
  <si>
    <t>横浜市旭区笹野台１－１－４３</t>
  </si>
  <si>
    <t>横浜市旭区万騎が原１０５－６</t>
  </si>
  <si>
    <t>横浜市旭区二俣川１－４５</t>
  </si>
  <si>
    <t>横浜市旭区東希望が丘９９－１０</t>
  </si>
  <si>
    <t>横浜市旭区白根５－１２－１</t>
  </si>
  <si>
    <t>横浜市旭区鶴ケ峰２－２３－３　奥村ビル１階</t>
  </si>
  <si>
    <t>横浜市旭区鶴ケ峰２－３０－１０　ＭＤビル１階</t>
  </si>
  <si>
    <t>横浜市旭区東希望が丘１０１－１４</t>
  </si>
  <si>
    <t>横浜市旭区今宿西町４７４－１</t>
  </si>
  <si>
    <t>横浜市旭区市沢町５８６－５２</t>
  </si>
  <si>
    <t>横浜市旭区鶴ケ峰２－２３－４</t>
  </si>
  <si>
    <t>横浜市旭区市沢町３４６－２</t>
  </si>
  <si>
    <t>横浜市旭区二俣川１－５－３８　ＦＳビル１Ｆ</t>
  </si>
  <si>
    <t>横浜市旭区二俣川２－３８－４</t>
  </si>
  <si>
    <t>横浜市旭区白根３－１６－１４</t>
  </si>
  <si>
    <t>横浜市旭区中希望が丘９４－２２－１</t>
  </si>
  <si>
    <t>横浜市旭区鶴ケ峰１－２０－１０</t>
  </si>
  <si>
    <t>横浜市旭区中尾２－２－２１</t>
  </si>
  <si>
    <t>横浜市旭区上白根町８９１　西ひかりが丘団地１８－３号棟１０２</t>
  </si>
  <si>
    <t>横浜市旭区中沢３－２１－２０</t>
  </si>
  <si>
    <t>横浜市旭区笹野台１－７－２２－１</t>
  </si>
  <si>
    <t>横浜市旭区川島町１７１６</t>
  </si>
  <si>
    <t>横浜市旭区二俣川１－４５－４３</t>
  </si>
  <si>
    <t>横浜市旭区上白根１－９－１</t>
  </si>
  <si>
    <t>横浜市旭区南本宿町３４－１</t>
  </si>
  <si>
    <t>横浜市緑区長津田４－１－２２</t>
  </si>
  <si>
    <t>横浜市緑区寺山町７１</t>
  </si>
  <si>
    <t>横浜市緑区竹山３－１－８</t>
  </si>
  <si>
    <t>横浜市緑区中山４－３２－１９</t>
  </si>
  <si>
    <t>横浜市緑区十日市場町８２１－１－１Ｃ</t>
  </si>
  <si>
    <t>横浜市緑区鴨居４－２－３１　オレンジビル１Ｆ</t>
  </si>
  <si>
    <t>横浜市緑区十日市場町８０１－８</t>
  </si>
  <si>
    <t>横浜市緑区霧が丘５－２６－２－２０３</t>
  </si>
  <si>
    <t>横浜市緑区中山１－６－１７</t>
  </si>
  <si>
    <t>横浜市緑区長津田５－４－１　長津田クリニックビル１Ｆ</t>
  </si>
  <si>
    <t>横浜市緑区鴨居３－３－３　安斉ビル１Ｆ</t>
  </si>
  <si>
    <t>横浜市緑区鴨居３－８－１６　カームムカイハラ１Ｆ</t>
  </si>
  <si>
    <t>横浜市緑区十日市場町８２０－３</t>
  </si>
  <si>
    <t>横浜市緑区長津田３－５－１</t>
  </si>
  <si>
    <t>横浜市緑区中山１－２２－２３</t>
  </si>
  <si>
    <t>横浜市緑区白山２－３－１１　カサベルテ横浜</t>
  </si>
  <si>
    <t>横浜市緑区鴨居４－３－１５　チサンマンション１０６</t>
  </si>
  <si>
    <t>横浜市緑区霧が丘３－２－９</t>
  </si>
  <si>
    <t>横浜市緑区十日市場町１７２６－１３</t>
  </si>
  <si>
    <t>横浜市緑区十日市場町８１９－９　リトルバレー１０２</t>
  </si>
  <si>
    <t>横浜市緑区長津田みなみ台１－５－２２</t>
  </si>
  <si>
    <t>横浜市緑区鴨居１－１－２１</t>
  </si>
  <si>
    <t>横浜市緑区中山５－２９－１９</t>
  </si>
  <si>
    <t>横浜市緑区十日市場町８１９－１２</t>
  </si>
  <si>
    <t>横浜市緑区長津田みなみ台４－４－４</t>
  </si>
  <si>
    <t>横浜市緑区中山３－３４－３９</t>
  </si>
  <si>
    <t>横浜市緑区白山４－７３－１３</t>
  </si>
  <si>
    <t>横浜市緑区三保町１８０３－２</t>
  </si>
  <si>
    <t>横浜市緑区白山１－１－３</t>
  </si>
  <si>
    <t>横浜市緑区鴨居１－７－８</t>
  </si>
  <si>
    <t>横浜市緑区中山１－５－２</t>
  </si>
  <si>
    <t>横浜市緑区中山６－３－３０</t>
  </si>
  <si>
    <t>横浜市緑区長津田４－１１－１５</t>
  </si>
  <si>
    <t>横浜市緑区長津田４－５－４</t>
  </si>
  <si>
    <t>横浜市緑区長津田みなみ台４－７－１</t>
  </si>
  <si>
    <t>横浜市瀬谷区瀬谷３－１－３０</t>
  </si>
  <si>
    <t>横浜市瀬谷区南瀬谷１丁目２番地の１４</t>
  </si>
  <si>
    <t>横浜市瀬谷区三ツ境１０４－４</t>
  </si>
  <si>
    <t>横浜市瀬谷区瀬谷６－２３－７</t>
  </si>
  <si>
    <t>横浜市瀬谷区瀬谷４－４３－２２</t>
  </si>
  <si>
    <t>横浜市瀬谷区三ツ境２－２７</t>
  </si>
  <si>
    <t>横浜市瀬谷区二ツ橋町２０５番地</t>
  </si>
  <si>
    <t>横浜市瀬谷区二ツ橋町３０３－５</t>
  </si>
  <si>
    <t>横浜市瀬谷区相沢７－５８－８</t>
  </si>
  <si>
    <t>横浜市瀬谷区中央２－３０ライフカワイ１０３</t>
  </si>
  <si>
    <t>横浜市瀬谷区三ツ境２－１</t>
  </si>
  <si>
    <t>横浜市瀬谷区相沢２－５９－８</t>
  </si>
  <si>
    <t>横浜市瀬谷区三ツ境１６－１１</t>
  </si>
  <si>
    <t>横浜市瀬谷区橋戸２－３１－３</t>
  </si>
  <si>
    <t>横浜市瀬谷区五貫目町１０－７４</t>
  </si>
  <si>
    <t>横浜市瀬谷区瀬谷１－２３－４　Ｙビル１Ｆ</t>
  </si>
  <si>
    <t>横浜市瀬谷区三ツ境５－１　第１ミユキビル１Ｆ１０１</t>
  </si>
  <si>
    <t>横浜市瀬谷区阿久和南１丁目２４番３１</t>
  </si>
  <si>
    <t>横浜市瀬谷区橋戸３－２４－５　１Ｆ</t>
  </si>
  <si>
    <t>横浜市瀬谷区三ツ境８－８</t>
  </si>
  <si>
    <t>横浜市瀬谷区阿久和東１－１３－１８</t>
  </si>
  <si>
    <t>横浜市瀬谷区瀬谷４－１－１</t>
  </si>
  <si>
    <t>横浜市瀬谷区瀬谷４－３０－２９</t>
  </si>
  <si>
    <t>横浜市瀬谷区瀬谷４－５－７レラジオーネ１０２</t>
  </si>
  <si>
    <t>横浜市瀬谷区三ツ境６－２</t>
  </si>
  <si>
    <t>横浜市栄区小菅ケ谷１－４－６</t>
  </si>
  <si>
    <t>横浜市栄区小菅ケ谷１－１５－２　長島マンション１０７</t>
  </si>
  <si>
    <t>横浜市栄区鍛冶ケ谷２－５３－１０－１</t>
  </si>
  <si>
    <t>横浜市栄区小菅ケ谷２－３９－１２</t>
  </si>
  <si>
    <t>横浜市栄区飯島町１３２９－３</t>
  </si>
  <si>
    <t>横浜市栄区桂町６９７－５</t>
  </si>
  <si>
    <t>横浜市栄区上之町２－６</t>
  </si>
  <si>
    <t>横浜市栄区笠間２－１４－１</t>
  </si>
  <si>
    <t>横浜市栄区飯島町１３７４</t>
  </si>
  <si>
    <t>横浜市栄区元大橋１－３７－１０　さかえハイツ１０５</t>
  </si>
  <si>
    <t>横浜市栄区桂町３２５－１－１０１</t>
  </si>
  <si>
    <t>横浜市栄区野七里１－２１－１０</t>
  </si>
  <si>
    <t>横浜市栄区柏陽２０－３　コーポ寿１０２</t>
  </si>
  <si>
    <t>横浜市栄区桂町１５８－６</t>
  </si>
  <si>
    <t>横浜市栄区小菅ケ谷４－９－１　グランシャリオ本郷台３号</t>
  </si>
  <si>
    <t>横浜市栄区桂町２７４－１５　１階南側</t>
  </si>
  <si>
    <t>横浜市栄区桂町２７９－１１</t>
  </si>
  <si>
    <t>横浜市栄区笠間３－１－１５</t>
  </si>
  <si>
    <t>横浜市栄区中野町２７－１</t>
  </si>
  <si>
    <t>横浜市泉区和泉中央南５－２－６　いずみ中央ビル１Ｆ</t>
  </si>
  <si>
    <t>横浜市泉区和泉町７７４３－２</t>
  </si>
  <si>
    <t>横浜市泉区緑園６－１－１９</t>
  </si>
  <si>
    <t>横浜市泉区中田南２－１－３０</t>
  </si>
  <si>
    <t>横浜市泉区弥生台２５－９</t>
  </si>
  <si>
    <t>横浜市泉区緑園２－１－６－１０１</t>
  </si>
  <si>
    <t>横浜市泉区中田東３－２－９</t>
  </si>
  <si>
    <t>横浜市泉区岡津町５９９</t>
  </si>
  <si>
    <t>横浜市泉区和泉町６２１６－１</t>
  </si>
  <si>
    <t>横浜市泉区上飯田町９４２－８</t>
  </si>
  <si>
    <t>横浜市泉区緑園３－４１－１</t>
  </si>
  <si>
    <t>横浜市泉区西が岡２－１２－１</t>
  </si>
  <si>
    <t>横浜市泉区和泉町６２０６－２　プリモいずみ野１Ｆ</t>
  </si>
  <si>
    <t>横浜市泉区中田西１－１－２７</t>
  </si>
  <si>
    <t>横浜市泉区弥生台５１－９　ＮＫビル１０１</t>
  </si>
  <si>
    <t>横浜市泉区白百合１－１－８</t>
  </si>
  <si>
    <t>横浜市泉区中田北２－７－３ＩＨビルⅢ</t>
  </si>
  <si>
    <t>横浜市泉区中田西１－２－６</t>
  </si>
  <si>
    <t>横浜市泉区和泉中央北２－２－２９</t>
  </si>
  <si>
    <t>横浜市泉区和泉町６２２４</t>
  </si>
  <si>
    <t>横浜市泉区弥生台２９－１　弥生台二番館</t>
  </si>
  <si>
    <t>横浜市泉区和泉中央南２－２３－２１</t>
  </si>
  <si>
    <t>横浜市泉区和泉町５２３－２</t>
  </si>
  <si>
    <t>横浜市泉区領家２－１１－２</t>
  </si>
  <si>
    <t>横浜市泉区和泉中央南１－３８－９</t>
  </si>
  <si>
    <t>横浜市泉区上飯田町２６７０－３２</t>
  </si>
  <si>
    <t>横浜市泉区弥生台２９－１０　メルベーユ山手台１Ｆ</t>
  </si>
  <si>
    <t>横浜市泉区西が岡１－２０－１６</t>
  </si>
  <si>
    <t>横浜市泉区新橋町５３－５</t>
  </si>
  <si>
    <t>横浜市泉区上飯田町２０６０</t>
  </si>
  <si>
    <t>横浜市泉区中田東３－１６－７</t>
  </si>
  <si>
    <t>横浜市泉区和泉町５７３５－１４</t>
  </si>
  <si>
    <t>横浜市青葉区新石川１－１３－１０</t>
  </si>
  <si>
    <t>横浜市青葉区たちばな台２－１－３</t>
  </si>
  <si>
    <t>横浜市青葉区市ケ尾町１０６２－１</t>
  </si>
  <si>
    <t>横浜市青葉区美しが丘２丁目１７－２</t>
  </si>
  <si>
    <t>横浜市青葉区奈良５丁目１－１０</t>
  </si>
  <si>
    <t>横浜市青葉区藤が丘１－２８－９</t>
  </si>
  <si>
    <t>横浜市青葉区恩田町１７７８－１</t>
  </si>
  <si>
    <t>横浜市青葉区荏田北３－７－２５</t>
  </si>
  <si>
    <t>横浜市青葉区美しが丘１－２３－２</t>
  </si>
  <si>
    <t>横浜市青葉区藤が丘２－５－３</t>
  </si>
  <si>
    <t>横浜市青葉区桜台２－２</t>
  </si>
  <si>
    <t>横浜市青葉区市ケ尾町１０６３－３</t>
  </si>
  <si>
    <t>横浜市青葉区美しが丘５－１－５</t>
  </si>
  <si>
    <t>横浜市青葉区市ケ尾町１１５６－１１</t>
  </si>
  <si>
    <t>横浜市青葉区荏田町４７８－３７</t>
  </si>
  <si>
    <t>横浜市青葉区しらとり台１－１２</t>
  </si>
  <si>
    <t>横浜市青葉区市ケ尾町１１５４－２　東急ドエル市ケ尾プラ－ザビル１Ｆ</t>
  </si>
  <si>
    <t>横浜市青葉区荏田町４２３－２</t>
  </si>
  <si>
    <t>横浜市青葉区荏田町４２４－３</t>
  </si>
  <si>
    <t>横浜市青葉区藤が丘２－３－３　第２飯田ビル２Ｆ</t>
  </si>
  <si>
    <t>横浜市青葉区奈良１－１８－１　アゴーラ１０５</t>
  </si>
  <si>
    <t>横浜市青葉区美しが丘西３－６５－６美しが丘西クリニックプラザ１Ｆ</t>
  </si>
  <si>
    <t>横浜市青葉区あざみ野１－８－３</t>
  </si>
  <si>
    <t>横浜市青葉区奈良町２３１８－２</t>
  </si>
  <si>
    <t>横浜市青葉区上谷本町７２３－１</t>
  </si>
  <si>
    <t>横浜市青葉区桂台２－２７－３８</t>
  </si>
  <si>
    <t>横浜市青葉区市ケ尾町１１６７－１－Ｃ</t>
  </si>
  <si>
    <t>横浜市青葉区青葉台１－６－１４　エキニア青葉台</t>
  </si>
  <si>
    <t>横浜市青葉区青葉台１－７－１　青葉台東急スクエア北館１階</t>
  </si>
  <si>
    <t>横浜市青葉区美しが丘１－１３－２－１Ｆ</t>
  </si>
  <si>
    <t>横浜市青葉区田奈町７６－２３</t>
  </si>
  <si>
    <t>横浜市青葉区みたけ台３－１８　パルコートイイダ１０２</t>
  </si>
  <si>
    <t>横浜市青葉区黒須田３３－５　タウンコートあざみ野１階</t>
  </si>
  <si>
    <t>横浜市青葉区桂台１－２１－１２</t>
  </si>
  <si>
    <t>横浜市青葉区あざみ野南２－１－２１　ベオラプレイス１－Ａ</t>
  </si>
  <si>
    <t>横浜市青葉区藤が丘１－２８－４１</t>
  </si>
  <si>
    <t>横浜市青葉区藤が丘２－２９－１０</t>
  </si>
  <si>
    <t>横浜市青葉区荏田町２３６１－３　林ビル１Ｆ</t>
  </si>
  <si>
    <t>横浜市青葉区藤が丘１－３６－１　アポラン藤が丘内</t>
  </si>
  <si>
    <t>横浜市青葉区新石川２－２－１　たまプラーザテラスサウスプラザ１階</t>
  </si>
  <si>
    <t>横浜市青葉区新石川３－１５－１６</t>
  </si>
  <si>
    <t>横浜市青葉区あざみ野１－２６－１</t>
  </si>
  <si>
    <t>横浜市青葉区あざみ野２－３０三規庭内</t>
  </si>
  <si>
    <t>横浜市青葉区奈良１－１８－１３　岩崎ビル２Ｆ</t>
  </si>
  <si>
    <t>横浜市青葉区新石川３－１４－１</t>
  </si>
  <si>
    <t>横浜市青葉区藤が丘１－２８－１９</t>
  </si>
  <si>
    <t>横浜市青葉区奈良町１５６６－２１５</t>
  </si>
  <si>
    <t>横浜市青葉区青葉台２－２－１　村田マンション１階</t>
  </si>
  <si>
    <t>横浜市青葉区市ケ尾町１１５４－２</t>
  </si>
  <si>
    <t>横浜市青葉区桜台３２－５</t>
  </si>
  <si>
    <t>横浜市青葉区あざみ野１－１０－５</t>
  </si>
  <si>
    <t>横浜市青葉区柿の木台４－７ボナールもえぎ野</t>
  </si>
  <si>
    <t>横浜市青葉区荏田町２３４－１　ボナールあざみ野２号室</t>
  </si>
  <si>
    <t>横浜市青葉区市ケ尾町５１８－１　東急ドエル・アルス市ヶ尾南１０２</t>
  </si>
  <si>
    <t>横浜市青葉区青葉台１－２８－１　アイリッシュ青葉台</t>
  </si>
  <si>
    <t>横浜市青葉区青葉台２－１０－１</t>
  </si>
  <si>
    <t>横浜市青葉区あざみ野南２－１４－５</t>
  </si>
  <si>
    <t>横浜市青葉区しらとり台１－１１</t>
  </si>
  <si>
    <t>横浜市青葉区あざみ野１－７－１　ゴールドワンあざみ野１階</t>
  </si>
  <si>
    <t>横浜市青葉区市ケ尾町１１５３－５</t>
  </si>
  <si>
    <t>横浜市青葉区鉄町５７－１</t>
  </si>
  <si>
    <t>横浜市青葉区青葉台２－１１－１８</t>
  </si>
  <si>
    <t>横浜市青葉区すすき野３－２－１　藤パークビル１階</t>
  </si>
  <si>
    <t>横浜市青葉区あざみ野２－２－８　プロスパあざみ野ビル１Ｆ</t>
  </si>
  <si>
    <t>横浜市青葉区あざみ野２－９－１１　サンサーラあざみ野ビル１Ｆ</t>
  </si>
  <si>
    <t>横浜市都筑区北山田１－７－１　ソニックスビル１階１０２</t>
  </si>
  <si>
    <t>横浜市都筑区葛が谷１０－１０</t>
  </si>
  <si>
    <t>横浜市都筑区中川１－５－１７　岡本ビル１０２</t>
  </si>
  <si>
    <t>横浜市都筑区川和町９９５－２</t>
  </si>
  <si>
    <t>横浜市都筑区中川１－５－１９　プロミネンス１４－１０１</t>
  </si>
  <si>
    <t>横浜市都筑区北山田１－９－３</t>
  </si>
  <si>
    <t>横浜市都筑区仲町台１－３４－１８</t>
  </si>
  <si>
    <t>横浜市都筑区茅ケ崎南３－１－６０</t>
  </si>
  <si>
    <t>横浜市都筑区牛久保１－２－５－１０２</t>
  </si>
  <si>
    <t>横浜市都筑区中川１－１０－２　１Ｆ</t>
  </si>
  <si>
    <t>横浜市都筑区中川中央１－２－２</t>
  </si>
  <si>
    <t>横浜市都筑区茅ケ崎中央７－２０　</t>
  </si>
  <si>
    <t>横浜市都筑区仲町台１－９－１０</t>
  </si>
  <si>
    <t>横浜市都筑区中川中央１－３４－２</t>
  </si>
  <si>
    <t>横浜市都筑区茅ケ崎中央１９－５</t>
  </si>
  <si>
    <t>横浜市都筑区東山田町１５５０－１</t>
  </si>
  <si>
    <t>横浜市都筑区川和町２６８１－６</t>
  </si>
  <si>
    <t>横浜市都筑区茅ケ崎中央２９－１１　インターパレス１階</t>
  </si>
  <si>
    <t>横浜市都筑区葛が谷４－１４　ベルデセゾン１Ｆ</t>
  </si>
  <si>
    <t>横浜市都筑区荏田東１－４－１２</t>
  </si>
  <si>
    <t>横浜市都筑区勝田町１０７４</t>
  </si>
  <si>
    <t>横浜市都筑区北山田１－１２－１４　コンフォート１Ｆ</t>
  </si>
  <si>
    <t>横浜市都筑区茅ケ崎中央５１－１　ベルヴィル茅ヶ崎１０１号室</t>
  </si>
  <si>
    <t>横浜市都筑区中川中央１－２８－２０　ＣＫビル１Ｆ</t>
  </si>
  <si>
    <t>横浜市都筑区北山田２－３－７　ウエストスクエアＢ１Ｆ２</t>
  </si>
  <si>
    <t>横浜市都筑区すみれが丘３７－１－１０３</t>
  </si>
  <si>
    <t>横浜市都筑区中川中央１－２９－２４</t>
  </si>
  <si>
    <t>横浜市都筑区葛が谷８－１０　都筑ふれあいの丘駅前ビル１階</t>
  </si>
  <si>
    <t>横浜市都筑区葛が谷１０－３</t>
  </si>
  <si>
    <t>横浜市都筑区大丸１－２</t>
  </si>
  <si>
    <t>横浜市都筑区川和町１２３６－１　ガーデンプラザ川和１Ｆ－２</t>
  </si>
  <si>
    <t>横浜市都筑区茅ケ崎中央３０－１６</t>
  </si>
  <si>
    <t>横浜市都筑区中川１－１９－２３　大久保第５ビル１Ｆ</t>
  </si>
  <si>
    <t>横浜市都筑区葛が谷１５－３０　フォーレストプラザ１Ｆ</t>
  </si>
  <si>
    <t>横浜市都筑区茅ケ崎中央１－１　センター南駅構内</t>
  </si>
  <si>
    <t>横浜市都筑区中川中央１－２８－１４</t>
  </si>
  <si>
    <t>横浜市都筑区茅ケ崎中央１－１　横浜市営地下鉄センター南駅舎内３０３区画</t>
  </si>
  <si>
    <t>横浜市都筑区仲町台１－８－５</t>
  </si>
  <si>
    <t>横浜市都筑区仲町台１－５－１</t>
  </si>
  <si>
    <t>横浜市都筑区中川中央１－３７－１４　１Ｆ</t>
  </si>
  <si>
    <t>横浜市都筑区川和町１２１８－１　日神パレステージ市ヶ尾１階</t>
  </si>
  <si>
    <t>横浜市都筑区池辺町２４４３－１</t>
  </si>
  <si>
    <t>横浜市都筑区仲町台５－２－１１　グリーンヒルズ・Ｓ</t>
  </si>
  <si>
    <t>横浜市鶴見区下末吉１－１３－７</t>
  </si>
  <si>
    <t>横浜市鶴見区矢向１－８－１６</t>
  </si>
  <si>
    <t>横浜市鶴見区東寺尾中台３０－２</t>
  </si>
  <si>
    <t>横浜市鶴見区鶴見中央４－４３－４－２Ｆ</t>
  </si>
  <si>
    <t>横浜市鶴見区鶴見中央４－３２－１　ＵＮＥＸビル８０１</t>
  </si>
  <si>
    <t>横浜市鶴見区矢向２－１３－５</t>
  </si>
  <si>
    <t>横浜市鶴見区市場大和町５－３　ラ・グルーラ１０１</t>
  </si>
  <si>
    <t>横浜市鶴見区東寺尾６－１０－１３　東寺尾ビレッジハイム１Ｆ</t>
  </si>
  <si>
    <t>横浜市鶴見区矢向１－５－２９</t>
  </si>
  <si>
    <t>横浜市神奈川区西神奈川１－３－１　ベイ・ストリーム１階</t>
  </si>
  <si>
    <t>横浜市神奈川区新町１５－１０　パークサイド新町２０２</t>
  </si>
  <si>
    <t>横浜市神奈川区西神奈川１－１４－１３東白楽三和プラザ１Ｆ</t>
  </si>
  <si>
    <t>横浜市神奈川区西神奈川１－９－２　グレース竹和壱番館２階</t>
  </si>
  <si>
    <t>横浜市神奈川区西神奈川３－１８－１</t>
  </si>
  <si>
    <t>横浜市神奈川区三ツ沢中町１７－３５－１０１</t>
  </si>
  <si>
    <t>横浜市神奈川区青木町１－１０　ステラレジデンス横浜２０６</t>
  </si>
  <si>
    <t>横浜市神奈川区片倉１－１３－１２　ベル片倉２０２号</t>
  </si>
  <si>
    <t>横浜市神奈川区松見町１－１１－２</t>
  </si>
  <si>
    <t>横浜市西区中央１－１５－１８</t>
  </si>
  <si>
    <t>横浜市西区平沼１－１－１５　ルピナス平沼２階</t>
  </si>
  <si>
    <t>横浜市西区北幸２－８－１９　横浜西口Ｋビル２階</t>
  </si>
  <si>
    <t>横浜市西区高島２－１０－１３　横浜東口ビル２０２</t>
  </si>
  <si>
    <t>横浜市中区翁町１－６－７　関内伊藤ビル４Ｃ</t>
  </si>
  <si>
    <t>横浜市西区桜木町六丁目３１番　５階</t>
  </si>
  <si>
    <t>横浜市西区浅間台２８－４３　ドリームハイツ横浜３０１</t>
  </si>
  <si>
    <t>横浜市中区本牧元町５－２３</t>
  </si>
  <si>
    <t>横浜市中区山下町２５２　グランベル横浜ビル３階－ＥＦ</t>
  </si>
  <si>
    <t>横浜市中区石川町５－２１７－４</t>
  </si>
  <si>
    <t>横浜市南区南太田１－９－１</t>
  </si>
  <si>
    <t>横浜市南区通町４－９４　神奈中弘明寺ビル２階</t>
  </si>
  <si>
    <t>横浜市南区堀ノ内町２－１３２</t>
  </si>
  <si>
    <t>横浜市南区永田東１－１－７　アーバンフラット井土ヶ谷２Ｆ</t>
  </si>
  <si>
    <t>横浜市南区六ツ川２－１０－１３</t>
  </si>
  <si>
    <t>横浜市南区前里町３－８１　ダンディライオンビル１Ｆ</t>
  </si>
  <si>
    <t>横浜市南区高根町３－１７－２８　マークス横浜阪東橋２０３</t>
  </si>
  <si>
    <t>横浜市保土ケ谷区天王町１－２１　保土ケ谷区休日急患診療所内</t>
  </si>
  <si>
    <t>横浜市保土ケ谷区新井町４６３－３　ウエルストーン１階Ａ－２３</t>
  </si>
  <si>
    <t>横浜市保土ケ谷区釜台町４３－４－１０２</t>
  </si>
  <si>
    <t>横浜市保土ケ谷区和田１－１３－１　朋和ビル２０１号室</t>
  </si>
  <si>
    <t>横浜市保土ケ谷区境木町１１４－１</t>
  </si>
  <si>
    <t>横浜市保土ケ谷区天王町１－２３－１６　カーサ小山２０２号室</t>
  </si>
  <si>
    <t>横浜市磯子区磯子１－３－１３</t>
  </si>
  <si>
    <t>横浜市磯子区洋光台３－１１－２３　光昭ビル２０５号</t>
  </si>
  <si>
    <t>横浜市磯子区原町６－１５－１０２</t>
  </si>
  <si>
    <t>横浜市磯子区磯子３－８－２０　サムティレジデンス横濱磯子１階</t>
  </si>
  <si>
    <t>横浜市磯子区磯子３－３－２１　磯子江戸徳ビル１階山側事務所３</t>
  </si>
  <si>
    <t>横浜市磯子区上中里町７５２－１　２０２号</t>
  </si>
  <si>
    <t>横浜市磯子区杉田１－１９－１３　間辺第３ビル２階</t>
  </si>
  <si>
    <t>横浜市金沢区泥亀１－２１－５　いきいきセンター金沢内</t>
  </si>
  <si>
    <t>横浜市金沢区平潟町１１－２８</t>
  </si>
  <si>
    <t>横浜市金沢区能見台通８－８　パイネックス能見台駅前ビル３階</t>
  </si>
  <si>
    <t>横浜市金沢区泥亀２－１３－１　金沢八景第１京急ビル１階</t>
  </si>
  <si>
    <t>横浜市金沢区釜利谷東２－３－１０　いしかたビル４階</t>
  </si>
  <si>
    <t>横浜市金沢区寺前２－５－３８</t>
  </si>
  <si>
    <t>横浜市金沢区泥亀１－１７－１５　大西第３ビル２Ｆ</t>
  </si>
  <si>
    <t>横浜市金沢区六浦１－２１－１３　レックスビル１階</t>
  </si>
  <si>
    <t>横浜市金沢区能見台通３４－４　いづみビル</t>
  </si>
  <si>
    <t>横浜市港北区菊名７－８－２７</t>
  </si>
  <si>
    <t>横浜市港北区日吉本町１－２０－１６　日吉教養センタービル</t>
  </si>
  <si>
    <t>横浜市港北区大豆戸町６６６－１　新横浜ＹＭＧアネックス１Ｆ</t>
  </si>
  <si>
    <t>横浜市港北区新吉田東８－２３－１</t>
  </si>
  <si>
    <t>横浜市港北区新羽町１６５９　フラッシュビル２０１</t>
  </si>
  <si>
    <t>横浜市港北区綱島西１－１０－１０　第５吉田ビル３階</t>
  </si>
  <si>
    <t>横浜市港北区高田東１－３１－１０－１０２</t>
  </si>
  <si>
    <t>横浜市港北区樽町４－９－３０</t>
  </si>
  <si>
    <t>横浜市港北区新吉田東６－４８－８　グリーン・ピース２Ｆ</t>
  </si>
  <si>
    <t>横浜市港北区大倉山２－４－１３　Ｎビル３階</t>
  </si>
  <si>
    <t>横浜市戸塚区南舞岡３－２－７</t>
  </si>
  <si>
    <t>横浜市戸塚区戸塚町４１３０－５　Ｒ・Ｋ・ＢＬＤ．　ＴｏｔｓｕｋａⅡ２階</t>
  </si>
  <si>
    <t>横浜市戸塚区原宿４丁目３３番３３－１０２号</t>
  </si>
  <si>
    <t>横浜市戸塚区品濃町５４５－３０　クライテリア東戸塚１階</t>
  </si>
  <si>
    <t>横浜市戸塚区名瀬町３６９－８</t>
  </si>
  <si>
    <t>横浜市戸塚区戸塚町３５７０－１</t>
  </si>
  <si>
    <t>横浜市戸塚区舞岡町３０６７　ＳＳ　ＣＥＲＥＳ　ＨＡＩＴＳＵ１０１号室</t>
  </si>
  <si>
    <t>横浜市港南区港南中央通７－２９</t>
  </si>
  <si>
    <t>横浜市港南区港南台３－１１－２９</t>
  </si>
  <si>
    <t>横浜市港南区上大岡西２－８－２０　柳下ビル２０１号</t>
  </si>
  <si>
    <t>横浜市港南区港南台三丁目３番１号　港南台２１４ビル４１１号室</t>
  </si>
  <si>
    <t>横浜市港南区丸山台１－１６－１３</t>
  </si>
  <si>
    <t>横浜市港南区日野２－２２－２２　吉原ビル３Ｆ</t>
  </si>
  <si>
    <t>横浜市港南区日野１丁目９番３３号　ＮＴＴ港南ビル１階</t>
  </si>
  <si>
    <t>横浜市港南区上大岡西３－１－１１　サンシャインビル３階</t>
  </si>
  <si>
    <t>横浜市港南区上大岡東１－３－２６　ヒルサイド喜多見第３ビル２０５</t>
  </si>
  <si>
    <t>横浜市港南区東永谷１－３７－７　桜ビル２０２</t>
  </si>
  <si>
    <t>横浜市港南区下永谷６－７－２３</t>
  </si>
  <si>
    <t>横浜市旭区二俣川２丁目５０番地１４　コプレ二俣川オフィス９０５</t>
  </si>
  <si>
    <t>横浜市旭区二俣川１－８８－２４</t>
  </si>
  <si>
    <t>横浜市旭区川井本町１０６－５　ＴＭビル３階</t>
  </si>
  <si>
    <t>横浜市旭区本宿町９０－３０</t>
  </si>
  <si>
    <t>横浜市旭区鶴ケ峰本町３－６－３０　久星鶴ヶ峰ハイツ１Ｆ</t>
  </si>
  <si>
    <t>横浜市旭区笹野台１－１－２２　第一桜ビル２階</t>
  </si>
  <si>
    <t>横浜市旭区下川井町２５４－２　フォレストヴィラＢ</t>
  </si>
  <si>
    <t>横浜市旭区上川井町２０６－１　エスポワールＡ　１０１</t>
  </si>
  <si>
    <t>横浜市旭区上川井町８１２－１　２階</t>
  </si>
  <si>
    <t>横浜市旭区中尾２－２－１５　小川ビル１０２　</t>
  </si>
  <si>
    <t>横浜市旭区今宿１丁目２８番２号パールハイツ１階</t>
  </si>
  <si>
    <t>横浜市緑区長津田６－７－５</t>
  </si>
  <si>
    <t>横浜市緑区台村町３３７　台和ビル１階</t>
  </si>
  <si>
    <t>横浜市緑区十日市場町８０８－２</t>
  </si>
  <si>
    <t>横浜市緑区長津田７－１－４３　ガーデニアパーク２０８</t>
  </si>
  <si>
    <t>横浜市緑区三保町２０６９－１　セトル中山３０２号</t>
  </si>
  <si>
    <t>横浜市緑区中山１－６－５　静銀中山ビル５Ｆ</t>
  </si>
  <si>
    <t>横浜市瀬谷区二ツ橋町４８９－４６</t>
  </si>
  <si>
    <t>横浜市瀬谷区三ツ境２０－２７　三ツ境ワールドグリーンビル２０１</t>
  </si>
  <si>
    <t>横浜市瀬谷区阿久和東４－２１－７</t>
  </si>
  <si>
    <t>横浜市瀬谷区中屋敷１－１３－６　Ｂ棟</t>
  </si>
  <si>
    <t>横浜市瀬谷区北新４－２０</t>
  </si>
  <si>
    <t>横浜市瀬谷区三ツ境７３－７</t>
  </si>
  <si>
    <t>横浜市瀬谷区瀬谷１－２８－７</t>
  </si>
  <si>
    <t>横浜市瀬谷区相沢４－１０－３６　ハーベスト１Ｆ</t>
  </si>
  <si>
    <t>横浜市瀬谷区本郷４丁目１番１号</t>
  </si>
  <si>
    <t>横浜市栄区公田町６３５</t>
  </si>
  <si>
    <t>横浜市栄区小菅ケ谷４－９－３８－１０２</t>
  </si>
  <si>
    <t>横浜市栄区小菅ケ谷３－３１－１６</t>
  </si>
  <si>
    <t>横浜市栄区上郷町８４－１２－１０２号</t>
  </si>
  <si>
    <t>横浜市栄区桂町７２８－１　セルディ本郷台１階</t>
  </si>
  <si>
    <t>横浜市泉区上飯田町２１９６－１</t>
  </si>
  <si>
    <t>横浜市泉区弥生台１３－４　横山ビル２０２</t>
  </si>
  <si>
    <t>横浜市泉区和泉町７３１５－７</t>
  </si>
  <si>
    <t>横浜市泉区西が岡１丁目３０番地１号</t>
  </si>
  <si>
    <t>横浜市青葉区田奈町１３－１　フォレスト１Ｆ</t>
  </si>
  <si>
    <t>横浜市青葉区鉄町２０７５－５</t>
  </si>
  <si>
    <t>横浜市青葉区美しが丘西３－６４－１０　メゾンベールたまプラーザ１０１</t>
  </si>
  <si>
    <t>横浜市青葉区たちばな台２－２－３３　フォレストビルＡ館２０１</t>
  </si>
  <si>
    <t>横浜市青葉区松風台４８－１６</t>
  </si>
  <si>
    <t>横浜市青葉区鴨志田町７５－１</t>
  </si>
  <si>
    <t>横浜市青葉区荏田町１２３６－７　江田駅前ドエリング２０５号室</t>
  </si>
  <si>
    <t>横浜市青葉区みたけ台２２－１６</t>
  </si>
  <si>
    <t>横浜市青葉区しらとり台１－７　ヴァンテアンビル３階</t>
  </si>
  <si>
    <t>横浜市青葉区市ケ尾町２５－６</t>
  </si>
  <si>
    <t>横浜市青葉区美しが丘５－１４－１０　ラ・エレガンスビル１Ｆ</t>
  </si>
  <si>
    <t>横浜市青葉区美しが丘５－１４－６　はづきビル２０８</t>
  </si>
  <si>
    <t>横浜市都筑区牛久保西１－２０－２１</t>
  </si>
  <si>
    <t>横浜市都筑区茅ケ崎東４－９－１８</t>
  </si>
  <si>
    <t>横浜市都筑区茅ケ崎中央４８－１１　ミオカステーロセンター南２０２</t>
  </si>
  <si>
    <t>横浜市都筑区中川中央１－２８－１９　グリーンエージ２０２</t>
  </si>
  <si>
    <t>横浜市神奈川区西神奈川１－１３－１０</t>
  </si>
  <si>
    <t>横浜市泉区上飯田町９３９－１　メゾンドール１階１０１号室</t>
  </si>
  <si>
    <t>横浜市鶴見区下末吉３－７－２１</t>
  </si>
  <si>
    <t>横浜市中区桜木町１－１－７　ヒューリックみなとみらい３Ｆ</t>
  </si>
  <si>
    <t>横浜市青葉区奈良１－１９－１　鴨志田第一ビル２０２</t>
  </si>
  <si>
    <t>横浜市青葉区柿の木台１－２５</t>
  </si>
  <si>
    <t>横浜市中区元町３－１３３－９　５階</t>
  </si>
  <si>
    <t>横浜市鶴見区鶴見中央５－７－７</t>
  </si>
  <si>
    <t>横浜市南区永田東１－４－４</t>
  </si>
  <si>
    <t>横浜市西区浅間町１－４－３　ウィザード２０２</t>
  </si>
  <si>
    <t>横浜市南区吉野町３－７－１７　２階・３階</t>
  </si>
  <si>
    <t>横浜市港南区最戸１－３－９</t>
  </si>
  <si>
    <t>横浜市緑区中山４－１－８　ハイツ中山１０１Ｂ</t>
  </si>
  <si>
    <t>横浜市南区六ツ川１－３９　小河ビル１階Ｂ</t>
  </si>
  <si>
    <t>横浜市港北区日吉本町１－２－１５</t>
  </si>
  <si>
    <t>横浜市神奈川区大口仲町２５－１　曙ビル１階</t>
  </si>
  <si>
    <t>横浜市中区山元町２－７７－１０－１０４</t>
  </si>
  <si>
    <t>横浜市鶴見区馬場３－２２－１２</t>
  </si>
  <si>
    <t>横浜市西区南浅間町３１－１１　洪福寺ビル２０１号</t>
  </si>
  <si>
    <t>横浜市西区宮ケ谷２５－２　三ツ沢ハイタウン１－１１１</t>
  </si>
  <si>
    <t>横浜市中区弥生町４－４１</t>
  </si>
  <si>
    <t>横浜市中区山下町３７－８　グローリオタワー横浜元町２Ｆ</t>
  </si>
  <si>
    <t>横浜市港南区最戸１－３－１１　１階・２階</t>
  </si>
  <si>
    <t>横浜市保土ケ谷区岩井町２２２－１</t>
  </si>
  <si>
    <t>横浜市磯子区洋光台３－２－５</t>
  </si>
  <si>
    <t>横浜市金沢区富岡西４－６－６</t>
  </si>
  <si>
    <t>横浜市港北区大倉山３－１－３　大和地所大倉山駅前ビル３Ｆ</t>
  </si>
  <si>
    <t>横浜市港南区大久保１－２０－５７　２Ｆ</t>
  </si>
  <si>
    <t>横浜市港南区上大岡西１－１０－１１　ウスイビル４Ｆ</t>
  </si>
  <si>
    <t>横浜市緑区十日市場町９１５－１４</t>
  </si>
  <si>
    <t>横浜市緑区台村町３３２－１　第二丸正ビル１Ｆ</t>
  </si>
  <si>
    <t>横浜市青葉区市ケ尾町１０６２－５　グランドハイツ森１階</t>
  </si>
  <si>
    <t>横浜市都筑区仲町台１－３４－３</t>
  </si>
  <si>
    <t>横浜市泉区中田南５－６５－１９</t>
  </si>
  <si>
    <t>横浜市鶴見区鶴見中央３－１１－１３－１０１</t>
  </si>
  <si>
    <t>横浜市神奈川区二ツ谷町６－３</t>
  </si>
  <si>
    <t>横浜市中区本牧間門３６－２１</t>
  </si>
  <si>
    <t>横浜市磯子区洋光台６－２０－４</t>
  </si>
  <si>
    <t>横浜市港北区大倉山１－１１－３</t>
  </si>
  <si>
    <t>横浜市港北区日吉本町１－１８－１８　ＢＫＣビル１Ｆ</t>
  </si>
  <si>
    <t>横浜市戸塚区上倉田町９１０－３</t>
  </si>
  <si>
    <t>横浜市中区松影町３－１１－２　三和物産松影町ビル７０１</t>
  </si>
  <si>
    <t>横浜市港北区高田西２－７－３２</t>
  </si>
  <si>
    <t>横浜市緑区東本郷４－１－２２　プログレセ鴨居３０２号</t>
  </si>
  <si>
    <t>横浜市泉区上飯田町２０７９－１　新ステージビル</t>
  </si>
  <si>
    <t>横浜市保土ケ谷区帷子町２－４７－２－６Ｆ</t>
  </si>
  <si>
    <t>横浜市港北区日吉本町６－６６－３</t>
  </si>
  <si>
    <t>横浜市保土ケ谷区上星川３－２－２４　丸宮薬品ビル３Ｆ</t>
  </si>
  <si>
    <t>横浜市港北区篠原町２８６５　新横浜ビルディング１Ｆ</t>
  </si>
  <si>
    <t>横浜市青葉区新石川２－２－２　ＦＵＪＩＫＹＵ３階</t>
  </si>
  <si>
    <t>横浜市都筑区中川中央１－２５－１　ノースポート・モール１階</t>
  </si>
  <si>
    <t>横浜市鶴見区駒岡５－５－１２　武田メディカルビルディング１Ｆ－Ａ</t>
  </si>
  <si>
    <t>横浜市神奈川区片倉２－４０－６</t>
  </si>
  <si>
    <t>横浜市中区西竹之丸１１０　竹之丸ハウス２Ａ</t>
  </si>
  <si>
    <t>横浜市中区翁町１－４－１　アルテマリンウェーブビル２階</t>
  </si>
  <si>
    <t>横浜市保土ケ谷区狩場町２１８－９</t>
  </si>
  <si>
    <t>横浜市保土ケ谷区新井町４５４－１　花田ビル１階</t>
  </si>
  <si>
    <t>横浜市磯子区磯子３－３－２１　江戸徳ビル１Ｆ</t>
  </si>
  <si>
    <t>横浜市港北区鳥山町１１０６－２</t>
  </si>
  <si>
    <t>横浜市戸塚区上倉田町４９８－１１　第五吉本ビル２Ｆ</t>
  </si>
  <si>
    <t>横浜市港南区港南３－１－２８</t>
  </si>
  <si>
    <t>横浜市緑区中山３－３４－３８</t>
  </si>
  <si>
    <t>横浜市泉区弥生台２７－７</t>
  </si>
  <si>
    <t>横浜市青葉区美しが丘１－９－１　平野ビル２階</t>
  </si>
  <si>
    <t>横浜市青葉区青葉台１－１９－３５</t>
  </si>
  <si>
    <t>横浜市戸塚区舞岡町３５４４－３</t>
  </si>
  <si>
    <t>横浜市旭区今宿東町８７９</t>
  </si>
  <si>
    <t>横浜市鶴見区寺谷１－１１－２２－１０１</t>
  </si>
  <si>
    <t>横浜市西区高島２－１９－１２　スカイビル９Ｆ</t>
  </si>
  <si>
    <t>横浜市磯子区森１－１６－１７</t>
  </si>
  <si>
    <t>横浜市青葉区新石川２－４－１６</t>
  </si>
  <si>
    <t>横浜市青葉区荏田北３－１－４　佐藤ビル１Ｆ</t>
  </si>
  <si>
    <t>横浜市青葉区市ケ尾町１０６２－５　グランドハイツ森</t>
  </si>
  <si>
    <t>横浜市神奈川区神之木町１－６　プラザ大口２０２</t>
  </si>
  <si>
    <t>横浜市旭区鶴ケ峰２－８２－１　クリオレジダンスタワー横濱６０８号</t>
  </si>
  <si>
    <t>横浜市瀬谷区阿久和南３－８－１３</t>
  </si>
  <si>
    <t>横浜市磯子区岡村３－２２－３６</t>
  </si>
  <si>
    <t>横浜市港北区大倉山１－２－１２</t>
  </si>
  <si>
    <t>横浜市戸塚区吉田町６０２　フラット鈴木１０３</t>
  </si>
  <si>
    <t>横浜市神奈川区松見町１－１８－３</t>
  </si>
  <si>
    <t>横浜市中区本牧原１－１１　有料老人ホームすいとぴー本牧三溪園１Ｆ</t>
  </si>
  <si>
    <t>横浜市南区六ツ川１－８７３－１４</t>
  </si>
  <si>
    <t>横浜市港北区新横浜２－４－１７　新横浜千歳観光第２ビル６階</t>
  </si>
  <si>
    <t>横浜市戸塚区上倉田町４８１－１　八恍ビル１階</t>
  </si>
  <si>
    <t>横浜市戸塚区戸塚町１１６－１５　Ｃ．Ｉ．スクエア２０１</t>
  </si>
  <si>
    <t>横浜市港南区港南台３－２２－１５</t>
  </si>
  <si>
    <t>横浜市栄区桂台南１－１０－１０</t>
  </si>
  <si>
    <t>横浜市青葉区荏子田２－２－９</t>
  </si>
  <si>
    <t>横浜市青葉区市ケ尾町１１６７－１</t>
  </si>
  <si>
    <t>横浜市青葉区あざみ野２－２９－１　ブランズシティあざみ野１階</t>
  </si>
  <si>
    <t>横浜市西区南幸２－１７－５　西口第二甘糟ビル１Ｆ</t>
  </si>
  <si>
    <t>横浜市西区南幸２－１１－１　横浜エム・エスビル１Ｆ</t>
  </si>
  <si>
    <t>横浜市西区南幸２－２０－１２</t>
  </si>
  <si>
    <t>横浜市西区南幸２－１４－１５</t>
  </si>
  <si>
    <t>横浜市中区伊勢佐木町５－１２５</t>
  </si>
  <si>
    <t>横浜市磯子区磯子３－１３－Ｋ－１階</t>
  </si>
  <si>
    <t>横浜市金沢区平潟町１９－５</t>
  </si>
  <si>
    <t>横浜市金沢区能見台通１－２　白樺ビル１階</t>
  </si>
  <si>
    <t>横浜市港北区菊名１－４－２　妙蓮寺（第一）橘ビル</t>
  </si>
  <si>
    <t>横浜市港北区綱島西２－７－２</t>
  </si>
  <si>
    <t>横浜市港北区綱島東２－１３－２４</t>
  </si>
  <si>
    <t>横浜市戸塚区下倉田町７２</t>
  </si>
  <si>
    <t>横浜市戸塚区下倉田町１８６９－１</t>
  </si>
  <si>
    <t>横浜市港南区港南台９－２８－１２　高橋ビル</t>
  </si>
  <si>
    <t>横浜市港南区港南台２－７－７</t>
  </si>
  <si>
    <t>横浜市旭区鶴ケ峰２－１－２</t>
  </si>
  <si>
    <t>横浜市青葉区藤が丘２－５－５　Ｆ・ＧＡＲＥ２階</t>
  </si>
  <si>
    <t>横浜市青葉区荏子田２－７－１０</t>
  </si>
  <si>
    <t>横浜市港南区港南台３－１１－１２</t>
  </si>
  <si>
    <t>横浜市旭区柏町１３１－５</t>
  </si>
  <si>
    <t>横浜市港北区綱島東４－３－１７　アピタテラス横浜綱島２Ｆ</t>
  </si>
  <si>
    <t>横浜市神奈川区神之木町２－４４</t>
  </si>
  <si>
    <t>横浜市旭区鶴ケ峰１－２７－８</t>
  </si>
  <si>
    <t>横浜市戸塚区上倉田町１９２１</t>
  </si>
  <si>
    <t>横浜市戸塚区戸塚町３９８１－１２</t>
  </si>
  <si>
    <t>横浜市港北区菊名６－１６－１　サミット菊名店内</t>
  </si>
  <si>
    <t>横浜市青葉区桂台２－１－２　２階</t>
  </si>
  <si>
    <t>横浜市鶴見区下末吉６－１０－３７</t>
  </si>
  <si>
    <t>横浜市緑区西八朔町３５６－３</t>
  </si>
  <si>
    <t>横浜市栄区笠間２－２－１　１０２</t>
  </si>
  <si>
    <t>横浜市港北区日吉２－５－２　浜銀日吉ビル４階</t>
  </si>
  <si>
    <t>横浜市戸塚区汲沢町４７８－１</t>
  </si>
  <si>
    <t>横浜市旭区市沢町５８　カサグランデ１０１号</t>
  </si>
  <si>
    <t>横浜市青葉区あざみ野１－２３－６</t>
  </si>
  <si>
    <t>横浜市緑区鴨居１－１４－４－４０２</t>
  </si>
  <si>
    <t>横浜市鶴見区東寺尾４－１６－１９</t>
  </si>
  <si>
    <t>横浜市神奈川区三ツ沢下町１１－２２</t>
  </si>
  <si>
    <t>横浜市中区真砂町３－３８　４階</t>
  </si>
  <si>
    <t>横浜市南区六ツ川１－７０－９</t>
  </si>
  <si>
    <t>横浜市磯子区洋光台４－２０－３６</t>
  </si>
  <si>
    <t>横浜市旭区今宿西町２８５</t>
  </si>
  <si>
    <t>横浜市緑区中山１－２２－１　中山駅前エストビル４階</t>
  </si>
  <si>
    <t>横浜市緑区青砥町８７９－２</t>
  </si>
  <si>
    <t>横浜市瀬谷区瀬谷３－７－３</t>
  </si>
  <si>
    <t>横浜市都筑区すみれが丘１３－３－１０２</t>
  </si>
  <si>
    <t>横浜市神奈川区七島町１２７－６</t>
  </si>
  <si>
    <t>横浜市西区御所山町７６</t>
  </si>
  <si>
    <t>横浜市中区石川町３－１０７－１０１</t>
  </si>
  <si>
    <t>横浜市南区井土ケ谷下町２１３　第二江洋ビル１Ｆ</t>
  </si>
  <si>
    <t>横浜市港北区篠原町１１１３－６　岸根公園駅前ビル１Ｆ</t>
  </si>
  <si>
    <t>横浜市旭区上白根２－６６－２５</t>
  </si>
  <si>
    <t>横浜市緑区霧が丘５－１－１４</t>
  </si>
  <si>
    <t>横浜市緑区台村町３５０　矢島ビル１階</t>
  </si>
  <si>
    <t>横浜市青葉区鴨志田町５０４－８</t>
  </si>
  <si>
    <t>横浜市都筑区すみれが丘１３－６</t>
  </si>
  <si>
    <t>横浜市都筑区北山田３－１７－１８　セントハイツＤ棟１０１号室</t>
  </si>
  <si>
    <t>横浜市神奈川区反町４－３７－１－１Ｆ</t>
  </si>
  <si>
    <t>横浜市中区本牧間門３３－１　内山メディカルビル２階</t>
  </si>
  <si>
    <t>横浜市磯子区洋光台４－６－２２　エンゼルパレス１０５</t>
  </si>
  <si>
    <t>横浜市港南区上大岡西２－１０－２９－２０２</t>
  </si>
  <si>
    <t>横浜市中区花咲町２－６６　桜木町駅前ビル６階</t>
  </si>
  <si>
    <t>横浜市都筑区牛久保東１－２９－５　ビラ・コリーナ・センター北</t>
  </si>
  <si>
    <t>横浜市港北区日吉１－４－２７</t>
  </si>
  <si>
    <t>横浜市栄区野七里２－１４－３</t>
  </si>
  <si>
    <t>横浜市磯子区杉田３－７－１２</t>
  </si>
  <si>
    <t>横浜市旭区鶴ケ峰１－１２－３　新川ビル１Ｆ</t>
  </si>
  <si>
    <t>横浜市磯子区西町１１－８　根岸駅前ビル１階</t>
  </si>
  <si>
    <t>横浜市戸塚区俣野町５３３－１　グリーンハイム２０１</t>
  </si>
  <si>
    <t>横浜市栄区飯島町２４８２</t>
  </si>
  <si>
    <t>横浜市泉区上飯田町９９０　１階</t>
  </si>
  <si>
    <t>横浜市戸塚区戸塚町２４９６－１</t>
  </si>
  <si>
    <t>横浜市西区平沼１－１３－１９　ライオンズマンション平沼９０２</t>
  </si>
  <si>
    <t>横浜市緑区十日市場町８９３－１１　ラ・コリーナ１０８</t>
  </si>
  <si>
    <t>横浜市港南区日野南３－７－１５</t>
  </si>
  <si>
    <t>横浜市港北区新横浜２－１７－１１　アイシスプラザ３０１</t>
  </si>
  <si>
    <t>横浜市旭区鶴ケ峰２－２７－１２</t>
  </si>
  <si>
    <t>横浜市瀬谷区本郷４－３３－１</t>
  </si>
  <si>
    <t>横浜市青葉区藤が丘２－１３－３　谷本ビル２０５</t>
  </si>
  <si>
    <t>横浜市神奈川区鶴屋町３－３２－１３　第２安田ビル１階</t>
  </si>
  <si>
    <t>横浜市磯子区杉田１－２０－１９　松木ビル２階</t>
  </si>
  <si>
    <t>横浜市金沢区東朝比奈２－２０－８</t>
  </si>
  <si>
    <t>横浜市金沢区瀬戸１９－９</t>
  </si>
  <si>
    <t>横浜市港南区港南台４－２０－２</t>
  </si>
  <si>
    <t>横浜市緑区長津田みなみ台５－２５－８</t>
  </si>
  <si>
    <t>横浜市瀬谷区二ツ橋町３０４－１　ヒラノメディカルスクエア１Ｆ</t>
  </si>
  <si>
    <t>横浜市栄区小菅ケ谷１－５－１　Ａ区画</t>
  </si>
  <si>
    <t>横浜市都筑区中川中央１－３１－１</t>
  </si>
  <si>
    <t>横浜市鶴見区仲通１－５８－８</t>
  </si>
  <si>
    <t>横浜市中区日ノ出町１－２００　日ノ出サクアス１０３号</t>
  </si>
  <si>
    <t>横浜市戸塚区戸塚町８　ラピス戸塚２－２Ｆ</t>
  </si>
  <si>
    <t>横浜市戸塚区戸塚町１１６－１５</t>
  </si>
  <si>
    <t>横浜市旭区中沢２－８－２</t>
  </si>
  <si>
    <t>横浜市泉区中田東２－３－１７</t>
  </si>
  <si>
    <t>横浜市磯子区磯子２－２５－１</t>
  </si>
  <si>
    <t>横浜市保土ケ谷区西谷１－２５－２１　ポンデロッサ西谷１Ｆ・２Ｆ</t>
  </si>
  <si>
    <t>横浜市青葉区あざみ野１－２６－１０　キャッスルあざみ野１０２</t>
  </si>
  <si>
    <t>横浜市戸塚区品濃町５０９－１</t>
  </si>
  <si>
    <t>横浜市鶴見区岸谷１－２７－２２</t>
  </si>
  <si>
    <t>横浜市港北区日吉５－１５－４５</t>
  </si>
  <si>
    <t>横浜市金沢区釜利谷東２－３－７</t>
  </si>
  <si>
    <t>横浜市神奈川区羽沢南２－４４－５　１階</t>
  </si>
  <si>
    <t>横浜市港南区上永谷２－２２－２９　ふじ永谷ビル１階</t>
  </si>
  <si>
    <t>横浜市青葉区藤が丘１－２８－２０　ファミーユ３０１、３０２</t>
  </si>
  <si>
    <t>横浜市南区日枝町５－１２７－９　クレールセントラル３０２</t>
  </si>
  <si>
    <t>横浜市戸塚区戸塚町３８４３－１</t>
  </si>
  <si>
    <t>横浜市戸塚区矢部町１７７３－１－１０６</t>
  </si>
  <si>
    <t>横浜市鶴見区佃野町２９－３</t>
  </si>
  <si>
    <t>横浜市神奈川区七島町１６１－５</t>
  </si>
  <si>
    <t>横浜市西区岡野２－５－１８　サミット２階</t>
  </si>
  <si>
    <t>横浜市南区通町４－８２－１　サンブルグ通町１階</t>
  </si>
  <si>
    <t>横浜市南区永田東１－３－２０　井土ヶ谷クリニックビル２Ｆ</t>
  </si>
  <si>
    <t>横浜市磯子区久木町２３－１５</t>
  </si>
  <si>
    <t>横浜市金沢区洲崎町４－３</t>
  </si>
  <si>
    <t>横浜市金沢区寺前１－１－２８　Ｎビル２階２０１号室</t>
  </si>
  <si>
    <t>横浜市港北区錦が丘１６－１６　ＹＫビル２Ｆ</t>
  </si>
  <si>
    <t>横浜市港北区綱島西３－２－２０－２Ｆ</t>
  </si>
  <si>
    <t>横浜市戸塚区戸塚町１５７　フタバビル１Ｆ</t>
  </si>
  <si>
    <t>横浜市戸塚区品濃町５３９－１　スカイビルディング６階</t>
  </si>
  <si>
    <t>横浜市港南区港南台１－２１－２</t>
  </si>
  <si>
    <t>横浜市旭区中希望が丘１２９－５</t>
  </si>
  <si>
    <t>横浜市緑区鴨居４－２－３１　１階Ｆ号</t>
  </si>
  <si>
    <t>横浜市瀬谷区橋戸２－３１－３　グランデュールプラザ２Ｆ</t>
  </si>
  <si>
    <t>横浜市戸塚区川上町４－４</t>
  </si>
  <si>
    <t>横浜市南区大岡５－１－３　田中ビル１階</t>
  </si>
  <si>
    <t>横浜市戸塚区戸塚町１６－１　戸塚西口共同ビル３Ｆ</t>
  </si>
  <si>
    <t>横浜市港南区港南台３－４－１９</t>
  </si>
  <si>
    <t>横浜市瀬谷区中央１－１０</t>
  </si>
  <si>
    <t>横浜市瀬谷区本郷３－２０－１　本郷ハイツＥ１０１</t>
  </si>
  <si>
    <t>横浜市瀬谷区瀬谷４－９－８</t>
  </si>
  <si>
    <t>横浜市青葉区美しが丘２－１８－１５</t>
  </si>
  <si>
    <t>横浜市都筑区荏田南５－７－９</t>
  </si>
  <si>
    <t>横浜市神奈川区三ツ沢下町６－１６</t>
  </si>
  <si>
    <t>横浜市神奈川区鶴屋町２－２３－２　ＴＳプラザビルディングＢ１階</t>
  </si>
  <si>
    <t>横浜市神奈川区神大寺１－１３－４６　神大寺メディカルスクエア</t>
  </si>
  <si>
    <t>横浜市神奈川区鶴屋町２－２３－２　ＴＳプラザＢ１Ｆ</t>
  </si>
  <si>
    <t>横浜市保土ケ谷区権太坂３－８－１６　１階</t>
  </si>
  <si>
    <t>横浜市都筑区北山田２－１５－５－２０２</t>
  </si>
  <si>
    <t>横浜市港北区大豆戸町１１８０－１　ルヴァンヴェール新横浜１階</t>
  </si>
  <si>
    <t>横浜市南区大岡３－１２－２５</t>
  </si>
  <si>
    <t>横浜市神奈川区新子安１－２２－１１</t>
  </si>
  <si>
    <t>横浜市中区大和町１－２１</t>
  </si>
  <si>
    <t>横浜市中区弁天通４－５３－１</t>
  </si>
  <si>
    <t>横浜市保土ケ谷区上星川１－１－５　フルール横浜１Ｆ</t>
  </si>
  <si>
    <t>横浜市磯子区森２－２６－１８　２階</t>
  </si>
  <si>
    <t>横浜市金沢区泥亀１－８－２７</t>
  </si>
  <si>
    <t>横浜市港北区篠原町１１２９　岸根公園駅前ＵＵビル２０１</t>
  </si>
  <si>
    <t>横浜市港南区丸山台３－１１－１５</t>
  </si>
  <si>
    <t>横浜市青葉区荏子田２－２－６</t>
  </si>
  <si>
    <t>横浜市青葉区青葉台１－２８－２</t>
  </si>
  <si>
    <t>横浜市都筑区南山田町４６１４</t>
  </si>
  <si>
    <t>横浜市都筑区北山田２－３－７　ウエストスクエア</t>
  </si>
  <si>
    <t>横浜市鶴見区鶴見中央３－１９－１１　ココファン横浜鶴見１階</t>
  </si>
  <si>
    <t>横浜市神奈川区東神奈川１－２９　シァルプラット東神奈川１０１</t>
  </si>
  <si>
    <t>横浜市港北区篠原北２－４－５　ウエストーレ丸菱ビル１階　店舗Ｂ</t>
  </si>
  <si>
    <t>横浜市戸塚区汲沢町１６３－１</t>
  </si>
  <si>
    <t>横浜市港南区大久保１－２０－５７</t>
  </si>
  <si>
    <t>横浜市都筑区中川１－１４－８</t>
  </si>
  <si>
    <t>横浜市都筑区中川１－１５－８</t>
  </si>
  <si>
    <t>横浜市神奈川区子安通２－２７０－３Ｆ</t>
  </si>
  <si>
    <t>横浜市都筑区北山田２－１７－３</t>
  </si>
  <si>
    <t>横浜市保土ケ谷区星川２－１－９</t>
  </si>
  <si>
    <t>横浜市瀬谷区五貫目町１０－３８　メディカルセンター輝の杜２階</t>
  </si>
  <si>
    <t>横浜市磯子区杉田２－３－５　カーサ磯子Ａ１０１</t>
  </si>
  <si>
    <t>横浜市戸塚区品濃町５１６－５　パラダイスガーデン３階</t>
  </si>
  <si>
    <t>横浜市青葉区藤が丘１－２４－１３　メディカルヴァレー１Ｆ　Ｃ</t>
  </si>
  <si>
    <t>横浜市青葉区藤が丘１－２８－１４　Ｔ・ＢＯＸビル２階</t>
  </si>
  <si>
    <t>横浜市保土ケ谷区今井町６９</t>
  </si>
  <si>
    <t>横浜市神奈川区新子安１－３３－１５　グリシーヌ横浜１０２</t>
  </si>
  <si>
    <t>横浜市都筑区葛が谷８</t>
  </si>
  <si>
    <t>横浜市瀬谷区瀬谷２－５１－７　２階</t>
  </si>
  <si>
    <t>横浜市中区石川町３－１０８－１</t>
  </si>
  <si>
    <t>横浜市港北区仲手原２－４３－３３－１Ｆ</t>
  </si>
  <si>
    <t>横浜市港南区港南台５－１９－６</t>
  </si>
  <si>
    <t>横浜市青葉区美しが丘西３－６５－６　美しが丘西クリニックプラザＳ棟２Ｆ</t>
  </si>
  <si>
    <t>横浜市中区本牧町１－２　本牧ＴＫビル１Ｆ</t>
  </si>
  <si>
    <t>横浜市港北区綱島西２－６－２３－１Ｆ</t>
  </si>
  <si>
    <t>横浜市戸塚区戸塚町３００２</t>
  </si>
  <si>
    <t>横浜市港南区丸山台３－４０－８</t>
  </si>
  <si>
    <t>横浜市旭区鶴ケ峰１－３０－１１</t>
  </si>
  <si>
    <t>横浜市西区花咲町６－１４３　横浜ＭＩＤベースアネックス２階</t>
  </si>
  <si>
    <t>横浜市神奈川区反町３－１７－２</t>
  </si>
  <si>
    <t>横浜市瀬谷区瀬谷４－４－１０</t>
  </si>
  <si>
    <t>横浜市青葉区新石川３－１５－３　１Ｆ</t>
  </si>
  <si>
    <t>横浜市神奈川区羽沢南２－４４－５　２Ｆ</t>
  </si>
  <si>
    <t>横浜市神奈川区羽沢南２－４４－５－２階</t>
  </si>
  <si>
    <t>横浜市青葉区新石川３－１５－３</t>
  </si>
  <si>
    <t>横浜市保土ケ谷区釜台町５　ルネ上星川５号棟２Ｆ</t>
  </si>
  <si>
    <t>横浜市栄区鍛冶ケ谷２－５３－１０－３</t>
  </si>
  <si>
    <t>横浜市栄区笠間４－１０－３　笠間クリニックビル１階</t>
  </si>
  <si>
    <t>横浜市青葉区美しが丘西２－６－３</t>
  </si>
  <si>
    <t>横浜市都筑区東山田町２８１</t>
  </si>
  <si>
    <t>横浜市神奈川区神大寺３－１－１４</t>
  </si>
  <si>
    <t>横浜市保土ケ谷区新井町４５７－６</t>
  </si>
  <si>
    <t>横浜市保土ケ谷区新井町４６７－８</t>
  </si>
  <si>
    <t>横浜市金沢区大川７－６－１２７</t>
  </si>
  <si>
    <t>横浜市港北区高田東３－１０－６</t>
  </si>
  <si>
    <t>横浜市旭区笹野台１－２０－１０</t>
  </si>
  <si>
    <t>横浜市旭区川井本町１１１－６</t>
  </si>
  <si>
    <t>横浜市青葉区田奈町７７－８０</t>
  </si>
  <si>
    <t>横浜市中区山下町３０－１－３０４</t>
  </si>
  <si>
    <t>横浜市鶴見区鶴見中央３－１５－３０　ＬＩＣＯＰＡ鶴見２Ｆ</t>
  </si>
  <si>
    <t>横浜市青葉区市ケ尾町２５－６　ビオラ市ヶ尾１階</t>
  </si>
  <si>
    <t>横浜市泉区緑園１－１－１９　緑園都市畑長治ビル２０１号</t>
  </si>
  <si>
    <t>横浜市金沢区能見台通４－１　ＭＱプラザ２Ｆ</t>
  </si>
  <si>
    <t>横浜市金沢区瀬戸１６－３８　ｂａｓａｒａ東信２階</t>
  </si>
  <si>
    <t>横浜市青葉区市ケ尾町２５－７</t>
  </si>
  <si>
    <t>横浜市鶴見区鶴見中央３－１５－３０－１階</t>
  </si>
  <si>
    <t>横浜市戸塚区矢部町２９　カイビル本館５Ｆ７号室</t>
  </si>
  <si>
    <t>横浜市磯子区岡村３－１－２５</t>
  </si>
  <si>
    <t>横浜市泉区中田東３－１８－４　ローズハイツ小山２０２</t>
  </si>
  <si>
    <t>横浜市神奈川区松本町１－３－４５</t>
  </si>
  <si>
    <t>横浜市金沢区富岡西２－１－１０　鈴木ビル３階</t>
  </si>
  <si>
    <t>横浜市港北区篠原町１０３４－７</t>
  </si>
  <si>
    <t>横浜市戸塚区原宿５－３３－６　ドエル原宿Ⅱ　１Ｆ</t>
  </si>
  <si>
    <t>横浜市戸塚区吉田町１３３－２　第２カイビル２階２０１－２号室</t>
  </si>
  <si>
    <t>横浜市港南区日野８－８－７　清水橋ビル２Ｆ</t>
  </si>
  <si>
    <t>横浜市都筑区大丸８－１０</t>
  </si>
  <si>
    <t>横浜市中区相生町６－１０７</t>
  </si>
  <si>
    <t>横浜市鶴見区仲通２－６９－５</t>
  </si>
  <si>
    <t>横浜市港北区綱島東２－１２－１９　福島ビル１階</t>
  </si>
  <si>
    <t>横浜市栄区野七里１－１２－１７</t>
  </si>
  <si>
    <t>横浜市南区井土ケ谷中町１６１　大八ビル３０２</t>
  </si>
  <si>
    <t>横浜市緑区霧が丘６－１７－１３　コーポ６１７　Ａ　１０２</t>
  </si>
  <si>
    <t>横浜市青葉区藤が丘１－２８－７　第一飯田ビル２０１</t>
  </si>
  <si>
    <t>横浜市青葉区青葉台２－５　４階</t>
  </si>
  <si>
    <t>横浜市金沢区能見台４－４－２２　横浜京急シティ能見台センタービル２階</t>
  </si>
  <si>
    <t>横浜市港南区最戸１－１４－３１　１階</t>
  </si>
  <si>
    <t>横浜市港北区新羽町１６８６－１　Ｕ～ｍｕ　ＮＥＷ　ＷＩＮＧ　Ⅲ　３０２号室</t>
  </si>
  <si>
    <t>横浜市西区中央１－２８－１３　ライオンズプラザヨコハマ戸部１０６</t>
  </si>
  <si>
    <t>横浜市磯子区杉田１－１６－１１　１Ｆ</t>
  </si>
  <si>
    <t>横浜市中区扇町２－５－１５　リラックスビル３階</t>
  </si>
  <si>
    <t>横浜市中区小港町３－１９２</t>
  </si>
  <si>
    <t>横浜市港南区最戸１－１４－２５</t>
  </si>
  <si>
    <t>横浜市戸塚区原宿２－６－８</t>
  </si>
  <si>
    <t>横浜市西区西前町２－４６　１０１</t>
  </si>
  <si>
    <t>横浜市西区高島２－５－１８　１階～８階</t>
  </si>
  <si>
    <t>横浜市港南区上大岡西１－１０－５　ＳＫビル２Ｆ</t>
  </si>
  <si>
    <t>横浜市栄区小山台２－４１－１７</t>
  </si>
  <si>
    <t>横浜市青葉区荏田北３－７－３５　ＳＫメディカルプラザ３Ｆ</t>
  </si>
  <si>
    <t>横浜市泉区中田南２－１６－５</t>
  </si>
  <si>
    <t>横浜市戸塚区平戸町６７８－１　ルボール東戸塚１階</t>
  </si>
  <si>
    <t>横浜市都筑区大丸３－２７　Ｍｏｏｎｓｈｉｎｙ壱番館２０３号室</t>
  </si>
  <si>
    <t>横浜市旭区白根７－１５－１４　岩崎ガーデン１階１０３号室</t>
  </si>
  <si>
    <t>横浜市緑区中山１－１４－１０　ルミエール中山２０１</t>
  </si>
  <si>
    <t>横浜市神奈川区平川町２－４</t>
  </si>
  <si>
    <t>横浜市青葉区奈良１－３－２　ビクトリア奈良１Ｆ</t>
  </si>
  <si>
    <t>横浜市南区大橋町３－６７－１</t>
  </si>
  <si>
    <t>横浜市神奈川区大口通１２－２　ヨコヤマビル２Ｆ</t>
  </si>
  <si>
    <t>横浜市港北区高田東４－２３－１７－２</t>
  </si>
  <si>
    <t>横浜市青葉区美しが丘２－１－２７　第５正美ビル１Ｆ</t>
  </si>
  <si>
    <t>横浜市都筑区葛が谷１０－３　エムズヒル３階、４階</t>
  </si>
  <si>
    <t>横浜市鶴見区鶴見中央４－２－３</t>
  </si>
  <si>
    <t>横浜市神奈川区青木町５－１２</t>
  </si>
  <si>
    <t>横浜市中区福富町東通１－１　カトレヤプラザメディカルセンター３０１</t>
  </si>
  <si>
    <t>横浜市金沢区六浦東２－４－１　菊池ビル１階</t>
  </si>
  <si>
    <t>横浜市青葉区青葉台１－２９－５</t>
  </si>
  <si>
    <t>横浜市西区戸部本町２－１２</t>
  </si>
  <si>
    <t>横浜市中区不老町３－１４－２　ライオンズマンション伊勢佐木長者町１０３号</t>
  </si>
  <si>
    <t>横浜市港南区東永谷１－１－２０</t>
  </si>
  <si>
    <t>横浜市泉区中田東３－１－２０　アンソレイエ泉１階１０１</t>
  </si>
  <si>
    <t>横浜市戸塚区汲沢１－１－１５</t>
  </si>
  <si>
    <t>横浜市泉区下飯田町８１８－３　ゆめが丘クリニックモール１Ｆ</t>
  </si>
  <si>
    <t>横浜市栄区鍛冶ケ谷１－６－１</t>
  </si>
  <si>
    <t>横浜市西区高島１－２－５　横濱ゲートタワー４階</t>
  </si>
  <si>
    <t>横浜市中区山下町７４－１　大和地所ビル２０２号</t>
  </si>
  <si>
    <t>横浜市緑区霧が丘４－１３－１</t>
  </si>
  <si>
    <t>横浜市鶴見区豊岡町１９－１６</t>
  </si>
  <si>
    <t>横浜市鶴見区豊岡町２１－１</t>
  </si>
  <si>
    <t>横浜市青葉区あざみ野２－９－１１　サンサーラあざみ野ビル３Ｆ</t>
  </si>
  <si>
    <t>横浜市青葉区藤が丘１－２８－２０　ファミ－ユ２Ｆ</t>
  </si>
  <si>
    <t>横浜市神奈川区星野町１０　ヒストリアレジデンス海舟１０３</t>
  </si>
  <si>
    <t>横浜市金沢区能見台３－１－１</t>
  </si>
  <si>
    <t>横浜市港南区港南台４－３－９　荒井ビル１０Ｅ</t>
  </si>
  <si>
    <t>横浜市旭区二俣川１－６－１　二俣川北口ビル１Ｆ</t>
  </si>
  <si>
    <t>横浜市青葉区奈良１－３－１</t>
  </si>
  <si>
    <t>横浜市都筑区中川中央１－３７－５</t>
  </si>
  <si>
    <t>横浜市緑区中山１－９－２　和知ビル２階</t>
  </si>
  <si>
    <t>横浜市青葉区松風台１３－５　ライムライト松風台３　１階－Ｇ</t>
  </si>
  <si>
    <t>横浜市都筑区仲町台１－７－１８　ビュロー仲町台３０３</t>
  </si>
  <si>
    <t>横浜市港北区新横浜２－１２－８　扶桑ビルディング６階</t>
  </si>
  <si>
    <t>横浜市泉区領家４－２－１</t>
  </si>
  <si>
    <t>横浜市鶴見区矢向１－５－２６</t>
  </si>
  <si>
    <t>横浜市中区相生町５－７８　清栄ビル馬車道４階</t>
  </si>
  <si>
    <t>横浜市保土ケ谷区瀬戸ケ谷町４０－２</t>
  </si>
  <si>
    <t>横浜市泉区緑園１－１－１９　１階</t>
  </si>
  <si>
    <t>横浜市中区吉田町７２　サリュートビル内</t>
  </si>
  <si>
    <t>横浜市緑区中山４－１－８　ハイツ中山１０１－Ａ</t>
  </si>
  <si>
    <t>横浜市泉区領家３－２－４　山手台ＩＫプラザ１階</t>
  </si>
  <si>
    <t>横浜市戸塚区品濃町５３５－１</t>
  </si>
  <si>
    <t>横浜市旭区二俣川１－５－５　二俣川北口第２ビル１Ｆ</t>
  </si>
  <si>
    <t>横浜市旭区二俣川１－５－５　二俣川北口第２ビル１階Ｂ号室</t>
  </si>
  <si>
    <t>横浜市都筑区茅ケ崎南５－１－１０</t>
  </si>
  <si>
    <t>横浜市緑区中山１－２２－２２－５０１号</t>
  </si>
  <si>
    <t>横浜市中区山下町１０６－３３　ＬＩＬＹビル１階１０２号室</t>
  </si>
  <si>
    <t>横浜市港北区大豆戸町２００　菊名レジデンシアプラザ１０１</t>
  </si>
  <si>
    <t>横浜市中区曙町４－５６　Ｌｉｂｅｒｔｙ大通り公園４階</t>
  </si>
  <si>
    <t>横浜市磯子区洋光台３－２８－１０　メナー洋光台Ｂ棟１０３</t>
  </si>
  <si>
    <t>横浜市港北区小机町１５０６－７</t>
  </si>
  <si>
    <t>横浜市戸塚区戸塚町６００５－１　フローリッシュテラス１階</t>
  </si>
  <si>
    <t>横浜市中区曙町４－５６－２</t>
  </si>
  <si>
    <t>横浜市鶴見区矢向５－１－２７　２階</t>
  </si>
  <si>
    <t>横浜市青葉区若草台１７－１</t>
  </si>
  <si>
    <t>横浜市旭区東希望が丘１００－１９　加瀬ビル１９１　１Ｆ</t>
  </si>
  <si>
    <t>横浜市港北区日吉本町１－４－１０</t>
  </si>
  <si>
    <t>横浜市磯子区洋光台５－１－３５　洋光台鈴木ビル２Ｆ</t>
  </si>
  <si>
    <t>横浜市磯子区新杉田町８－８－３階</t>
  </si>
  <si>
    <t>横浜市戸塚区品濃町５４８－２　東戸塚ＮＳビル２Ｆ</t>
  </si>
  <si>
    <t>横浜市旭区二俣川１－５－５　二俣川北口第２ビル２階</t>
  </si>
  <si>
    <t>横浜市金沢区瀬戸１７－６</t>
  </si>
  <si>
    <t>横浜市港北区大倉山２－２－２　横山ビル１０１号</t>
  </si>
  <si>
    <t>横浜市旭区上白根２－６６－２２</t>
  </si>
  <si>
    <t>横浜市青葉区青葉台１－２９－２</t>
  </si>
  <si>
    <t>横浜市旭区若葉台３－５－１</t>
  </si>
  <si>
    <t>横浜市瀬谷区阿久和西２－２２－１４　サンライフＢ－１０７</t>
  </si>
  <si>
    <t>横浜市港南区港南台６－３７－５１</t>
  </si>
  <si>
    <t>横浜市旭区二俣川２－５０－１４　コプレ二俣川　オフィス棟７階</t>
  </si>
  <si>
    <t>横浜市戸塚区戸塚町４７１０　コーラルファーム１Ｆ－１</t>
  </si>
  <si>
    <t>横浜市戸塚区吉田町８９４－１</t>
  </si>
  <si>
    <t>横浜市港北区大倉山１－１７－１３　ファミーユ第２前川ビルＣ号室</t>
  </si>
  <si>
    <t>横浜市青葉区すすき野３－７－１２</t>
  </si>
  <si>
    <t>横浜市青葉区新石川４－２７－１４　フラッツたまプラーザ１０１</t>
  </si>
  <si>
    <t>横浜市西区高島２－１０－１３　横浜東口ビル５０８</t>
  </si>
  <si>
    <t>横浜市鶴見区生麦３－７－４　１階・２階</t>
  </si>
  <si>
    <t>横浜市西区久保町４３－１１</t>
  </si>
  <si>
    <t>横浜市緑区十日市場町８１８－２　ダイエー十日市場２Ｆ</t>
  </si>
  <si>
    <t>横浜市磯子区新杉田町８－８　ハマシップモール３Ｆ</t>
  </si>
  <si>
    <t>横浜市緑区長津田みなみ台５－２４－１　３号室</t>
  </si>
  <si>
    <t>横浜市旭区二俣川１－４１－３　二俣川第５ビル１階</t>
  </si>
  <si>
    <t>横浜市旭区二俣川１－３９－１３</t>
  </si>
  <si>
    <t>横浜市磯子区下町１２－１８</t>
  </si>
  <si>
    <t>横浜市栄区小菅ケ谷１－２２－５</t>
  </si>
  <si>
    <t>横浜市都筑区葛が谷１５－３０　フォーレストプラザ２階</t>
  </si>
  <si>
    <t>横浜市西区平沼１－２－１２　甘糟平沼ビル２階</t>
  </si>
  <si>
    <t>横浜市都筑区中川中央１－３１－１－３０５６　モザイクモール港北３Ｆ</t>
  </si>
  <si>
    <t>横浜市中区不老町３－１４－５　中外ビル２階</t>
  </si>
  <si>
    <t>横浜市中区太田町６－７３　コーケンキャピタルビル２Ｆ</t>
  </si>
  <si>
    <t>横浜市青葉区黒須田３４－１</t>
  </si>
  <si>
    <t>横浜市神奈川区西神奈川２－６－１－１Ｂ</t>
  </si>
  <si>
    <t>横浜市中区山元町２－６１</t>
  </si>
  <si>
    <t>横浜市磯子区洋光台３－９－３４</t>
  </si>
  <si>
    <t>横浜市戸塚区名瀬町７６６－３</t>
  </si>
  <si>
    <t>横浜市緑区台村町１９５</t>
  </si>
  <si>
    <t>横浜市青葉区荏田西１－９－１５　２階</t>
  </si>
  <si>
    <t>横浜市戸塚区戸塚町４１４１－１</t>
  </si>
  <si>
    <t>横浜市金沢区能見台通２１－２３　アイカビル１階</t>
  </si>
  <si>
    <t>横浜市港北区下田町４－９－１－１</t>
  </si>
  <si>
    <t>横浜市中区尾上町３－２８　横浜国際ビル２階</t>
  </si>
  <si>
    <t>横浜市戸塚区戸塚町６００５－３　アスクレピオス戸塚３階</t>
  </si>
  <si>
    <t>横浜市港北区箕輪町１－２４－９</t>
  </si>
  <si>
    <t>横浜市港北区箕輪町２－７－４２　プラウドシティ日吉　ソコラ日吉２階</t>
  </si>
  <si>
    <t>横浜市神奈川区新町１４－１　タナカビル５Ｆ</t>
  </si>
  <si>
    <t>横浜市泉区新橋町２５１－２　鈴木コーポ２０２</t>
  </si>
  <si>
    <t>横浜市緑区中山１－５－１２－１階</t>
  </si>
  <si>
    <t>横浜市神奈川区大口通２８－１　横浜大口アーバンビル１階</t>
  </si>
  <si>
    <t>横浜市栄区小菅ケ谷１－２２－５　ラヴィーレレジデンス本郷台１階</t>
  </si>
  <si>
    <t>横浜市緑区十日市場町８１９－１３</t>
  </si>
  <si>
    <t>横浜市神奈川区反町３－１７－２　神奈川県社会福祉センター２階</t>
  </si>
  <si>
    <t>横浜市緑区鴨居１－６－１</t>
  </si>
  <si>
    <t>横浜市瀬谷区本郷２－３－４－２０１</t>
  </si>
  <si>
    <t>横浜市保土ケ谷区今井町１５６－１</t>
  </si>
  <si>
    <t>横浜市青葉区青葉台２－９－１　ケンプラザビル１階</t>
  </si>
  <si>
    <t>横浜市旭区東希望が丘１００－１９　加瀬ビル１９１－２０１</t>
  </si>
  <si>
    <t>横浜市金沢区釜利谷南３－６－１４</t>
  </si>
  <si>
    <t>横浜市保土ケ谷区西谷４－３－１９　吉田ビル１階</t>
  </si>
  <si>
    <t>横浜市金沢区能見台通１２－６</t>
  </si>
  <si>
    <t>横浜市港南区港南台４－６－２０</t>
  </si>
  <si>
    <t>横浜市瀬谷区阿久和南２－３－１２</t>
  </si>
  <si>
    <t>横浜市瀬谷区中央１－６　第５白鳳ビル</t>
  </si>
  <si>
    <t>横浜市都筑区茅ケ崎中央４０－３－２階</t>
  </si>
  <si>
    <t>横浜市都筑区仲町台２－９－１２</t>
  </si>
  <si>
    <t>横浜市都筑区茅ケ崎中央６－１　サウスウッド３階</t>
  </si>
  <si>
    <t>横浜市鶴見区市場大和町４－２２　Ｌｏｇ横浜鶴見１階</t>
  </si>
  <si>
    <t>横浜市旭区柏町１２７</t>
  </si>
  <si>
    <t>横浜市旭区白根町９３２－１</t>
  </si>
  <si>
    <t>横浜市青葉区すすき野２－５－４－２Ｆ</t>
  </si>
  <si>
    <t>横浜市戸塚区戸塚町６００５－３　アスクレピオス戸塚４Ｆ</t>
  </si>
  <si>
    <t>横浜市神奈川区新子安１－９－１７　東陽ビル３０２</t>
  </si>
  <si>
    <t>横浜市青葉区新石川２－２－２　ＦＵＪＩＫＹＵビル３階</t>
  </si>
  <si>
    <t>横浜市鶴見区東寺尾６－２－１</t>
  </si>
  <si>
    <t>横浜市都筑区川和町１４７１　コーポナカヤⅡ－２０１号</t>
  </si>
  <si>
    <t>横浜市金沢区釜利谷東２－２－１８　テルザ金沢文庫２階</t>
  </si>
  <si>
    <t>横浜市港北区菊名６－２０－４２</t>
  </si>
  <si>
    <t>横浜市南区浦舟町３－４３－６　アリスビル３階</t>
  </si>
  <si>
    <t>横浜市瀬谷区阿久和南１－１１－２　相原ハイツ１０１号室</t>
  </si>
  <si>
    <t>横浜市金沢区釜利谷東２－２－１８　テルザ金沢文庫１階</t>
  </si>
  <si>
    <t>横浜市港北区錦が丘１６－１４　菊名駅前ビル１Ｆ</t>
  </si>
  <si>
    <t>横浜市戸塚区戸塚町１６７　戸塚ニューハイツ３０９</t>
  </si>
  <si>
    <t>横浜市旭区二俣川２－２２　幸栄ビル３０２</t>
  </si>
  <si>
    <t>横浜市西区中央１－２７－１３</t>
  </si>
  <si>
    <t>横浜市保土ケ谷区明神台１－９</t>
  </si>
  <si>
    <t>横浜市戸塚区舞岡町３３</t>
  </si>
  <si>
    <t>横浜市港南区日限山２－１－３３　日限山開成ビル３Ｆ－Ｃ</t>
  </si>
  <si>
    <t>横浜市鶴見区市場東中町８－１３</t>
  </si>
  <si>
    <t>横浜市中区福富町西通５４</t>
  </si>
  <si>
    <t>横浜市金沢区大道１－４７－９－１Ｆ</t>
  </si>
  <si>
    <t>横浜市青葉区元石川町３７２０－９</t>
  </si>
  <si>
    <t>横浜市港北区新横浜２－４－１７　新横浜千歳観光第２ビル３階</t>
  </si>
  <si>
    <t>横浜市緑区十日市場町１３５８－４　１階</t>
  </si>
  <si>
    <t>横浜市港北区富士塚１－７－１９　高和Ⅱ</t>
  </si>
  <si>
    <t>横浜市西区みなとみらい４－７－３　横浜メディアタワー１Ｆ</t>
  </si>
  <si>
    <t>横浜市緑区十日市場町１３５８－４</t>
  </si>
  <si>
    <t>横浜市栄区小菅ケ谷１－２６－１１</t>
  </si>
  <si>
    <t>横浜市鶴見区市場富士見町８－１４　プリマベーラ１０１</t>
  </si>
  <si>
    <t>横浜市神奈川区浦島町４－１</t>
  </si>
  <si>
    <t>横浜市南区南太田１－３４－７　南太田越石ビル２階</t>
  </si>
  <si>
    <t>横浜市西区中央１－１９－５　モルペウス横浜８０１号室</t>
  </si>
  <si>
    <t>横浜市青葉区藤が丘２－４－７　２階</t>
  </si>
  <si>
    <t>横浜市神奈川区反町３－２３－６　田中ビル１階２階</t>
  </si>
  <si>
    <t>横浜市金沢区釜利谷東２－１６－３６　池徳ビル２Ｆ</t>
  </si>
  <si>
    <t>横浜市泉区中田西２－３１－９　金子ハイツ１階</t>
  </si>
  <si>
    <t>横浜市都筑区中川中央１－２－１　ヴァンクールセンター北３階</t>
  </si>
  <si>
    <t>横浜市鶴見区生麦５－２０－２７</t>
  </si>
  <si>
    <t>横浜市金沢区釜利谷東２－１５－３</t>
  </si>
  <si>
    <t>横浜市緑区十日市場町８４９－６　アドバンス第５　２階</t>
  </si>
  <si>
    <t>横浜市緑区中山１－２０－５</t>
  </si>
  <si>
    <t>横浜市戸塚区戸塚町３０００－４　石井ビル１Ｆ</t>
  </si>
  <si>
    <t>横浜市青葉区榎が丘２６－５</t>
  </si>
  <si>
    <t>横浜市港北区日吉本町１－１５－１２</t>
  </si>
  <si>
    <t>横浜市磯子区磯子３－４－２３　地下１階</t>
  </si>
  <si>
    <t>横浜市旭区東希望が丘１００－１９　加瀬ビル１９１－１０２号</t>
  </si>
  <si>
    <t>横浜市港北区綱島西２－５－３０　きくむらビル１Ｆ</t>
  </si>
  <si>
    <t>横浜市保土ケ谷区常盤台２２－７　ライズモール常盤台Ａ棟２階</t>
  </si>
  <si>
    <t>横浜市金沢区六浦１－１４－１２　金沢八景国際コミュニティプラザ１０３号</t>
  </si>
  <si>
    <t>横浜市港南区芹が谷２－５－３</t>
  </si>
  <si>
    <t>横浜市南区井土ケ谷中町１２９－６</t>
  </si>
  <si>
    <t>横浜市戸塚区川上町８７－１　ウエルストンⅠビル</t>
  </si>
  <si>
    <t>横浜市旭区柏町１２７　相鉄ライフ南まきが原１階</t>
  </si>
  <si>
    <t>横浜市都筑区北山田１－９－３　ＥＫＩＮＩＷＡ　ＫＩＴＡＹＡＭＡＴＡ　１階</t>
  </si>
  <si>
    <t>横浜市鶴見区元宮１－１７－２２</t>
  </si>
  <si>
    <t>横浜市鶴見区佃野町２３－１７</t>
  </si>
  <si>
    <t>横浜市神奈川区反町３－１７－２　２Ｆ</t>
  </si>
  <si>
    <t>横浜市磯子区杉田１－１７－１　プララ杉田３０３号</t>
  </si>
  <si>
    <t>横浜市港北区篠原町３０１４－３　東急新横浜南ビル４Ｆ</t>
  </si>
  <si>
    <t>たまプラーザ駅前整形外科</t>
  </si>
  <si>
    <t>横浜市青葉区新石川２－２－２　ＦＵＪＩＫＹＵビル２Ｆ</t>
  </si>
  <si>
    <t>オーブ薬局戸塚店</t>
  </si>
  <si>
    <t>横浜市戸塚区戸塚町３８４２</t>
  </si>
  <si>
    <t>おどりば薬局</t>
  </si>
  <si>
    <t>横浜市戸塚区汲沢１－１０－４６</t>
  </si>
  <si>
    <t>しんわ薬局　白楽店</t>
  </si>
  <si>
    <t>しんわ薬局　白幡店</t>
  </si>
  <si>
    <t>横浜市西区元久保町６－７</t>
  </si>
  <si>
    <t>横浜市中区本牧三之谷９－１６</t>
  </si>
  <si>
    <t>えだ南薬局</t>
  </si>
  <si>
    <t>横浜市都筑区荏田南５－１－１８　プラザ志村１０１</t>
  </si>
  <si>
    <t>横浜市南区白妙町３－３４－１１　ヴィベール横濱１階</t>
  </si>
  <si>
    <t>横浜市保土ケ谷区帷子町１－１７－３　ＹＧＹ１階</t>
  </si>
  <si>
    <t>大道内科クリニック</t>
  </si>
  <si>
    <t>日本調剤　大倉山薬局</t>
  </si>
  <si>
    <t>日本調剤　きしね薬局</t>
  </si>
  <si>
    <t>関内ゆめクリニック</t>
  </si>
  <si>
    <t>塚原眼科医院ＡＮＮＥＸ</t>
  </si>
  <si>
    <t>フィットケアエクスプレス日ノ出町駅前店薬局</t>
  </si>
  <si>
    <t>クリエイト薬局桜木町ぴおシティ店</t>
  </si>
  <si>
    <t>ドラッグセイムス横浜大口薬局</t>
  </si>
  <si>
    <t>綱島アイクリニック</t>
  </si>
  <si>
    <t>ハックドラッグモザイクモール港北Ｂ１薬局</t>
  </si>
  <si>
    <t>ルナ薬局今宿店</t>
  </si>
  <si>
    <t>三ツ境はこだ内科</t>
  </si>
  <si>
    <t>オーケー北山田店薬局</t>
  </si>
  <si>
    <t>訪問看護リハビリステーション　カスタム</t>
  </si>
  <si>
    <t>朝廣歯科クリニック</t>
  </si>
  <si>
    <t>グリムデンタルクリニック</t>
  </si>
  <si>
    <t>横浜市金沢区大道１－４７－９－２階</t>
  </si>
  <si>
    <t>横浜市中区羽衣町２－８－５　ホテルアルファーワン１階</t>
  </si>
  <si>
    <t>横浜市旭区二俣川１－５－３８　ＦＳビル２階</t>
  </si>
  <si>
    <t>横浜市中区日ノ出町１－３０－４</t>
  </si>
  <si>
    <t>横浜市中区桜木町１－１　ぴおシティ１階</t>
  </si>
  <si>
    <t>横浜市神奈川区松見町１－５－１</t>
  </si>
  <si>
    <t>横浜市港北区綱島西２－１－７－１０１</t>
  </si>
  <si>
    <t>横浜市都筑区中川中央１－３１－１－０１１０</t>
  </si>
  <si>
    <t>横浜市旭区今宿東町１６２５－１</t>
  </si>
  <si>
    <t>横浜市中区尾上町５－７１－２Ｆ</t>
  </si>
  <si>
    <t>横浜市旭区中希望が丘１９８－２１</t>
  </si>
  <si>
    <t>横浜市港南区野庭町９７－１</t>
  </si>
  <si>
    <t>横浜市瀬谷区三ツ境６－２　２Ｆ</t>
  </si>
  <si>
    <t>横浜市青葉区藤が丘２－４－７</t>
  </si>
  <si>
    <t>横浜市都筑区北山田１－１４－１</t>
  </si>
  <si>
    <t>横浜市神奈川区羽沢南２－４３－７　ルミエール小澤５０２</t>
  </si>
  <si>
    <t>横浜市栄区犬山町４０－６</t>
  </si>
  <si>
    <t>横浜市金沢区瀬戸２－１　クレヴィア金沢八景ＴＨＥ　ＢＡＹ１０１</t>
  </si>
  <si>
    <t>イオン薬局天王町店</t>
  </si>
  <si>
    <t>クオール薬局　荏子田店</t>
  </si>
  <si>
    <t>横浜みやもと内科・内視鏡クリニック　保土ケ谷院</t>
  </si>
  <si>
    <t>そうごう薬局　今宿店</t>
  </si>
  <si>
    <t>医療法人社団緑風会　みどりクリニック横浜</t>
  </si>
  <si>
    <t>田辺薬局横浜都筑店</t>
  </si>
  <si>
    <t>マイタケアクリニック</t>
  </si>
  <si>
    <t>かみやべ整形外科皮ふ科</t>
  </si>
  <si>
    <t>プラザ薬局　ビエラ蒔田店</t>
  </si>
  <si>
    <t>医心館　訪問看護ステーション　横浜中山</t>
  </si>
  <si>
    <t>桜木町・横浜内科リウマチ科</t>
  </si>
  <si>
    <t>クリエイト薬局港北北新羽店</t>
  </si>
  <si>
    <t>クリエイト薬局緑白山店</t>
  </si>
  <si>
    <t>クリエイト薬局磯子上笹堀店</t>
  </si>
  <si>
    <t>フロンティア薬局　あざみ野店</t>
  </si>
  <si>
    <t>ゆめクリニック　港南院</t>
  </si>
  <si>
    <t>医療法人社団協友会　金沢文庫訪問看護ステーション</t>
  </si>
  <si>
    <t>医療法人社団ナイズ　キャップスクリニック天王町</t>
  </si>
  <si>
    <t>ペインクリニック北山医院</t>
  </si>
  <si>
    <t>スター薬局上矢部店</t>
  </si>
  <si>
    <t>有限会社上永谷薬局　磯子店</t>
  </si>
  <si>
    <t>横浜市中区尾上町５－６９　ＫＩＴ関内ビル６階</t>
  </si>
  <si>
    <t>横浜市保土ケ谷区川辺町３－５</t>
  </si>
  <si>
    <t>横浜市青葉区荏子田３－１－１　青葉福祉援助会ビル１階</t>
  </si>
  <si>
    <t>横浜市港南区港南台７－４２－３０　サンライズ港南台１－Ｅ</t>
  </si>
  <si>
    <t>横浜市旭区今宿西町２８５－１</t>
  </si>
  <si>
    <t>横浜市都筑区中川中央１－３８－１１　ヴィラノルド１階</t>
  </si>
  <si>
    <t>横浜市南区花之木町３－４８－１　ビエラ蒔田２階</t>
  </si>
  <si>
    <t>横浜市港南区大久保３－５－５３</t>
  </si>
  <si>
    <t>横浜市戸塚区上矢部町１６７５－１　上矢部クリニックモール２階</t>
  </si>
  <si>
    <t>横浜市南区花之木町３－４８－１　蒔田ＮＫビル　ＶＩＥＲＲＡ蒔田２階　ビエラ蒔田メディカルゾーン</t>
  </si>
  <si>
    <t>横浜市緑区青砥町３－５</t>
  </si>
  <si>
    <t>横浜市中区花咲町２－８１－２</t>
  </si>
  <si>
    <t>横浜市港北区新吉田町５６０３</t>
  </si>
  <si>
    <t>横浜市緑区白山２－３７－１</t>
  </si>
  <si>
    <t>横浜市磯子区岡村５－１９－２</t>
  </si>
  <si>
    <t>横浜市港北区篠原町１０９９－８　原ビル２０１</t>
  </si>
  <si>
    <t>横浜市青葉区荏田町９４－１　武蔵屋ビル１階</t>
  </si>
  <si>
    <t>横浜市港南区丸山台２－１－４　遠田ビル２０１</t>
  </si>
  <si>
    <t>横浜市保土ケ谷区川辺町３－５　イオン天王町ショッピングセンター３階</t>
  </si>
  <si>
    <t>横浜市青葉区荏田北３－１－４　佐藤ビル１階</t>
  </si>
  <si>
    <t>横浜市戸塚区上矢部町１６７５－１　上矢部クリニックモール１階</t>
  </si>
  <si>
    <t>ＮＥＸＴ　ＦＬＯＷ　訪問看護　つづき</t>
  </si>
  <si>
    <t>ＮＥＸＴ　ＦＬＯＷ　訪問看護　つるみ</t>
  </si>
  <si>
    <t>鶴見東口やはらクリニック</t>
  </si>
  <si>
    <t>ハックドラッグ片倉コープ薬局</t>
  </si>
  <si>
    <t>フィットケアエクスプレス旭町通店薬局</t>
  </si>
  <si>
    <t>ハックドラッグ港南台薬局</t>
  </si>
  <si>
    <t>かたくら訪問看護ステーション</t>
  </si>
  <si>
    <t>ショウエイ訪問看護ステーションよこはま</t>
  </si>
  <si>
    <t>青木整形外科</t>
  </si>
  <si>
    <t>横浜市福祉サービス協会　訪問看護ステーション保土ケ谷</t>
  </si>
  <si>
    <t>瀬谷いろどりハート内科クリニック</t>
  </si>
  <si>
    <t>クリエイト薬局ＤＰＲプラザ瀬谷店</t>
  </si>
  <si>
    <t>スマイレアデンタルクリニック</t>
  </si>
  <si>
    <t>雄飛堂薬局　金沢八景店</t>
  </si>
  <si>
    <t>東希望ヶ丘クリニック</t>
  </si>
  <si>
    <t>医療法人社団燦裕会　河田医院</t>
  </si>
  <si>
    <t>ＮＥＸＴ　ＦＬＯＷ　訪問看護　こうほく</t>
  </si>
  <si>
    <t>横浜市栄区笠間２－１７－４　土居ビル２階</t>
  </si>
  <si>
    <t>横浜市鶴見区鶴見中央１－１９－４　メディカルプラザＤ鶴見２Ｆ</t>
  </si>
  <si>
    <t>横浜市神奈川区片倉１－１６－３　コープかながわ片倉店２Ｆ</t>
  </si>
  <si>
    <t>横浜市戸塚区戸塚町１１６－３８　戸塚ガーデンプラザ１０１</t>
  </si>
  <si>
    <t>横浜市港南区港南台４－２４－１７</t>
  </si>
  <si>
    <t>横浜市神奈川区片倉１－２４－８　フラワーマンション片倉１階</t>
  </si>
  <si>
    <t>横浜市中区弥生町２－１８－１　ロイヤルステージＳＴ大通り公園２０２号</t>
  </si>
  <si>
    <t>横浜市保土ケ谷区星川２－１５－１２</t>
  </si>
  <si>
    <t>横浜市保土ケ谷区釜台町４１－１３</t>
  </si>
  <si>
    <t>横浜市保土ケ谷区宮田町１－５－１０　高梨医療ビル４階</t>
  </si>
  <si>
    <t>横浜市瀬谷区下瀬谷２－９－３　ＤＰＲプラザ瀬谷１階</t>
  </si>
  <si>
    <t>横浜市瀬谷区下瀬谷２－９－３　１階</t>
  </si>
  <si>
    <t>横浜市神奈川区大口通１３８－１５　大口駅前ビル</t>
  </si>
  <si>
    <t>横浜市金沢区瀬戸１６－３２　ＴＨＥ　ＰＬＡＣＥ八景１階</t>
  </si>
  <si>
    <t>横浜市旭区東希望が丘１４８　中銀ライフケア横浜希望ヶ丘２階</t>
  </si>
  <si>
    <t>横浜市旭区二俣川２－５６　アルジャンテ森４０３</t>
  </si>
  <si>
    <t>横浜市瀬谷区南瀬谷１－２－８</t>
  </si>
  <si>
    <t>横浜市泉区中田西１－１－１５　イトーヨーカドー立場店２Ｆ</t>
  </si>
  <si>
    <t>横浜市港南区野庭町６６５　野庭団地サブセンター内</t>
  </si>
  <si>
    <t>横浜市港北区大倉山３－１３－７　アイビットビル３０１</t>
  </si>
  <si>
    <t>東戸塚内科・呼吸器内科クリニック</t>
  </si>
  <si>
    <t>横浜市戸塚区品濃町５４９－１　大洋センタービル４Ｆ</t>
  </si>
  <si>
    <t>新横浜こころのホスピタル</t>
  </si>
  <si>
    <t>横浜市港北区新横浜１－２１－６</t>
  </si>
  <si>
    <t>医療法人社団髙畑耳鼻咽喉科医院</t>
  </si>
  <si>
    <t>横浜市瀬谷区三ツ境１</t>
  </si>
  <si>
    <t>日本調剤　みなとみらい薬局</t>
  </si>
  <si>
    <t>サンドラッグ上大岡薬局</t>
  </si>
  <si>
    <t>横浜市港南区上大岡西１－１８－３</t>
  </si>
  <si>
    <t>アイセイハート薬局　井土ヶ谷店</t>
  </si>
  <si>
    <t>横浜市南区井土ケ谷中町１５８</t>
  </si>
  <si>
    <t>クリエイト薬局横浜西大口店</t>
  </si>
  <si>
    <t>横浜市神奈川区西大口４５２－４</t>
  </si>
  <si>
    <t>ハックドラッグ星天ｑｌａｙ薬局</t>
  </si>
  <si>
    <t>横浜市保土ケ谷区星川１－１－１　星天ｑｌａｙ１階　Ｂ－１－５</t>
  </si>
  <si>
    <t>りあん訪問看護ステーション東戸塚</t>
  </si>
  <si>
    <t>横浜市南区六ツ川４－１１７１</t>
  </si>
  <si>
    <t>医療法人社団善仁会　つるみ駅前腎クリニック</t>
  </si>
  <si>
    <t>横浜市鶴見区鶴見中央１－２－１　第２日野ビル６・７階</t>
  </si>
  <si>
    <t>横浜市戸塚区品濃町５３８－１　５階</t>
  </si>
  <si>
    <t>まゆみ薬局　井土ヶ谷店</t>
  </si>
  <si>
    <t>まゆみ薬局</t>
  </si>
  <si>
    <t>日本調剤　弘明寺薬局</t>
  </si>
  <si>
    <t>横浜市旭区東希望が丘１０５－１　ハロースプリングビル２階Ｂ号室</t>
  </si>
  <si>
    <t>アイン薬局　あかね台店</t>
  </si>
  <si>
    <t>なの花薬局たてば店</t>
  </si>
  <si>
    <t>港南台ライム薬局</t>
  </si>
  <si>
    <t>よこはま港南台クリニック</t>
  </si>
  <si>
    <t>井土ヶ谷脳神経外科・内科　頭痛・めまい・しびれクリニック</t>
  </si>
  <si>
    <t>そらいろ耳鼻咽喉科センター北駅前院</t>
  </si>
  <si>
    <t>ＴＭ内科・内視鏡クリニック</t>
  </si>
  <si>
    <t>みごころ診療所</t>
  </si>
  <si>
    <t>横浜みなとメディカルクリニック</t>
  </si>
  <si>
    <t>ふれあい呼吸器クリニック</t>
  </si>
  <si>
    <t>横浜市戸塚区汲沢町８７</t>
  </si>
  <si>
    <t>横浜市保土ケ谷区権太坂３－８－１６　ロピア権太坂店２階</t>
  </si>
  <si>
    <t>横浜市青葉区美しが丘２－７－６</t>
  </si>
  <si>
    <t>横浜市港南区港南台４－３－４　グレース丸幸港南台１Ｆ</t>
  </si>
  <si>
    <t>横浜市南区井土ケ谷中町１５８　アクロスキューブ井土ヶ谷３階</t>
  </si>
  <si>
    <t>横浜市都筑区中川中央１－２－１　ヴァンクールセンター北２階</t>
  </si>
  <si>
    <t>横浜市港南区最戸１－７－１３　コンフォートレジデンス上大岡Ⅵ１階１０１</t>
  </si>
  <si>
    <t>横浜市泉区和泉町６２０６－２　プリモいずみ野１０１</t>
  </si>
  <si>
    <t>横浜市緑区長津田町３０３１－２</t>
  </si>
  <si>
    <t>横浜市栄区桂台中４－７</t>
  </si>
  <si>
    <t>横浜市港北区篠原北２－１－１０　グリフィン菊名ＷＥＳＴ１階</t>
  </si>
  <si>
    <t>横浜市都筑区葛が谷８－８　オーケーディスカウントセンター港北店２階</t>
  </si>
  <si>
    <t>大信薬局　センター北店</t>
  </si>
  <si>
    <t>レイケア訪問看護リハビリステーション</t>
  </si>
  <si>
    <t>よりそい看護ケアセンター訪問看護事業部</t>
  </si>
  <si>
    <t>みらい薬局　日吉本町店</t>
  </si>
  <si>
    <t>横浜市戸塚区戸塚町１６７　まこと第２ビル</t>
  </si>
  <si>
    <t>横浜市南区通町２－３９－１１　ストリート神－７０１</t>
  </si>
  <si>
    <t>横浜市磯子区杉田４－２－１　マナベビル２Ｆ</t>
  </si>
  <si>
    <t>横浜市青葉区あざみ野南４－５－３</t>
  </si>
  <si>
    <t>横浜市鶴見区鶴見中央５－２－１１　アバンサーダ鶴見１階</t>
  </si>
  <si>
    <t>横浜市港北区日吉本町５－４－３</t>
  </si>
  <si>
    <t>アイン薬局　横浜美しが丘店</t>
  </si>
  <si>
    <t>リニエ訪問看護ステーション横浜青葉</t>
  </si>
  <si>
    <t>医療法人　雅房会</t>
  </si>
  <si>
    <t>みなとみらいおぎはら歯科医院</t>
  </si>
  <si>
    <t>信堂薬局</t>
  </si>
  <si>
    <t>おおふな駅前薬局</t>
  </si>
  <si>
    <t>あおばの森内科クリニック</t>
  </si>
  <si>
    <t>訪問看護ファミリー・ホスピス港南台</t>
  </si>
  <si>
    <t>医療法人社団心愛会　ＴＯＷＮ訪問診療所横浜</t>
  </si>
  <si>
    <t>青葉台かなざわ内科・内視鏡クリニック</t>
  </si>
  <si>
    <t>まつのき内科・内視鏡クリニック</t>
  </si>
  <si>
    <t>フィットケアデポ六角橋店薬局</t>
  </si>
  <si>
    <t>ピオン薬局二俣川店</t>
  </si>
  <si>
    <t>坂の上のヤギ眼科</t>
  </si>
  <si>
    <t>日吉本町いけだ内科　消化器・内視鏡クリニック</t>
  </si>
  <si>
    <t>ホームケア横浜訪問看護ステーション</t>
  </si>
  <si>
    <t>スギ訪問看護ステーション六浦</t>
  </si>
  <si>
    <t>横浜市西区みなとみらい５－３－１－２０３</t>
  </si>
  <si>
    <t>横浜市戸塚区品濃町５１３－７　清光ビル４階</t>
  </si>
  <si>
    <t>横浜市栄区笠間１－１－１　ルリエ大船　１０４Ｂ</t>
  </si>
  <si>
    <t>横浜市港南区日野中央２－４－１２</t>
  </si>
  <si>
    <t>横浜市金沢区瀬戸１５－１０　萬寿穂ビル宝寿１階ＡＢ</t>
  </si>
  <si>
    <t>横浜市都筑区中川中央１－２９－２４　Ｈａｂｉｔｅｒ　Ｎｏｒｄ２－Ｃ</t>
  </si>
  <si>
    <t>横浜市青葉区青葉台２－２－２　キテラプラザ青葉台３Ｆ</t>
  </si>
  <si>
    <t>横浜市旭区二俣川１－５－５　二俣川北口第２ビル５階</t>
  </si>
  <si>
    <t>横浜市神奈川区六角橋４－１－２４</t>
  </si>
  <si>
    <t>横浜市旭区二俣川２－１３－１　ソレイユ二俣川１０１</t>
  </si>
  <si>
    <t>横浜市港北区日吉本町５－４－１</t>
  </si>
  <si>
    <t>横浜市鶴見区寺谷１－３－２－１ＦＡ号室</t>
  </si>
  <si>
    <t>横浜市中区曙町２－１９－１　曙町新井ビル１Ｆ</t>
  </si>
  <si>
    <t>横浜市保土ケ谷区西久保町５４　高善ビル２Ｆ</t>
  </si>
  <si>
    <t>横浜市保土ケ谷区岩井町１２３－２－２－１０２</t>
  </si>
  <si>
    <t>横浜市中区元町３－１１６　森ブラザービル６０１</t>
  </si>
  <si>
    <t>横浜市金沢区六浦１－１－１３　高松ビル１階</t>
  </si>
  <si>
    <t>医療法人社団協友会　金沢文庫病院</t>
  </si>
  <si>
    <t>南太田整形外科リハビリテーションクリニック</t>
  </si>
  <si>
    <t>みよの台薬局　舞岡店</t>
  </si>
  <si>
    <t>中区医師会訪問看護ステーション</t>
  </si>
  <si>
    <t>あいざわ訪問看護リハビリステーション</t>
  </si>
  <si>
    <t>ひまわり薬局　本牧店</t>
  </si>
  <si>
    <t>わたなべ内科・呼吸器クリニック</t>
  </si>
  <si>
    <t>医療法人ウエルビース　横浜二俣川うめもと泌尿器科クリニック</t>
  </si>
  <si>
    <t>草川クリニック　内科・循環器内科</t>
  </si>
  <si>
    <t>アイセイハート薬局　青葉台店</t>
  </si>
  <si>
    <t>片倉町あかり脳神経内科・内科クリニック</t>
  </si>
  <si>
    <t>横浜内科・在宅クリニック</t>
  </si>
  <si>
    <t>オリーブ薬局　杉田店</t>
  </si>
  <si>
    <t>六ッ川すずき内科医院　東戸塚・弘明寺院</t>
  </si>
  <si>
    <t>サエラ薬局　片倉町店</t>
  </si>
  <si>
    <t>ウイング薬局　阪東橋店</t>
  </si>
  <si>
    <t>はまっここどもクリニック</t>
  </si>
  <si>
    <t>黒沢クリニック</t>
  </si>
  <si>
    <t>なずな訪問クリニック</t>
  </si>
  <si>
    <t>アンド訪問看護ステーション</t>
  </si>
  <si>
    <t>ＴＳＵＫＡＳＡ訪問看護ステーション</t>
  </si>
  <si>
    <t>キノメディッククリニック市ヶ尾</t>
  </si>
  <si>
    <t>上永谷耳鼻咽喉科クリニック</t>
  </si>
  <si>
    <t>医療法人社団りんご会　わかば医院</t>
  </si>
  <si>
    <t>医療法人　さなだ医院　</t>
  </si>
  <si>
    <t>あすかい内科</t>
  </si>
  <si>
    <t>緑協和病院</t>
  </si>
  <si>
    <t>ひばり薬局反町店</t>
  </si>
  <si>
    <t>クリエイト薬局戸塚中央汲沢店</t>
  </si>
  <si>
    <t>えんとつ町の薬局</t>
  </si>
  <si>
    <t>わんぽにー訪問看護</t>
  </si>
  <si>
    <t>東戸塚すずらん眼科</t>
  </si>
  <si>
    <t>きごクリニック新横浜</t>
  </si>
  <si>
    <t>医療法人　恵裕会　かわはら整形外科ペインクリニック外科</t>
  </si>
  <si>
    <t>横浜市都筑区中川３－２９－１８　ラリーグラス１０１</t>
  </si>
  <si>
    <t>横浜市中区本牧町２－３５３　中区医師会　３階</t>
  </si>
  <si>
    <t>横浜市保土ケ谷区新井町４５７－１</t>
  </si>
  <si>
    <t>横浜市金沢区富岡西７－１９－１０</t>
  </si>
  <si>
    <t>横浜市金沢区能見台通２－６　能見台クオレ２０４号室</t>
  </si>
  <si>
    <t>横浜市青葉区美しが丘２－１４－９　ＭＭＰたまプラーザ１０１</t>
  </si>
  <si>
    <t>横浜市青葉区青葉台２－２－２　キテラプラザ青葉台１０１</t>
  </si>
  <si>
    <t>横浜市神奈川区片倉１－２８－１１　やまゆりメディカルブリッジ３階</t>
  </si>
  <si>
    <t>横浜市都筑区牛久保１－２－９　メディコーポ都筑２０２</t>
  </si>
  <si>
    <t>横浜市磯子区杉田３－１１－１５</t>
  </si>
  <si>
    <t>横浜市南区六ツ川３－７５－８０</t>
  </si>
  <si>
    <t>横浜市神奈川区片倉１－２８－１１　Ｃａｌｍ山百合クリニック棟１階</t>
  </si>
  <si>
    <t>横浜市南区浦舟町３－４３－６　アリスビル１階</t>
  </si>
  <si>
    <t>横浜市都筑区中川中央１－２９－２４　アビテノール３Ｆ－Ａ</t>
  </si>
  <si>
    <t>横浜市港南区港南台７－４２－３０　サンライズ港南台２０１</t>
  </si>
  <si>
    <t>横浜市神奈川区片倉２－６７－５</t>
  </si>
  <si>
    <t>横浜市港北区日吉本町１－５－３２</t>
  </si>
  <si>
    <t>横浜市青葉区荏田西１－１５－２３</t>
  </si>
  <si>
    <t>横浜市港南区丸山台１－１４－６</t>
  </si>
  <si>
    <t>横浜市戸塚区深谷町５５－７１</t>
  </si>
  <si>
    <t>横浜市保土ケ谷区星川１－１－２　ダイゴプラザビル１階</t>
  </si>
  <si>
    <t>横浜市旭区二俣川１－９－６</t>
  </si>
  <si>
    <t>横浜市緑区鴨居３－１－４　鴨居ユニオンビル４Ｆ</t>
  </si>
  <si>
    <t>横浜市神奈川区泉町２－４　ＹＡＯＫＡＮ　ＣＬＩＮＩＣ　ＢＬＤＧ　１階</t>
  </si>
  <si>
    <t>横浜市磯子区新杉田町８－８　ハマシップ２階</t>
  </si>
  <si>
    <t>横浜市戸塚区汲沢３－１－１４</t>
  </si>
  <si>
    <t>横浜市保土ケ谷区常盤台５０－６０</t>
  </si>
  <si>
    <t>横浜市金沢区西柴３－２５－２４</t>
  </si>
  <si>
    <t>横浜市港南区芹が谷５－５５－１０　イルカメディカルＢＬＤＧ３Ｆ</t>
  </si>
  <si>
    <t>横浜市港北区新横浜２－４－１９　富士横浜火災ビルＢ１Ｆ</t>
  </si>
  <si>
    <t>一般社団法人鶴見区医師会　鶴見区医師会訪問看護ステーション</t>
  </si>
  <si>
    <t>一般社団法人鶴見区医師会矢向訪問看護ステーション</t>
  </si>
  <si>
    <t>医療法人社団桔梗会　藤本じゅんいちろうクリニック</t>
  </si>
  <si>
    <t>ＣＭＳ高島薬局</t>
  </si>
  <si>
    <t>スマイル薬局　馬車道店</t>
  </si>
  <si>
    <t>よし泌尿器科クリニック</t>
  </si>
  <si>
    <t>つるいち薬局</t>
  </si>
  <si>
    <t>医療法人社団悠翔会　悠翔会在宅クリニック横浜</t>
  </si>
  <si>
    <t>にしよこ整形外科クリニック</t>
  </si>
  <si>
    <t>にしよこ在宅クリニック</t>
  </si>
  <si>
    <t>保土ケ谷ライム薬局</t>
  </si>
  <si>
    <t>日吉かもめ内科・整形外科クリニック</t>
  </si>
  <si>
    <t>みんなの訪問看護リハビリステーション戸塚</t>
  </si>
  <si>
    <t>タツミ訪問看護ステーション長津田</t>
  </si>
  <si>
    <t>日本大通まま皮ふ科</t>
  </si>
  <si>
    <t>医療法人社団　やなぎ耳鼻咽喉科クリニック</t>
  </si>
  <si>
    <t>アルペジオ訪問看護ステーション</t>
  </si>
  <si>
    <t>サンドラッグたまプラーザ薬局</t>
  </si>
  <si>
    <t>ここから訪問看護リハビリケア港南台</t>
  </si>
  <si>
    <t>訪問看護ステーションフェリス</t>
  </si>
  <si>
    <t>まひる訪問看護リハビリケア</t>
  </si>
  <si>
    <t>浜之上耳鼻咽喉科</t>
  </si>
  <si>
    <t>横浜ホームクリニック</t>
  </si>
  <si>
    <t>和泉町歯科クリニック</t>
  </si>
  <si>
    <t>リノ訪問看護ステーション</t>
  </si>
  <si>
    <t>医療法人社団とみおか眼科</t>
  </si>
  <si>
    <t>てんど訪問看護ステーション</t>
  </si>
  <si>
    <t>元気訪問看護リハステーション新横浜</t>
  </si>
  <si>
    <t>元気訪問看護リハステーション</t>
  </si>
  <si>
    <t>みどり中山在宅クリニック</t>
  </si>
  <si>
    <t>ごとう内科クリニック</t>
  </si>
  <si>
    <t>ＹＭＧ訪問看護ステーション新横リハ</t>
  </si>
  <si>
    <t>医療法人社団　聡和会　越川記念よこはま腎クリニック</t>
  </si>
  <si>
    <t>スマイル訪問看護ステーション　鴨居</t>
  </si>
  <si>
    <t>横浜市鶴見区鶴見中央３－４－２２　３Ｆ</t>
  </si>
  <si>
    <t>横浜市神奈川区新浦島町１－１－３２　アクアリアタワー横浜１７階</t>
  </si>
  <si>
    <t>横浜市西区戸部本町１４－３</t>
  </si>
  <si>
    <t>横浜市西区戸部本町７－７</t>
  </si>
  <si>
    <t>横浜市中区長者町５－５３　横浜伊勢佐木町ホテルビル１階部分１０２区画</t>
  </si>
  <si>
    <t>横浜市神奈川区新子安１－３０－１６</t>
  </si>
  <si>
    <t>横浜市西区戸部本町９－１１</t>
  </si>
  <si>
    <t>横浜市中区尾上町５－７１</t>
  </si>
  <si>
    <t>横浜市金沢区釜利谷東２－２－１８　１Ｆ</t>
  </si>
  <si>
    <t>横浜市中区蓬莱町２－４－７　澤田聖徳ビル６階</t>
  </si>
  <si>
    <t>横浜市泉区下飯田町８１８－３　ゆめが丘クリニックモール２階</t>
  </si>
  <si>
    <t>横浜市泉区下飯田８１８－３　ゆめが丘クリニックモール２階</t>
  </si>
  <si>
    <t>横浜市保土ケ谷区岩井町１４３－２　</t>
  </si>
  <si>
    <t>横浜市港北区日吉本町１－２－９　３Ｆ</t>
  </si>
  <si>
    <t>横浜市戸塚区小雀町１４６５－１６</t>
  </si>
  <si>
    <t>横浜市中区山下町７０－１３パークホームズ横濱関内１０１</t>
  </si>
  <si>
    <t>横浜市青葉区あざみ野２－９－１　あざみ野駅前第２ビル２Ｆ</t>
  </si>
  <si>
    <t>横浜市泉区和泉中央南４－２５－３　</t>
  </si>
  <si>
    <t>横浜市青葉区美しが丘１－９－１６</t>
  </si>
  <si>
    <t>横浜市港南区日野南１丁目５－１３　勇吉サンハイツ２０１</t>
  </si>
  <si>
    <t>横浜市港北区鳥山町１０８５－６　フェリス鳥山１０１</t>
  </si>
  <si>
    <t>横浜市西区南軽井沢１０－５　コーポヨコハマ３Ｄ</t>
  </si>
  <si>
    <t>横浜市戸塚区上倉田町８８４－６</t>
  </si>
  <si>
    <t>横浜市都筑区牛久保東１－３２－２６　パークハウス牛久保１０６</t>
  </si>
  <si>
    <t>横浜市泉区和泉中央北１－３１－１６</t>
  </si>
  <si>
    <t>横浜市緑区十日市場町９０５－５　コーポカネヒラ１０１</t>
  </si>
  <si>
    <t>横浜市金沢区富岡東６－１－１０</t>
  </si>
  <si>
    <t>横浜市瀬谷区三ツ境１７３－４　レジデンスＫＩＴＡＩ１０２</t>
  </si>
  <si>
    <t>横浜市港北区新横浜３－２０－５　スリーワンビル５０３号室</t>
  </si>
  <si>
    <t>横浜市緑区中山１－５－１２　ワイズスクエア１Ｆ</t>
  </si>
  <si>
    <t>横浜市緑区森の台２６－５</t>
  </si>
  <si>
    <t>横浜市港南区日野５－３３－１</t>
  </si>
  <si>
    <t>横浜市港北区新横浜２－４－１７　新横浜千歳観光第２ビル　７階</t>
  </si>
  <si>
    <t>横浜市磯子区洋光台６－２０－１　大久保ビル２階２Ａ</t>
  </si>
  <si>
    <t>横浜市緑区鴨居１－９－１２</t>
  </si>
  <si>
    <t>ユニスマイル薬局　金沢文庫店</t>
  </si>
  <si>
    <t>フィットケアエクスプレス仲町台店薬局</t>
  </si>
  <si>
    <t>訪問看護ステーション　ひなた</t>
  </si>
  <si>
    <t>医療法人社団　じあい会　メディカルスキャニング金沢八景</t>
  </si>
  <si>
    <t>医療法人社団　いどがやこどもクリニック</t>
  </si>
  <si>
    <t>神尾クリニック</t>
  </si>
  <si>
    <t>指定訪問看護　アットリハ十日市場</t>
  </si>
  <si>
    <t>ａｋ薬局　西横浜在宅調剤センター店</t>
  </si>
  <si>
    <t>梅沢医院</t>
  </si>
  <si>
    <t>小島おとなこども歯科</t>
  </si>
  <si>
    <t>横浜市福祉サービス協会　訪問看護ステーション神奈川</t>
  </si>
  <si>
    <t>クリエイト薬局あざみ野駅西口店</t>
  </si>
  <si>
    <t>一奈訪問看護ステーション</t>
  </si>
  <si>
    <t>こはるクリニック</t>
  </si>
  <si>
    <t>ＧＴＬナーシングサービス　横浜都筑</t>
  </si>
  <si>
    <t>クオリス訪問看護ステーションいろどり</t>
  </si>
  <si>
    <t>黄金町・阪東橋眼科</t>
  </si>
  <si>
    <t>株式会社ゆうけい　愛訪問看護戸塚ステーション</t>
  </si>
  <si>
    <t>医療法人社団　陽友会　ゆう在宅クリニック横浜</t>
  </si>
  <si>
    <t>横浜市都筑区仲町台１－２５－３</t>
  </si>
  <si>
    <t>横浜市南区井土ヶ谷中町１５８　アクロスキューブ井土ヶ谷３Ｆ</t>
  </si>
  <si>
    <t>横浜市保土ケ谷区月見台２９－１１</t>
  </si>
  <si>
    <t>横浜市緑区十日市場町８５５－７　平瀬ビル１０２</t>
  </si>
  <si>
    <t>横浜市西区浜松町１２－１４　シュガール浜松町１階</t>
  </si>
  <si>
    <t>横浜市旭区東希望ヶ丘８１</t>
  </si>
  <si>
    <t>横浜市栄区小菅ヶ谷２－１９－４３－１Ｆ</t>
  </si>
  <si>
    <t>横浜市神奈川区反町１－７－１　ＵＳ－１ビル７階</t>
  </si>
  <si>
    <t>横浜市青葉区あざみ野２－４－２</t>
  </si>
  <si>
    <t>横浜市旭区さちが丘９９－１　グランドエル山太２０３号室</t>
  </si>
  <si>
    <t>横浜市旭区柏町２５－２０　第２いずみハイツ２０１</t>
  </si>
  <si>
    <t>横浜市都筑区大丸１－２４</t>
  </si>
  <si>
    <t>横浜市港南区日野南２－２１－８－１Ｆ</t>
  </si>
  <si>
    <t>横浜市保土ケ谷区仏向町２６３　佐藤ビル１階</t>
  </si>
  <si>
    <t>横浜市神奈川区三ツ沢南町６－１４</t>
  </si>
  <si>
    <t>内科・循環器内科・心臓リハビリ　ウェルビーハートクリニック港南台</t>
  </si>
  <si>
    <t>医療法人　はまなす　よこはま高島町クリニック</t>
  </si>
  <si>
    <t>立場ないとう内科</t>
  </si>
  <si>
    <t>蒔田さとう皮フ科</t>
  </si>
  <si>
    <t>ささえる訪問看護ステーション</t>
  </si>
  <si>
    <t>ウイン薬局青葉台駅前店</t>
  </si>
  <si>
    <t>ティエル訪問看護ステーション青葉</t>
  </si>
  <si>
    <t>あざみ野だんのうえ眼科・内科</t>
  </si>
  <si>
    <t>本郷台こもれびクリニック</t>
  </si>
  <si>
    <t>横浜市戸塚区戸塚町１６－１　トツカーナ４階（Ｂ４０７区画）</t>
  </si>
  <si>
    <t>横浜市都筑区茅ケ崎中央３６－５　エルドラード横浜ビル１階</t>
  </si>
  <si>
    <t>横浜市港南区港南台３－１９－１　ＣＲＥＡ港南台１階</t>
  </si>
  <si>
    <t>横浜市西区高島２－１０－３２　岡村ビル２階・３階・４階</t>
  </si>
  <si>
    <t>横浜市泉区和泉中央南１－１０－３７　立場ＡＭＡＮＯビル２Ｆ</t>
  </si>
  <si>
    <t>横浜市南区花之木町３－４８－１－２Ｆ</t>
  </si>
  <si>
    <t>横浜市青葉区青葉台２－３－１５　カーサ青葉台１０１号室</t>
  </si>
  <si>
    <t>横浜市青葉区柿の木台３－３　石原第５ビル　２０５号室</t>
  </si>
  <si>
    <t>横浜市都筑区川向町１０００－１</t>
  </si>
  <si>
    <t>横浜市青葉区あざみ野２－４－２　メディカルプラザあざみ野駅西口２階</t>
  </si>
  <si>
    <t>横浜市栄区桂町６９７－５－１０２</t>
  </si>
  <si>
    <t>医療法人横浜未来ヘルスケアシステム　戸塚共立いずみ野病院</t>
  </si>
  <si>
    <t>訪問看護ステーションＭＩＳＯＮＯ</t>
  </si>
  <si>
    <t>青葉台マグノリア内科・呼吸器クリニック</t>
  </si>
  <si>
    <t>アール・クラ横浜ベイ</t>
  </si>
  <si>
    <t>セントケア訪問看護ステーション磯子</t>
  </si>
  <si>
    <t>ハックドラッグジョイナステラス３二俣川薬局</t>
  </si>
  <si>
    <t>古谷脳神経内科</t>
  </si>
  <si>
    <t>横浜市栄区桂町６７５－７－１Ｆ</t>
  </si>
  <si>
    <t>横浜市港南区上大岡東１－１２－１３　ウィステリア上大岡１階</t>
  </si>
  <si>
    <t>横浜市青葉区つつじが丘３６－１０　第８進栄ビル１Ｆ</t>
  </si>
  <si>
    <t>横浜市旭区二俣川１－４５－８１　遠藤ビル１階</t>
  </si>
  <si>
    <t>横浜市鶴見区豊岡町２２－１</t>
  </si>
  <si>
    <t>横浜市南区南太田３－５－８　横浜南ＹＫビル４階</t>
  </si>
  <si>
    <t>横浜市旭区二俣川１－３－２　ジョイナステラス３　３階</t>
  </si>
  <si>
    <t>横浜市緑区中山１－５－８　レオナードビル中山Ｂ１Ｆ</t>
  </si>
  <si>
    <t>横浜市都筑区仲町台１－２－２０－３０４</t>
  </si>
  <si>
    <t>コンパス内科歯科クリニック都筑センター南（医科併設）</t>
  </si>
  <si>
    <t>コンパス内科歯科クリニック都筑センター南（歯科）</t>
  </si>
  <si>
    <t>医療法人社団新東京石心会　横浜石心会病院</t>
  </si>
  <si>
    <t>あけぼの薬局　神大寺店</t>
  </si>
  <si>
    <t>井出整形外科クリニック</t>
  </si>
  <si>
    <t>木原歯科医院</t>
  </si>
  <si>
    <t>わたなべ皮膚科</t>
  </si>
  <si>
    <t>センター北あおい薬局</t>
  </si>
  <si>
    <t>医療法人社団仁明会　秋山脳神経外科病院</t>
  </si>
  <si>
    <t>田辺薬局鶴見西口店</t>
  </si>
  <si>
    <t>徳永薬局　戸塚店</t>
  </si>
  <si>
    <t>松風台薬局</t>
  </si>
  <si>
    <t>橋本消化器内科クリニック</t>
  </si>
  <si>
    <t>ＡＩクリニックたまプラーザ</t>
  </si>
  <si>
    <t>妙蓮寺内科</t>
  </si>
  <si>
    <t>松本町歯科医院</t>
  </si>
  <si>
    <t>ＮＥＸＴＦＬＯＷ訪問看護あおば</t>
  </si>
  <si>
    <t>かもい脳神経クリニック</t>
  </si>
  <si>
    <t>そよ風薬局　能見台店</t>
  </si>
  <si>
    <t>訪問看護のぞみ東戸塚</t>
  </si>
  <si>
    <t>にじのわクリニック</t>
  </si>
  <si>
    <t>ココ第一薬局鴨居駅前店</t>
  </si>
  <si>
    <t>横浜ＭＫアイクリニック</t>
  </si>
  <si>
    <t>日吉本町えがわ耳鼻咽喉科</t>
  </si>
  <si>
    <t>横浜市金沢区六浦１－１４－１２　金沢八景国際コミュニティプラザ１階</t>
  </si>
  <si>
    <t>横浜市金沢区釜利谷東２－１６－３２－１Ｆ</t>
  </si>
  <si>
    <t>横浜市神奈川区神大寺１－１３－４６　１階</t>
  </si>
  <si>
    <t>横浜市磯子区杉田４－１－２　新杉田駅前ビル２Ｆ</t>
  </si>
  <si>
    <t>横浜市磯子区中原２－１－１７　サンライトツチヤビル１Ｆ</t>
  </si>
  <si>
    <t>横浜市港北区日吉５－１５－４５－１Ｆ</t>
  </si>
  <si>
    <t>横浜市都筑区中川７－１－３７－１Ｆ</t>
  </si>
  <si>
    <t>横浜市港南区上永谷二丁目１０番３６号</t>
  </si>
  <si>
    <t>横浜市青葉区市ケ尾町２３－１</t>
  </si>
  <si>
    <t>横浜市鶴見区豊岡町２－３フーガ３　１０５号</t>
  </si>
  <si>
    <t>横浜市戸塚区戸塚町９９　ポルテさくら１階１０１号室</t>
  </si>
  <si>
    <t>横浜市青葉区松風台１３－５　ライムライト松風台３－１階</t>
  </si>
  <si>
    <t>横浜市港南区上大岡東２－７－１７</t>
  </si>
  <si>
    <t>横浜市青葉区美しが丘１－５－５－１Ｆ</t>
  </si>
  <si>
    <t>横浜市港北区菊名１－９－１０－２Ｆ</t>
  </si>
  <si>
    <t>横浜市神奈川区松本町２－２０－１０</t>
  </si>
  <si>
    <t>横浜市青葉区藤が丘１－４８－１９－３０１</t>
  </si>
  <si>
    <t>横浜市緑区鴨居３－１－３　鴨居メディカルビル１・２Ｆ</t>
  </si>
  <si>
    <t>横浜市戸塚区川上町８８－１６</t>
  </si>
  <si>
    <t>横浜市緑区鴨居３－１－３－１Ｆ</t>
  </si>
  <si>
    <t>横浜市西区南幸１－１－１　ニュウマン横浜店５階</t>
  </si>
  <si>
    <t>横浜市港北区日吉本町４－１５－１１</t>
  </si>
  <si>
    <t>さくら薬局　戸塚在宅センター</t>
  </si>
  <si>
    <t>共創未来　芦名橋薬局</t>
  </si>
  <si>
    <t>医療法人社団　ルーエ・メンタルクリニック</t>
  </si>
  <si>
    <t>アイン薬局　いずみ中央店</t>
  </si>
  <si>
    <t>日本調剤　妙蓮寺薬局</t>
  </si>
  <si>
    <t>いずみ中央駅ナカクリニック</t>
  </si>
  <si>
    <t>株式会社第一薬局</t>
  </si>
  <si>
    <t>秋山脳神経外科クリニック</t>
  </si>
  <si>
    <t>グレースホームケアクリニック横浜</t>
  </si>
  <si>
    <t>サンドラッグ野庭薬局</t>
  </si>
  <si>
    <t>横浜駅前ひさゆき消化器内科・内視鏡クリニック</t>
  </si>
  <si>
    <t>暁訪問看護ステーション</t>
  </si>
  <si>
    <t>一般社団法人再健会　シン・整形外科綱島</t>
  </si>
  <si>
    <t>ウイン薬局鶴見中央店</t>
  </si>
  <si>
    <t>ミモザ訪問看護白寿庵永田東</t>
  </si>
  <si>
    <t>横浜市泉区岡津町５９７－７</t>
  </si>
  <si>
    <t>横浜市港北区菊名１－９－１０</t>
  </si>
  <si>
    <t>横浜市泉区和泉中央南５－４－１３－２Ｆ</t>
  </si>
  <si>
    <t>横浜市南区南太田１－２８ー３</t>
  </si>
  <si>
    <t>横浜市保土ケ谷区西谷３－２３－３３</t>
  </si>
  <si>
    <t>横浜市港南区港南中央通１－１</t>
  </si>
  <si>
    <t>横浜市緑区長津田町２２５８－２－１Ｆ</t>
  </si>
  <si>
    <t>横浜市港南区野庭町６３７－２</t>
  </si>
  <si>
    <t>横浜市中区新山下１－９－６－２０２</t>
  </si>
  <si>
    <t>横浜市港北区綱島東１－７－１０</t>
  </si>
  <si>
    <t>横浜市鶴見区鶴見中央３－１－２７－１０２</t>
  </si>
  <si>
    <t>横浜市南区永田東２－２３－５０</t>
  </si>
  <si>
    <t>横浜市南区浦舟町１－１－２４ー１０１</t>
  </si>
  <si>
    <t>みよの台薬局　中沢店</t>
  </si>
  <si>
    <t>大倉山駅前港北歯科クリニック</t>
  </si>
  <si>
    <t>ハックドラッグＣｅｅＵ　Ｙｏｋｏｈａｍａ薬局</t>
  </si>
  <si>
    <t>アイセイハート薬局　新綱島店</t>
  </si>
  <si>
    <t>まつい内科医院</t>
  </si>
  <si>
    <t>ユニスマイル薬局　大倉山店</t>
  </si>
  <si>
    <t>ユニスマイル薬局　戸塚店</t>
  </si>
  <si>
    <t>ユニスマイル薬局　原宿店</t>
  </si>
  <si>
    <t>やこう内科クリニック</t>
  </si>
  <si>
    <t>タツミ訪問看護ステーション横浜みなみ</t>
  </si>
  <si>
    <t>横浜平沼橋整形外科　しずかクリニック</t>
  </si>
  <si>
    <t>あろは薬局</t>
  </si>
  <si>
    <t>高島町薬局</t>
  </si>
  <si>
    <t>ハックドラッグ横浜長者町８丁目薬局</t>
  </si>
  <si>
    <t>ハックドラッグ横浜和田町薬局</t>
  </si>
  <si>
    <t>横浜保土ケ谷眼科</t>
  </si>
  <si>
    <t>薬局マツモトキヨシ　フォルテ横浜川和町店</t>
  </si>
  <si>
    <t>医療法人弘和会　えはらクリニック</t>
  </si>
  <si>
    <t>横浜市港北区大倉山１－１１－３－１０２</t>
  </si>
  <si>
    <t>横浜市西区南幸２－１６－１　ＣｅｅＵ　Ｙｏｋｏｈａｍａ　２Ｆ</t>
  </si>
  <si>
    <t>横浜市港北区綱島東１－９－１０　新綱島スクエア２Ｆ</t>
  </si>
  <si>
    <t>横浜市中区野毛町１－１１－１</t>
  </si>
  <si>
    <t>横浜市鶴見区矢向６－１０－９　エルソル１Ｆ</t>
  </si>
  <si>
    <t>横浜市南区井土ヶ谷下町３２－５　サンダーＮＩＣハイム井土ヶ谷１０４号室</t>
  </si>
  <si>
    <t>横浜市西区平沼１－２－８　２Ｆ</t>
  </si>
  <si>
    <t>横浜市都筑区荏田東４－３－１９　サニーヒルズ荏田１Ｆ</t>
  </si>
  <si>
    <t>横浜市西区平沼１－２－８－１０１</t>
  </si>
  <si>
    <t>横浜市中区長者町８ー１２５ー１Ｆ</t>
  </si>
  <si>
    <t>横浜市保土ケ谷区和田１－１２－２４－１Ｆ</t>
  </si>
  <si>
    <t>横浜市都筑区川和町３０３０番地</t>
  </si>
  <si>
    <t>横浜市瀬谷区相沢７－５９－１</t>
  </si>
  <si>
    <t>横浜市保土ケ谷区西谷３－２７－２</t>
  </si>
  <si>
    <t>ユニスマイル薬局　かたくら店</t>
  </si>
  <si>
    <t>ユニスマイル薬局　貝の坂店</t>
  </si>
  <si>
    <t>医療法人社団ＹａｎｄＳ　新羽くわもと消化器内科クリニック</t>
  </si>
  <si>
    <t>医療法人社団陽命会　きくな小児科皮ふ科内科クリニック</t>
  </si>
  <si>
    <t>ＳＯＭＰＯケア　青葉台　訪問看護</t>
  </si>
  <si>
    <t>桜木町整形外科クリニック</t>
  </si>
  <si>
    <t>ユニスマイル薬局　浦舟店</t>
  </si>
  <si>
    <t>医療法人社団　翠青会　あおぞら新横浜クリニック</t>
  </si>
  <si>
    <t>ドラッグセイムス日吉薬局</t>
  </si>
  <si>
    <t>訪問看護ファミリー・ホスピスセンター南</t>
  </si>
  <si>
    <t>ａｌｉｃａ在宅訪問看護リハビリステーション</t>
  </si>
  <si>
    <t>うみの薬局　関内店</t>
  </si>
  <si>
    <t>ヴェンデ訪問看護ステーション</t>
  </si>
  <si>
    <t>馬車道本町クリニック</t>
  </si>
  <si>
    <t>鶴見かとう整形外科</t>
  </si>
  <si>
    <t>日吉本町薬局</t>
  </si>
  <si>
    <t>医療法人　誠道会　大氣耳鼻咽喉科</t>
  </si>
  <si>
    <t>まごころ薬局</t>
  </si>
  <si>
    <t>医療法人社団鴻鵠会　睦町クリニック</t>
  </si>
  <si>
    <t>二俣川やまね眼科</t>
  </si>
  <si>
    <t>医療法人中川駅前歯科クリニック</t>
  </si>
  <si>
    <t>保土ヶ谷耳鼻咽喉科</t>
  </si>
  <si>
    <t>横浜市港北区篠原北２－４－５　ウエストーレ丸菱ビル１階店舗Ａ</t>
  </si>
  <si>
    <t>横浜市中区野毛町３－１６０－４　ちぇるる野毛２階</t>
  </si>
  <si>
    <t>横浜市保土ケ谷区上星川１－１－３　ＩＤＰＡＲＫ上星川ビル１階</t>
  </si>
  <si>
    <t>横浜市港北区日吉６－１１－２８</t>
  </si>
  <si>
    <t>横浜市都筑区中川中央２－５－６</t>
  </si>
  <si>
    <t>横浜市南区高根町４－２１－４</t>
  </si>
  <si>
    <t>横浜市中区扇町３－８－４　日神ビル関内１階</t>
  </si>
  <si>
    <t>横浜市港北区新羽町６３０－２－２２０１</t>
  </si>
  <si>
    <t>横浜市中区本町３－２４－２　ニュー本町ビル２階</t>
  </si>
  <si>
    <t>横浜市鶴見区鶴見中央３－１５－３０　２Ｆ</t>
  </si>
  <si>
    <t>横浜市港北区日吉本町４－１５－１１マンションワタナベ２０２</t>
  </si>
  <si>
    <t>横浜市緑区中山３－３４－２８</t>
  </si>
  <si>
    <t>横浜市緑区長津田５－５－４　Ｂｅｌｌｅ　Ｖｉｌｌｅ　ＡＮＮＥＸ１０１号</t>
  </si>
  <si>
    <t>横浜市旭区二俣川２－９１－７　ジョイナステラス２　４階</t>
  </si>
  <si>
    <t>横浜市都筑区中川１－１０－２－２Ｆ</t>
  </si>
  <si>
    <t>横浜市保土ケ谷区帷子町２－４９－２</t>
  </si>
  <si>
    <t>あさかわ耳鼻咽喉科クリニック</t>
  </si>
  <si>
    <t>みらい在宅クリニック神奈川</t>
  </si>
  <si>
    <t>弘明寺内科</t>
  </si>
  <si>
    <t>セイムス横浜橋薬局</t>
  </si>
  <si>
    <t>中田薬局</t>
  </si>
  <si>
    <t>ハックドラッグ青葉台駅前薬局</t>
  </si>
  <si>
    <t>ルネサンス　リハビリステーション蒔田</t>
  </si>
  <si>
    <t>ルネサンス　リハビリステーション戸塚</t>
  </si>
  <si>
    <t>つくの薬局</t>
  </si>
  <si>
    <t>たすけあい泉　フルール訪問看護ステーション</t>
  </si>
  <si>
    <t>みよの台薬局　三ツ沢店</t>
  </si>
  <si>
    <t>やの調剤　瀬谷ひなたやま薬局</t>
  </si>
  <si>
    <t>横浜市鶴見区鶴見中央１－２－１　第２日野ビル４Ｆ</t>
  </si>
  <si>
    <t>横浜市神奈川区三ッ沢下町３３－２１</t>
  </si>
  <si>
    <t>横浜市南区白妙町１－３－１２</t>
  </si>
  <si>
    <t>横浜市泉区中田東３－１４－１８</t>
  </si>
  <si>
    <t>横浜市青葉区青葉台２－６－８　Ｅ－ＡＲＴ－Ｈ　１Ｆ</t>
  </si>
  <si>
    <t>横浜市神奈川区大口仲町２４－３</t>
  </si>
  <si>
    <t>横浜市南区花之木町３－４８－１　ＶＩＥＲＲＡ蒔田２階</t>
  </si>
  <si>
    <t>横浜市栄区長沼１９８</t>
  </si>
  <si>
    <t>横浜市緑区白山１－１－３　ダイアパレス鴨居１階</t>
  </si>
  <si>
    <t>医療法人社団ゆうあい会ゆうあいクリニック</t>
  </si>
  <si>
    <t>飯田薬局泉町店</t>
  </si>
  <si>
    <t>訪問看護リハビリステーションホーム</t>
  </si>
  <si>
    <t>元気訪問看護リハステーション鶴見</t>
  </si>
  <si>
    <t>みらい在宅若葉台診療所</t>
  </si>
  <si>
    <t>ダリア訪問看護ステーション能見台</t>
  </si>
  <si>
    <t>東戸塚耳鼻咽喉科クリニック</t>
  </si>
  <si>
    <t>横浜やまて耳鼻咽喉科</t>
  </si>
  <si>
    <t>季喜ホームクリニック新横浜</t>
  </si>
  <si>
    <t>あかね台はなの実訪問看護ステーション</t>
  </si>
  <si>
    <t>まごころ訪問看護リハビリテーション</t>
  </si>
  <si>
    <t>ココカラファイン薬局ゆめが丘店</t>
  </si>
  <si>
    <t>ココカラファイン薬局東戸塚店</t>
  </si>
  <si>
    <t>おうち診療所二俣川</t>
  </si>
  <si>
    <t>はまリハ訪問看護リハビリステーション若葉台</t>
  </si>
  <si>
    <t>ホームケア緑　訪問看護ステーション</t>
  </si>
  <si>
    <t>クリエイト薬局泉新橋町店</t>
  </si>
  <si>
    <t>よこはますみれ皮ふ科</t>
  </si>
  <si>
    <t>くすのきクリニック</t>
  </si>
  <si>
    <t>地域・総合クリニック十日市場</t>
  </si>
  <si>
    <t>鴨居整形外科</t>
  </si>
  <si>
    <t>横浜日ノ出町呼吸器内科・内科クリニック</t>
  </si>
  <si>
    <t>東戸塚眼科クリニック</t>
  </si>
  <si>
    <t>あんねい訪問看護　西谷</t>
  </si>
  <si>
    <t>わかたけクリニック</t>
  </si>
  <si>
    <t>ウェルビー薬局十日市場店</t>
  </si>
  <si>
    <t>生きがい工房訪問看護リハビリステーション</t>
  </si>
  <si>
    <t>横浜市神奈川区泉町６－１　中央ビル黒川１Ｆ</t>
  </si>
  <si>
    <t>横浜市港北区綱島西２－７－１８　Ｂ－６</t>
  </si>
  <si>
    <t>横浜市泉区下飯田町１６０９－１</t>
  </si>
  <si>
    <t>横浜市港南区丸山台１－１４－６－１Ｆ</t>
  </si>
  <si>
    <t>横浜市鶴見区豊岡町５－１７　水谷邸１階</t>
  </si>
  <si>
    <t>横浜市旭区若葉台１－３－１１５</t>
  </si>
  <si>
    <t>横浜市南区大岡２－１－１７　セレサ弘明寺１０１</t>
  </si>
  <si>
    <t>横浜市金沢区富岡東六丁目１５番６号</t>
  </si>
  <si>
    <t>横浜市戸塚区品濃町５１６－１１　東戸塚駅前メディカルビル６Ｆ</t>
  </si>
  <si>
    <t>横浜市中区大和町２－４８－７　ラ・メゾン山手１１　１０２号室</t>
  </si>
  <si>
    <t>223-0032</t>
  </si>
  <si>
    <t>横浜市港北区大豆戸町１１６８－２　吉田コーポ第二２０３</t>
  </si>
  <si>
    <t>横浜市青葉区あかね台１－３１－９　ベルジュあかね３０２</t>
  </si>
  <si>
    <t>横浜市金沢区釜利谷東２－１０－５　パインクレスト１号館５０１</t>
  </si>
  <si>
    <t>横浜市旭区万騎が原３４番地９</t>
  </si>
  <si>
    <t>横浜市緑区十日市場町１２５８－９２</t>
  </si>
  <si>
    <t>横浜市泉区新橋町８５９－１</t>
  </si>
  <si>
    <t>横浜市保土ケ谷区宮田町１－５－１０－５Ｆ</t>
  </si>
  <si>
    <t>横浜市港南区港南台４－１－１　テスコビル２１２号</t>
  </si>
  <si>
    <t>横浜市緑区十日市場町８１９番地３　高久第５ビル１Ｆ</t>
  </si>
  <si>
    <t>横浜市緑区鴨居３－１－３　鴨居メディカルビル３Ｆ－４Ｆ</t>
  </si>
  <si>
    <t>横浜市中区日ノ出町１－３０－４　日ノ出ビル３階</t>
  </si>
  <si>
    <t>横浜市戸塚区品濃町５１６－１１　東戸塚駅前メディカルビル４－５階</t>
  </si>
  <si>
    <t>横浜市保土ケ谷区西谷３－１－１－３０２</t>
  </si>
  <si>
    <t>横浜市神奈川区平川町４－１ヴィラ石倉３０１・３０２号室</t>
  </si>
  <si>
    <t>横浜市戸塚区上倉田町２３２－１　美松ハイツＡ棟２０５</t>
  </si>
  <si>
    <t>横浜市緑区十日市場町８０３－２　第一サンワードビル１Ｆ</t>
  </si>
  <si>
    <t>横浜市瀬谷区二ツ橋町３６０－３２三ツ境ハウス１０２</t>
  </si>
  <si>
    <t>横浜市緑区長津田町７－６－２０</t>
  </si>
  <si>
    <t>こがね町すこやか内科・内視鏡クリニック</t>
  </si>
  <si>
    <t>妙蓮寺つゆき内科呼吸器クリニック</t>
  </si>
  <si>
    <t>地方独立行政法人神奈川県立病院機構　神奈川県立がんセンター</t>
  </si>
  <si>
    <t>医療法人社団　裕一会　道下内科クリニック</t>
  </si>
  <si>
    <t>医療法人山紫会　センター南消化器内科・内視鏡クリニック　</t>
  </si>
  <si>
    <t>ゆめが丘総合病院</t>
  </si>
  <si>
    <t>南山田クリニック</t>
  </si>
  <si>
    <t>緑園ゆきひろ整形外科</t>
  </si>
  <si>
    <t>青葉台整形外科リウマチ科</t>
  </si>
  <si>
    <t>横浜フロントクリニック</t>
  </si>
  <si>
    <t>Ｍｙクリニック本多内科医院</t>
  </si>
  <si>
    <t>美しが丘　さいとう耳鼻咽喉科</t>
  </si>
  <si>
    <t>横浜在宅診療クリニック</t>
  </si>
  <si>
    <t>あいこ内科クリニック</t>
  </si>
  <si>
    <t>北村脳神経クリニック</t>
  </si>
  <si>
    <t>横浜甲状腺クリニック</t>
  </si>
  <si>
    <t>株式会社大村薬局　野庭店</t>
  </si>
  <si>
    <t>オリーブ薬局　山手店</t>
  </si>
  <si>
    <t>イオン薬局横浜高田店</t>
  </si>
  <si>
    <t>横浜フロント薬局</t>
  </si>
  <si>
    <t>サエラ薬局　たまプラーザ店</t>
  </si>
  <si>
    <t>クオール薬局　馬車道店</t>
  </si>
  <si>
    <t>日本調剤　新あざみ野薬局</t>
  </si>
  <si>
    <t>新成堂薬局中尾店</t>
  </si>
  <si>
    <t>横浜市福祉サービス協会　訪問看護ステーションいずみ</t>
  </si>
  <si>
    <t>グリーンリーフ・メディカルホームナース</t>
  </si>
  <si>
    <t>シンセリティー訪問看護ステーション</t>
  </si>
  <si>
    <t>訪問看護ステーションレガリア</t>
  </si>
  <si>
    <t>ピリナ訪問看護ステーション</t>
  </si>
  <si>
    <t>ＹＯＫＯＨＡＭＡ訪問看護ステーション</t>
  </si>
  <si>
    <t>横浜市福祉サービス協会　訪問看護ステーションこうなん</t>
  </si>
  <si>
    <t>横浜市都筑区茅ケ崎中央２４－３　</t>
  </si>
  <si>
    <t>横浜市磯子区森１－９－１　アクロスキューブ磯子　３０３</t>
  </si>
  <si>
    <t>横浜市都筑区　南山田２－１８－２　１階</t>
  </si>
  <si>
    <t>横浜市泉区緑園３－１１－５</t>
  </si>
  <si>
    <t>横浜市青葉区青葉台２－９－１　ケンプラザビル３階</t>
  </si>
  <si>
    <t>横浜市神奈川区鶴屋町１－４１　ＴＨＥ　ＹＯＫＯＨＡＭＡ　ＦＲＯＮＴ３階３０１－Ｃ</t>
  </si>
  <si>
    <t>横浜市神奈川区反町４－２７－１　リビオ横濱反町１０１号室</t>
  </si>
  <si>
    <t>横浜市青葉区美しが丘２丁目１５－７　クローピースフル　ＡＮＮＥＸ　２階</t>
  </si>
  <si>
    <t>221-0836</t>
  </si>
  <si>
    <t>横浜市神奈川区鶴屋町３－２９－４　ＣＲＡＮＥ　ＣＯＲＮＥＲ　４階</t>
  </si>
  <si>
    <t>横浜市緑区台村町３２９－３　ゆたかビル２階</t>
  </si>
  <si>
    <t>横浜市栄区小菅ヶ谷１－５－４　１階</t>
  </si>
  <si>
    <t>横浜市港北区新横浜２－４－１７　新横浜千歳観光第２ビル８階</t>
  </si>
  <si>
    <t>横浜市磯子区洋光台３－１３－１　ピーコックプラザ２Ｆ</t>
  </si>
  <si>
    <t>横浜市泉区岡津町２０９２－５</t>
  </si>
  <si>
    <t>横浜市中区大和町２－３２－４　ラ・メゾン山手五番館１Ｆ　１０３号室</t>
  </si>
  <si>
    <t>横浜市港北区高田西１－１－４７</t>
  </si>
  <si>
    <t>横浜市神奈川区鶴屋町１－４１　３０１－Ｅ</t>
  </si>
  <si>
    <t>横浜市青葉区美しが丘２ー１５－７　１階</t>
  </si>
  <si>
    <t>横浜市中区弁天通３－４７－２　フロール横濱関内１Ｆ１０２</t>
  </si>
  <si>
    <t>横浜市青葉区あざみ野１－９－１５</t>
  </si>
  <si>
    <t>横浜市泉区和泉中央南４－１－３　武藤ビル２階</t>
  </si>
  <si>
    <t>横浜市緑区西八朔町１２６９－１シエルＡ－１０２</t>
  </si>
  <si>
    <t>横浜市泉区和泉中央南４－２１－２８</t>
  </si>
  <si>
    <t>横浜市都筑区北山田５－１－５３エクセレント北山田１０２</t>
  </si>
  <si>
    <t>横浜市中区山下町２１９番地　カーサ丸徳３０３</t>
  </si>
  <si>
    <t>横浜市港南区上大岡西１－１２－５　朝日生命ビル４階</t>
  </si>
  <si>
    <t>いそご小磯診療所</t>
  </si>
  <si>
    <t>ティース横浜Ａｎｎｅｘデンタルクリニック</t>
  </si>
  <si>
    <t>ティースホワイト横浜デンタルクリニック</t>
  </si>
  <si>
    <t>長津田健診・透析クリニック</t>
  </si>
  <si>
    <t>医療法人　縁　ふじたあんしんクリニック</t>
  </si>
  <si>
    <t>医療法人博桜会たなべ整形外科せぼね・骨粗しょう症クリニック</t>
  </si>
  <si>
    <t>まりこどもクリニック港南台</t>
  </si>
  <si>
    <t>横浜センター北ほしクリニック内視鏡内科肛門外科</t>
  </si>
  <si>
    <t>横浜戸塚おいかわ内科・消化器内視鏡クリニック</t>
  </si>
  <si>
    <t>横浜わたなべ消化器内科・内視鏡クリニック　鶴見院</t>
  </si>
  <si>
    <t>横浜ゆりまりメンタルクリニック</t>
  </si>
  <si>
    <t>秋葉町ゆいクリニック</t>
  </si>
  <si>
    <t>日ノ出町耳鼻咽喉科クリニック</t>
  </si>
  <si>
    <t>あさひ脳神経内科・精神科クリニック</t>
  </si>
  <si>
    <t>下永谷内科・皮フ科</t>
  </si>
  <si>
    <t>ザ・ヨコハマフロント・ベイサイドクリニック</t>
  </si>
  <si>
    <t>ほんごうだい眼科</t>
  </si>
  <si>
    <t>みらいクリニック</t>
  </si>
  <si>
    <t>インナービュー内視鏡レディースクリニック新横浜</t>
  </si>
  <si>
    <t>日本調剤　希望ヶ丘薬局</t>
  </si>
  <si>
    <t>日本調剤　日吉薬局</t>
  </si>
  <si>
    <t>日本調剤　市大福浦薬局</t>
  </si>
  <si>
    <t>クリエイト薬局　横浜日吉店　</t>
  </si>
  <si>
    <t>クリエイト薬局　戸塚秋葉町店</t>
  </si>
  <si>
    <t>ドラッグセイムス港北小机薬局</t>
  </si>
  <si>
    <t>ドラッグセイムス踊場駅前薬局</t>
  </si>
  <si>
    <t>長浜調剤薬局</t>
  </si>
  <si>
    <t>育生会訪問看護ステーション　ユーカリ</t>
  </si>
  <si>
    <t>いきいき訪問看護ステーション保土ヶ谷</t>
  </si>
  <si>
    <t>医心館　訪問介護ステーション　横浜立場</t>
  </si>
  <si>
    <t>240-8521</t>
  </si>
  <si>
    <t>横浜市神奈川区大口通１３９－５　１階</t>
  </si>
  <si>
    <t>横浜市神奈川区大口通１３８－９　メゾンⅡ１０１</t>
  </si>
  <si>
    <t>横浜市都筑区中川中央１－３１－１　モザイクモール　港北４階</t>
  </si>
  <si>
    <t>横浜市港南区港南台３－３－１　港南台２１４ビル第２０２号室</t>
  </si>
  <si>
    <t>横浜市都筑区中川中央１－３０－１　プレミアヨコハマ２階</t>
  </si>
  <si>
    <t>横浜市戸塚区戸塚町１１６－３８－２０１</t>
  </si>
  <si>
    <t>横浜市鶴見区中央１－３１－２－２０９－２</t>
  </si>
  <si>
    <t>横浜市都筑区茅ヶ崎中央１－２　センター南駅光ビル４階</t>
  </si>
  <si>
    <t>横浜市戸塚区秋葉町４４４－２</t>
  </si>
  <si>
    <t>横浜市中区日ノ出町１－２００　日ノ出サクアス２０７</t>
  </si>
  <si>
    <t>横浜市都筑区中川中央１－３９－４４　２Ｆ</t>
  </si>
  <si>
    <t>横浜市神奈川区神大寺１－１１－１２　</t>
  </si>
  <si>
    <t>横浜市旭区二俣川２－５０－１４　コプレ二俣川７Ｆ</t>
  </si>
  <si>
    <t>横浜市神奈川区鶴屋町１－４１　ＴＨＥ　ＹＯＫＯＨＡＭＡ　ＦＲＯＮＴ　３階</t>
  </si>
  <si>
    <t>横浜市栄区小菅ヶ谷１－１５－２－１０６</t>
  </si>
  <si>
    <t>横浜市神奈川区松本町１－３－１８</t>
  </si>
  <si>
    <t>横浜市港北区新横浜２－３－１２　新横浜スクエアビル１１階</t>
  </si>
  <si>
    <t>横浜市港北区新横浜２－１２－８　扶桑ビルディング１Ｆ</t>
  </si>
  <si>
    <t>横浜市鶴見区豊岡町１８－９　エミネンス日建ビル１０３</t>
  </si>
  <si>
    <t>横浜市港北区大倉山３－１－３　大和地所大倉山駅前ビル１－Ｂ</t>
  </si>
  <si>
    <t>横浜市港北区篠原町１１２９－１　</t>
  </si>
  <si>
    <t>横浜市青葉区あざみ野２－１２－４</t>
  </si>
  <si>
    <t>横浜市栄区桂台南１－１８－４</t>
  </si>
  <si>
    <t>横浜市港北区日吉７－１５－２１</t>
  </si>
  <si>
    <t>横浜市戸塚区秋葉町４４０－１</t>
  </si>
  <si>
    <t>横浜市港北区小机町９３－１</t>
  </si>
  <si>
    <t>横浜市泉区中田南１－３－１８</t>
  </si>
  <si>
    <t>横浜市鶴見区駒岡４－２１－１　近藤ビル１０１</t>
  </si>
  <si>
    <t>横浜市保土ケ谷区天王町１－１３－７</t>
  </si>
  <si>
    <t>横浜市旭区上白根町７９５－２</t>
  </si>
  <si>
    <t>みよの台薬局　長津田店</t>
  </si>
  <si>
    <t>けい内科クリニック大船</t>
  </si>
  <si>
    <t>日本調剤　横浜山手薬局</t>
  </si>
  <si>
    <t>医療法人社団ふたば会　やよい台　内科・皮フ科</t>
  </si>
  <si>
    <t>上大岡はやし泌尿器科クリニック</t>
  </si>
  <si>
    <t>えりこ形成外科クリニック</t>
  </si>
  <si>
    <t>南山堂薬局市ヶ尾店</t>
  </si>
  <si>
    <t>日吉いわさ内科・循環器内科</t>
  </si>
  <si>
    <t>立場在宅診療所</t>
  </si>
  <si>
    <t>ＡＩプラスクリニックたまプラーザ</t>
  </si>
  <si>
    <t>白根ゆり薬局</t>
  </si>
  <si>
    <t>薬や　調剤薬局　菊名店</t>
  </si>
  <si>
    <t>医療法人社団陽友会ゆう在宅クリニック瀬谷</t>
  </si>
  <si>
    <t>にじいろ訪問看護ステーション</t>
  </si>
  <si>
    <t>アリス薬局　下田町店</t>
  </si>
  <si>
    <t>看護小規模多機能型居宅介護事業所しょうじゅの里三ツ境</t>
  </si>
  <si>
    <t>医療法人社団東京さんりつ会　さんりつ在宅クリニック十日市場</t>
  </si>
  <si>
    <t>Ｇｏｒｉｌｌａ　訪問看護ステーション</t>
  </si>
  <si>
    <t>ＳＴＥＬＬＡ訪問看護ステーション</t>
  </si>
  <si>
    <t>ブライトデンタルクリニック横浜北</t>
  </si>
  <si>
    <t>横浜市緑区中山１丁目６番７号２階</t>
  </si>
  <si>
    <t>横浜市金沢区泥亀１－１７－２０　文庫大平ビル１Ｆ　Ａ</t>
  </si>
  <si>
    <t>横浜市栄区笠間２－１４－１　セサミスポーツビル大船</t>
  </si>
  <si>
    <t>横浜市旭区市沢町１０８１日向台病院内</t>
  </si>
  <si>
    <t>横浜市鶴見区梶山二丁目８－２３</t>
  </si>
  <si>
    <t>横浜市泉区弥生台２５－１　弥生台石川ビル１階</t>
  </si>
  <si>
    <t>横浜市旭区鶴ケ峰２－２９－１４　吉田ビル１０１</t>
  </si>
  <si>
    <t>横浜市港南区上大岡西１－１９－１７　ロッキーイケダ第２ビル　４階</t>
  </si>
  <si>
    <t>横浜市中区長者町６－１００－１　ユ－フォリア関内１階</t>
  </si>
  <si>
    <t>横浜市青葉区市ヶ尾町１１５５－７　ｄ’ｌｌ　ＩＣＨＩＧＡＯ　１階</t>
  </si>
  <si>
    <t>横浜市港北区日吉７－１５－２１　クリエイトＳ・Ｄ横浜日吉店　２階</t>
  </si>
  <si>
    <t>横浜市泉区中田北１－１－２</t>
  </si>
  <si>
    <t>横浜市青葉区美しが丘１－５－５　Ｒｅｔｅ　ｔａｍａｐｌａｚａ　１階</t>
  </si>
  <si>
    <t>横浜市旭区上白根２－６６－１８</t>
  </si>
  <si>
    <t>横浜市磯子区杉田一丁目１２番２３号</t>
  </si>
  <si>
    <t>横浜市青葉区田奈町１５－４　田奈駅前クリニックビル１階</t>
  </si>
  <si>
    <t>横浜市瀬谷区阿久和西３－１－１３　あくわメディカルヴィレッジ１階</t>
  </si>
  <si>
    <t>横浜市緑区三保町２２４２</t>
  </si>
  <si>
    <t>横浜市港北区下田町３－１３－１</t>
  </si>
  <si>
    <t>横浜市瀬谷区三ツ境７８－１</t>
  </si>
  <si>
    <t>横浜市緑区十日市場８２１－１　東急ドエルアルス横浜十日市場弐番館</t>
  </si>
  <si>
    <t>横浜市戸塚区上倉田町１４－２　堀内店舗２階</t>
  </si>
  <si>
    <t>横浜市港南区港南５－１９－１４　ファーザズ・サン２０１</t>
  </si>
  <si>
    <t>横浜市都筑区茅ヶ崎中央８－３６　松本ビルＡ館　Ｂ１Ｆ</t>
  </si>
  <si>
    <t>日本調剤　鶴見西口薬局</t>
  </si>
  <si>
    <t>日本調剤　芹が谷薬局</t>
  </si>
  <si>
    <t>日本調剤　横浜センター薬局</t>
  </si>
  <si>
    <t>市ケ尾病院</t>
  </si>
  <si>
    <t>わかし薬局　富岡店</t>
  </si>
  <si>
    <t>笹下薬局</t>
  </si>
  <si>
    <t>ハックドラッグゆめが丘ソラトス薬局</t>
  </si>
  <si>
    <t>メティス訪問看護ステーション　神奈川　</t>
  </si>
  <si>
    <t>ホ－ムナーシングＱＵＥ</t>
  </si>
  <si>
    <t>横浜ＬＡ内科・内視鏡クリニック</t>
  </si>
  <si>
    <t>横浜訪問看護リハビリなる　みどり</t>
  </si>
  <si>
    <t>にのまえ薬局</t>
  </si>
  <si>
    <t>サエラ薬局　ゆめが丘店</t>
  </si>
  <si>
    <t>医心館　訪問看護ステーション　日吉</t>
  </si>
  <si>
    <t>ハックドラッグエキニア横浜薬局</t>
  </si>
  <si>
    <t>うるうクリニック関内馬車道</t>
  </si>
  <si>
    <t>医療法人社団　岩田クリニック</t>
  </si>
  <si>
    <t>医療法天馬会　デンタルクス横浜歯科クリニック</t>
  </si>
  <si>
    <t>訪問看護ステーション　ことぶき</t>
  </si>
  <si>
    <t>医療法人社団明芳会　イムス横浜旭リハビリテーション病院</t>
  </si>
  <si>
    <t>横浜青葉ゆうクリニック</t>
  </si>
  <si>
    <t>横浜市神奈川区片倉５－１８－２　ヒルズＨ．Ｋ　１Ｆ</t>
  </si>
  <si>
    <t>横浜市港北区岸根町５６３－１　スティディオプラ－ジュ１０６</t>
  </si>
  <si>
    <t>横浜市瀬谷区三ツ境５－３　ＫＮＣビル弐番館１階</t>
  </si>
  <si>
    <t>横浜市緑区長津田５－１０－３０　Ｓｋｙ　ｎａｇａｔｓｕｔａ１０１</t>
  </si>
  <si>
    <t>横浜市神奈川区平川町７－２　ハイツはまゆう１階Ａ号室</t>
  </si>
  <si>
    <t>横浜市港北区日吉３－２－８</t>
  </si>
  <si>
    <t>横浜市西区北幸１丁目１－８　エキニア横浜１Ｆ</t>
  </si>
  <si>
    <t>横浜市中区弁天通３－４７－２　フロ－ル横濱関内　３階　３０２，３０３</t>
  </si>
  <si>
    <t>横浜市中区伊勢佐木町５丁目１２９番地の１４</t>
  </si>
  <si>
    <t>横浜市旭区二俣川二丁目５０番１４号　コプレ二俣川８階</t>
  </si>
  <si>
    <t>横浜市青葉区美しが丘５－１－５　第三吉春ビル２０５</t>
  </si>
  <si>
    <t>横浜市中区松影町３－１１－８　松影本館１階</t>
  </si>
  <si>
    <t>横浜市旭区若葉台３－１２－１</t>
  </si>
  <si>
    <t>医療法人社団千翠会　ちぐさ眼科医院</t>
  </si>
  <si>
    <t>陽だまり訪問看護リハビリステーション緑</t>
  </si>
  <si>
    <t>医療法人社団ゆうま会　ひらた内科・脳神経内科クリニック</t>
  </si>
  <si>
    <t>エール薬局　鴨居店</t>
  </si>
  <si>
    <t>株式会社ウィ－ズ　　やこう調剤薬局</t>
  </si>
  <si>
    <t>さくら薬局　横浜反町店</t>
  </si>
  <si>
    <t>オーケーみなとみらい店薬局</t>
  </si>
  <si>
    <t>湘南ゆめが丘めのうクリニック眼科・脳神経外科</t>
  </si>
  <si>
    <t>コンフォート戸塚クリニック</t>
  </si>
  <si>
    <t>調剤薬局ツルハドラッグたまプラーザ駅前店</t>
  </si>
  <si>
    <t>医療法人社団厚済会　文庫じんクリニック</t>
  </si>
  <si>
    <t>クオール薬局　つづき店</t>
  </si>
  <si>
    <t>りのあいびぃ訪問看護リハビリステーション</t>
  </si>
  <si>
    <t>医療法人社団ナイズ　キャップスクリニック東戸塚</t>
  </si>
  <si>
    <t>わかば薬局戸塚店</t>
  </si>
  <si>
    <t>みんなの訪問看護リハビリステーション磯子</t>
  </si>
  <si>
    <t>愛訪問看護ステーション瀬谷</t>
  </si>
  <si>
    <t>横浜市港南区上大岡西１－１９－１８　３Ｆ</t>
  </si>
  <si>
    <t>横浜市港南区上大岡西１－１９－１８ー３Ｆ</t>
  </si>
  <si>
    <t>横浜市鶴見区市場大和町５－２４</t>
  </si>
  <si>
    <t>横浜市旭区若葉台３－６－２</t>
  </si>
  <si>
    <t>横浜市中区赤門町１丁目３番</t>
  </si>
  <si>
    <t>横浜市鶴見区矢向６－１０－１３　ＮＡビル１階</t>
  </si>
  <si>
    <t>横浜市西区みなとみらい６－３－６　１階</t>
  </si>
  <si>
    <t>245-0019</t>
  </si>
  <si>
    <t>横浜市泉区ゆめが丘４１－６　ＫＮＯＣＫＳ　ゆめが丘　１階</t>
  </si>
  <si>
    <t>横浜市戸塚区吉田町１６２３－２４　そんぽの家Ｓ戸塚２階Ａ区画</t>
  </si>
  <si>
    <t>横浜市青葉区美しが丘１－５－１</t>
  </si>
  <si>
    <t>横浜市中区本牧宮原１－５　</t>
  </si>
  <si>
    <t>244-0032</t>
  </si>
  <si>
    <t>横浜市磯子区洋光台５－３－１３　パークサイド洋光台１０２</t>
  </si>
  <si>
    <t>横浜市戸塚区品濃町５３５－１　イオンスタイル東戸塚３階</t>
  </si>
  <si>
    <t>横浜市戸塚区吉田町１６２３－２４</t>
  </si>
  <si>
    <t>横浜市磯子区洋光台６－１８－７－１</t>
  </si>
  <si>
    <t>横浜市瀬谷区三ツ境１０４－５　フロ－ラルライフ三ツ境２０２号</t>
  </si>
  <si>
    <t>医療法人社団　渡部クリニック</t>
  </si>
  <si>
    <t>碧水脳神経クリニック</t>
  </si>
  <si>
    <t>たらお内科・消化器科</t>
  </si>
  <si>
    <t>ともろー訪問看護ステーション市沢</t>
  </si>
  <si>
    <t>つるみ小磯診療所</t>
  </si>
  <si>
    <t>汐見台中央薬局</t>
  </si>
  <si>
    <t>ゆずりは薬局</t>
  </si>
  <si>
    <t>横浜市福祉サービス協会　訪問看護ステーション磯子</t>
  </si>
  <si>
    <t>ハックドラッグ上白根薬局</t>
  </si>
  <si>
    <t>元気訪問看護リハステーション瀬谷</t>
  </si>
  <si>
    <t>サエラ薬局かまりや店</t>
  </si>
  <si>
    <t>ここから訪問看護リハビリケア金沢八景</t>
  </si>
  <si>
    <t>クリエイト薬局鶴見宝泉寺通店</t>
  </si>
  <si>
    <t>訪問看護リハビリステーション　ナーシング・ケア横浜みらい</t>
  </si>
  <si>
    <t>伸寿記念クリニック</t>
  </si>
  <si>
    <t>横浜市福祉サービス協会　訪問看護ステーション港北</t>
  </si>
  <si>
    <t>ぎゅっと訪問看護ステーション　</t>
  </si>
  <si>
    <t>横浜保土ケ谷クリニック</t>
  </si>
  <si>
    <t>訪問看護ステーションバディながつた</t>
  </si>
  <si>
    <t>中村歯科クリニック</t>
  </si>
  <si>
    <t>横浜市鶴見区鶴見中央３－１９－１１　ココファン横浜鶴見１Ｆ</t>
  </si>
  <si>
    <t>横浜市神奈川区大口通５６－５ー２Ｆ</t>
  </si>
  <si>
    <t>横浜市中区麦田町４－１０２－３　ハーバルテラス２階</t>
  </si>
  <si>
    <t>横浜市緑区長津田４－１１－１４</t>
  </si>
  <si>
    <t>横浜市旭区市沢町２６２－１１　ＮＫビル１階</t>
  </si>
  <si>
    <t>横浜市西区南幸２－１６－１　Ｃｅｅ　Ｙｏｋｏｈａｍａ　９階９０６街区</t>
  </si>
  <si>
    <t>横浜市鶴見区仲通１－５８－７　ハイムイナモリ１階</t>
  </si>
  <si>
    <t>横浜市磯子区汐見台１－６－１４</t>
  </si>
  <si>
    <t>横浜市旭区上白根町８５１－１</t>
  </si>
  <si>
    <t>横浜市瀬谷区瀬谷４－６－２８</t>
  </si>
  <si>
    <t>横浜市金沢区釜利谷東２－２－１２</t>
  </si>
  <si>
    <t>横浜市金沢区六浦１－１－１２　野尻ビル２階Ａ号室</t>
  </si>
  <si>
    <t>横浜市鶴見区下末吉６－２５－３７</t>
  </si>
  <si>
    <t>横浜市旭区今宿２８７　鴻和ハクエハイツ２０５号室</t>
  </si>
  <si>
    <t>横浜市西区みなとみらい６－３－６　オーケーみなとみらいビル１階</t>
  </si>
  <si>
    <t>横浜市港北区新横浜２－５－９　新横浜フジカビル８階</t>
  </si>
  <si>
    <t>横浜市神奈川区西寺尾３－８－１８　ハイムベルウッド１０２</t>
  </si>
  <si>
    <t>横浜市保土ケ谷区帷子町１－４４　カサハラビル５Ｆ</t>
  </si>
  <si>
    <t>横浜市緑区長津田５－５－１３　長津田メディカルスクエア３階</t>
  </si>
  <si>
    <t>横浜市緑区長津田５－２－６７　鈴木ビル</t>
  </si>
  <si>
    <t>医療法人社団有仁会　島津メディカルクリニック</t>
  </si>
  <si>
    <t>訪問看護ステーション　まるっとけあ鶴見</t>
  </si>
  <si>
    <t>みかづき薬局　笹野台店</t>
  </si>
  <si>
    <t>ミライト薬局</t>
  </si>
  <si>
    <t>大信薬局鶴見駅前店</t>
  </si>
  <si>
    <t>リーフ薬局</t>
  </si>
  <si>
    <t>訪問看護リハビリステーション輪</t>
  </si>
  <si>
    <t>田園都市子育てナ－スステーション　かなえ</t>
  </si>
  <si>
    <t>とつか駅前糖尿病・甲状腺クリニック</t>
  </si>
  <si>
    <t>ターミナルファーマシー</t>
  </si>
  <si>
    <t>医療法人社団オホーツク　よこはまあおとクリニックあさひ</t>
  </si>
  <si>
    <t>わたり脳神経外科・内科クリニック</t>
  </si>
  <si>
    <t>おむすび診療所</t>
  </si>
  <si>
    <t>菊名駅前皮膚科</t>
  </si>
  <si>
    <t>アイセイハ－ト薬局　菊名店</t>
  </si>
  <si>
    <t>そうごう薬局　戸塚東口駅前店</t>
  </si>
  <si>
    <t>ミライリハ訪問看護リハビリステーション青葉</t>
  </si>
  <si>
    <t>わかば薬局　大倉山店</t>
  </si>
  <si>
    <t>井土ヶ谷整形外科リハビリクリニック</t>
  </si>
  <si>
    <t>医療法人麗歯会　加藤歯科医院</t>
  </si>
  <si>
    <t>あっぷる保土ケ谷訪問看護ステーション</t>
  </si>
  <si>
    <t>医療法人社団悠誠会　ふくむら整形外科</t>
  </si>
  <si>
    <t>ドルチェデンタルクリニック</t>
  </si>
  <si>
    <t>横浜市泉区ゆめが丘３１　ゆめが丘ソラトス１階　１０５</t>
  </si>
  <si>
    <t>横浜市泉区ゆめが丘４１－６　ＫＮＯＣＫＳ　ゆめが丘１階</t>
  </si>
  <si>
    <t>横浜市青葉区恩田町３０３２－１２</t>
  </si>
  <si>
    <t>横浜市緑区鴨居４－１－１　鴨居フロントビル１０１</t>
  </si>
  <si>
    <t>横浜市青葉区千草台２５－１１　２階</t>
  </si>
  <si>
    <t>横浜市青葉区新石川３－２－５　ＦＵＪＩＫＹＵ８　４０５</t>
  </si>
  <si>
    <t>横浜市戸塚区矢部町１－２９　ハマコートＩ　２Ｆ</t>
  </si>
  <si>
    <t>横浜市中区常磐町１－３</t>
  </si>
  <si>
    <t>横浜市旭区中沢１－４６－７　二俣川クリニックモール２階</t>
  </si>
  <si>
    <t>横浜市港南区上大岡西２－３－６　ＢＬＤアルダ１階</t>
  </si>
  <si>
    <t>横浜市港南区丸山台２－４１－３０　１階</t>
  </si>
  <si>
    <t>横浜市港北区菊名６－１－９　ＫＩＫＵＮＡ　ＣＨＡＰＴＥＲ　１　４階</t>
  </si>
  <si>
    <t>横浜市青葉区元石川町３７１２－１１　ファボ－ルあざみ野１０１号室</t>
  </si>
  <si>
    <t>横浜市港北区大豆戸町８９－１　Ｌｉｎｃｓ　大倉山Ｒ１０１</t>
  </si>
  <si>
    <t>横浜市南区井土ヶ谷中町１５８－４　アクロスキューブ井土ヶ谷３階</t>
  </si>
  <si>
    <t>横浜市金沢区寺前２－２－２５</t>
  </si>
  <si>
    <t>横浜市戸塚区下倉田町１８６９－１－３Ｆ</t>
  </si>
  <si>
    <t>横浜市中区不老町２－９－１　関内ワイズビル</t>
  </si>
  <si>
    <t>横浜市神奈川区入江１－６－３　ドルチェヨコハマ１０１Ａ</t>
  </si>
  <si>
    <t>ユニスマイル薬局　長者町店</t>
  </si>
  <si>
    <t>南山堂薬局　みなとみらい店</t>
  </si>
  <si>
    <t>ｎｕｒｓｅ　らら</t>
  </si>
  <si>
    <t>在宅療養支援ステーション楓の風　金沢文庫</t>
  </si>
  <si>
    <t>菊名キュアーズクリニック</t>
  </si>
  <si>
    <t>ナースリハビリステーション陽の光　横浜青葉</t>
  </si>
  <si>
    <t>ことぶき薬局　洋光台店</t>
  </si>
  <si>
    <t>あおぞら薬局　上大岡店</t>
  </si>
  <si>
    <t>訪問看護ステーションｍｉｃｏｔ</t>
  </si>
  <si>
    <t>綱島あお整形外科・皮膚科</t>
  </si>
  <si>
    <t>なの花薬局　横浜ベイクォーター店</t>
  </si>
  <si>
    <t>横浜ベイクォーター内科・消化器内視鏡クリニック　横浜駅院</t>
  </si>
  <si>
    <t>サエラ薬局綱島店</t>
  </si>
  <si>
    <t>日本調剤　関内薬局</t>
  </si>
  <si>
    <t>薬局トモズ　中山店</t>
  </si>
  <si>
    <t>高橋まことエキナカクリニック鶴見</t>
  </si>
  <si>
    <t>医療法人社団ナイズ　キャップスクリニック高田</t>
  </si>
  <si>
    <t>有限会社　アイリス薬局</t>
  </si>
  <si>
    <t>片倉町つぐみ歯科クリニック</t>
  </si>
  <si>
    <t>いとう歯科</t>
  </si>
  <si>
    <t>横浜市保土ケ谷区星川３－８－１　和田町駅前ビル　４Ｇ号室</t>
  </si>
  <si>
    <t>横浜市泉区ゆめが丘６１－４</t>
  </si>
  <si>
    <t>横浜市金沢区釜利谷東２－９－１４　エスケイワイコート１Ｆ</t>
  </si>
  <si>
    <t>横浜市栄区公田町５９６－８　太田ビル３階</t>
  </si>
  <si>
    <t>横浜市港北区菊名６－１－９　２Ｆ</t>
  </si>
  <si>
    <t>横浜市青葉区榎が丘１４－４　サンクレスト青葉台２０５</t>
  </si>
  <si>
    <t>横浜市磯子区洋光台１－６－３０</t>
  </si>
  <si>
    <t>横浜市港南区上大岡東１－９－７　コ－ポ磯１階　１０２号室</t>
  </si>
  <si>
    <t>横浜市青葉区美しが丘西３－６４－１０　メゾンベ－ルたまプラーザ３０１</t>
  </si>
  <si>
    <t>横浜市港北区綱島西２－１２－５　ＡＩＬＥ　ＲＯＰＥ　２階</t>
  </si>
  <si>
    <t>横浜市神奈川区金港町１－１０　横浜ベイクォーター　６階</t>
  </si>
  <si>
    <t>横浜市神奈川区金港町１番地１０　横浜ベイクォーター６階６０３</t>
  </si>
  <si>
    <t>横浜市港北区綱島西２－１２－５　１階</t>
  </si>
  <si>
    <t>横浜市中区真砂町３－２８　１階</t>
  </si>
  <si>
    <t>横浜市緑区台村町３２６　１階</t>
  </si>
  <si>
    <t>横浜市鶴見区鶴見中央１丁目１番１号　ＪＲ鶴見駅２階一部</t>
  </si>
  <si>
    <t>横浜市港北区高田西１丁目１番４７号　そよら横浜高田２階</t>
  </si>
  <si>
    <t>横浜市緑区三保町１８０３－１－１０２</t>
  </si>
  <si>
    <t>横浜市神奈川区片倉１－２８－１１　Ｃａｌｍ　山百合１階</t>
  </si>
  <si>
    <t>横浜市金沢区釜利谷東２－２０－９　クリニックビル３階</t>
  </si>
  <si>
    <t>ライフ薬局</t>
  </si>
  <si>
    <t>サン薬局　あざみ野店</t>
  </si>
  <si>
    <t>浜田戸部整形外科</t>
  </si>
  <si>
    <t>ユニスマイル薬局　井土ヶ谷店</t>
  </si>
  <si>
    <t>ララ薬局</t>
  </si>
  <si>
    <t>ここから訪問看護リハビリケアセンター南</t>
  </si>
  <si>
    <t>中村薬局　日野南店</t>
  </si>
  <si>
    <t>心臓クリニック横浜三ツ沢</t>
  </si>
  <si>
    <t>医療法人横浜未来ヘルスケアシステム　戸塚共立レディースクリニック</t>
  </si>
  <si>
    <t>横浜あおば胃腸肛門内視鏡クリニック</t>
  </si>
  <si>
    <t>ハックドラッグＢＩＯＫＡ薬局</t>
  </si>
  <si>
    <t>クリエイト薬局港南野庭店</t>
  </si>
  <si>
    <t>クリエイト薬局旭鶴ヶ峰店</t>
  </si>
  <si>
    <t>横浜パーキンソン病クリニック</t>
  </si>
  <si>
    <t>三ツ沢訪問薬局</t>
  </si>
  <si>
    <t>医療法人壮翔会　センター南なかむら歯科医院</t>
  </si>
  <si>
    <t>ライン薬局２号店</t>
  </si>
  <si>
    <t>十日市場整形外科内科リハビリテーションクリニック</t>
  </si>
  <si>
    <t>マーベケア訪問看護ステーション市ヶ尾</t>
  </si>
  <si>
    <t>横浜市西区戸部本町４９－１５－２０２号室　</t>
  </si>
  <si>
    <t>横浜市鶴見区東寺尾５－１－１</t>
  </si>
  <si>
    <t>223-0013</t>
  </si>
  <si>
    <t>横浜市都筑区茅ケ崎中央１３－２　宮下ビル４０１</t>
  </si>
  <si>
    <t>横浜市港南区日野南５－９－４　港南台ハイツ１０１</t>
  </si>
  <si>
    <t>横浜市神奈川区三ツ沢上町２－１２ＭＴＺ　ビル２階</t>
  </si>
  <si>
    <t>横浜市戸塚区戸塚町１５７－３</t>
  </si>
  <si>
    <t>横浜市青葉区奈良１－３－７　横浜あおばメディカルガーデン２階</t>
  </si>
  <si>
    <t>横浜市青葉区美しが丘西３－６５－８　１階</t>
  </si>
  <si>
    <t>横浜市港南区野庭町６６７－１</t>
  </si>
  <si>
    <t>横浜市旭区鶴ヶ峰１－７－１０　ライオンズプラザ鶴ヶ峰１Ｆ</t>
  </si>
  <si>
    <t>横浜市港北区大倉山３－１－３　大倉山駅前ビル　３階Ｆ号室</t>
  </si>
  <si>
    <t>横浜市神奈川区片倉２－６６－６　パークヒルズ片倉１階</t>
  </si>
  <si>
    <t>横浜市保土ケ谷区帷子町１－１１　レスパルテ保土ケ谷１階</t>
  </si>
  <si>
    <t>横浜市泉区西が岡一丁目２７番１号　</t>
  </si>
  <si>
    <t>横浜市保土ケ谷区西谷３－１－１－１０３号</t>
  </si>
  <si>
    <t>横浜市神奈川区白幡上町６－６　</t>
  </si>
  <si>
    <t>横浜市金沢区釜利谷南２－４－２２　白山ハイツ１０１</t>
  </si>
  <si>
    <t>横浜市都筑区茅ケ崎中央１９－１タウンスクエア３０１</t>
  </si>
  <si>
    <t>横浜市港北区菊名４－１－６　クレセントビル１階</t>
  </si>
  <si>
    <t>横浜市緑区十日市場町８１８－２　ダイエー十日市場店２階</t>
  </si>
  <si>
    <t>ユニスマイル薬局　能見台店</t>
  </si>
  <si>
    <t>ユニスマイル薬局　鶴ヶ峰店</t>
  </si>
  <si>
    <t>訪問看護ステーションみのり　横浜</t>
  </si>
  <si>
    <t>たまプラーザめぐみ薬局</t>
  </si>
  <si>
    <t>一般社団法人シ－ズンズ　神奈川リウマチクリニック</t>
  </si>
  <si>
    <t>医療法人ＬＯＭ　ＬＯＭ　ＣＬＩＮＩＣ</t>
  </si>
  <si>
    <t>ぜろひゃく横浜訪問看護リハビリテーション</t>
  </si>
  <si>
    <t>サンウェルズ港南台訪問看護ステーション</t>
  </si>
  <si>
    <t>訪問看護かえりえ荏田西</t>
  </si>
  <si>
    <t>大口駅前泌尿器科・皮膚科クリニック</t>
  </si>
  <si>
    <t>そうごう薬局　大口駅前店</t>
  </si>
  <si>
    <t>クリエイト薬局戸塚矢部町店</t>
  </si>
  <si>
    <t>ドラッグセイムス戸塚汲沢薬局</t>
  </si>
  <si>
    <t>おおくらやま腎クリニック</t>
  </si>
  <si>
    <t>新成堂薬局　原宿店</t>
  </si>
  <si>
    <t>みなも訪問看護ステーション</t>
  </si>
  <si>
    <t>ＹＯＵＫＩ☆よこはま訪問看護リハビリケア</t>
  </si>
  <si>
    <t>横浜市南区浦舟町１－２－３　丸井ビル１Ｆ</t>
  </si>
  <si>
    <t>横浜市南区弘明寺町１１２－１２－１０１号</t>
  </si>
  <si>
    <t>横浜市中区大平町２０</t>
  </si>
  <si>
    <t>横浜市港南区港南台９－２９－２３</t>
  </si>
  <si>
    <t>横浜市青葉区荏田西２－２９－２４</t>
  </si>
  <si>
    <t>横浜市神奈川区神之木町１－３２</t>
  </si>
  <si>
    <t>横浜市神奈川区神之木町１－３２　Ｂｅａｎｓ　ａｎｎｅｘ　大口　１階　</t>
  </si>
  <si>
    <t>横浜市戸塚区矢部町４４５</t>
  </si>
  <si>
    <t>横浜市戸塚区汲沢８－１０－１</t>
  </si>
  <si>
    <t>横浜市泉区和泉町５６２６－２　スプリングスプラザ２１７号室</t>
  </si>
  <si>
    <t>横浜市南区井土ケ谷下町３７－９　鈴木商事第８ビル　１０２</t>
  </si>
  <si>
    <t>あおばリガ－レクリニック</t>
  </si>
  <si>
    <t>セイムス綱島薬局</t>
  </si>
  <si>
    <t>セイムス新綱島駅前薬局</t>
  </si>
  <si>
    <t>薬局トモズ横浜ポ－トサイド店</t>
  </si>
  <si>
    <t>医療法人社団　杏会　松本医院</t>
  </si>
  <si>
    <t>通町薬局</t>
  </si>
  <si>
    <t>ふれあい薬局</t>
  </si>
  <si>
    <t>大信薬局　長津田店</t>
  </si>
  <si>
    <t>医療法人　こかげ　ねむの木訪問クリニック</t>
  </si>
  <si>
    <t>サカエ薬局　こどもの国店</t>
  </si>
  <si>
    <t>すみれが丘訪問看護ステーション</t>
  </si>
  <si>
    <t>あすは瀬谷訪問看護リハビリステーション</t>
  </si>
  <si>
    <t>サンドラッグ岡津薬局</t>
  </si>
  <si>
    <t>サンドラッグ戸塚原宿薬局</t>
  </si>
  <si>
    <t>医療法人社団顕伊会　藤が丘駅整形外科</t>
  </si>
  <si>
    <t>新横浜ハートクリニック</t>
  </si>
  <si>
    <t>医療法人社団佑志会　さいとうクリニック</t>
  </si>
  <si>
    <t>横浜常盤台みんなの診療所</t>
  </si>
  <si>
    <t>海老原おとなこどもクリニック</t>
  </si>
  <si>
    <t>横浜市緑区中山１－６－７　１階Ａ</t>
  </si>
  <si>
    <t>横浜市南区通町４－８４</t>
  </si>
  <si>
    <t>横浜市中区長者町８－１２５　ＰＬＡＴＳ　関内長者町５階</t>
  </si>
  <si>
    <t>横浜市南区井土ヶ谷中町１５８－４　アクロスキューブ井土ヶ谷４階</t>
  </si>
  <si>
    <t>横浜市港南区港南台３－１９－１　ＣＲＥＡ　港南台　１階</t>
  </si>
  <si>
    <t>横浜市神奈川区台町１４－１５－４Ｆ</t>
  </si>
  <si>
    <t>横浜市青葉区奈良１－３－３</t>
  </si>
  <si>
    <t>横浜市都筑区すみれが丘１３－３</t>
  </si>
  <si>
    <t>横浜市瀬谷区南瀬谷１－５１－２</t>
  </si>
  <si>
    <t>横浜市泉区岡津町１２９</t>
  </si>
  <si>
    <t>横浜市戸塚区深谷町２３４－１</t>
  </si>
  <si>
    <t>横浜市泉区領家４－２－１　</t>
  </si>
  <si>
    <t>横浜市青葉区藤が丘二丁目５番地５　Ｆ・ＧＡＲＥ３階</t>
  </si>
  <si>
    <t>横浜市港北区篠原町２８６５　新横浜ビルディング２Ｆ・３Ｆ</t>
  </si>
  <si>
    <t>横浜市保土ケ谷区帷子町１－１７－３　ＹＧＹビル２０２</t>
  </si>
  <si>
    <t>横浜市瀬谷区三ツ境２－１９　相鉄三ツ境ビル４階</t>
  </si>
  <si>
    <t>社会福祉法人恩賜財団済生会　支部神奈川県済生会横浜若草病院</t>
  </si>
  <si>
    <t>セイムス下倉田薬局</t>
  </si>
  <si>
    <t>セイムス港南台薬局</t>
  </si>
  <si>
    <t>セイムス三ツ境薬局</t>
  </si>
  <si>
    <t>セイムス大口薬局</t>
  </si>
  <si>
    <t>セイムス鶴ヶ峰薬局</t>
  </si>
  <si>
    <t>イオン薬局　金沢八景店</t>
  </si>
  <si>
    <t>イオン薬局　東戸塚店</t>
  </si>
  <si>
    <t>医療法人社団はる内科クリニック</t>
  </si>
  <si>
    <t>指定訪問看護アットリハ阪東橋</t>
  </si>
  <si>
    <t>横浜青葉　大腸と胃の内視鏡　くろき消化器内科クリニック</t>
  </si>
  <si>
    <t>リベ大訪問看護ステーション横浜</t>
  </si>
  <si>
    <t>らいず訪問看護ステーション</t>
  </si>
  <si>
    <t>横浜訪問看護リハビリなる　いずみ</t>
  </si>
  <si>
    <t>鶴見小野駅前内科・内視鏡クリニック</t>
  </si>
  <si>
    <t>横浜駅前ながしまクリニック</t>
  </si>
  <si>
    <t>クリエイト薬局　泉中田西店</t>
  </si>
  <si>
    <t>アイン薬局　能見台店</t>
  </si>
  <si>
    <t>ココ第一薬局　瀬谷駅前店</t>
  </si>
  <si>
    <t>柳川ビルクリニック</t>
  </si>
  <si>
    <t>医療法人社団　宏徳会　徳井内科クリニック</t>
  </si>
  <si>
    <t>医療法人　かわぐち消化器内科</t>
  </si>
  <si>
    <t>イノルト整形外科　横浜院　痛みと骨粗鬆症クリニック</t>
  </si>
  <si>
    <t>横浜綱島フォレスト消化器内科・内視鏡クリニック</t>
  </si>
  <si>
    <t>横浜市泉区ゆめが丘３０－１</t>
  </si>
  <si>
    <t>横浜市保土ケ谷区西谷４－５－８</t>
  </si>
  <si>
    <t>横浜市中区日ノ出町１－３６</t>
  </si>
  <si>
    <t>横浜市金沢区泥亀１－２７－１</t>
  </si>
  <si>
    <t>横浜市金沢区六浦１－１４－１２　　金沢八景国際コミュニティプラザ１階１０２号</t>
  </si>
  <si>
    <t>横浜市南区白妙町５－６６－１　パーク・ノヴァ横浜阪東橋南１階</t>
  </si>
  <si>
    <t>横浜市青葉区市ケ尾町１１５５－７　ｄ’１１　ＩＣＨＩＧＡＯ　２階</t>
  </si>
  <si>
    <t>横浜市港北区菊名４－８－１１　グレンハイツ３０１号室</t>
  </si>
  <si>
    <t>横浜市戸塚区下倉田町５３７－３</t>
  </si>
  <si>
    <t>横浜市泉区和泉町５６２６－２　スプリングスプラザいずみ野２０２</t>
  </si>
  <si>
    <t>横浜市鶴見区下野谷町３－８８－１　１階</t>
  </si>
  <si>
    <t>横浜市神奈川区鶴屋町２丁目１１－８　４階</t>
  </si>
  <si>
    <t>横浜市泉区中田西２－３３－３７</t>
  </si>
  <si>
    <t>横浜市金沢区能見台東３－１　イトーヨーカドー能見台店　３Ｆ</t>
  </si>
  <si>
    <t>横浜市瀬谷区中央３－６　瀬谷駅北口共同ビル１０２号</t>
  </si>
  <si>
    <t>横浜市西区南幸２－２１－５　柳川ビル２階</t>
  </si>
  <si>
    <t>横浜市西区　北幸１－２－１３　横浜西共同ビル３Ｆ</t>
  </si>
  <si>
    <t>横浜市青葉区新石川２－４－１２　　フォ－ラムたまプラーザ１階</t>
  </si>
  <si>
    <t>横浜市鶴見区鶴見中央２－２－４　ダイカンプラザ２０９</t>
  </si>
  <si>
    <t>横浜市神奈川区金港町１－１０　ベイクォーター　６階</t>
  </si>
  <si>
    <t>横浜市港北区綱島東１－９－１０　新綱島スクエア３階</t>
  </si>
  <si>
    <t>昭和医科大学　藤が丘病院</t>
  </si>
  <si>
    <t>ウイン薬局日吉箕輪町店</t>
  </si>
  <si>
    <t>ソルジェンテ整形外科クリニック</t>
  </si>
  <si>
    <t>東戸塚整形外科リウマチ科</t>
  </si>
  <si>
    <t>金沢能見台内科総合クリニック</t>
  </si>
  <si>
    <t>医療法人きぼう　日吉斎藤クリニック</t>
  </si>
  <si>
    <t>アイセイ薬局　上星川店</t>
  </si>
  <si>
    <t>日生薬局　横浜店</t>
  </si>
  <si>
    <t>東神奈川　糖・甲状腺・生活習慣病　クリニック</t>
  </si>
  <si>
    <t>メンタルヘルスラボの訪問看護横浜</t>
  </si>
  <si>
    <t>訪問看護ステーション幸　横浜南３号店</t>
  </si>
  <si>
    <t>つかもと内科・循環器内科クリニック</t>
  </si>
  <si>
    <t>医療法人社団　協友会　横浜鶴見リハビリテーション病院</t>
  </si>
  <si>
    <t>株式会社コウケイ　愛訪問看護ステーション旭</t>
  </si>
  <si>
    <t>すず訪問看護ステーション</t>
  </si>
  <si>
    <t>横浜市鶴見区鶴見中央４－１－３－５Ｆ</t>
  </si>
  <si>
    <t>横浜市戸塚区品濃町５１３－７　清光ビル２階</t>
  </si>
  <si>
    <t>横浜市港北区日吉本町１－２３－１４　厚川ビル　１Ｆ</t>
  </si>
  <si>
    <t>横浜市金沢区能見台東３－１　イトーヨーカドー能見台店３Ｆ</t>
  </si>
  <si>
    <t>横浜市港北区北新横浜１－２－３　三橋ビル２階－Ｄ</t>
  </si>
  <si>
    <t>横浜市港北区菊名６－１－９　ＫＩＫＵＮＡ　ＣＨＡＰＴＥＲ．１</t>
  </si>
  <si>
    <t>横浜市神奈川区鶴屋町２－１１－８　第８安田ビル１階</t>
  </si>
  <si>
    <t>横浜市神奈川区西神奈川１－１１－３　レ－ベンハイム東白楽１階</t>
  </si>
  <si>
    <t>横浜市鶴見区生麦３－７－１３　マキシムＩＫ５　７０１</t>
  </si>
  <si>
    <t>横浜市南区中里１－９－３１　中むら屋ビル４階Ｆ号室</t>
  </si>
  <si>
    <t>横浜市戸塚区矢部町１－２９　ハマコートＩ　３階</t>
  </si>
  <si>
    <t>横浜市神奈川区東神奈川２－４２－５　ゴールデン東神奈川ビル２階</t>
  </si>
  <si>
    <t>横浜市青葉区美しが丘２－１４－７　</t>
  </si>
  <si>
    <t>横浜市港北区大倉山３－４７－３　パルコート大倉山Ａ</t>
  </si>
  <si>
    <t>そうごう薬局　大倉山店</t>
  </si>
  <si>
    <t>そうごう薬局　高田駅前店</t>
  </si>
  <si>
    <t>セイムス伊勢佐木薬局</t>
  </si>
  <si>
    <t>アグリホームクリニック　よこはま</t>
  </si>
  <si>
    <t>医療法人奏平会　まえざわ内科クリニック</t>
  </si>
  <si>
    <t>オズの訪問看護リハビリステーション</t>
  </si>
  <si>
    <t>ふじ訪問看護リハビリステーション</t>
  </si>
  <si>
    <t>横浜保土ヶ谷しまや内科・消化器内科</t>
  </si>
  <si>
    <t>たまプラーザやまぐち眼科</t>
  </si>
  <si>
    <t>クリエイト薬局横浜羽沢南ハザール店</t>
  </si>
  <si>
    <t>クリエイト薬局磯子汐見台店</t>
  </si>
  <si>
    <t>てのひら在宅クリニック</t>
  </si>
  <si>
    <t>ココカラファイン薬局藤が丘店</t>
  </si>
  <si>
    <t>東戸塚わたなべクリニック内科・消化器</t>
  </si>
  <si>
    <t>ダリア訪問看護ステーション磯子</t>
  </si>
  <si>
    <t>横浜綱島フォレスト耳鼻咽喉科クリニック</t>
  </si>
  <si>
    <t>横浜綱島フォレスト内科・循環器クリニック</t>
  </si>
  <si>
    <t>ぬまた内科・消化器内科クリニック阪東橋</t>
  </si>
  <si>
    <t>クリエイト薬局保土ヶ谷新井町店</t>
  </si>
  <si>
    <t>Ｆｕｎｎｙ訪問看護リハビリステーション</t>
  </si>
  <si>
    <t>在宅テラス診療所たまプラ</t>
  </si>
  <si>
    <t>ゆずの木在宅クリニック</t>
  </si>
  <si>
    <t>カラダおうちクリニック</t>
  </si>
  <si>
    <t>絆　訪問看護ステーション</t>
  </si>
  <si>
    <t>ココカラファイン薬局十日市場駅前店</t>
  </si>
  <si>
    <t>もみじ訪問看護ステーション</t>
  </si>
  <si>
    <t>白楽内科循環器クリニック</t>
  </si>
  <si>
    <t>ゆめが丘内科・糖尿病甲状腺クリニック</t>
  </si>
  <si>
    <t>横浜いずみ泌尿器科</t>
  </si>
  <si>
    <t>あさりデンタルクリニック</t>
  </si>
  <si>
    <t>横浜市西区北幸１－１－８　エキニア横浜　６階</t>
  </si>
  <si>
    <t>横浜市西区高島１－２－５　横濱ゲートタワー２Ｆ</t>
  </si>
  <si>
    <t>横浜市泉区和泉中央南５－４－１３　相鉄ライフ店内２Ｆ</t>
  </si>
  <si>
    <t>横浜市泉区ゆめが丘３０－２　ゆめが丘駅前ビル１Ｆ</t>
  </si>
  <si>
    <t>横浜市戸塚区品濃町５１６－１１　東戸塚駅前メディカルビル１Ｆ</t>
  </si>
  <si>
    <t>横浜市戸塚区矢部町１－２９　ハマコートＩ　１Ｆ</t>
  </si>
  <si>
    <t>横浜市金沢区平潟町８－２５</t>
  </si>
  <si>
    <t>横浜市保土ケ谷区岩井町１－９　島蔵屋ビル１階</t>
  </si>
  <si>
    <t>横浜市金沢区能見台通８－１　１階</t>
  </si>
  <si>
    <t>横浜市神奈川区大口通２８－１　横濱大口アーバンビル２階・３階</t>
  </si>
  <si>
    <t>横浜市青葉区新石川３－１４－１４　ウェルフェアステージたまプラーザクレシオ１階</t>
  </si>
  <si>
    <t>横浜市港北区箕輪町１－２４－９　１Ｆ　２Ｆ</t>
  </si>
  <si>
    <t>横浜市青葉区若草台１７－１－２階　Ｂ区画</t>
  </si>
  <si>
    <t>横浜市神奈川区羽沢南２－４４－７　ＨＡＺＡＡＲ１階</t>
  </si>
  <si>
    <t>横浜市磯子区汐見台１－６</t>
  </si>
  <si>
    <t>横浜市中区山下町１６０－２　ＧＲＡＮＤ　横濱山下町２－Ａ</t>
  </si>
  <si>
    <t>横浜市青葉区藤が丘１－１４－４９　横浜藤が丘ＮＢＩビル１階</t>
  </si>
  <si>
    <t>横浜市戸塚区品濃町５３８－８　シンコー東戸塚２階</t>
  </si>
  <si>
    <t>横浜市磯子区森２－１９８５－２１</t>
  </si>
  <si>
    <t>横浜市港北区綱島西２－１２－５　ＡＩＬＥ　ＲＯＰＥ２０２</t>
  </si>
  <si>
    <t>横浜市港北区綱島西２－１２－５　ＡＩＬＥ　ＲＯＰＥ　２０３</t>
  </si>
  <si>
    <t>横浜市中区曙町４－５６　４階</t>
  </si>
  <si>
    <t>横浜市保土ケ谷区新井町５６５－１</t>
  </si>
  <si>
    <t>横浜市神奈川区六角橋６－２２－３　メゾンドアゼリア１－Ａ</t>
  </si>
  <si>
    <t>横浜市青葉区美しが丘２－１５－７　グローピースフルＡＮＮＥＸ２階</t>
  </si>
  <si>
    <t>横浜市泉区上飯田町１０９０－１２</t>
  </si>
  <si>
    <t>223-0033</t>
  </si>
  <si>
    <t>横浜市港北区新横浜２－１２－３　新横浜成田ビル３階</t>
  </si>
  <si>
    <t>横浜市港南区野庭町６７６－４　ミナガワハイツＡ棟１０３号室</t>
  </si>
  <si>
    <t>横浜市緑区十日市場町８０１－８　ホーメストプラザ東館１０３号</t>
  </si>
  <si>
    <t>横浜市保土ケ谷区天王町２－３８－３　横浜天王町ＡＴビル１Ｆ</t>
  </si>
  <si>
    <t>横浜市磯子区森１－９－１　アクロスキューブ磯子３Ｆ</t>
  </si>
  <si>
    <t>横浜市栄区飯島町９２－１　飯島第一ビル３０１</t>
  </si>
  <si>
    <t>横浜市神奈川区六角橋１－１１－７　ザ・パークハビオ横浜白楽１階</t>
  </si>
  <si>
    <t>横浜市泉区ゆめが丘４１－６　ＫＮＯＣＫＳゆめが丘１Ｆ</t>
  </si>
  <si>
    <t>横浜市中区初音町３－６３－３　３Ｆ</t>
  </si>
  <si>
    <t>横浜市戸塚区矢部町７５－４　ヴェール戸塚１０１</t>
  </si>
  <si>
    <t>スギ薬局　日本大通り店</t>
  </si>
  <si>
    <t>ミスギ薬局</t>
  </si>
  <si>
    <t>スギ薬局　飯島町店</t>
  </si>
  <si>
    <t>昭和医科大学横浜市北部病院</t>
  </si>
  <si>
    <t>スギ薬局　大口店</t>
  </si>
  <si>
    <t>スギ薬局　関内店</t>
  </si>
  <si>
    <t>スギ薬局　大倉山店</t>
  </si>
  <si>
    <t>スギ薬局　いずみ野駅前店</t>
  </si>
  <si>
    <t>スギ薬局　新橋町店</t>
  </si>
  <si>
    <t>スギ薬局　泉西が岡店</t>
  </si>
  <si>
    <t>南区医師会訪問看護ステーション</t>
  </si>
  <si>
    <t>セイムス新子安薬局</t>
  </si>
  <si>
    <t>スギ薬局　あざみ野店</t>
  </si>
  <si>
    <t>スギ薬局　馬車道店</t>
  </si>
  <si>
    <t>訪問看護ステーションなごみ</t>
  </si>
  <si>
    <t>スギ薬局　東寺尾店</t>
  </si>
  <si>
    <t>小机駅前やまぎし内科・内視鏡クリニック</t>
  </si>
  <si>
    <t>スギ薬局　ＣＩＡＬ桜木町店</t>
  </si>
  <si>
    <t>スギ薬局　大倉山駅西店</t>
  </si>
  <si>
    <t>スギ薬局　三ツ沢上町店</t>
  </si>
  <si>
    <t>スギ薬局　菊名駅南店</t>
  </si>
  <si>
    <t>スギ薬局　港南中央店</t>
  </si>
  <si>
    <t>スギ薬局　横浜羽衣町店</t>
  </si>
  <si>
    <t>スギ薬局　鶴見馬場店</t>
  </si>
  <si>
    <t>スギ薬局　丸山台店</t>
  </si>
  <si>
    <t>スギ薬局　在宅調剤センター横浜港北店</t>
  </si>
  <si>
    <t>スギ薬局　十日市場駅前店</t>
  </si>
  <si>
    <t>スギ薬局　本牧通り店</t>
  </si>
  <si>
    <t>スギ薬局　横浜元町店</t>
  </si>
  <si>
    <t>スター調剤駅前店</t>
  </si>
  <si>
    <t>そうごう薬局　横浜市沢店</t>
  </si>
  <si>
    <t>りんくふる訪問看護リハビリステーション</t>
  </si>
  <si>
    <t>医療法人社団善仁会　よこはま関内じんクリニック</t>
  </si>
  <si>
    <t>セントケア訪問看護ステーションウィル金沢</t>
  </si>
  <si>
    <t>横浜立場クリニック</t>
  </si>
  <si>
    <t>ココカラファイン薬局　大口駅前店</t>
  </si>
  <si>
    <t>三保町むかいクリニック</t>
  </si>
  <si>
    <t>ルナ薬局　三保町店</t>
  </si>
  <si>
    <t>日吉堂薬局　日吉駅前センター店</t>
  </si>
  <si>
    <t>えん訪問看護ステーション横浜</t>
  </si>
  <si>
    <t>ラ・ブリエ訪問看護ステーション</t>
  </si>
  <si>
    <t>ウイン薬局　京急鶴見店</t>
  </si>
  <si>
    <t>医療法人社団　ＭＭ会　みなとみらい内科クリニック</t>
  </si>
  <si>
    <t>産業振興センター診療所</t>
  </si>
  <si>
    <t>医療法人社団　誠医会　篠田医院</t>
  </si>
  <si>
    <t>医療法人社団　服部クリニック</t>
  </si>
  <si>
    <t>セイントクリニック横浜</t>
  </si>
  <si>
    <t>医療法人心叡会　さいとうクリニック</t>
  </si>
  <si>
    <t>医療法人社団恵友会　みやざわ医院</t>
  </si>
  <si>
    <t>脇田整形外科</t>
  </si>
  <si>
    <t>医療法人社団武田クリニック　あざみ野坂の上クリニック</t>
  </si>
  <si>
    <t>医療法人輝風　たまプラーザ南口眼科</t>
  </si>
  <si>
    <t>看護クラーク保土ヶ谷</t>
  </si>
  <si>
    <t>ハックドラッグ横浜六ツ川一丁目薬局</t>
  </si>
  <si>
    <t>ハックドラッグ　綱島薬局</t>
  </si>
  <si>
    <t>横濱もえぎ野クリニック</t>
  </si>
  <si>
    <t>訪問看護ステーション碧海花</t>
  </si>
  <si>
    <t>医療法人社団　ファミリーメディカル　横浜弘明寺呼吸器内科・内科クリニック</t>
  </si>
  <si>
    <t>医療法人智乃会　やまぐち耳鼻咽喉科・小児科クリニック</t>
  </si>
  <si>
    <t>浅野皮フ科</t>
  </si>
  <si>
    <t>ベルディーナクリニック</t>
  </si>
  <si>
    <t>横浜市中区本町１－４　プライムメゾン横濱日本大通１階</t>
  </si>
  <si>
    <t>横浜市栄区本郷台２－３１－２４</t>
  </si>
  <si>
    <t>横浜市栄区飯島町１５２１－１</t>
  </si>
  <si>
    <t>横浜市金沢区並木１－１７－１　金沢センターシーサイド１０１</t>
  </si>
  <si>
    <t>224-8503</t>
  </si>
  <si>
    <t>横浜市都筑区茅ケ崎中央３５－１</t>
  </si>
  <si>
    <t>横浜市神奈川区神之木町７－５　ライフ大口店２階</t>
  </si>
  <si>
    <t>横浜市中区尾上町１－８　関内新井ビルディング１階</t>
  </si>
  <si>
    <t>横浜市港北区大倉山５－２５－１９</t>
  </si>
  <si>
    <t>横浜市泉区和泉町６２１４－１　そうてつローゼンいずみ野駅前店内</t>
  </si>
  <si>
    <t>横浜市泉区新橋町６７８－１</t>
  </si>
  <si>
    <t>横浜市泉区西が岡１－３－１</t>
  </si>
  <si>
    <t>横浜市鶴見区江ケ崎町２－４２</t>
  </si>
  <si>
    <t>横浜市南区宿町４－７６－１　２階　南区休日急患診療所内</t>
  </si>
  <si>
    <t>横浜市神奈川区子安通２－２８３－２２</t>
  </si>
  <si>
    <t>横浜市青葉区あざみ野２－２－９　三徳あざみ野店２階</t>
  </si>
  <si>
    <t>横浜市中区弁天通４－５３－１　ホテルルートイン横濱馬車道１Ｆ</t>
  </si>
  <si>
    <t>横浜市鶴見区東寺尾１－４－１３　アビタシオン東寺尾１階</t>
  </si>
  <si>
    <t>横浜市港北区小机町１４８９　フェルミエ小机１階</t>
  </si>
  <si>
    <t>横浜市中区桜木町１－１　ＣＩＡＬ桜木町１Ｆ</t>
  </si>
  <si>
    <t>横浜市港北区大倉山２－２－８　吉原ビル１階</t>
  </si>
  <si>
    <t>横浜市神奈川区三ツ沢上町２－１２　ＭＴＺ１階</t>
  </si>
  <si>
    <t>横浜市港北区篠原北１－１－２</t>
  </si>
  <si>
    <t>横浜市港南区港南中央通１２－３１　ｇｏｏｄａｙ　ｐｌａｃｅ１階</t>
  </si>
  <si>
    <t>横浜市中区羽衣町３－５５－１　ＶＯＲＴ横浜関内ＢＬＤ１階</t>
  </si>
  <si>
    <t>横浜市鶴見区馬場４－３０－２０　エヌケ－鶴見コータース１階</t>
  </si>
  <si>
    <t>横浜市港南区丸山台３－４０－１</t>
  </si>
  <si>
    <t>横浜市港北区日吉本町３－２４－５１　ＩＳ日吉本町ビル１階</t>
  </si>
  <si>
    <t>226-1125</t>
  </si>
  <si>
    <t>横浜市緑区十日市場町８０５ー１　十日市場佐藤ビル１階</t>
  </si>
  <si>
    <t>横浜市中区本郷町２－５１　ポ－テラス本郷１階</t>
  </si>
  <si>
    <t>横浜市保土ケ谷区和田２－３－３　ダイアパレスＸｉｎｇＭｉｎｄ横浜１階</t>
  </si>
  <si>
    <t>横浜市中区元町４－１６８　Ｂｉｚｃｏｍｆｏｒｔ元町ビル１階</t>
  </si>
  <si>
    <t>横浜市戸塚区戸塚町４７１１－１　オセアン矢沢ビル１０１号室</t>
  </si>
  <si>
    <t>横浜市保土ケ谷区川辺町３－５　イオン天王町ショッピングセンター３階３０２</t>
  </si>
  <si>
    <t>横浜市港北区日吉７－１２－３　サンラックマンション３０２号室</t>
  </si>
  <si>
    <t>横浜市中区相生町１－２１　Ｂｒｅｅｚｅ横浜公園１階・２階</t>
  </si>
  <si>
    <t>横浜市金沢区泥亀２－８－１４</t>
  </si>
  <si>
    <t>横浜市泉区中田北１－８－２４</t>
  </si>
  <si>
    <t>横浜市緑区三保町２４８０－３</t>
  </si>
  <si>
    <t>横浜市緑区三保町２４８０－４</t>
  </si>
  <si>
    <t>横浜市港北区日吉本町１－２０－１１　重田貸店舗１階</t>
  </si>
  <si>
    <t>横浜市港北区小机町４５０－３　折本ビル２０１</t>
  </si>
  <si>
    <t>横浜市青葉区奈良３－２１－４</t>
  </si>
  <si>
    <t>横浜市鶴見区鶴見中央４－３－１　グレイス鶴見１０１</t>
  </si>
  <si>
    <t>横浜市青葉区美しが丘２－２０－１８　ドムス有本１０１</t>
  </si>
  <si>
    <t>横浜市西区みなとみらい４－７－１　２階Ｇ</t>
  </si>
  <si>
    <t>横浜市金沢区福浦１－５－２</t>
  </si>
  <si>
    <t>横浜市金沢区並木３－８－１</t>
  </si>
  <si>
    <t>横浜市港北区大倉山１－２８－３</t>
  </si>
  <si>
    <t>横浜市旭区二俣川２－５７－２　浜ビルＢ１</t>
  </si>
  <si>
    <t>横浜市緑区北八朔町１２０８－１</t>
  </si>
  <si>
    <t>横浜市泉区上飯田２６７０－３２</t>
  </si>
  <si>
    <t>横浜市青葉区あざみ野２－９－１１　サンサーラあざみ野３Ｆ</t>
  </si>
  <si>
    <t>横浜市青葉区あざみ野南２－１４－４</t>
  </si>
  <si>
    <t>横浜市青葉区新石川２－４－１６　たまプラ南口メディカルセンター３階</t>
  </si>
  <si>
    <t>横浜市保土ケ谷区東川島町１６－１０</t>
  </si>
  <si>
    <t>横浜市南区六ツ川１－８１</t>
  </si>
  <si>
    <t>横浜市青葉区若草台５－１</t>
  </si>
  <si>
    <t>横浜市港北区綱島西２－１３－２３</t>
  </si>
  <si>
    <t>横浜市青葉区柿の木台４－７</t>
  </si>
  <si>
    <t>横浜市都筑区荏田東１－２１－２４　サンパレス荏田１－Ｄ</t>
  </si>
  <si>
    <t>横浜市金沢区富岡西７－１９－１１</t>
  </si>
  <si>
    <t>横浜市緑区鴨居１－８－１２</t>
  </si>
  <si>
    <t>横浜市港北区高田西３－１－１３－２０５</t>
  </si>
  <si>
    <t>セイムス藤が丘薬局</t>
  </si>
  <si>
    <t>都筑仲町台駅前まつのぶ内科・内視鏡クリニック</t>
  </si>
  <si>
    <t>さくら薬局　横浜大倉山１丁目店</t>
  </si>
  <si>
    <t>日本調剤　慶應日吉薬局</t>
  </si>
  <si>
    <t>さくら薬局　藤が丘駅前店</t>
  </si>
  <si>
    <t>さくら薬局　横浜仲通店</t>
  </si>
  <si>
    <t>訪問看護ステーション芍薬瀬谷</t>
  </si>
  <si>
    <t>たから薬局センター南店</t>
  </si>
  <si>
    <t>スイート訪問看護ステーション</t>
  </si>
  <si>
    <t>たかやまクリニック</t>
  </si>
  <si>
    <t>かど薬局　</t>
  </si>
  <si>
    <t>なら薬局</t>
  </si>
  <si>
    <t>めぐみ薬局六ツ川店</t>
  </si>
  <si>
    <t>ツインズケア港南訪問看護ステーション</t>
  </si>
  <si>
    <t>ハックドラッグＭＡＲＫ　ＩＳ　みなとみらい薬局</t>
  </si>
  <si>
    <t>リクラス神奈川メディフル訪問看護ステーション青葉</t>
  </si>
  <si>
    <t>上大岡そらクリニック</t>
  </si>
  <si>
    <t>日吉本町みのる皮ふ科</t>
  </si>
  <si>
    <t>陽だまり看護ステーション鶴見中央</t>
  </si>
  <si>
    <t>薬局マツモトキヨシ　サウスウッド店</t>
  </si>
  <si>
    <t>クリエイト薬局　市営地下鉄センター北駅店</t>
  </si>
  <si>
    <t>とも薬局　中山駅前店</t>
  </si>
  <si>
    <t>そうごう薬局　センター北駅前店</t>
  </si>
  <si>
    <t>アール・クラ横浜ヒルズ</t>
  </si>
  <si>
    <t>ＮｅｗＧａｔｅ訪問看護ステーション　神奈川支店</t>
  </si>
  <si>
    <t>新羽駅松野医院　内視鏡・内科・皮膚科</t>
  </si>
  <si>
    <t>大口整形外科</t>
  </si>
  <si>
    <t>医療法人社団藤咲会　センター北　脳と皮ふのクリニック</t>
  </si>
  <si>
    <t>南山堂薬局相鉄天王町駅前店</t>
  </si>
  <si>
    <t>横浜訪問看護　ゆう訪問看護ステーション新横浜</t>
  </si>
  <si>
    <t>衣香堂薬局　港南台店</t>
  </si>
  <si>
    <t>横浜市保土ケ谷区星川２－４－１　星川ＳＦビル１Ｆ</t>
  </si>
  <si>
    <t>横浜市港北区日吉４－１－１　慶應義塾大学日吉キャンパス協生館１Ｆ</t>
  </si>
  <si>
    <t>横浜市緑区中山４－４１－１　１Ｆ</t>
  </si>
  <si>
    <t>横浜市瀬谷区瀬谷３－１０－３０　コーポ瀬谷１０１</t>
  </si>
  <si>
    <t>横浜市戸塚区品濃町５６３－７</t>
  </si>
  <si>
    <t>横浜市南区庚台２２－１２　マークミュー南太田Ｂ号室</t>
  </si>
  <si>
    <t>横浜市神奈川区入江２－１８－１８</t>
  </si>
  <si>
    <t>横浜市南区六ツ川３－８６－７</t>
  </si>
  <si>
    <t>横浜市港南区港南中央通３－６</t>
  </si>
  <si>
    <t>横浜市西区みなとみらい３－５－１　ＭＡＲＫ　ＩＳ　みなとみらい地下２階</t>
  </si>
  <si>
    <t>横浜市青葉区藤が丘２－３６－１７　グリーンヒル藤が丘Ｄ－２０５</t>
  </si>
  <si>
    <t>横浜市港南区上大岡西２－２－１０　ＭＫ第２ビル４０１</t>
  </si>
  <si>
    <t>横浜市港北区日吉本町３－４０－１７　サンライン４５　１０６号室</t>
  </si>
  <si>
    <t>横浜市鶴見区寺谷１－１－１３　サンファスト寺谷１０１</t>
  </si>
  <si>
    <t>横浜市都筑区茅ケ崎中央６－１　サウスウッド１Ｆ</t>
  </si>
  <si>
    <t>横浜市都筑区中川中央１－１－１　１階</t>
  </si>
  <si>
    <t>横浜市緑区寺山町８９　スクエア２１　１Ｆ号室</t>
  </si>
  <si>
    <t>横浜市都筑区中川中央１－１－３　ショッピングタウンあいたい１階</t>
  </si>
  <si>
    <t>横浜市保土ケ谷区東川島町２０－１６　雅ビルド１０１</t>
  </si>
  <si>
    <t>横浜市南区中里１－２０－１１　泉ハイツ１０１</t>
  </si>
  <si>
    <t>横浜市港北区新羽町１６２５－１　エミネンス２０１号</t>
  </si>
  <si>
    <t>横浜市神奈川区入江２－１８－１８　グランスクエア大口２階Ｃ区画・Ｄ区画</t>
  </si>
  <si>
    <t>横浜市都筑区中川中央１－１－３　ショッピングタウンあいたい　１階</t>
  </si>
  <si>
    <t>横浜市都筑区富士見が丘１７－５　グリーンヒル富士見が丘５０１</t>
  </si>
  <si>
    <t>横浜市神奈川区東神奈川１－１０－１　ザ・ステーションタワー１Ｆ</t>
  </si>
  <si>
    <t>横浜市南区六ツ川１－８１　３階</t>
  </si>
  <si>
    <t>横浜市都筑区仲町台５－１－９　仲町台ウェルケアビル２Ｆ</t>
  </si>
  <si>
    <t>横浜市緑区鴨居４－１－１　２階・３階</t>
  </si>
  <si>
    <t>横浜市中区山下町３０－１　パークコート山下公園２階　２０１Ａ</t>
  </si>
  <si>
    <t>横浜市中区真砂町３－２８　柳下ビルディング２階</t>
  </si>
  <si>
    <t>横浜市港北区新横浜３－１６－１０　京浜建物第３ビル　６０３号</t>
  </si>
  <si>
    <t>横浜市港南区港南台３－１９－１　ＣＲＥＡ　港南台１階</t>
  </si>
  <si>
    <t>日本調剤　上大岡駅前薬局</t>
  </si>
  <si>
    <t>横浜市港南区上大岡西１－１２－１１</t>
  </si>
  <si>
    <t>陽だまり訪問看護リハビリステーション　青葉</t>
  </si>
  <si>
    <t>ウイン薬局鶴見潮田店</t>
  </si>
  <si>
    <t>あざみ野内科・消化器内視鏡クリニック</t>
  </si>
  <si>
    <t>矢吹眼科クリニック</t>
  </si>
  <si>
    <t>ラヴィング訪問看護リハビリステーション</t>
  </si>
  <si>
    <t>ニチイライフケア横浜上大岡ナースステーション</t>
  </si>
  <si>
    <t>看護小規模多機能リベル　四季の森公園</t>
  </si>
  <si>
    <t>訪問看護リベル　四季の森公園</t>
  </si>
  <si>
    <t>カンタキ訪問看護リベル　四季の森公園</t>
  </si>
  <si>
    <t>アイン薬局　綱島店</t>
  </si>
  <si>
    <t>ナーシングステーションＡｚ　青葉</t>
  </si>
  <si>
    <t>オーケー東戸塚店薬局</t>
  </si>
  <si>
    <t>いろどり形成外科・皮膚科</t>
  </si>
  <si>
    <t>アイセイ薬局　瀬谷店</t>
  </si>
  <si>
    <t>フィットケアデポ片倉店薬局</t>
  </si>
  <si>
    <t>青葉ひろホームクリニック</t>
  </si>
  <si>
    <t>菊名まちかど薬局</t>
  </si>
  <si>
    <t>白楽ななこ皮膚科</t>
  </si>
  <si>
    <t>新横浜ヒロクリニック訪問診療</t>
  </si>
  <si>
    <t>西谷内科・在宅クリニック</t>
  </si>
  <si>
    <t>医療法人健美会　新田耳鼻咽喉科</t>
  </si>
  <si>
    <t>稲葉耳鼻咽喉科医院</t>
  </si>
  <si>
    <t>横浜市南区井土ケ谷下町２１３　第二江洋ビル２Ｆ</t>
  </si>
  <si>
    <t>横浜市鶴見区潮田町２－１１４－４</t>
  </si>
  <si>
    <t>横浜市港南区港南台３－１－３　港南台バーズ２階</t>
  </si>
  <si>
    <t>横浜市南区白妙町１－１　サンワコーポ１Ｆ</t>
  </si>
  <si>
    <t>横浜市旭区上白根町７９５－２　看護小規模多機能リベル　四季の森公園内</t>
  </si>
  <si>
    <t>横浜市港北区綱島西１－５－１８　Ｔｈｅ　Ｌｉｇｈｔ　Ｂｕｉｌｄｉｎｇ１Ｆ</t>
  </si>
  <si>
    <t>横浜市青葉区鉄町１２０２　セジュール志田Ｃ１０２</t>
  </si>
  <si>
    <t>横浜市戸塚区品濃町５４９－８　１Ｆ</t>
  </si>
  <si>
    <t>横浜市港北区綱島西１－５－１８　３Ｆ</t>
  </si>
  <si>
    <t>横浜市瀬谷区瀬谷４－２３－３５　アクロスキューブ瀬谷１－２</t>
  </si>
  <si>
    <t>横浜市緑区寺山町１３８　加藤ビル２０１</t>
  </si>
  <si>
    <t>横浜市神奈川区片倉２－２－１０</t>
  </si>
  <si>
    <t>横浜市青葉区美しが丘４－１－２２　佐登屋興産第一ビル１０５</t>
  </si>
  <si>
    <t>横浜市港北区菊名４－３－１１　菊名第一ビル　１Ｆ</t>
  </si>
  <si>
    <t>横浜市神奈川区六角橋１－６－１４　白楽メディカルセンター５０２</t>
  </si>
  <si>
    <t>横浜市都筑区茅ケ崎中央１－２　光ビル４Ｆ</t>
  </si>
  <si>
    <t>横浜市港南区上永谷２－１１－１　１０４</t>
  </si>
  <si>
    <t>横浜市港北区新横浜３－７－１９　鈴喜ビル　９Ｆ</t>
  </si>
  <si>
    <t>横浜市保土ケ谷区西谷４－５－８　Ｂ１</t>
  </si>
  <si>
    <t>横浜市鶴見区北寺尾４－１－３－１０１</t>
  </si>
  <si>
    <t>横浜市保土ケ谷区岩間町１－６－１</t>
  </si>
  <si>
    <t>薬樹薬局　ココロット鶴ヶ峰店</t>
  </si>
  <si>
    <t>かせだ整形外科</t>
  </si>
  <si>
    <t>藤が丘うみそら薬局駅前店</t>
  </si>
  <si>
    <t>ステラ薬局</t>
  </si>
  <si>
    <t>能見台みみはなのどクリニック</t>
  </si>
  <si>
    <t>ゆめが丘みかみ耳鼻咽喉科</t>
  </si>
  <si>
    <t>紫陽花訪問看護ステーション</t>
  </si>
  <si>
    <t>いそごあんしんクリニック</t>
  </si>
  <si>
    <t>つるみあんしんクリニック</t>
  </si>
  <si>
    <t>ＺＥＮファーマシー</t>
  </si>
  <si>
    <t>薬局トモズ　東戸塚店</t>
  </si>
  <si>
    <t>訪問看護ステーションはな横浜鶴見</t>
  </si>
  <si>
    <t>おかもと訪問看護ステーション横浜</t>
  </si>
  <si>
    <t>羽沢よこはま国大整形外科リウマチ科・関節鏡クリニック</t>
  </si>
  <si>
    <t>横浜鶴ヶ峰病院　訪問看護ステーションいつき</t>
  </si>
  <si>
    <t>横浜市泉区和泉町７４１３番地７</t>
  </si>
  <si>
    <t>横浜市青葉区あざみ野１－３－３　第２金子ハイツ１階</t>
  </si>
  <si>
    <t>横浜市金沢区能見台東３－１　イトーヨーカドー３階</t>
  </si>
  <si>
    <t>横浜市港北区大倉山５－３０－１９　ヴィハーラ大倉山２０１</t>
  </si>
  <si>
    <t>横浜市磯子区森１－１５－１　第一磯子ハイツ１階Ａ号室</t>
  </si>
  <si>
    <t>横浜市鶴見区鶴見中央４－８－８　新生堂ビル２０１</t>
  </si>
  <si>
    <t>横浜市瀬谷区三ツ境１－５　ヒルトップ壱番館２０１</t>
  </si>
  <si>
    <t>横浜市戸塚区品濃町５１６－８　東戸塚駅東口プラザ１階</t>
  </si>
  <si>
    <t>横浜市鶴見区鶴見中央３－１－６　ダイアパレス鶴見第２　１０９号</t>
  </si>
  <si>
    <t>横浜市保土ケ谷区上菅田町５５９　曽根テラス</t>
  </si>
  <si>
    <t>横浜市港南区芹が谷５－５５－１０　イルカメディカルＢＬＤＧ２Ｆ・３Ｆ</t>
  </si>
  <si>
    <t>横浜市神奈川区羽沢南２－４４－７　ＨＡＺＡＡＲ４階</t>
  </si>
  <si>
    <t>ここから訪問看護リハビリケア二俣川</t>
  </si>
  <si>
    <t>アオイ薬局</t>
  </si>
  <si>
    <t>訪問看護ステーションＡＭＡＮＥＫＵ横浜</t>
  </si>
  <si>
    <t>Ｌａｔｔｅ　横浜訪問看護ステーション</t>
  </si>
  <si>
    <t>たかしな内科クリニック</t>
  </si>
  <si>
    <t>医心館　訪問看護ステーション　新横浜</t>
  </si>
  <si>
    <t>はまリハ訪問看護ステーション港北</t>
  </si>
  <si>
    <t>ダルマ薬局保土ヶ谷店</t>
  </si>
  <si>
    <t>みんなの訪問看護リハビリステーション瀬谷</t>
  </si>
  <si>
    <t>クリエイト薬局瀬谷二ツ橋町店</t>
  </si>
  <si>
    <t>とまと訪問看護リハビリステーション　泉岡津</t>
  </si>
  <si>
    <t>マザース横浜荏田</t>
  </si>
  <si>
    <t>港南台耳鼻咽喉科</t>
  </si>
  <si>
    <t>ここから訪問看護リハビリケア桜木町</t>
  </si>
  <si>
    <t>横浜訪問看護ステーションＬＩＢ</t>
  </si>
  <si>
    <t>横浜市都筑区荏田南２の１３の３</t>
  </si>
  <si>
    <t>横浜市金沢区谷津町３５　ＶＩＣＳビル１００</t>
  </si>
  <si>
    <t>横浜市南区井土ケ谷下町２１３　第２江洋ビル５階</t>
  </si>
  <si>
    <t>横浜市戸塚区汲沢町８０－２</t>
  </si>
  <si>
    <t>横浜市港南区野庭町６７５－２０　１Ｆ</t>
  </si>
  <si>
    <t>横浜市南区南吉田町２－２８－２　横浜コスタセイス１階</t>
  </si>
  <si>
    <t>横浜市港北区岸根町４５５－１</t>
  </si>
  <si>
    <t>横浜市港北区日吉本町５－６７－６　ラフルール日吉１階</t>
  </si>
  <si>
    <t>横浜市保土ケ谷区岩井町３－１　グリーンハイツ保土ヶ谷１０１</t>
  </si>
  <si>
    <t>横浜市瀬谷区三ツ境２１　大岡ビル２０７</t>
  </si>
  <si>
    <t>横浜市瀬谷区二ツ橋町５４８－９</t>
  </si>
  <si>
    <t>横浜市泉区岡津町１９４　グレイス二番館３０５</t>
  </si>
  <si>
    <t>横浜市都筑区荏田南４－２－８</t>
  </si>
  <si>
    <t>横浜市旭区二俣川２－５７－５　二俣川メディカルビル１０１</t>
  </si>
  <si>
    <t>横浜市西区宮崎町３－１　グリーンプラザ紅葉坂１０２</t>
  </si>
  <si>
    <t>横浜市港北区新羽町２０３７－４　エルシャロン６０２号室</t>
  </si>
  <si>
    <t>横浜糖尿病甲状腺クリニック</t>
  </si>
  <si>
    <t>調剤薬局ツルハドラッグ長津田みなみ台店</t>
  </si>
  <si>
    <t>鶴見駅前リウマチ・内科クリニック</t>
  </si>
  <si>
    <t>ＯＰＴＩＭＩＺＥ　ＣＬＩＮＩＣ</t>
  </si>
  <si>
    <t>訪問看護ステーション　まるっとけあ新横浜</t>
  </si>
  <si>
    <t>湘南横浜あんしん在宅クリニック</t>
  </si>
  <si>
    <t>きらり薬局　神大寺店</t>
  </si>
  <si>
    <t>エル・ナース</t>
  </si>
  <si>
    <t>新綱島北口耳鼻咽喉科</t>
  </si>
  <si>
    <t>そうごう薬局　トレッサ横浜２号店</t>
  </si>
  <si>
    <t>かのう歯科</t>
  </si>
  <si>
    <t>レアール訪問歯科横浜鶴見院</t>
  </si>
  <si>
    <t>横浜市緑区長津田みなみ台５－２４－１　パークコートみなみ台１Ｆ</t>
  </si>
  <si>
    <t>横浜市鶴見区豊岡町１７－２　互省ビル２階</t>
  </si>
  <si>
    <t>横浜市中区常磐町３－３０－１　ＳＯＬＡ　ＣＵＢＥ　横濱関内２階</t>
  </si>
  <si>
    <t>横浜市港北区新横浜２－２－１５　パレアナビル３階</t>
  </si>
  <si>
    <t>横浜市戸塚区汲沢２－２２－１８　サニーヒルズ１０２</t>
  </si>
  <si>
    <t>横浜市泉区緑園２－１－６　アムニス２０１</t>
  </si>
  <si>
    <t>横浜市都筑区中川１－２０－１８</t>
  </si>
  <si>
    <t>横浜市神奈川区神大寺２－３６－３</t>
  </si>
  <si>
    <t>横浜市港南区日野中央二丁目３７番１０－１０８号</t>
  </si>
  <si>
    <t>横浜市港北区綱島東２－１３－２５　きよ水ビル２階</t>
  </si>
  <si>
    <t>横浜市神奈川区片倉１－１６－１０　</t>
  </si>
  <si>
    <t>横浜市西区伊勢町３－１３３－２</t>
  </si>
  <si>
    <t>横浜市鶴見区佃野町２２－１　セガ佃野ビル３階</t>
  </si>
  <si>
    <t>サニタたまプラーザ薬局</t>
  </si>
  <si>
    <t>若武者ケア訪問看護リハビリステーション　南</t>
  </si>
  <si>
    <t>ｎａｌｕこうなん訪問看護ステーション</t>
  </si>
  <si>
    <t>なの花薬局ゆめが丘店</t>
  </si>
  <si>
    <t>医療法人社団善仁会　霧が丘クリニック</t>
  </si>
  <si>
    <t>瀬谷駅前あべ内科・内視鏡クリニック</t>
  </si>
  <si>
    <t>ＣＨＲＯＮＯＳ　ＭＥＤＩＣＡＬ</t>
  </si>
  <si>
    <t>ハーブ薬局</t>
  </si>
  <si>
    <t>まる在宅クリニック</t>
  </si>
  <si>
    <t>クリエイト薬局ハーモス深谷店</t>
  </si>
  <si>
    <t>ｎａｌｕいそご訪問看護ステーション</t>
  </si>
  <si>
    <t>ひまわり薬局港南台店</t>
  </si>
  <si>
    <t>訪問看護ステーションえーる</t>
  </si>
  <si>
    <t>えがさき内科・呼吸器クリニック</t>
  </si>
  <si>
    <t>富岡西口薬局</t>
  </si>
  <si>
    <t>富岡駅前薬局</t>
  </si>
  <si>
    <t>医療法人社団メディカルフェニックス　メディカルスキャニング関内</t>
  </si>
  <si>
    <t>元気訪問看護リハステーション保土ケ谷</t>
  </si>
  <si>
    <t>クリエイト薬局栄上郷町店</t>
  </si>
  <si>
    <t>かえで在宅診療所</t>
  </si>
  <si>
    <t>ケアテック薬局</t>
  </si>
  <si>
    <t>医療法人社団　宮本眼科</t>
  </si>
  <si>
    <t>横浜市緑区長津田４－２－１８　高木ビル１０１</t>
  </si>
  <si>
    <t>横浜市南区南太田１－３２－２１　ＪＦ　ＩＳＨＩＷＡＴＡビル１階</t>
  </si>
  <si>
    <t>横浜市青葉区藤が丘１－１４－４９　横浜藤が丘ＮＢＩビル２階　２Ｂ</t>
  </si>
  <si>
    <t>横浜市都筑区茅ケ崎中央４０－３グランクレールセンター南３階</t>
  </si>
  <si>
    <t>横浜市港南区港南台３－２２－１１　荒洋ビル１Ｂ</t>
  </si>
  <si>
    <t>横浜市緑区霧が丘３－８－１　２階</t>
  </si>
  <si>
    <t>横浜市都筑区北山田１－９－３　ＥＫＩＮＩＷＡ　ＫＩＴＡＹＡＭＡＴＡ　２階</t>
  </si>
  <si>
    <t>横浜市中区若葉町２－２４－５</t>
  </si>
  <si>
    <t>横浜市緑区小山町６６０－４６　リヴェール中山１０１号室</t>
  </si>
  <si>
    <t>横浜市戸塚区深谷町１０５５－１</t>
  </si>
  <si>
    <t>横浜市磯子区中原１－１－１４　神奈川県理容会館１階１号室</t>
  </si>
  <si>
    <t>横浜市港南区港南台４－１６－１４</t>
  </si>
  <si>
    <t>横浜市磯子区森１丁目１０番地１８　カインドプレス横浜磯子１階</t>
  </si>
  <si>
    <t>横浜市旭区市沢町５６１－１－１０１</t>
  </si>
  <si>
    <t>横浜市鶴見区江ケ崎町２０－２７</t>
  </si>
  <si>
    <t>横浜市金沢区富岡西７－３－３　斉木ビル１Ｆ　１号室</t>
  </si>
  <si>
    <t>横浜市金沢区富岡東５丁目２０番５号　田辺ビル１階</t>
  </si>
  <si>
    <t>横浜市中区真砂町３－２８　柳下ビルディング４階</t>
  </si>
  <si>
    <t>横浜市保土ケ谷区帷子町２丁目５１　堀江マンション３０１号室</t>
  </si>
  <si>
    <t>横浜市栄区上郷町１３７９</t>
  </si>
  <si>
    <t>横浜市青葉区つつじが丘３６－１０　第八進栄ビル３１３</t>
  </si>
  <si>
    <t>横浜市都筑区茅ケ崎中央３０－１４　キーウエスト２０１</t>
  </si>
  <si>
    <t>さくら薬局　横浜弘明寺店</t>
  </si>
  <si>
    <t>ウイン薬局　日吉６丁目店</t>
  </si>
  <si>
    <t>さくら薬局　港南台在宅センター</t>
  </si>
  <si>
    <t>さくら薬局　横浜鶴ケ峰２丁目店</t>
  </si>
  <si>
    <t>あき薬局</t>
  </si>
  <si>
    <t>ＬＩＶ横浜訪問看護</t>
  </si>
  <si>
    <t>センター北　消化器・内視鏡Ｊクリニック</t>
  </si>
  <si>
    <t>矯正歯科横浜スマイルコンセプト</t>
  </si>
  <si>
    <t>あうる訪問看護ステーション泉</t>
  </si>
  <si>
    <t>おおの磯子内科クリニック</t>
  </si>
  <si>
    <t>アイナース訪問看護ステーション　磯子</t>
  </si>
  <si>
    <t>医療法人社団　Ｍ．Ｌａｂｏ　すとう整形外科クリニック</t>
  </si>
  <si>
    <t>アイナース訪問看護ステーション　石川町</t>
  </si>
  <si>
    <t>在宅テラス診療所つなしま</t>
  </si>
  <si>
    <t>みどり薬局こみち店</t>
  </si>
  <si>
    <t>だん－暖－訪問看護ステーション</t>
  </si>
  <si>
    <t>東戸塚駅前西口　おなかの窓口・内科・大腸と胃内視鏡クリニック</t>
  </si>
  <si>
    <t>三ツ沢ＳＯＲＡ整形外科</t>
  </si>
  <si>
    <t>ハックドラッグ市沢薬局</t>
  </si>
  <si>
    <t>薬局日本メディカルシステム　東戸塚店</t>
  </si>
  <si>
    <t>訪問看護ステーションるーめ</t>
  </si>
  <si>
    <t>若武者ケア訪問看護リハビリステーション　戸塚</t>
  </si>
  <si>
    <t>きずな薬局　横浜店</t>
  </si>
  <si>
    <t>訪問看護ステーションゆめわけ</t>
  </si>
  <si>
    <t>ロンジェ訪問看護リハビリステーション</t>
  </si>
  <si>
    <t>ドラッグセイムス青葉黒須田薬局</t>
  </si>
  <si>
    <t>そふと訪問看護ステーション</t>
  </si>
  <si>
    <t>医療法人社団直真会　大倉山アルカディア歯科</t>
  </si>
  <si>
    <t>村上医院</t>
  </si>
  <si>
    <t>関内みなと大通り矯正歯科</t>
  </si>
  <si>
    <t>藤が丘南口クリニック</t>
  </si>
  <si>
    <t>横浜市中区石川町１－１２</t>
  </si>
  <si>
    <t>横浜市神奈川区神大寺４－１８－４　パークヒル神大寺５０１</t>
  </si>
  <si>
    <t>横浜市都筑区中川中央１－１－５　ＹＯＴＳＵＢＡＫＯ　１階</t>
  </si>
  <si>
    <t>横浜市西区北幸１－１１－１５　２Ｆ</t>
  </si>
  <si>
    <t>横浜市青葉区奈良町１６７０－２２１</t>
  </si>
  <si>
    <t>横浜市港北区大倉山３－２９－６</t>
  </si>
  <si>
    <t>横浜市港南区港南台５－２３－３０　港南台医療モール２Ｆ２０２号室</t>
  </si>
  <si>
    <t>横浜市泉区中田東４－４８－２　マローネ２０７</t>
  </si>
  <si>
    <t>横浜市磯子区丸山１－５－７　　ヴィラ・デル・ソーレ圓山　２階　２０１</t>
  </si>
  <si>
    <t>横浜市磯子区上町１－２８</t>
  </si>
  <si>
    <t>横浜市港北区新羽町２０８０－１　メディカル・モール・ブラザー１Ｆ</t>
  </si>
  <si>
    <t>横浜市中区松影町３－１１－２　三和物産松影町ビル１０２号室</t>
  </si>
  <si>
    <t>横浜市港北区綱島東１－７－１７　新文化ビル２階</t>
  </si>
  <si>
    <t>横浜市青葉区青葉台１－１３－２　新妻ビル１０２</t>
  </si>
  <si>
    <t>横浜市港南区港南５－１－２４　小日向ハイツ２Ａ</t>
  </si>
  <si>
    <t>横浜市戸塚区川上町８５－３　ＳＳビル１階</t>
  </si>
  <si>
    <t>横浜市神奈川区三ツ沢上町５－１４　グランシャリオ三ツ沢　１階</t>
  </si>
  <si>
    <t>横浜市旭区市沢町６１４－１</t>
  </si>
  <si>
    <t>横浜市旭区川井本町１０９－２　福士ビル２０２号室</t>
  </si>
  <si>
    <t>横浜市戸塚区戸塚町４８２０－６　中山ビル４０１号室</t>
  </si>
  <si>
    <t>横浜市青葉区しらとり台２－１０　フジカビル１階</t>
  </si>
  <si>
    <t>横浜市緑区十日市場町１６７１　グローリーハイム１０５</t>
  </si>
  <si>
    <t>横浜市泉区和泉中央北２－７－１９</t>
  </si>
  <si>
    <t>横浜市青葉区すみよし台２７－２０　</t>
  </si>
  <si>
    <t>横浜市磯子区岡村７－１－４　コーポ石井１０１</t>
  </si>
  <si>
    <t>横浜市鶴見区市場東中町１０－２５</t>
  </si>
  <si>
    <t>横浜市中区弁天通１－１１　２Ｆ</t>
  </si>
  <si>
    <t>横浜市青葉区藤が丘２－５－５　ＦＧＡＲＥ３Ｆ</t>
  </si>
  <si>
    <t>ひと花いずみ訪問看護ステーション</t>
  </si>
  <si>
    <t>みらい在宅クリニック戸塚</t>
  </si>
  <si>
    <t>横浜ぴおシティ漢方桜木町薬局</t>
  </si>
  <si>
    <t>ＢＲＥＡＴＨ訪問看護ステーション</t>
  </si>
  <si>
    <t>サンドラッグたちばな台薬局</t>
  </si>
  <si>
    <t>山手クリニック</t>
  </si>
  <si>
    <t>ケアサポートいちえ訪問看護事業所</t>
  </si>
  <si>
    <t>けいら眼科クリニック</t>
  </si>
  <si>
    <t>あおばつばさクリニック</t>
  </si>
  <si>
    <t>横浜市泉区中田東３丁目１９番５号　中田東事務所１階</t>
  </si>
  <si>
    <t>横浜市中区桜木町１－１　ぴおシティ５Ｆ</t>
  </si>
  <si>
    <t>横浜市神奈川区新子安１－２－４　オルトヨコハマビジネスセンター４階</t>
  </si>
  <si>
    <t>横浜市青葉区美しが丘２－１５－２</t>
  </si>
  <si>
    <t>横浜市鶴見区東寺尾３－１５－１３　ユナイト寺尾ポールスマイル１０７</t>
  </si>
  <si>
    <t>横浜市青葉区たちばな台１－１１－１</t>
  </si>
  <si>
    <t>横浜市中区山元町２－６０</t>
  </si>
  <si>
    <t>横浜市青葉区美しが丘５－３５－１　ルミエール・アイあざみ野１Ｆ</t>
  </si>
  <si>
    <t>横浜市泉区中田東１－１－２５　２階</t>
  </si>
  <si>
    <t>横浜市青葉区藤が丘２－３１－２０　１Ｆ　１０１　</t>
  </si>
  <si>
    <t>真丸内科クリニック</t>
  </si>
  <si>
    <t>医療法人社団有慶会　横浜井土ヶ谷アイクリニック</t>
  </si>
  <si>
    <t>きづき診療所</t>
  </si>
  <si>
    <t>東戸塚まいまい耳鼻咽喉科</t>
  </si>
  <si>
    <t>瀬谷こやす脳神経クリニック</t>
  </si>
  <si>
    <t>ウエルシアイオン港南台調剤薬局</t>
  </si>
  <si>
    <t>イオン薬局鴨居店</t>
  </si>
  <si>
    <t>スギ薬局　磯子馬場町店</t>
  </si>
  <si>
    <t>調剤薬局つむぐ港南台店</t>
  </si>
  <si>
    <t>さつき薬局小川橋店</t>
  </si>
  <si>
    <t>訪問看護ステーションまるっとけあ綱島</t>
  </si>
  <si>
    <t>在宅看護センター　Ｌａｎａケア戸塚</t>
  </si>
  <si>
    <t>マカロン訪問看護リハビリステーション　和田町</t>
  </si>
  <si>
    <t>アポロ精神科訪問看護ステーション　新横浜</t>
  </si>
  <si>
    <t>マカロン訪問看護リハビリステーション　瀬谷</t>
  </si>
  <si>
    <t>マカロン訪問看護リハビリステーション　戸塚</t>
  </si>
  <si>
    <t>マカロン訪問看護リハビリステーション　洋光台</t>
  </si>
  <si>
    <t>マカロン訪問看護リハビリステーション　新子安</t>
  </si>
  <si>
    <t>横浜市南区井土ケ谷中町１５８－４　アクロスキューブ井土ケ谷３階</t>
  </si>
  <si>
    <t>横浜市神奈川区三枚町１８９　グレイス田代２０２</t>
  </si>
  <si>
    <t>横浜市港南区丸山台１－５－７　上永谷医療ビル３階</t>
  </si>
  <si>
    <t>横浜市戸塚区川上町８５－３　ＳＳビル１Ｆ</t>
  </si>
  <si>
    <t>横浜市瀬谷区中央３－６　瀬谷駅北口共同ビル１階</t>
  </si>
  <si>
    <t>横浜市戸塚区戸塚町６００５－１　フローリッシュテラス１Ａ</t>
  </si>
  <si>
    <t>横浜市磯子区馬場町７－２４</t>
  </si>
  <si>
    <t>横浜市港南区港南台６－２１－３１－１０２</t>
  </si>
  <si>
    <t>横浜市神奈川区菅田町９０８－１</t>
  </si>
  <si>
    <t>横浜市港北区綱島東４－２－５　パルホワイト綱島２０１</t>
  </si>
  <si>
    <t>横浜市戸塚区舞岡町３６８２</t>
  </si>
  <si>
    <t>横浜市保土ケ谷区仏向町７９７　ハイム田代２０２</t>
  </si>
  <si>
    <t>横浜市港北区新横浜２－１７－１１　アイシスプラザ４０３</t>
  </si>
  <si>
    <t>横浜市瀬谷区橋戸１－３７－４　セヤグランドハイツ１０２</t>
  </si>
  <si>
    <t>横浜市戸塚区吉田町１０５３　横浜元町ガーデン１８　１０１</t>
  </si>
  <si>
    <t>横浜市磯子区洋光台３－３０－２４　ハイツ武野２０４</t>
  </si>
  <si>
    <t>横浜市磯子区西町１０－１２　パークセレス根岸３０１</t>
  </si>
  <si>
    <t>横浜市青葉区藤が丘２－４５－５６</t>
  </si>
  <si>
    <t>横浜市磯子区磯子３－３－２１　磯子江戸徳ビル１階</t>
  </si>
  <si>
    <t>さつき薬局白幡店</t>
  </si>
  <si>
    <t>フォーライフ薬局マーク店</t>
  </si>
  <si>
    <t>よこはま乳腺クリニック</t>
  </si>
  <si>
    <t>上大岡駅前あしかり内科・内視鏡クリニック横浜院</t>
  </si>
  <si>
    <t>いしい薬局　東戸塚店</t>
  </si>
  <si>
    <t>医療法人社団Ｖａｌｅｎｔｉｎｅ＆Ｃｏ．　大倉山メディカルクリニック</t>
  </si>
  <si>
    <t>訪問看護ステーションまるっとけあ都筑</t>
  </si>
  <si>
    <t>医療法人社団　蒼翠会　けやき在宅クリニック</t>
  </si>
  <si>
    <t>ナースＢＯＸ　ＬｕＬｕココレ</t>
  </si>
  <si>
    <t>片倉町たなか整形外科</t>
  </si>
  <si>
    <t>ソフィアメディ訪問看護ステーション新横浜</t>
  </si>
  <si>
    <t>みなとしょホームクリニック</t>
  </si>
  <si>
    <t>ひばり薬局金沢文庫店</t>
  </si>
  <si>
    <t>サンドラッグ日吉本町薬局</t>
  </si>
  <si>
    <t>横浜駅前さいとう整形外科・スポーツクリニック</t>
  </si>
  <si>
    <t>光十字訪問看護リハビリステーション</t>
  </si>
  <si>
    <t>センター北しみずアイクリニック</t>
  </si>
  <si>
    <t>訪問看護ステーションまるっとけあ大口</t>
  </si>
  <si>
    <t>湘南薬品上大岡薬局</t>
  </si>
  <si>
    <t>藤井整形外科</t>
  </si>
  <si>
    <t>和み訪問看護ステーション</t>
  </si>
  <si>
    <t>ＬＡメディカルステーション</t>
  </si>
  <si>
    <t>医療法人　三道会　関内サンドウ内科医院</t>
  </si>
  <si>
    <t>まさこ訪問歯科クリニック</t>
  </si>
  <si>
    <t>百合薬局</t>
  </si>
  <si>
    <t>横浜市神奈川区立町６－１－６Ｆ</t>
  </si>
  <si>
    <t>横浜市旭区中希望が丘１１３－９</t>
  </si>
  <si>
    <t>横浜市港北区綱島東１－２－６　第１０吉田ビルＡ棟３Ｆ・４Ｆ</t>
  </si>
  <si>
    <t>横浜市港北区菊名４－１－６　クレセントビル１Ｆ</t>
  </si>
  <si>
    <t>横浜市青葉区市ケ尾町１０７５－９</t>
  </si>
  <si>
    <t>横浜市南区前里町１－２５　三井ビル３階</t>
  </si>
  <si>
    <t>横浜市港北区大倉山３－４１－２２　大倉山メディカルビル１Ｆ</t>
  </si>
  <si>
    <t>横浜市南区井土ケ谷中町１５７　ダイアパレス井土ヶ谷２１２Ｒ－２</t>
  </si>
  <si>
    <t>横浜市港南区港南中央通３－３　ベルジェンド横濱上大岡ミッドマークス５０４号</t>
  </si>
  <si>
    <t>横浜市神奈川区片倉１－２８－１１　４階</t>
  </si>
  <si>
    <t>横浜市港北区新横浜１－１１－１　ラント・タチバナ１階Ａ号室</t>
  </si>
  <si>
    <t>横浜市泉区和泉中央南１－１１－３</t>
  </si>
  <si>
    <t>横浜市金沢区谷津町３４１　みなとみらい金沢文庫ビル１Ｆ</t>
  </si>
  <si>
    <t>横浜市港北区日吉本町４－２７－１　１Ｆ</t>
  </si>
  <si>
    <t>横浜市神奈川区鶴屋町２－１１－８　２階</t>
  </si>
  <si>
    <t>横浜市神奈川区神奈川２－３－５</t>
  </si>
  <si>
    <t>横浜市都筑区中川中央１－２９－２　グランドメゾンセンター北２０２</t>
  </si>
  <si>
    <t>横浜市神奈川区大口仲町１０９－１　レスポアール大口１０２</t>
  </si>
  <si>
    <t>横浜市港南区上大岡西１－１９－１８　ＳＫＫ上大岡ビル１Ｆ</t>
  </si>
  <si>
    <t>横浜市金沢区瀬戸３－４５　金沢八景メディカルビル３Ｆ</t>
  </si>
  <si>
    <t>横浜市旭区下川井町２３２６－９</t>
  </si>
  <si>
    <t>横浜市神奈川区六角橋６－１－１６　アドベルビル１Ｆ</t>
  </si>
  <si>
    <t>横浜市神奈川区新子安１－３３－１５－１０１</t>
  </si>
  <si>
    <t>横浜市鶴見区馬場３－１－３３</t>
  </si>
  <si>
    <t>横浜市中区尾上町２－１８－１　ＹＳビル２Ｆ</t>
  </si>
  <si>
    <t>横浜市神奈川区台町１１－３０　台ビル地下１階</t>
  </si>
  <si>
    <t>横浜市神奈川区六角橋６－２９－１６　エミネンス白楽１０１</t>
  </si>
  <si>
    <t>横浜市指定医療機関一覧（令和８年７月１日時点）</t>
    <phoneticPr fontId="18"/>
  </si>
  <si>
    <t>訪問薬局横浜さくら</t>
  </si>
  <si>
    <t>みんなの訪問看護リハビリステーション港南</t>
  </si>
  <si>
    <t>すげたクリニック</t>
  </si>
  <si>
    <t>カトレア薬局</t>
  </si>
  <si>
    <t>田辺薬局　横浜星川店</t>
  </si>
  <si>
    <t>調剤薬局仁天堂　西谷店</t>
  </si>
  <si>
    <t>まいた整形外科リハビリテーションクリニック</t>
  </si>
  <si>
    <t>みどり薬局けやき路店</t>
  </si>
  <si>
    <t>中森内科クリニック</t>
  </si>
  <si>
    <t>訪問看護ステーションバディあざみの</t>
  </si>
  <si>
    <t>心笑訪問看護ステーション</t>
  </si>
  <si>
    <t>戸塚駅前みんなの整形外科</t>
  </si>
  <si>
    <t>訪問看護ステーションハッチ</t>
  </si>
  <si>
    <t>訪問看護ファミリー・ホスピスたまプラーザ</t>
  </si>
  <si>
    <t>訪問看護ファミリー・ホスピス日吉本町</t>
  </si>
  <si>
    <t>羽沢横浜内科・内視鏡クリニック</t>
  </si>
  <si>
    <t>あおぞらアイクリニック</t>
  </si>
  <si>
    <t>横浜市旭区白根７－１５－１４　岩崎ガーデン４０６</t>
  </si>
  <si>
    <t>横浜市中区元町４－１６６　元町京急ビル３階</t>
  </si>
  <si>
    <t>横浜市南区別所１－２－５　ＫＥＳビル２Ｆ</t>
  </si>
  <si>
    <t>横浜市港南区芹が谷５－５７－１６－２Ｆ</t>
  </si>
  <si>
    <t>横浜市神奈川区菅田町４８８－４－３－１０２</t>
  </si>
  <si>
    <t>横浜市都筑区仲町台１－２－２８－２０２</t>
  </si>
  <si>
    <t>横浜市南区浦舟町１－２－５　ＴＩアーバン横浜橋１Ｆ</t>
  </si>
  <si>
    <t>横浜市保土ケ谷区西谷３－２４－２　パンテオン西谷１階</t>
  </si>
  <si>
    <t>横浜市都筑区中川７－１－３７　エクセレンス中川１階</t>
  </si>
  <si>
    <t>横浜市神奈川区反町４－２７－１６　３ＨＥＡＲＴＳビル１Ｆ</t>
  </si>
  <si>
    <t>横浜市青葉区みたけ台１０－１　ドエルムラタ１階Ｄ店舗</t>
  </si>
  <si>
    <t>横浜市青葉区新石川１－９－１　真澄スクエアビル３０１号室、３０２号室</t>
  </si>
  <si>
    <t>横浜市神奈川区西神奈川１－９－３　グレース竹和弐番館６０１</t>
  </si>
  <si>
    <t>横浜市戸塚区戸塚町４１０７－１　オセアン里山１階２階</t>
  </si>
  <si>
    <t>横浜市鶴見区鶴見中央３－１－６　ダイアパレス鶴見第２　９１６号室</t>
  </si>
  <si>
    <t>横浜市青葉区美しが丘２－１５－７</t>
  </si>
  <si>
    <t>横浜市港北区日吉本町３－２４－５１</t>
  </si>
  <si>
    <t>横浜市旭区東希望が丘１００－１９　加瀬ビル１９１、３０２号室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</si>
</sst>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d&quot;日&quot;;@"/>
  </numFmts>
  <fonts count="2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scheme val="minor"/>
    </font>
    <font>
      <b/>
      <sz val="10"/>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3">
    <xf numFmtId="0" fontId="0" fillId="0" borderId="0" xfId="0">
      <alignment vertical="center"/>
    </xf>
    <xf numFmtId="0" fontId="0" fillId="0" borderId="10" xfId="0" applyBorder="1">
      <alignment vertical="center"/>
    </xf>
    <xf numFmtId="176" fontId="0" fillId="0" borderId="0" xfId="0" applyNumberFormat="1" applyAlignment="1">
      <alignment vertical="center" wrapText="1"/>
    </xf>
    <xf numFmtId="176" fontId="20" fillId="0" borderId="10" xfId="0" applyNumberFormat="1" applyFont="1" applyBorder="1" applyAlignment="1">
      <alignment vertical="center" wrapText="1" shrinkToFit="1"/>
    </xf>
    <xf numFmtId="176" fontId="19" fillId="0" borderId="0" xfId="0" applyNumberFormat="1" applyFont="1" applyAlignment="1">
      <alignment vertical="center" wrapText="1"/>
    </xf>
    <xf numFmtId="176" fontId="20" fillId="0" borderId="0" xfId="0" applyNumberFormat="1" applyFont="1" applyAlignment="1">
      <alignment vertical="center" wrapText="1"/>
    </xf>
    <xf numFmtId="176" fontId="20" fillId="0" borderId="10" xfId="0" applyNumberFormat="1" applyFont="1" applyBorder="1" applyAlignment="1">
      <alignment vertical="center" shrinkToFit="1"/>
    </xf>
    <xf numFmtId="177" fontId="20" fillId="0" borderId="10" xfId="0" applyNumberFormat="1" applyFont="1" applyBorder="1" applyAlignment="1">
      <alignment vertical="center" shrinkToFit="1"/>
    </xf>
    <xf numFmtId="176" fontId="23" fillId="0" borderId="10" xfId="0" applyNumberFormat="1" applyFont="1" applyBorder="1">
      <alignment vertical="center"/>
    </xf>
    <xf numFmtId="176" fontId="0" fillId="0" borderId="10" xfId="0" applyNumberFormat="1" applyBorder="1" applyAlignment="1">
      <alignment vertical="center" wrapText="1"/>
    </xf>
    <xf numFmtId="58" fontId="21" fillId="0" borderId="10" xfId="0" applyNumberFormat="1" applyFont="1" applyBorder="1" applyAlignment="1">
      <alignment vertical="center" shrinkToFit="1"/>
    </xf>
    <xf numFmtId="0" fontId="21" fillId="0" borderId="10" xfId="0" applyFont="1" applyBorder="1" applyAlignment="1">
      <alignment vertical="center" shrinkToFit="1"/>
    </xf>
    <xf numFmtId="58" fontId="21" fillId="0" borderId="10" xfId="0" applyNumberFormat="1" applyFont="1" applyBorder="1">
      <alignment vertical="center"/>
    </xf>
    <xf numFmtId="0" fontId="21" fillId="0" borderId="10" xfId="0" applyFont="1" applyBorder="1">
      <alignment vertical="center"/>
    </xf>
    <xf numFmtId="0" fontId="21" fillId="0" borderId="10" xfId="0" applyFont="1" applyBorder="1" applyAlignment="1">
      <alignment vertical="center" wrapText="1" shrinkToFit="1"/>
    </xf>
    <xf numFmtId="0" fontId="21" fillId="0" borderId="11" xfId="0" applyFont="1" applyBorder="1">
      <alignment vertical="center"/>
    </xf>
    <xf numFmtId="0" fontId="21" fillId="0" borderId="11" xfId="0" applyFont="1" applyBorder="1" applyAlignment="1">
      <alignment vertical="center" shrinkToFit="1"/>
    </xf>
    <xf numFmtId="0" fontId="21" fillId="0" borderId="0" xfId="0" applyFont="1" applyAlignment="1">
      <alignment vertical="center" wrapText="1" shrinkToFit="1"/>
    </xf>
    <xf numFmtId="0" fontId="21" fillId="0" borderId="0" xfId="0" applyFont="1" applyAlignment="1">
      <alignment vertical="center" shrinkToFit="1"/>
    </xf>
    <xf numFmtId="0" fontId="22" fillId="0" borderId="10" xfId="0" applyFont="1" applyBorder="1" applyAlignment="1">
      <alignment vertical="center" shrinkToFit="1"/>
    </xf>
    <xf numFmtId="58" fontId="21" fillId="0" borderId="11" xfId="0" applyNumberFormat="1" applyFont="1" applyBorder="1">
      <alignment vertical="center"/>
    </xf>
    <xf numFmtId="58" fontId="21" fillId="0" borderId="0" xfId="0" applyNumberFormat="1" applyFont="1" applyAlignment="1">
      <alignment vertical="center" shrinkToFit="1"/>
    </xf>
    <xf numFmtId="0" fontId="21" fillId="0" borderId="11" xfId="0" applyFont="1" applyBorder="1" applyAlignment="1">
      <alignment vertical="center" wrapText="1"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82"/>
  <sheetViews>
    <sheetView tabSelected="1" view="pageBreakPreview" topLeftCell="B1" zoomScale="85" zoomScaleNormal="90" zoomScaleSheetLayoutView="85" workbookViewId="0">
      <pane ySplit="2" topLeftCell="A3" activePane="bottomLeft" state="frozen"/>
      <selection activeCell="E1" sqref="E1"/>
      <selection pane="bottomLeft" activeCell="B1" sqref="B1"/>
    </sheetView>
  </sheetViews>
  <sheetFormatPr defaultRowHeight="13.5" x14ac:dyDescent="0.15"/>
  <cols>
    <col min="1" max="1" width="2" style="2" hidden="1" customWidth="1"/>
    <col min="2" max="2" width="19.375" style="17" bestFit="1" customWidth="1"/>
    <col min="3" max="3" width="13.75" style="18" customWidth="1"/>
    <col min="4" max="4" width="40.25" style="18" customWidth="1"/>
    <col min="5" max="5" width="14.25" style="18" bestFit="1" customWidth="1"/>
    <col min="6" max="6" width="12" style="18" customWidth="1"/>
    <col min="7" max="7" width="44.125" style="18" customWidth="1"/>
    <col min="8" max="8" width="23.125" style="21" bestFit="1" customWidth="1"/>
    <col min="9" max="9" width="20.125" style="21" customWidth="1"/>
    <col min="10" max="16384" width="9" style="2"/>
  </cols>
  <sheetData>
    <row r="1" spans="1:9" s="5" customFormat="1" ht="20.100000000000001" customHeight="1" x14ac:dyDescent="0.15">
      <c r="A1" s="4"/>
      <c r="B1" s="8" t="s">
        <v>16708</v>
      </c>
      <c r="C1" s="6"/>
      <c r="D1" s="6"/>
      <c r="E1" s="6"/>
      <c r="F1" s="6"/>
      <c r="G1" s="6"/>
      <c r="H1" s="7"/>
      <c r="I1" s="7"/>
    </row>
    <row r="2" spans="1:9" s="5" customFormat="1" ht="20.100000000000001" customHeight="1" x14ac:dyDescent="0.15">
      <c r="A2" s="4"/>
      <c r="B2" s="3" t="s">
        <v>0</v>
      </c>
      <c r="C2" s="6" t="s">
        <v>1</v>
      </c>
      <c r="D2" s="6" t="s">
        <v>2</v>
      </c>
      <c r="E2" s="6" t="s">
        <v>8910</v>
      </c>
      <c r="F2" s="6" t="s">
        <v>8911</v>
      </c>
      <c r="G2" s="6" t="s">
        <v>3</v>
      </c>
      <c r="H2" s="7" t="s">
        <v>4</v>
      </c>
      <c r="I2" s="7" t="s">
        <v>8951</v>
      </c>
    </row>
    <row r="3" spans="1:9" ht="29.25" customHeight="1" x14ac:dyDescent="0.15">
      <c r="B3" s="13" t="s">
        <v>8952</v>
      </c>
      <c r="C3" s="13">
        <v>1413204658</v>
      </c>
      <c r="D3" s="14" t="s">
        <v>10279</v>
      </c>
      <c r="E3" s="11" t="str">
        <f>MID((LEFT(G3,FIND("区",G3))),4,LEN(LEFT(G3,FIND("区",G3))))</f>
        <v>旭区</v>
      </c>
      <c r="F3" s="13" t="s">
        <v>2868</v>
      </c>
      <c r="G3" s="14" t="s">
        <v>13264</v>
      </c>
      <c r="H3" s="12">
        <v>44197</v>
      </c>
      <c r="I3" s="12">
        <v>46387</v>
      </c>
    </row>
    <row r="4" spans="1:9" ht="29.25" customHeight="1" x14ac:dyDescent="0.15">
      <c r="B4" s="13" t="s">
        <v>8952</v>
      </c>
      <c r="C4" s="13">
        <v>1413204146</v>
      </c>
      <c r="D4" s="14" t="s">
        <v>10255</v>
      </c>
      <c r="E4" s="11" t="str">
        <f>MID((LEFT(G4,FIND("区",G4))),4,LEN(LEFT(G4,FIND("区",G4))))</f>
        <v>旭区</v>
      </c>
      <c r="F4" s="13" t="s">
        <v>2864</v>
      </c>
      <c r="G4" s="14" t="s">
        <v>13239</v>
      </c>
      <c r="H4" s="12">
        <v>44197</v>
      </c>
      <c r="I4" s="12">
        <v>46387</v>
      </c>
    </row>
    <row r="5" spans="1:9" ht="29.25" customHeight="1" x14ac:dyDescent="0.15">
      <c r="B5" s="13" t="s">
        <v>8952</v>
      </c>
      <c r="C5" s="13">
        <v>1413202736</v>
      </c>
      <c r="D5" s="14" t="s">
        <v>10227</v>
      </c>
      <c r="E5" s="11" t="str">
        <f>MID((LEFT(G5,FIND("区",G5))),4,LEN(LEFT(G5,FIND("区",G5))))</f>
        <v>旭区</v>
      </c>
      <c r="F5" s="13" t="s">
        <v>2864</v>
      </c>
      <c r="G5" s="14" t="s">
        <v>13209</v>
      </c>
      <c r="H5" s="12">
        <v>44197</v>
      </c>
      <c r="I5" s="12">
        <v>46387</v>
      </c>
    </row>
    <row r="6" spans="1:9" ht="29.25" customHeight="1" x14ac:dyDescent="0.15">
      <c r="B6" s="13" t="s">
        <v>8952</v>
      </c>
      <c r="C6" s="13">
        <v>1413210028</v>
      </c>
      <c r="D6" s="14" t="s">
        <v>10282</v>
      </c>
      <c r="E6" s="11" t="str">
        <f>MID((LEFT(G6,FIND("区",G6))),4,LEN(LEFT(G6,FIND("区",G6))))</f>
        <v>旭区</v>
      </c>
      <c r="F6" s="13" t="s">
        <v>2948</v>
      </c>
      <c r="G6" s="14" t="s">
        <v>13267</v>
      </c>
      <c r="H6" s="12">
        <v>44197</v>
      </c>
      <c r="I6" s="12">
        <v>46387</v>
      </c>
    </row>
    <row r="7" spans="1:9" ht="29.25" customHeight="1" x14ac:dyDescent="0.15">
      <c r="B7" s="13" t="s">
        <v>8952</v>
      </c>
      <c r="C7" s="13">
        <v>1413210382</v>
      </c>
      <c r="D7" s="14" t="s">
        <v>9279</v>
      </c>
      <c r="E7" s="11" t="str">
        <f>MID((LEFT(G7,FIND("区",G7))),4,LEN(LEFT(G7,FIND("区",G7))))</f>
        <v>旭区</v>
      </c>
      <c r="F7" s="13" t="s">
        <v>2948</v>
      </c>
      <c r="G7" s="14" t="s">
        <v>12281</v>
      </c>
      <c r="H7" s="12">
        <v>45689</v>
      </c>
      <c r="I7" s="12">
        <v>47879</v>
      </c>
    </row>
    <row r="8" spans="1:9" ht="29.25" customHeight="1" x14ac:dyDescent="0.15">
      <c r="B8" s="13" t="s">
        <v>8952</v>
      </c>
      <c r="C8" s="13">
        <v>1413203502</v>
      </c>
      <c r="D8" s="14" t="s">
        <v>10240</v>
      </c>
      <c r="E8" s="11" t="str">
        <f>MID((LEFT(G8,FIND("区",G8))),4,LEN(LEFT(G8,FIND("区",G8))))</f>
        <v>旭区</v>
      </c>
      <c r="F8" s="13" t="s">
        <v>2911</v>
      </c>
      <c r="G8" s="14" t="s">
        <v>13223</v>
      </c>
      <c r="H8" s="12">
        <v>44197</v>
      </c>
      <c r="I8" s="12">
        <v>46387</v>
      </c>
    </row>
    <row r="9" spans="1:9" ht="29.25" customHeight="1" x14ac:dyDescent="0.15">
      <c r="B9" s="13" t="s">
        <v>8952</v>
      </c>
      <c r="C9" s="13">
        <v>1413203478</v>
      </c>
      <c r="D9" s="14" t="s">
        <v>10239</v>
      </c>
      <c r="E9" s="11" t="str">
        <f>MID((LEFT(G9,FIND("区",G9))),4,LEN(LEFT(G9,FIND("区",G9))))</f>
        <v>旭区</v>
      </c>
      <c r="F9" s="13" t="s">
        <v>2911</v>
      </c>
      <c r="G9" s="14" t="s">
        <v>13222</v>
      </c>
      <c r="H9" s="12">
        <v>44197</v>
      </c>
      <c r="I9" s="12">
        <v>46387</v>
      </c>
    </row>
    <row r="10" spans="1:9" ht="29.25" customHeight="1" x14ac:dyDescent="0.15">
      <c r="B10" s="13" t="s">
        <v>8952</v>
      </c>
      <c r="C10" s="13">
        <v>1413203957</v>
      </c>
      <c r="D10" s="14" t="s">
        <v>10250</v>
      </c>
      <c r="E10" s="11" t="str">
        <f>MID((LEFT(G10,FIND("区",G10))),4,LEN(LEFT(G10,FIND("区",G10))))</f>
        <v>旭区</v>
      </c>
      <c r="F10" s="13" t="s">
        <v>2911</v>
      </c>
      <c r="G10" s="14" t="s">
        <v>13234</v>
      </c>
      <c r="H10" s="12">
        <v>44197</v>
      </c>
      <c r="I10" s="12">
        <v>46387</v>
      </c>
    </row>
    <row r="11" spans="1:9" ht="29.25" customHeight="1" x14ac:dyDescent="0.15">
      <c r="B11" s="13" t="s">
        <v>8952</v>
      </c>
      <c r="C11" s="13">
        <v>1413204583</v>
      </c>
      <c r="D11" s="14" t="s">
        <v>10274</v>
      </c>
      <c r="E11" s="11" t="str">
        <f>MID((LEFT(G11,FIND("区",G11))),4,LEN(LEFT(G11,FIND("区",G11))))</f>
        <v>旭区</v>
      </c>
      <c r="F11" s="13" t="s">
        <v>2911</v>
      </c>
      <c r="G11" s="14" t="s">
        <v>13259</v>
      </c>
      <c r="H11" s="12">
        <v>44197</v>
      </c>
      <c r="I11" s="12">
        <v>46387</v>
      </c>
    </row>
    <row r="12" spans="1:9" ht="29.25" customHeight="1" x14ac:dyDescent="0.15">
      <c r="B12" s="13" t="s">
        <v>8952</v>
      </c>
      <c r="C12" s="13">
        <v>1413201126</v>
      </c>
      <c r="D12" s="14" t="s">
        <v>10220</v>
      </c>
      <c r="E12" s="11" t="str">
        <f>MID((LEFT(G12,FIND("区",G12))),4,LEN(LEFT(G12,FIND("区",G12))))</f>
        <v>旭区</v>
      </c>
      <c r="F12" s="13" t="s">
        <v>2911</v>
      </c>
      <c r="G12" s="14" t="s">
        <v>13202</v>
      </c>
      <c r="H12" s="12">
        <v>44197</v>
      </c>
      <c r="I12" s="12">
        <v>46387</v>
      </c>
    </row>
    <row r="13" spans="1:9" ht="29.25" customHeight="1" x14ac:dyDescent="0.15">
      <c r="B13" s="13" t="s">
        <v>8952</v>
      </c>
      <c r="C13" s="13">
        <v>1413204237</v>
      </c>
      <c r="D13" s="14" t="s">
        <v>10260</v>
      </c>
      <c r="E13" s="11" t="str">
        <f>MID((LEFT(G13,FIND("区",G13))),4,LEN(LEFT(G13,FIND("区",G13))))</f>
        <v>旭区</v>
      </c>
      <c r="F13" s="13" t="s">
        <v>2879</v>
      </c>
      <c r="G13" s="14" t="s">
        <v>13244</v>
      </c>
      <c r="H13" s="12">
        <v>44197</v>
      </c>
      <c r="I13" s="12">
        <v>46387</v>
      </c>
    </row>
    <row r="14" spans="1:9" ht="29.25" customHeight="1" x14ac:dyDescent="0.15">
      <c r="B14" s="13" t="s">
        <v>8952</v>
      </c>
      <c r="C14" s="13">
        <v>1413204179</v>
      </c>
      <c r="D14" s="14" t="s">
        <v>10257</v>
      </c>
      <c r="E14" s="11" t="str">
        <f>MID((LEFT(G14,FIND("区",G14))),4,LEN(LEFT(G14,FIND("区",G14))))</f>
        <v>旭区</v>
      </c>
      <c r="F14" s="13" t="s">
        <v>2879</v>
      </c>
      <c r="G14" s="14" t="s">
        <v>13241</v>
      </c>
      <c r="H14" s="12">
        <v>44197</v>
      </c>
      <c r="I14" s="12">
        <v>46387</v>
      </c>
    </row>
    <row r="15" spans="1:9" ht="29.25" customHeight="1" x14ac:dyDescent="0.15">
      <c r="B15" s="13" t="s">
        <v>8952</v>
      </c>
      <c r="C15" s="13">
        <v>1413201258</v>
      </c>
      <c r="D15" s="14" t="s">
        <v>10221</v>
      </c>
      <c r="E15" s="11" t="str">
        <f>MID((LEFT(G15,FIND("区",G15))),4,LEN(LEFT(G15,FIND("区",G15))))</f>
        <v>旭区</v>
      </c>
      <c r="F15" s="13" t="s">
        <v>2816</v>
      </c>
      <c r="G15" s="14" t="s">
        <v>13203</v>
      </c>
      <c r="H15" s="12">
        <v>44197</v>
      </c>
      <c r="I15" s="12">
        <v>46387</v>
      </c>
    </row>
    <row r="16" spans="1:9" ht="29.25" customHeight="1" x14ac:dyDescent="0.15">
      <c r="B16" s="13" t="s">
        <v>8952</v>
      </c>
      <c r="C16" s="13">
        <v>1413204591</v>
      </c>
      <c r="D16" s="14" t="s">
        <v>10275</v>
      </c>
      <c r="E16" s="11" t="str">
        <f>MID((LEFT(G16,FIND("区",G16))),4,LEN(LEFT(G16,FIND("区",G16))))</f>
        <v>旭区</v>
      </c>
      <c r="F16" s="13" t="s">
        <v>2816</v>
      </c>
      <c r="G16" s="14" t="s">
        <v>13260</v>
      </c>
      <c r="H16" s="12">
        <v>44197</v>
      </c>
      <c r="I16" s="12">
        <v>46387</v>
      </c>
    </row>
    <row r="17" spans="2:9" ht="29.25" customHeight="1" x14ac:dyDescent="0.15">
      <c r="B17" s="13" t="s">
        <v>8952</v>
      </c>
      <c r="C17" s="13">
        <v>1413204567</v>
      </c>
      <c r="D17" s="14" t="s">
        <v>10272</v>
      </c>
      <c r="E17" s="11" t="str">
        <f>MID((LEFT(G17,FIND("区",G17))),4,LEN(LEFT(G17,FIND("区",G17))))</f>
        <v>旭区</v>
      </c>
      <c r="F17" s="13" t="s">
        <v>2816</v>
      </c>
      <c r="G17" s="14" t="s">
        <v>13257</v>
      </c>
      <c r="H17" s="12">
        <v>44197</v>
      </c>
      <c r="I17" s="12">
        <v>46387</v>
      </c>
    </row>
    <row r="18" spans="2:9" ht="29.25" customHeight="1" x14ac:dyDescent="0.15">
      <c r="B18" s="13" t="s">
        <v>8952</v>
      </c>
      <c r="C18" s="13">
        <v>1413204534</v>
      </c>
      <c r="D18" s="14" t="s">
        <v>10270</v>
      </c>
      <c r="E18" s="11" t="str">
        <f>MID((LEFT(G18,FIND("区",G18))),4,LEN(LEFT(G18,FIND("区",G18))))</f>
        <v>旭区</v>
      </c>
      <c r="F18" s="13" t="s">
        <v>2932</v>
      </c>
      <c r="G18" s="14" t="s">
        <v>13254</v>
      </c>
      <c r="H18" s="12">
        <v>44197</v>
      </c>
      <c r="I18" s="12">
        <v>46387</v>
      </c>
    </row>
    <row r="19" spans="2:9" ht="29.25" customHeight="1" x14ac:dyDescent="0.15">
      <c r="B19" s="13" t="s">
        <v>8952</v>
      </c>
      <c r="C19" s="13">
        <v>1413210515</v>
      </c>
      <c r="D19" s="14" t="s">
        <v>10259</v>
      </c>
      <c r="E19" s="11" t="str">
        <f>MID((LEFT(G19,FIND("区",G19))),4,LEN(LEFT(G19,FIND("区",G19))))</f>
        <v>旭区</v>
      </c>
      <c r="F19" s="13" t="s">
        <v>2928</v>
      </c>
      <c r="G19" s="14" t="s">
        <v>13243</v>
      </c>
      <c r="H19" s="12">
        <v>44197</v>
      </c>
      <c r="I19" s="12">
        <v>46387</v>
      </c>
    </row>
    <row r="20" spans="2:9" ht="29.25" customHeight="1" x14ac:dyDescent="0.15">
      <c r="B20" s="13" t="s">
        <v>8952</v>
      </c>
      <c r="C20" s="13">
        <v>1413204427</v>
      </c>
      <c r="D20" s="14" t="s">
        <v>10267</v>
      </c>
      <c r="E20" s="11" t="str">
        <f>MID((LEFT(G20,FIND("区",G20))),4,LEN(LEFT(G20,FIND("区",G20))))</f>
        <v>旭区</v>
      </c>
      <c r="F20" s="13" t="s">
        <v>2928</v>
      </c>
      <c r="G20" s="14" t="s">
        <v>13251</v>
      </c>
      <c r="H20" s="12">
        <v>44197</v>
      </c>
      <c r="I20" s="12">
        <v>46387</v>
      </c>
    </row>
    <row r="21" spans="2:9" ht="29.25" customHeight="1" x14ac:dyDescent="0.15">
      <c r="B21" s="13" t="s">
        <v>8952</v>
      </c>
      <c r="C21" s="13">
        <v>1413203403</v>
      </c>
      <c r="D21" s="14" t="s">
        <v>10238</v>
      </c>
      <c r="E21" s="11" t="str">
        <f>MID((LEFT(G21,FIND("区",G21))),4,LEN(LEFT(G21,FIND("区",G21))))</f>
        <v>旭区</v>
      </c>
      <c r="F21" s="13" t="s">
        <v>2928</v>
      </c>
      <c r="G21" s="14" t="s">
        <v>13221</v>
      </c>
      <c r="H21" s="12">
        <v>44197</v>
      </c>
      <c r="I21" s="12">
        <v>46387</v>
      </c>
    </row>
    <row r="22" spans="2:9" ht="29.25" customHeight="1" x14ac:dyDescent="0.15">
      <c r="B22" s="13" t="s">
        <v>8952</v>
      </c>
      <c r="C22" s="13">
        <v>1413210648</v>
      </c>
      <c r="D22" s="14" t="s">
        <v>10225</v>
      </c>
      <c r="E22" s="11" t="str">
        <f>MID((LEFT(G22,FIND("区",G22))),4,LEN(LEFT(G22,FIND("区",G22))))</f>
        <v>旭区</v>
      </c>
      <c r="F22" s="13" t="s">
        <v>2928</v>
      </c>
      <c r="G22" s="14" t="s">
        <v>13207</v>
      </c>
      <c r="H22" s="12">
        <v>44927</v>
      </c>
      <c r="I22" s="12">
        <v>47118</v>
      </c>
    </row>
    <row r="23" spans="2:9" ht="29.25" customHeight="1" x14ac:dyDescent="0.15">
      <c r="B23" s="13" t="s">
        <v>8952</v>
      </c>
      <c r="C23" s="13">
        <v>1413203924</v>
      </c>
      <c r="D23" s="14" t="s">
        <v>10249</v>
      </c>
      <c r="E23" s="11" t="str">
        <f>MID((LEFT(G23,FIND("区",G23))),4,LEN(LEFT(G23,FIND("区",G23))))</f>
        <v>旭区</v>
      </c>
      <c r="F23" s="13" t="s">
        <v>2928</v>
      </c>
      <c r="G23" s="14" t="s">
        <v>13233</v>
      </c>
      <c r="H23" s="12">
        <v>44197</v>
      </c>
      <c r="I23" s="12">
        <v>46387</v>
      </c>
    </row>
    <row r="24" spans="2:9" ht="29.25" customHeight="1" x14ac:dyDescent="0.15">
      <c r="B24" s="13" t="s">
        <v>8952</v>
      </c>
      <c r="C24" s="13">
        <v>1413210473</v>
      </c>
      <c r="D24" s="14" t="s">
        <v>10252</v>
      </c>
      <c r="E24" s="11" t="str">
        <f>MID((LEFT(G24,FIND("区",G24))),4,LEN(LEFT(G24,FIND("区",G24))))</f>
        <v>旭区</v>
      </c>
      <c r="F24" s="13" t="s">
        <v>2928</v>
      </c>
      <c r="G24" s="14" t="s">
        <v>13236</v>
      </c>
      <c r="H24" s="12">
        <v>44197</v>
      </c>
      <c r="I24" s="12">
        <v>46387</v>
      </c>
    </row>
    <row r="25" spans="2:9" ht="29.25" customHeight="1" x14ac:dyDescent="0.15">
      <c r="B25" s="13" t="s">
        <v>8952</v>
      </c>
      <c r="C25" s="13">
        <v>1413203841</v>
      </c>
      <c r="D25" s="14" t="s">
        <v>10248</v>
      </c>
      <c r="E25" s="11" t="str">
        <f>MID((LEFT(G25,FIND("区",G25))),4,LEN(LEFT(G25,FIND("区",G25))))</f>
        <v>旭区</v>
      </c>
      <c r="F25" s="13" t="s">
        <v>2928</v>
      </c>
      <c r="G25" s="14" t="s">
        <v>13232</v>
      </c>
      <c r="H25" s="12">
        <v>44197</v>
      </c>
      <c r="I25" s="12">
        <v>46387</v>
      </c>
    </row>
    <row r="26" spans="2:9" ht="29.25" customHeight="1" x14ac:dyDescent="0.15">
      <c r="B26" s="13" t="s">
        <v>8952</v>
      </c>
      <c r="C26" s="13">
        <v>1413210432</v>
      </c>
      <c r="D26" s="14" t="s">
        <v>11604</v>
      </c>
      <c r="E26" s="11" t="str">
        <f>MID((LEFT(G26,FIND("区",G26))),4,LEN(LEFT(G26,FIND("区",G26))))</f>
        <v>旭区</v>
      </c>
      <c r="F26" s="13" t="s">
        <v>2928</v>
      </c>
      <c r="G26" s="14" t="s">
        <v>14583</v>
      </c>
      <c r="H26" s="12">
        <v>44317</v>
      </c>
      <c r="I26" s="12">
        <v>46507</v>
      </c>
    </row>
    <row r="27" spans="2:9" ht="29.25" customHeight="1" x14ac:dyDescent="0.15">
      <c r="B27" s="13" t="s">
        <v>8952</v>
      </c>
      <c r="C27" s="13">
        <v>1413210770</v>
      </c>
      <c r="D27" s="14" t="s">
        <v>11738</v>
      </c>
      <c r="E27" s="11" t="str">
        <f>MID((LEFT(G27,FIND("区",G27))),4,LEN(LEFT(G27,FIND("区",G27))))</f>
        <v>旭区</v>
      </c>
      <c r="F27" s="13" t="s">
        <v>2928</v>
      </c>
      <c r="G27" s="14" t="s">
        <v>15727</v>
      </c>
      <c r="H27" s="12">
        <v>45444</v>
      </c>
      <c r="I27" s="12">
        <v>47634</v>
      </c>
    </row>
    <row r="28" spans="2:9" ht="29.25" customHeight="1" x14ac:dyDescent="0.15">
      <c r="B28" s="13" t="s">
        <v>8952</v>
      </c>
      <c r="C28" s="13">
        <v>1413203593</v>
      </c>
      <c r="D28" s="14" t="s">
        <v>10244</v>
      </c>
      <c r="E28" s="11" t="str">
        <f>MID((LEFT(G28,FIND("区",G28))),4,LEN(LEFT(G28,FIND("区",G28))))</f>
        <v>旭区</v>
      </c>
      <c r="F28" s="13" t="s">
        <v>2928</v>
      </c>
      <c r="G28" s="14" t="s">
        <v>13227</v>
      </c>
      <c r="H28" s="12">
        <v>44197</v>
      </c>
      <c r="I28" s="12">
        <v>46387</v>
      </c>
    </row>
    <row r="29" spans="2:9" ht="29.25" customHeight="1" x14ac:dyDescent="0.15">
      <c r="B29" s="13" t="s">
        <v>8952</v>
      </c>
      <c r="C29" s="13">
        <v>1413203544</v>
      </c>
      <c r="D29" s="14" t="s">
        <v>10242</v>
      </c>
      <c r="E29" s="11" t="str">
        <f>MID((LEFT(G29,FIND("区",G29))),4,LEN(LEFT(G29,FIND("区",G29))))</f>
        <v>旭区</v>
      </c>
      <c r="F29" s="13" t="s">
        <v>2928</v>
      </c>
      <c r="G29" s="14" t="s">
        <v>13225</v>
      </c>
      <c r="H29" s="12">
        <v>44197</v>
      </c>
      <c r="I29" s="12">
        <v>46387</v>
      </c>
    </row>
    <row r="30" spans="2:9" ht="29.25" customHeight="1" x14ac:dyDescent="0.15">
      <c r="B30" s="13" t="s">
        <v>8952</v>
      </c>
      <c r="C30" s="13">
        <v>1413204641</v>
      </c>
      <c r="D30" s="14" t="s">
        <v>10278</v>
      </c>
      <c r="E30" s="11" t="str">
        <f>MID((LEFT(G30,FIND("区",G30))),4,LEN(LEFT(G30,FIND("区",G30))))</f>
        <v>旭区</v>
      </c>
      <c r="F30" s="13" t="s">
        <v>2928</v>
      </c>
      <c r="G30" s="14" t="s">
        <v>13263</v>
      </c>
      <c r="H30" s="12">
        <v>44197</v>
      </c>
      <c r="I30" s="12">
        <v>46387</v>
      </c>
    </row>
    <row r="31" spans="2:9" ht="29.25" customHeight="1" x14ac:dyDescent="0.15">
      <c r="B31" s="13" t="s">
        <v>8952</v>
      </c>
      <c r="C31" s="13">
        <v>1413204575</v>
      </c>
      <c r="D31" s="14" t="s">
        <v>10273</v>
      </c>
      <c r="E31" s="11" t="str">
        <f>MID((LEFT(G31,FIND("区",G31))),4,LEN(LEFT(G31,FIND("区",G31))))</f>
        <v>旭区</v>
      </c>
      <c r="F31" s="13" t="s">
        <v>2928</v>
      </c>
      <c r="G31" s="14" t="s">
        <v>13258</v>
      </c>
      <c r="H31" s="12">
        <v>44197</v>
      </c>
      <c r="I31" s="12">
        <v>46387</v>
      </c>
    </row>
    <row r="32" spans="2:9" ht="29.25" customHeight="1" x14ac:dyDescent="0.15">
      <c r="B32" s="13" t="s">
        <v>8952</v>
      </c>
      <c r="C32" s="13">
        <v>1413204609</v>
      </c>
      <c r="D32" s="14" t="s">
        <v>10276</v>
      </c>
      <c r="E32" s="11" t="str">
        <f>MID((LEFT(G32,FIND("区",G32))),4,LEN(LEFT(G32,FIND("区",G32))))</f>
        <v>旭区</v>
      </c>
      <c r="F32" s="13" t="s">
        <v>2964</v>
      </c>
      <c r="G32" s="14" t="s">
        <v>13261</v>
      </c>
      <c r="H32" s="12">
        <v>44197</v>
      </c>
      <c r="I32" s="12">
        <v>46387</v>
      </c>
    </row>
    <row r="33" spans="2:9" ht="29.25" customHeight="1" x14ac:dyDescent="0.15">
      <c r="B33" s="13" t="s">
        <v>8952</v>
      </c>
      <c r="C33" s="13">
        <v>1413210390</v>
      </c>
      <c r="D33" s="14" t="s">
        <v>9284</v>
      </c>
      <c r="E33" s="11" t="str">
        <f>MID((LEFT(G33,FIND("区",G33))),4,LEN(LEFT(G33,FIND("区",G33))))</f>
        <v>旭区</v>
      </c>
      <c r="F33" s="13" t="s">
        <v>2968</v>
      </c>
      <c r="G33" s="14" t="s">
        <v>12284</v>
      </c>
      <c r="H33" s="12">
        <v>45689</v>
      </c>
      <c r="I33" s="12">
        <v>47879</v>
      </c>
    </row>
    <row r="34" spans="2:9" ht="29.25" customHeight="1" x14ac:dyDescent="0.15">
      <c r="B34" s="13" t="s">
        <v>8952</v>
      </c>
      <c r="C34" s="13">
        <v>1413203528</v>
      </c>
      <c r="D34" s="14" t="s">
        <v>10241</v>
      </c>
      <c r="E34" s="11" t="str">
        <f>MID((LEFT(G34,FIND("区",G34))),4,LEN(LEFT(G34,FIND("区",G34))))</f>
        <v>旭区</v>
      </c>
      <c r="F34" s="13" t="s">
        <v>2968</v>
      </c>
      <c r="G34" s="14" t="s">
        <v>13224</v>
      </c>
      <c r="H34" s="12">
        <v>44197</v>
      </c>
      <c r="I34" s="12">
        <v>46387</v>
      </c>
    </row>
    <row r="35" spans="2:9" ht="29.25" customHeight="1" x14ac:dyDescent="0.15">
      <c r="B35" s="13" t="s">
        <v>8952</v>
      </c>
      <c r="C35" s="13">
        <v>1413202892</v>
      </c>
      <c r="D35" s="14" t="s">
        <v>10231</v>
      </c>
      <c r="E35" s="11" t="str">
        <f>MID((LEFT(G35,FIND("区",G35))),4,LEN(LEFT(G35,FIND("区",G35))))</f>
        <v>旭区</v>
      </c>
      <c r="F35" s="13" t="s">
        <v>2968</v>
      </c>
      <c r="G35" s="14" t="s">
        <v>13214</v>
      </c>
      <c r="H35" s="12">
        <v>44197</v>
      </c>
      <c r="I35" s="12">
        <v>46387</v>
      </c>
    </row>
    <row r="36" spans="2:9" ht="29.25" customHeight="1" x14ac:dyDescent="0.15">
      <c r="B36" s="13" t="s">
        <v>8952</v>
      </c>
      <c r="C36" s="13">
        <v>1413210085</v>
      </c>
      <c r="D36" s="14" t="s">
        <v>11564</v>
      </c>
      <c r="E36" s="11" t="str">
        <f>MID((LEFT(G36,FIND("区",G36))),4,LEN(LEFT(G36,FIND("区",G36))))</f>
        <v>旭区</v>
      </c>
      <c r="F36" s="13" t="s">
        <v>2832</v>
      </c>
      <c r="G36" s="14" t="s">
        <v>14548</v>
      </c>
      <c r="H36" s="12">
        <v>44317</v>
      </c>
      <c r="I36" s="12">
        <v>46507</v>
      </c>
    </row>
    <row r="37" spans="2:9" ht="29.25" customHeight="1" x14ac:dyDescent="0.15">
      <c r="B37" s="13" t="s">
        <v>8952</v>
      </c>
      <c r="C37" s="13">
        <v>1413204021</v>
      </c>
      <c r="D37" s="14" t="s">
        <v>10254</v>
      </c>
      <c r="E37" s="11" t="str">
        <f>MID((LEFT(G37,FIND("区",G37))),4,LEN(LEFT(G37,FIND("区",G37))))</f>
        <v>旭区</v>
      </c>
      <c r="F37" s="13" t="s">
        <v>2832</v>
      </c>
      <c r="G37" s="14" t="s">
        <v>13238</v>
      </c>
      <c r="H37" s="12">
        <v>44197</v>
      </c>
      <c r="I37" s="12">
        <v>46387</v>
      </c>
    </row>
    <row r="38" spans="2:9" ht="29.25" customHeight="1" x14ac:dyDescent="0.15">
      <c r="B38" s="13" t="s">
        <v>8952</v>
      </c>
      <c r="C38" s="13">
        <v>1433230034</v>
      </c>
      <c r="D38" s="14" t="s">
        <v>11509</v>
      </c>
      <c r="E38" s="19" t="str">
        <f>MID((LEFT(G38,FIND("区",G38))),4,LEN(LEFT(G38,FIND("区",G38))))</f>
        <v>旭区</v>
      </c>
      <c r="F38" s="13" t="s">
        <v>2828</v>
      </c>
      <c r="G38" s="14" t="s">
        <v>14484</v>
      </c>
      <c r="H38" s="12">
        <v>44256</v>
      </c>
      <c r="I38" s="12">
        <v>46446</v>
      </c>
    </row>
    <row r="39" spans="2:9" ht="29.25" customHeight="1" x14ac:dyDescent="0.15">
      <c r="B39" s="13" t="s">
        <v>8952</v>
      </c>
      <c r="C39" s="13">
        <v>1413202769</v>
      </c>
      <c r="D39" s="14" t="s">
        <v>10229</v>
      </c>
      <c r="E39" s="11" t="str">
        <f>MID((LEFT(G39,FIND("区",G39))),4,LEN(LEFT(G39,FIND("区",G39))))</f>
        <v>旭区</v>
      </c>
      <c r="F39" s="13" t="s">
        <v>13211</v>
      </c>
      <c r="G39" s="14" t="s">
        <v>13212</v>
      </c>
      <c r="H39" s="12">
        <v>44197</v>
      </c>
      <c r="I39" s="12">
        <v>46387</v>
      </c>
    </row>
    <row r="40" spans="2:9" ht="29.25" customHeight="1" x14ac:dyDescent="0.15">
      <c r="B40" s="13" t="s">
        <v>8952</v>
      </c>
      <c r="C40" s="13">
        <v>1413210754</v>
      </c>
      <c r="D40" s="14" t="s">
        <v>15530</v>
      </c>
      <c r="E40" s="11" t="str">
        <f>MID((LEFT(G40,FIND("区",G40))),4,LEN(LEFT(G40,FIND("区",G40))))</f>
        <v>旭区</v>
      </c>
      <c r="F40" s="13" t="s">
        <v>2989</v>
      </c>
      <c r="G40" s="14" t="s">
        <v>15558</v>
      </c>
      <c r="H40" s="12">
        <v>45352</v>
      </c>
      <c r="I40" s="12">
        <v>47542</v>
      </c>
    </row>
    <row r="41" spans="2:9" ht="29.25" customHeight="1" x14ac:dyDescent="0.15">
      <c r="B41" s="13" t="s">
        <v>8952</v>
      </c>
      <c r="C41" s="13">
        <v>1413204161</v>
      </c>
      <c r="D41" s="14" t="s">
        <v>10256</v>
      </c>
      <c r="E41" s="11" t="str">
        <f>MID((LEFT(G41,FIND("区",G41))),4,LEN(LEFT(G41,FIND("区",G41))))</f>
        <v>旭区</v>
      </c>
      <c r="F41" s="13" t="s">
        <v>2989</v>
      </c>
      <c r="G41" s="14" t="s">
        <v>13240</v>
      </c>
      <c r="H41" s="12">
        <v>44197</v>
      </c>
      <c r="I41" s="12">
        <v>46387</v>
      </c>
    </row>
    <row r="42" spans="2:9" ht="29.25" customHeight="1" x14ac:dyDescent="0.15">
      <c r="B42" s="13" t="s">
        <v>8952</v>
      </c>
      <c r="C42" s="13">
        <v>1413210762</v>
      </c>
      <c r="D42" s="14" t="s">
        <v>15764</v>
      </c>
      <c r="E42" s="11" t="str">
        <f>MID((LEFT(G42,FIND("区",G42))),4,LEN(LEFT(G42,FIND("区",G42))))</f>
        <v>旭区</v>
      </c>
      <c r="F42" s="13" t="s">
        <v>2989</v>
      </c>
      <c r="G42" s="14" t="s">
        <v>15778</v>
      </c>
      <c r="H42" s="12">
        <v>45536</v>
      </c>
      <c r="I42" s="12">
        <v>47726</v>
      </c>
    </row>
    <row r="43" spans="2:9" ht="29.25" customHeight="1" x14ac:dyDescent="0.15">
      <c r="B43" s="13" t="s">
        <v>8952</v>
      </c>
      <c r="C43" s="13">
        <v>1413210465</v>
      </c>
      <c r="D43" s="14" t="s">
        <v>9391</v>
      </c>
      <c r="E43" s="11" t="str">
        <f>MID((LEFT(G43,FIND("区",G43))),4,LEN(LEFT(G43,FIND("区",G43))))</f>
        <v>旭区</v>
      </c>
      <c r="F43" s="13" t="s">
        <v>2989</v>
      </c>
      <c r="G43" s="14" t="s">
        <v>12384</v>
      </c>
      <c r="H43" s="12">
        <v>45553</v>
      </c>
      <c r="I43" s="12">
        <v>47743</v>
      </c>
    </row>
    <row r="44" spans="2:9" ht="29.25" customHeight="1" x14ac:dyDescent="0.15">
      <c r="B44" s="13" t="s">
        <v>8952</v>
      </c>
      <c r="C44" s="13">
        <v>1413202520</v>
      </c>
      <c r="D44" s="14" t="s">
        <v>10223</v>
      </c>
      <c r="E44" s="11" t="str">
        <f>MID((LEFT(G44,FIND("区",G44))),4,LEN(LEFT(G44,FIND("区",G44))))</f>
        <v>旭区</v>
      </c>
      <c r="F44" s="13" t="s">
        <v>2989</v>
      </c>
      <c r="G44" s="14" t="s">
        <v>13205</v>
      </c>
      <c r="H44" s="12">
        <v>44197</v>
      </c>
      <c r="I44" s="12">
        <v>46387</v>
      </c>
    </row>
    <row r="45" spans="2:9" ht="29.25" customHeight="1" x14ac:dyDescent="0.15">
      <c r="B45" s="13" t="s">
        <v>8952</v>
      </c>
      <c r="C45" s="13">
        <v>1413202744</v>
      </c>
      <c r="D45" s="14" t="s">
        <v>10228</v>
      </c>
      <c r="E45" s="11" t="str">
        <f>MID((LEFT(G45,FIND("区",G45))),4,LEN(LEFT(G45,FIND("区",G45))))</f>
        <v>旭区</v>
      </c>
      <c r="F45" s="13" t="s">
        <v>2860</v>
      </c>
      <c r="G45" s="14" t="s">
        <v>13210</v>
      </c>
      <c r="H45" s="12">
        <v>44197</v>
      </c>
      <c r="I45" s="12">
        <v>46387</v>
      </c>
    </row>
    <row r="46" spans="2:9" ht="29.25" customHeight="1" x14ac:dyDescent="0.15">
      <c r="B46" s="13" t="s">
        <v>8952</v>
      </c>
      <c r="C46" s="13">
        <v>1413203205</v>
      </c>
      <c r="D46" s="14" t="s">
        <v>10236</v>
      </c>
      <c r="E46" s="11" t="str">
        <f>MID((LEFT(G46,FIND("区",G46))),4,LEN(LEFT(G46,FIND("区",G46))))</f>
        <v>旭区</v>
      </c>
      <c r="F46" s="13" t="s">
        <v>2877</v>
      </c>
      <c r="G46" s="14" t="s">
        <v>13219</v>
      </c>
      <c r="H46" s="12">
        <v>44197</v>
      </c>
      <c r="I46" s="12">
        <v>46387</v>
      </c>
    </row>
    <row r="47" spans="2:9" ht="29.25" customHeight="1" x14ac:dyDescent="0.15">
      <c r="B47" s="13" t="s">
        <v>8952</v>
      </c>
      <c r="C47" s="13">
        <v>1413200151</v>
      </c>
      <c r="D47" s="14" t="s">
        <v>10219</v>
      </c>
      <c r="E47" s="11" t="str">
        <f>MID((LEFT(G47,FIND("区",G47))),4,LEN(LEFT(G47,FIND("区",G47))))</f>
        <v>旭区</v>
      </c>
      <c r="F47" s="13" t="s">
        <v>2877</v>
      </c>
      <c r="G47" s="14" t="s">
        <v>13201</v>
      </c>
      <c r="H47" s="12">
        <v>44197</v>
      </c>
      <c r="I47" s="12">
        <v>46387</v>
      </c>
    </row>
    <row r="48" spans="2:9" ht="29.25" customHeight="1" x14ac:dyDescent="0.15">
      <c r="B48" s="13" t="s">
        <v>8952</v>
      </c>
      <c r="C48" s="13">
        <v>1413210366</v>
      </c>
      <c r="D48" s="14" t="s">
        <v>9210</v>
      </c>
      <c r="E48" s="11" t="str">
        <f>MID((LEFT(G48,FIND("区",G48))),4,LEN(LEFT(G48,FIND("区",G48))))</f>
        <v>旭区</v>
      </c>
      <c r="F48" s="13" t="s">
        <v>2924</v>
      </c>
      <c r="G48" s="14" t="s">
        <v>12215</v>
      </c>
      <c r="H48" s="12">
        <v>45566</v>
      </c>
      <c r="I48" s="12">
        <v>47756</v>
      </c>
    </row>
    <row r="49" spans="2:9" ht="29.25" customHeight="1" x14ac:dyDescent="0.15">
      <c r="B49" s="13" t="s">
        <v>8952</v>
      </c>
      <c r="C49" s="13">
        <v>1413204294</v>
      </c>
      <c r="D49" s="14" t="s">
        <v>10262</v>
      </c>
      <c r="E49" s="11" t="str">
        <f>MID((LEFT(G49,FIND("区",G49))),4,LEN(LEFT(G49,FIND("区",G49))))</f>
        <v>旭区</v>
      </c>
      <c r="F49" s="13" t="s">
        <v>2924</v>
      </c>
      <c r="G49" s="14" t="s">
        <v>13246</v>
      </c>
      <c r="H49" s="12">
        <v>44197</v>
      </c>
      <c r="I49" s="12">
        <v>46387</v>
      </c>
    </row>
    <row r="50" spans="2:9" ht="29.25" customHeight="1" x14ac:dyDescent="0.15">
      <c r="B50" s="13" t="s">
        <v>8952</v>
      </c>
      <c r="C50" s="13">
        <v>1413204484</v>
      </c>
      <c r="D50" s="14" t="s">
        <v>10268</v>
      </c>
      <c r="E50" s="11" t="str">
        <f>MID((LEFT(G50,FIND("区",G50))),4,LEN(LEFT(G50,FIND("区",G50))))</f>
        <v>旭区</v>
      </c>
      <c r="F50" s="13" t="s">
        <v>2907</v>
      </c>
      <c r="G50" s="14" t="s">
        <v>13252</v>
      </c>
      <c r="H50" s="12">
        <v>44197</v>
      </c>
      <c r="I50" s="12">
        <v>46387</v>
      </c>
    </row>
    <row r="51" spans="2:9" ht="29.25" customHeight="1" x14ac:dyDescent="0.15">
      <c r="B51" s="13" t="s">
        <v>8952</v>
      </c>
      <c r="C51" s="13">
        <v>1413202702</v>
      </c>
      <c r="D51" s="14" t="s">
        <v>10226</v>
      </c>
      <c r="E51" s="11" t="str">
        <f>MID((LEFT(G51,FIND("区",G51))),4,LEN(LEFT(G51,FIND("区",G51))))</f>
        <v>旭区</v>
      </c>
      <c r="F51" s="13" t="s">
        <v>2984</v>
      </c>
      <c r="G51" s="14" t="s">
        <v>13208</v>
      </c>
      <c r="H51" s="12">
        <v>44197</v>
      </c>
      <c r="I51" s="12">
        <v>46387</v>
      </c>
    </row>
    <row r="52" spans="2:9" ht="29.25" customHeight="1" x14ac:dyDescent="0.15">
      <c r="B52" s="13" t="s">
        <v>8952</v>
      </c>
      <c r="C52" s="13">
        <v>1413203692</v>
      </c>
      <c r="D52" s="14" t="s">
        <v>10246</v>
      </c>
      <c r="E52" s="11" t="str">
        <f>MID((LEFT(G52,FIND("区",G52))),4,LEN(LEFT(G52,FIND("区",G52))))</f>
        <v>旭区</v>
      </c>
      <c r="F52" s="13" t="s">
        <v>2856</v>
      </c>
      <c r="G52" s="14" t="s">
        <v>13229</v>
      </c>
      <c r="H52" s="12">
        <v>44197</v>
      </c>
      <c r="I52" s="12">
        <v>46387</v>
      </c>
    </row>
    <row r="53" spans="2:9" ht="29.25" customHeight="1" x14ac:dyDescent="0.15">
      <c r="B53" s="13" t="s">
        <v>8952</v>
      </c>
      <c r="C53" s="13">
        <v>1413210796</v>
      </c>
      <c r="D53" s="14" t="s">
        <v>15864</v>
      </c>
      <c r="E53" s="11" t="str">
        <f>MID((LEFT(G53,FIND("区",G53))),4,LEN(LEFT(G53,FIND("区",G53))))</f>
        <v>旭区</v>
      </c>
      <c r="F53" s="13" t="s">
        <v>2944</v>
      </c>
      <c r="G53" s="14" t="s">
        <v>15885</v>
      </c>
      <c r="H53" s="12">
        <v>45597</v>
      </c>
      <c r="I53" s="12">
        <v>47787</v>
      </c>
    </row>
    <row r="54" spans="2:9" ht="29.25" customHeight="1" x14ac:dyDescent="0.15">
      <c r="B54" s="13" t="s">
        <v>8952</v>
      </c>
      <c r="C54" s="13">
        <v>1413203791</v>
      </c>
      <c r="D54" s="14" t="s">
        <v>10247</v>
      </c>
      <c r="E54" s="11" t="str">
        <f>MID((LEFT(G54,FIND("区",G54))),4,LEN(LEFT(G54,FIND("区",G54))))</f>
        <v>旭区</v>
      </c>
      <c r="F54" s="13" t="s">
        <v>2944</v>
      </c>
      <c r="G54" s="14" t="s">
        <v>13230</v>
      </c>
      <c r="H54" s="12">
        <v>44197</v>
      </c>
      <c r="I54" s="12">
        <v>46387</v>
      </c>
    </row>
    <row r="55" spans="2:9" ht="29.25" customHeight="1" x14ac:dyDescent="0.15">
      <c r="B55" s="13" t="s">
        <v>8952</v>
      </c>
      <c r="C55" s="13">
        <v>1413210283</v>
      </c>
      <c r="D55" s="14" t="s">
        <v>9131</v>
      </c>
      <c r="E55" s="11" t="str">
        <f>MID((LEFT(G55,FIND("区",G55))),4,LEN(LEFT(G55,FIND("区",G55))))</f>
        <v>旭区</v>
      </c>
      <c r="F55" s="13" t="s">
        <v>2944</v>
      </c>
      <c r="G55" s="14" t="s">
        <v>12129</v>
      </c>
      <c r="H55" s="12">
        <v>45383</v>
      </c>
      <c r="I55" s="12">
        <v>47573</v>
      </c>
    </row>
    <row r="56" spans="2:9" ht="29.25" customHeight="1" x14ac:dyDescent="0.15">
      <c r="B56" s="13" t="s">
        <v>8952</v>
      </c>
      <c r="C56" s="13">
        <v>1413204542</v>
      </c>
      <c r="D56" s="14" t="s">
        <v>15584</v>
      </c>
      <c r="E56" s="11" t="str">
        <f>MID((LEFT(G56,FIND("区",G56))),4,LEN(LEFT(G56,FIND("区",G56))))</f>
        <v>旭区</v>
      </c>
      <c r="F56" s="13" t="s">
        <v>2936</v>
      </c>
      <c r="G56" s="14" t="s">
        <v>13255</v>
      </c>
      <c r="H56" s="12">
        <v>44197</v>
      </c>
      <c r="I56" s="12">
        <v>46387</v>
      </c>
    </row>
    <row r="57" spans="2:9" ht="29.25" customHeight="1" x14ac:dyDescent="0.15">
      <c r="B57" s="13" t="s">
        <v>8952</v>
      </c>
      <c r="C57" s="13">
        <v>1413203320</v>
      </c>
      <c r="D57" s="14" t="s">
        <v>10237</v>
      </c>
      <c r="E57" s="11" t="str">
        <f>MID((LEFT(G57,FIND("区",G57))),4,LEN(LEFT(G57,FIND("区",G57))))</f>
        <v>旭区</v>
      </c>
      <c r="F57" s="13" t="s">
        <v>2891</v>
      </c>
      <c r="G57" s="14" t="s">
        <v>13220</v>
      </c>
      <c r="H57" s="12">
        <v>44197</v>
      </c>
      <c r="I57" s="12">
        <v>46387</v>
      </c>
    </row>
    <row r="58" spans="2:9" ht="29.25" customHeight="1" x14ac:dyDescent="0.15">
      <c r="B58" s="13" t="s">
        <v>8952</v>
      </c>
      <c r="C58" s="13">
        <v>1413204039</v>
      </c>
      <c r="D58" s="14" t="s">
        <v>9545</v>
      </c>
      <c r="E58" s="11" t="str">
        <f>MID((LEFT(G58,FIND("区",G58))),4,LEN(LEFT(G58,FIND("区",G58))))</f>
        <v>旭区</v>
      </c>
      <c r="F58" s="13" t="s">
        <v>2891</v>
      </c>
      <c r="G58" s="14" t="s">
        <v>12533</v>
      </c>
      <c r="H58" s="12">
        <v>44075</v>
      </c>
      <c r="I58" s="12">
        <v>46265</v>
      </c>
    </row>
    <row r="59" spans="2:9" ht="29.25" customHeight="1" x14ac:dyDescent="0.15">
      <c r="B59" s="13" t="s">
        <v>8952</v>
      </c>
      <c r="C59" s="13">
        <v>1413203080</v>
      </c>
      <c r="D59" s="14" t="s">
        <v>10235</v>
      </c>
      <c r="E59" s="11" t="str">
        <f>MID((LEFT(G59,FIND("区",G59))),4,LEN(LEFT(G59,FIND("区",G59))))</f>
        <v>旭区</v>
      </c>
      <c r="F59" s="13" t="s">
        <v>2891</v>
      </c>
      <c r="G59" s="14" t="s">
        <v>13218</v>
      </c>
      <c r="H59" s="12">
        <v>44197</v>
      </c>
      <c r="I59" s="12">
        <v>46387</v>
      </c>
    </row>
    <row r="60" spans="2:9" ht="29.25" customHeight="1" x14ac:dyDescent="0.15">
      <c r="B60" s="13" t="s">
        <v>8952</v>
      </c>
      <c r="C60" s="13">
        <v>1413204526</v>
      </c>
      <c r="D60" s="14" t="s">
        <v>10269</v>
      </c>
      <c r="E60" s="11" t="str">
        <f>MID((LEFT(G60,FIND("区",G60))),4,LEN(LEFT(G60,FIND("区",G60))))</f>
        <v>旭区</v>
      </c>
      <c r="F60" s="13" t="s">
        <v>2891</v>
      </c>
      <c r="G60" s="14" t="s">
        <v>13253</v>
      </c>
      <c r="H60" s="12">
        <v>44197</v>
      </c>
      <c r="I60" s="12">
        <v>46387</v>
      </c>
    </row>
    <row r="61" spans="2:9" ht="29.25" customHeight="1" x14ac:dyDescent="0.15">
      <c r="B61" s="13" t="s">
        <v>8952</v>
      </c>
      <c r="C61" s="13">
        <v>1413210127</v>
      </c>
      <c r="D61" s="14" t="s">
        <v>10284</v>
      </c>
      <c r="E61" s="11" t="str">
        <f>MID((LEFT(G61,FIND("区",G61))),4,LEN(LEFT(G61,FIND("区",G61))))</f>
        <v>旭区</v>
      </c>
      <c r="F61" s="13" t="s">
        <v>2824</v>
      </c>
      <c r="G61" s="14" t="s">
        <v>13269</v>
      </c>
      <c r="H61" s="12">
        <v>44197</v>
      </c>
      <c r="I61" s="12">
        <v>46387</v>
      </c>
    </row>
    <row r="62" spans="2:9" ht="29.25" customHeight="1" x14ac:dyDescent="0.15">
      <c r="B62" s="13" t="s">
        <v>8952</v>
      </c>
      <c r="C62" s="13">
        <v>1413210556</v>
      </c>
      <c r="D62" s="14" t="s">
        <v>11859</v>
      </c>
      <c r="E62" s="11" t="str">
        <f>MID((LEFT(G62,FIND("区",G62))),4,LEN(LEFT(G62,FIND("区",G62))))</f>
        <v>旭区</v>
      </c>
      <c r="F62" s="13" t="s">
        <v>2960</v>
      </c>
      <c r="G62" s="14" t="s">
        <v>14835</v>
      </c>
      <c r="H62" s="12">
        <v>44652</v>
      </c>
      <c r="I62" s="12">
        <v>46843</v>
      </c>
    </row>
    <row r="63" spans="2:9" ht="29.25" customHeight="1" x14ac:dyDescent="0.15">
      <c r="B63" s="13" t="s">
        <v>8952</v>
      </c>
      <c r="C63" s="13">
        <v>1413203247</v>
      </c>
      <c r="D63" s="14" t="s">
        <v>11470</v>
      </c>
      <c r="E63" s="11" t="str">
        <f>MID((LEFT(G63,FIND("区",G63))),4,LEN(LEFT(G63,FIND("区",G63))))</f>
        <v>旭区</v>
      </c>
      <c r="F63" s="13" t="s">
        <v>2960</v>
      </c>
      <c r="G63" s="14" t="s">
        <v>14060</v>
      </c>
      <c r="H63" s="12">
        <v>44228</v>
      </c>
      <c r="I63" s="12">
        <v>46418</v>
      </c>
    </row>
    <row r="64" spans="2:9" ht="29.25" customHeight="1" x14ac:dyDescent="0.15">
      <c r="B64" s="13" t="s">
        <v>8952</v>
      </c>
      <c r="C64" s="13">
        <v>1413210093</v>
      </c>
      <c r="D64" s="14" t="s">
        <v>10280</v>
      </c>
      <c r="E64" s="11" t="str">
        <f>MID((LEFT(G64,FIND("区",G64))),4,LEN(LEFT(G64,FIND("区",G64))))</f>
        <v>旭区</v>
      </c>
      <c r="F64" s="13" t="s">
        <v>2960</v>
      </c>
      <c r="G64" s="14" t="s">
        <v>13265</v>
      </c>
      <c r="H64" s="12">
        <v>44197</v>
      </c>
      <c r="I64" s="12">
        <v>46387</v>
      </c>
    </row>
    <row r="65" spans="2:9" ht="29.25" customHeight="1" x14ac:dyDescent="0.15">
      <c r="B65" s="13" t="s">
        <v>8952</v>
      </c>
      <c r="C65" s="13">
        <v>1413210697</v>
      </c>
      <c r="D65" s="14" t="s">
        <v>11471</v>
      </c>
      <c r="E65" s="11" t="str">
        <f>MID((LEFT(G65,FIND("区",G65))),4,LEN(LEFT(G65,FIND("区",G65))))</f>
        <v>旭区</v>
      </c>
      <c r="F65" s="13" t="s">
        <v>2960</v>
      </c>
      <c r="G65" s="14" t="s">
        <v>15355</v>
      </c>
      <c r="H65" s="12">
        <v>45200</v>
      </c>
      <c r="I65" s="12">
        <v>47391</v>
      </c>
    </row>
    <row r="66" spans="2:9" ht="29.25" customHeight="1" x14ac:dyDescent="0.15">
      <c r="B66" s="13" t="s">
        <v>8952</v>
      </c>
      <c r="C66" s="13">
        <v>1413204559</v>
      </c>
      <c r="D66" s="14" t="s">
        <v>10271</v>
      </c>
      <c r="E66" s="11" t="str">
        <f>MID((LEFT(G66,FIND("区",G66))),4,LEN(LEFT(G66,FIND("区",G66))))</f>
        <v>旭区</v>
      </c>
      <c r="F66" s="13" t="s">
        <v>2960</v>
      </c>
      <c r="G66" s="14" t="s">
        <v>13256</v>
      </c>
      <c r="H66" s="12">
        <v>44197</v>
      </c>
      <c r="I66" s="12">
        <v>46387</v>
      </c>
    </row>
    <row r="67" spans="2:9" ht="29.25" customHeight="1" x14ac:dyDescent="0.15">
      <c r="B67" s="13" t="s">
        <v>8952</v>
      </c>
      <c r="C67" s="13">
        <v>1413210416</v>
      </c>
      <c r="D67" s="14" t="s">
        <v>9321</v>
      </c>
      <c r="E67" s="11" t="str">
        <f>MID((LEFT(G67,FIND("区",G67))),4,LEN(LEFT(G67,FIND("区",G67))))</f>
        <v>旭区</v>
      </c>
      <c r="F67" s="13" t="s">
        <v>2960</v>
      </c>
      <c r="G67" s="14" t="s">
        <v>12317</v>
      </c>
      <c r="H67" s="12">
        <v>45778</v>
      </c>
      <c r="I67" s="12">
        <v>47968</v>
      </c>
    </row>
    <row r="68" spans="2:9" ht="29.25" customHeight="1" x14ac:dyDescent="0.15">
      <c r="B68" s="13" t="s">
        <v>8952</v>
      </c>
      <c r="C68" s="13">
        <v>1413210614</v>
      </c>
      <c r="D68" s="14" t="s">
        <v>14959</v>
      </c>
      <c r="E68" s="11" t="str">
        <f>MID((LEFT(G68,FIND("区",G68))),4,LEN(LEFT(G68,FIND("区",G68))))</f>
        <v>旭区</v>
      </c>
      <c r="F68" s="13" t="s">
        <v>2960</v>
      </c>
      <c r="G68" s="14" t="s">
        <v>14973</v>
      </c>
      <c r="H68" s="12">
        <v>44835</v>
      </c>
      <c r="I68" s="12">
        <v>47026</v>
      </c>
    </row>
    <row r="69" spans="2:9" ht="29.25" customHeight="1" x14ac:dyDescent="0.15">
      <c r="B69" s="13" t="s">
        <v>8952</v>
      </c>
      <c r="C69" s="13">
        <v>1413203072</v>
      </c>
      <c r="D69" s="14" t="s">
        <v>10234</v>
      </c>
      <c r="E69" s="11" t="str">
        <f>MID((LEFT(G69,FIND("区",G69))),4,LEN(LEFT(G69,FIND("区",G69))))</f>
        <v>旭区</v>
      </c>
      <c r="F69" s="13" t="s">
        <v>2960</v>
      </c>
      <c r="G69" s="14" t="s">
        <v>13217</v>
      </c>
      <c r="H69" s="12">
        <v>44197</v>
      </c>
      <c r="I69" s="12">
        <v>46387</v>
      </c>
    </row>
    <row r="70" spans="2:9" ht="29.25" customHeight="1" x14ac:dyDescent="0.15">
      <c r="B70" s="13" t="s">
        <v>8952</v>
      </c>
      <c r="C70" s="13">
        <v>1413210580</v>
      </c>
      <c r="D70" s="14" t="s">
        <v>11838</v>
      </c>
      <c r="E70" s="11" t="str">
        <f>MID((LEFT(G70,FIND("区",G70))),4,LEN(LEFT(G70,FIND("区",G70))))</f>
        <v>旭区</v>
      </c>
      <c r="F70" s="13" t="s">
        <v>2960</v>
      </c>
      <c r="G70" s="14" t="s">
        <v>14815</v>
      </c>
      <c r="H70" s="12">
        <v>44652</v>
      </c>
      <c r="I70" s="12">
        <v>46843</v>
      </c>
    </row>
    <row r="71" spans="2:9" ht="29.25" customHeight="1" x14ac:dyDescent="0.15">
      <c r="B71" s="13" t="s">
        <v>8952</v>
      </c>
      <c r="C71" s="13">
        <v>1413210655</v>
      </c>
      <c r="D71" s="14" t="s">
        <v>15134</v>
      </c>
      <c r="E71" s="19" t="str">
        <f>MID((LEFT(G71,FIND("区",G71))),4,LEN(LEFT(G71,FIND("区",G71))))</f>
        <v>旭区</v>
      </c>
      <c r="F71" s="13" t="s">
        <v>2960</v>
      </c>
      <c r="G71" s="14" t="s">
        <v>15148</v>
      </c>
      <c r="H71" s="12">
        <v>45017</v>
      </c>
      <c r="I71" s="12">
        <v>47208</v>
      </c>
    </row>
    <row r="72" spans="2:9" ht="29.25" customHeight="1" x14ac:dyDescent="0.15">
      <c r="B72" s="13" t="s">
        <v>8952</v>
      </c>
      <c r="C72" s="13">
        <v>1413204195</v>
      </c>
      <c r="D72" s="14" t="s">
        <v>10258</v>
      </c>
      <c r="E72" s="11" t="str">
        <f>MID((LEFT(G72,FIND("区",G72))),4,LEN(LEFT(G72,FIND("区",G72))))</f>
        <v>旭区</v>
      </c>
      <c r="F72" s="13" t="s">
        <v>2960</v>
      </c>
      <c r="G72" s="14" t="s">
        <v>13242</v>
      </c>
      <c r="H72" s="12">
        <v>44197</v>
      </c>
      <c r="I72" s="12">
        <v>46387</v>
      </c>
    </row>
    <row r="73" spans="2:9" ht="29.25" customHeight="1" x14ac:dyDescent="0.15">
      <c r="B73" s="13" t="s">
        <v>8952</v>
      </c>
      <c r="C73" s="13">
        <v>1413204310</v>
      </c>
      <c r="D73" s="14" t="s">
        <v>10263</v>
      </c>
      <c r="E73" s="11" t="str">
        <f>MID((LEFT(G73,FIND("区",G73))),4,LEN(LEFT(G73,FIND("区",G73))))</f>
        <v>旭区</v>
      </c>
      <c r="F73" s="13" t="s">
        <v>2960</v>
      </c>
      <c r="G73" s="14" t="s">
        <v>13242</v>
      </c>
      <c r="H73" s="12">
        <v>44197</v>
      </c>
      <c r="I73" s="12">
        <v>46387</v>
      </c>
    </row>
    <row r="74" spans="2:9" ht="29.25" customHeight="1" x14ac:dyDescent="0.15">
      <c r="B74" s="13" t="s">
        <v>8952</v>
      </c>
      <c r="C74" s="13">
        <v>1413202645</v>
      </c>
      <c r="D74" s="14" t="s">
        <v>10224</v>
      </c>
      <c r="E74" s="11" t="str">
        <f>MID((LEFT(G74,FIND("区",G74))),4,LEN(LEFT(G74,FIND("区",G74))))</f>
        <v>旭区</v>
      </c>
      <c r="F74" s="13" t="s">
        <v>2960</v>
      </c>
      <c r="G74" s="14" t="s">
        <v>13206</v>
      </c>
      <c r="H74" s="12">
        <v>44197</v>
      </c>
      <c r="I74" s="12">
        <v>46387</v>
      </c>
    </row>
    <row r="75" spans="2:9" ht="29.25" customHeight="1" x14ac:dyDescent="0.15">
      <c r="B75" s="13" t="s">
        <v>8952</v>
      </c>
      <c r="C75" s="13">
        <v>1413210457</v>
      </c>
      <c r="D75" s="14" t="s">
        <v>9417</v>
      </c>
      <c r="E75" s="11" t="str">
        <f>MID((LEFT(G75,FIND("区",G75))),4,LEN(LEFT(G75,FIND("区",G75))))</f>
        <v>旭区</v>
      </c>
      <c r="F75" s="13" t="s">
        <v>2960</v>
      </c>
      <c r="G75" s="14" t="s">
        <v>12406</v>
      </c>
      <c r="H75" s="12">
        <v>45992</v>
      </c>
      <c r="I75" s="12">
        <v>48182</v>
      </c>
    </row>
    <row r="76" spans="2:9" ht="29.25" customHeight="1" x14ac:dyDescent="0.15">
      <c r="B76" s="13" t="s">
        <v>8952</v>
      </c>
      <c r="C76" s="13">
        <v>1413210671</v>
      </c>
      <c r="D76" s="14" t="s">
        <v>15183</v>
      </c>
      <c r="E76" s="11" t="str">
        <f>MID((LEFT(G76,FIND("区",G76))),4,LEN(LEFT(G76,FIND("区",G76))))</f>
        <v>旭区</v>
      </c>
      <c r="F76" s="13" t="s">
        <v>2960</v>
      </c>
      <c r="G76" s="14" t="s">
        <v>15213</v>
      </c>
      <c r="H76" s="12">
        <v>45078</v>
      </c>
      <c r="I76" s="12">
        <v>47269</v>
      </c>
    </row>
    <row r="77" spans="2:9" ht="29.25" customHeight="1" x14ac:dyDescent="0.15">
      <c r="B77" s="13" t="s">
        <v>8952</v>
      </c>
      <c r="C77" s="13">
        <v>1413202967</v>
      </c>
      <c r="D77" s="14" t="s">
        <v>10232</v>
      </c>
      <c r="E77" s="11" t="str">
        <f>MID((LEFT(G77,FIND("区",G77))),4,LEN(LEFT(G77,FIND("区",G77))))</f>
        <v>旭区</v>
      </c>
      <c r="F77" s="13" t="s">
        <v>2960</v>
      </c>
      <c r="G77" s="14" t="s">
        <v>13215</v>
      </c>
      <c r="H77" s="12">
        <v>44197</v>
      </c>
      <c r="I77" s="12">
        <v>46387</v>
      </c>
    </row>
    <row r="78" spans="2:9" ht="29.25" customHeight="1" x14ac:dyDescent="0.15">
      <c r="B78" s="13" t="s">
        <v>8952</v>
      </c>
      <c r="C78" s="13">
        <v>1413210572</v>
      </c>
      <c r="D78" s="14" t="s">
        <v>11848</v>
      </c>
      <c r="E78" s="11" t="str">
        <f>MID((LEFT(G78,FIND("区",G78))),4,LEN(LEFT(G78,FIND("区",G78))))</f>
        <v>旭区</v>
      </c>
      <c r="F78" s="13" t="s">
        <v>2960</v>
      </c>
      <c r="G78" s="14" t="s">
        <v>14823</v>
      </c>
      <c r="H78" s="12">
        <v>44652</v>
      </c>
      <c r="I78" s="12">
        <v>46843</v>
      </c>
    </row>
    <row r="79" spans="2:9" ht="29.25" customHeight="1" x14ac:dyDescent="0.15">
      <c r="B79" s="13" t="s">
        <v>8952</v>
      </c>
      <c r="C79" s="13">
        <v>1413210333</v>
      </c>
      <c r="D79" s="14" t="s">
        <v>15653</v>
      </c>
      <c r="E79" s="11" t="str">
        <f>MID((LEFT(G79,FIND("区",G79))),4,LEN(LEFT(G79,FIND("区",G79))))</f>
        <v>旭区</v>
      </c>
      <c r="F79" s="13" t="s">
        <v>2960</v>
      </c>
      <c r="G79" s="14" t="s">
        <v>15683</v>
      </c>
      <c r="H79" s="12">
        <v>45474</v>
      </c>
      <c r="I79" s="12">
        <v>47664</v>
      </c>
    </row>
    <row r="80" spans="2:9" ht="29.25" customHeight="1" x14ac:dyDescent="0.15">
      <c r="B80" s="13" t="s">
        <v>8952</v>
      </c>
      <c r="C80" s="13">
        <v>1413210663</v>
      </c>
      <c r="D80" s="14" t="s">
        <v>15165</v>
      </c>
      <c r="E80" s="11" t="str">
        <f>MID((LEFT(G80,FIND("区",G80))),4,LEN(LEFT(G80,FIND("区",G80))))</f>
        <v>旭区</v>
      </c>
      <c r="F80" s="13" t="s">
        <v>2960</v>
      </c>
      <c r="G80" s="14" t="s">
        <v>12365</v>
      </c>
      <c r="H80" s="12">
        <v>45017</v>
      </c>
      <c r="I80" s="12">
        <v>47208</v>
      </c>
    </row>
    <row r="81" spans="2:9" ht="29.25" customHeight="1" x14ac:dyDescent="0.15">
      <c r="B81" s="13" t="s">
        <v>8952</v>
      </c>
      <c r="C81" s="13">
        <v>1413210531</v>
      </c>
      <c r="D81" s="14" t="s">
        <v>11854</v>
      </c>
      <c r="E81" s="11" t="str">
        <f>MID((LEFT(G81,FIND("区",G81))),4,LEN(LEFT(G81,FIND("区",G81))))</f>
        <v>旭区</v>
      </c>
      <c r="F81" s="13" t="s">
        <v>2960</v>
      </c>
      <c r="G81" s="14" t="s">
        <v>12284</v>
      </c>
      <c r="H81" s="12">
        <v>44652</v>
      </c>
      <c r="I81" s="12">
        <v>46843</v>
      </c>
    </row>
    <row r="82" spans="2:9" ht="29.25" customHeight="1" x14ac:dyDescent="0.15">
      <c r="B82" s="13" t="s">
        <v>8952</v>
      </c>
      <c r="C82" s="13">
        <v>1413210325</v>
      </c>
      <c r="D82" s="14" t="s">
        <v>9177</v>
      </c>
      <c r="E82" s="11" t="str">
        <f>MID((LEFT(G82,FIND("区",G82))),4,LEN(LEFT(G82,FIND("区",G82))))</f>
        <v>旭区</v>
      </c>
      <c r="F82" s="13" t="s">
        <v>2960</v>
      </c>
      <c r="G82" s="14" t="s">
        <v>12183</v>
      </c>
      <c r="H82" s="12">
        <v>45474</v>
      </c>
      <c r="I82" s="12">
        <v>47664</v>
      </c>
    </row>
    <row r="83" spans="2:9" ht="29.25" customHeight="1" x14ac:dyDescent="0.15">
      <c r="B83" s="13" t="s">
        <v>8952</v>
      </c>
      <c r="C83" s="13">
        <v>1413210135</v>
      </c>
      <c r="D83" s="14" t="s">
        <v>16226</v>
      </c>
      <c r="E83" s="11" t="str">
        <f>MID((LEFT(G83,FIND("区",G83))),4,LEN(LEFT(G83,FIND("区",G83))))</f>
        <v>旭区</v>
      </c>
      <c r="F83" s="13" t="s">
        <v>2960</v>
      </c>
      <c r="G83" s="14" t="s">
        <v>16291</v>
      </c>
      <c r="H83" s="12">
        <v>45870</v>
      </c>
      <c r="I83" s="12">
        <v>48060</v>
      </c>
    </row>
    <row r="84" spans="2:9" ht="29.25" customHeight="1" x14ac:dyDescent="0.15">
      <c r="B84" s="13" t="s">
        <v>8952</v>
      </c>
      <c r="C84" s="13">
        <v>1413210358</v>
      </c>
      <c r="D84" s="14" t="s">
        <v>9209</v>
      </c>
      <c r="E84" s="11" t="str">
        <f>MID((LEFT(G84,FIND("区",G84))),4,LEN(LEFT(G84,FIND("区",G84))))</f>
        <v>旭区</v>
      </c>
      <c r="F84" s="13" t="s">
        <v>2960</v>
      </c>
      <c r="G84" s="14" t="s">
        <v>12214</v>
      </c>
      <c r="H84" s="12">
        <v>45566</v>
      </c>
      <c r="I84" s="12">
        <v>47756</v>
      </c>
    </row>
    <row r="85" spans="2:9" ht="29.25" customHeight="1" x14ac:dyDescent="0.15">
      <c r="B85" s="13" t="s">
        <v>8952</v>
      </c>
      <c r="C85" s="13">
        <v>1413204302</v>
      </c>
      <c r="D85" s="14" t="s">
        <v>15816</v>
      </c>
      <c r="E85" s="11" t="str">
        <f>MID((LEFT(G85,FIND("区",G85))),4,LEN(LEFT(G85,FIND("区",G85))))</f>
        <v>旭区</v>
      </c>
      <c r="F85" s="13" t="s">
        <v>2960</v>
      </c>
      <c r="G85" s="14" t="s">
        <v>13247</v>
      </c>
      <c r="H85" s="12">
        <v>44197</v>
      </c>
      <c r="I85" s="12">
        <v>46387</v>
      </c>
    </row>
    <row r="86" spans="2:9" ht="29.25" customHeight="1" x14ac:dyDescent="0.15">
      <c r="B86" s="13" t="s">
        <v>8952</v>
      </c>
      <c r="C86" s="13">
        <v>1413204385</v>
      </c>
      <c r="D86" s="14" t="s">
        <v>10265</v>
      </c>
      <c r="E86" s="11" t="str">
        <f>MID((LEFT(G86,FIND("区",G86))),4,LEN(LEFT(G86,FIND("区",G86))))</f>
        <v>旭区</v>
      </c>
      <c r="F86" s="13" t="s">
        <v>2960</v>
      </c>
      <c r="G86" s="14" t="s">
        <v>13249</v>
      </c>
      <c r="H86" s="12">
        <v>44197</v>
      </c>
      <c r="I86" s="12">
        <v>46387</v>
      </c>
    </row>
    <row r="87" spans="2:9" ht="29.25" customHeight="1" x14ac:dyDescent="0.15">
      <c r="B87" s="13" t="s">
        <v>8952</v>
      </c>
      <c r="C87" s="13">
        <v>1413210705</v>
      </c>
      <c r="D87" s="14" t="s">
        <v>15486</v>
      </c>
      <c r="E87" s="11" t="str">
        <f>MID((LEFT(G87,FIND("区",G87))),4,LEN(LEFT(G87,FIND("区",G87))))</f>
        <v>旭区</v>
      </c>
      <c r="F87" s="13" t="s">
        <v>2960</v>
      </c>
      <c r="G87" s="14" t="s">
        <v>15502</v>
      </c>
      <c r="H87" s="12">
        <v>45352</v>
      </c>
      <c r="I87" s="12">
        <v>47542</v>
      </c>
    </row>
    <row r="88" spans="2:9" ht="29.25" customHeight="1" x14ac:dyDescent="0.15">
      <c r="B88" s="13" t="s">
        <v>8952</v>
      </c>
      <c r="C88" s="13">
        <v>1413210341</v>
      </c>
      <c r="D88" s="14" t="s">
        <v>9200</v>
      </c>
      <c r="E88" s="11" t="str">
        <f>MID((LEFT(G88,FIND("区",G88))),4,LEN(LEFT(G88,FIND("区",G88))))</f>
        <v>旭区</v>
      </c>
      <c r="F88" s="13" t="s">
        <v>2960</v>
      </c>
      <c r="G88" s="14" t="s">
        <v>15775</v>
      </c>
      <c r="H88" s="12">
        <v>45536</v>
      </c>
      <c r="I88" s="12">
        <v>47726</v>
      </c>
    </row>
    <row r="89" spans="2:9" ht="29.25" customHeight="1" x14ac:dyDescent="0.15">
      <c r="B89" s="13" t="s">
        <v>8952</v>
      </c>
      <c r="C89" s="13">
        <v>1413203585</v>
      </c>
      <c r="D89" s="14" t="s">
        <v>10243</v>
      </c>
      <c r="E89" s="11" t="str">
        <f>MID((LEFT(G89,FIND("区",G89))),4,LEN(LEFT(G89,FIND("区",G89))))</f>
        <v>旭区</v>
      </c>
      <c r="F89" s="13" t="s">
        <v>2920</v>
      </c>
      <c r="G89" s="14" t="s">
        <v>13226</v>
      </c>
      <c r="H89" s="12">
        <v>44197</v>
      </c>
      <c r="I89" s="12">
        <v>46387</v>
      </c>
    </row>
    <row r="90" spans="2:9" ht="29.25" customHeight="1" x14ac:dyDescent="0.15">
      <c r="B90" s="13" t="s">
        <v>8952</v>
      </c>
      <c r="C90" s="13">
        <v>1413203452</v>
      </c>
      <c r="D90" s="14" t="s">
        <v>9099</v>
      </c>
      <c r="E90" s="11" t="str">
        <f>MID((LEFT(G90,FIND("区",G90))),4,LEN(LEFT(G90,FIND("区",G90))))</f>
        <v>旭区</v>
      </c>
      <c r="F90" s="13" t="s">
        <v>2976</v>
      </c>
      <c r="G90" s="14" t="s">
        <v>12092</v>
      </c>
      <c r="H90" s="12">
        <v>45292</v>
      </c>
      <c r="I90" s="12">
        <v>47483</v>
      </c>
    </row>
    <row r="91" spans="2:9" ht="29.25" customHeight="1" x14ac:dyDescent="0.15">
      <c r="B91" s="13" t="s">
        <v>8952</v>
      </c>
      <c r="C91" s="13">
        <v>1413203676</v>
      </c>
      <c r="D91" s="14" t="s">
        <v>10245</v>
      </c>
      <c r="E91" s="11" t="str">
        <f>MID((LEFT(G91,FIND("区",G91))),4,LEN(LEFT(G91,FIND("区",G91))))</f>
        <v>旭区</v>
      </c>
      <c r="F91" s="13" t="s">
        <v>2940</v>
      </c>
      <c r="G91" s="14" t="s">
        <v>13228</v>
      </c>
      <c r="H91" s="12">
        <v>44197</v>
      </c>
      <c r="I91" s="12">
        <v>46387</v>
      </c>
    </row>
    <row r="92" spans="2:9" ht="29.25" customHeight="1" x14ac:dyDescent="0.15">
      <c r="B92" s="13" t="s">
        <v>8952</v>
      </c>
      <c r="C92" s="13">
        <v>1413204252</v>
      </c>
      <c r="D92" s="14" t="s">
        <v>10261</v>
      </c>
      <c r="E92" s="11" t="str">
        <f>MID((LEFT(G92,FIND("区",G92))),4,LEN(LEFT(G92,FIND("区",G92))))</f>
        <v>旭区</v>
      </c>
      <c r="F92" s="13" t="s">
        <v>2940</v>
      </c>
      <c r="G92" s="14" t="s">
        <v>13245</v>
      </c>
      <c r="H92" s="12">
        <v>44197</v>
      </c>
      <c r="I92" s="12">
        <v>46387</v>
      </c>
    </row>
    <row r="93" spans="2:9" ht="29.25" customHeight="1" x14ac:dyDescent="0.15">
      <c r="B93" s="13" t="s">
        <v>8952</v>
      </c>
      <c r="C93" s="13">
        <v>1413203353</v>
      </c>
      <c r="D93" s="14" t="s">
        <v>11647</v>
      </c>
      <c r="E93" s="11" t="str">
        <f>MID((LEFT(G93,FIND("区",G93))),4,LEN(LEFT(G93,FIND("区",G93))))</f>
        <v>旭区</v>
      </c>
      <c r="F93" s="13" t="s">
        <v>2940</v>
      </c>
      <c r="G93" s="14" t="s">
        <v>14627</v>
      </c>
      <c r="H93" s="12">
        <v>44378</v>
      </c>
      <c r="I93" s="12">
        <v>46568</v>
      </c>
    </row>
    <row r="94" spans="2:9" ht="29.25" customHeight="1" x14ac:dyDescent="0.15">
      <c r="B94" s="13" t="s">
        <v>8952</v>
      </c>
      <c r="C94" s="13">
        <v>1413204351</v>
      </c>
      <c r="D94" s="14" t="s">
        <v>10264</v>
      </c>
      <c r="E94" s="19" t="str">
        <f>MID((LEFT(G94,FIND("区",G94))),4,LEN(LEFT(G94,FIND("区",G94))))</f>
        <v>旭区</v>
      </c>
      <c r="F94" s="13" t="s">
        <v>2940</v>
      </c>
      <c r="G94" s="14" t="s">
        <v>13248</v>
      </c>
      <c r="H94" s="12">
        <v>44197</v>
      </c>
      <c r="I94" s="12">
        <v>46387</v>
      </c>
    </row>
    <row r="95" spans="2:9" ht="29.25" customHeight="1" x14ac:dyDescent="0.15">
      <c r="B95" s="13" t="s">
        <v>8952</v>
      </c>
      <c r="C95" s="13">
        <v>1413210002</v>
      </c>
      <c r="D95" s="14" t="s">
        <v>10281</v>
      </c>
      <c r="E95" s="11" t="str">
        <f>MID((LEFT(G95,FIND("区",G95))),4,LEN(LEFT(G95,FIND("区",G95))))</f>
        <v>旭区</v>
      </c>
      <c r="F95" s="13" t="s">
        <v>2940</v>
      </c>
      <c r="G95" s="14" t="s">
        <v>13266</v>
      </c>
      <c r="H95" s="12">
        <v>44197</v>
      </c>
      <c r="I95" s="12">
        <v>46387</v>
      </c>
    </row>
    <row r="96" spans="2:9" ht="29.25" customHeight="1" x14ac:dyDescent="0.15">
      <c r="B96" s="13" t="s">
        <v>8952</v>
      </c>
      <c r="C96" s="13">
        <v>1413210218</v>
      </c>
      <c r="D96" s="14" t="s">
        <v>8970</v>
      </c>
      <c r="E96" s="11" t="str">
        <f>MID((LEFT(G96,FIND("区",G96))),4,LEN(LEFT(G96,FIND("区",G96))))</f>
        <v>旭区</v>
      </c>
      <c r="F96" s="13" t="s">
        <v>2940</v>
      </c>
      <c r="G96" s="14" t="s">
        <v>14981</v>
      </c>
      <c r="H96" s="12">
        <v>44866</v>
      </c>
      <c r="I96" s="12">
        <v>47057</v>
      </c>
    </row>
    <row r="97" spans="2:9" ht="29.25" customHeight="1" x14ac:dyDescent="0.15">
      <c r="B97" s="13" t="s">
        <v>8952</v>
      </c>
      <c r="C97" s="13">
        <v>1413204393</v>
      </c>
      <c r="D97" s="14" t="s">
        <v>10266</v>
      </c>
      <c r="E97" s="11" t="str">
        <f>MID((LEFT(G97,FIND("区",G97))),4,LEN(LEFT(G97,FIND("区",G97))))</f>
        <v>旭区</v>
      </c>
      <c r="F97" s="13" t="s">
        <v>2940</v>
      </c>
      <c r="G97" s="14" t="s">
        <v>13250</v>
      </c>
      <c r="H97" s="12">
        <v>44197</v>
      </c>
      <c r="I97" s="12">
        <v>46387</v>
      </c>
    </row>
    <row r="98" spans="2:9" ht="29.25" customHeight="1" x14ac:dyDescent="0.15">
      <c r="B98" s="14" t="s">
        <v>8952</v>
      </c>
      <c r="C98" s="11">
        <v>1413210879</v>
      </c>
      <c r="D98" s="11" t="s">
        <v>16725</v>
      </c>
      <c r="E98" s="11" t="str">
        <f>MID((LEFT(G98,FIND("区",G98))),4,LEN(LEFT(G98,FIND("区",G98))))</f>
        <v>旭区</v>
      </c>
      <c r="F98" s="11" t="s">
        <v>2956</v>
      </c>
      <c r="G98" s="11" t="s">
        <v>16743</v>
      </c>
      <c r="H98" s="10">
        <v>46204</v>
      </c>
      <c r="I98" s="10">
        <v>48395</v>
      </c>
    </row>
    <row r="99" spans="2:9" ht="29.25" customHeight="1" x14ac:dyDescent="0.15">
      <c r="B99" s="13" t="s">
        <v>8952</v>
      </c>
      <c r="C99" s="13">
        <v>1413210564</v>
      </c>
      <c r="D99" s="14" t="s">
        <v>11954</v>
      </c>
      <c r="E99" s="11" t="str">
        <f>MID((LEFT(G99,FIND("区",G99))),4,LEN(LEFT(G99,FIND("区",G99))))</f>
        <v>旭区</v>
      </c>
      <c r="F99" s="13" t="s">
        <v>2956</v>
      </c>
      <c r="G99" s="14" t="s">
        <v>14927</v>
      </c>
      <c r="H99" s="12">
        <v>44774</v>
      </c>
      <c r="I99" s="12">
        <v>46965</v>
      </c>
    </row>
    <row r="100" spans="2:9" ht="29.25" customHeight="1" x14ac:dyDescent="0.15">
      <c r="B100" s="13" t="s">
        <v>8952</v>
      </c>
      <c r="C100" s="13">
        <v>1413210549</v>
      </c>
      <c r="D100" s="14" t="s">
        <v>11891</v>
      </c>
      <c r="E100" s="11" t="str">
        <f>MID((LEFT(G100,FIND("区",G100))),4,LEN(LEFT(G100,FIND("区",G100))))</f>
        <v>旭区</v>
      </c>
      <c r="F100" s="13" t="s">
        <v>2956</v>
      </c>
      <c r="G100" s="14" t="s">
        <v>14869</v>
      </c>
      <c r="H100" s="12">
        <v>44682</v>
      </c>
      <c r="I100" s="12">
        <v>46873</v>
      </c>
    </row>
    <row r="101" spans="2:9" ht="29.25" customHeight="1" x14ac:dyDescent="0.15">
      <c r="B101" s="13" t="s">
        <v>8952</v>
      </c>
      <c r="C101" s="13">
        <v>1413203510</v>
      </c>
      <c r="D101" s="14" t="s">
        <v>9364</v>
      </c>
      <c r="E101" s="11" t="str">
        <f>MID((LEFT(G101,FIND("区",G101))),4,LEN(LEFT(G101,FIND("区",G101))))</f>
        <v>旭区</v>
      </c>
      <c r="F101" s="13" t="s">
        <v>2956</v>
      </c>
      <c r="G101" s="14" t="s">
        <v>12361</v>
      </c>
      <c r="H101" s="12">
        <v>45901</v>
      </c>
      <c r="I101" s="12">
        <v>48091</v>
      </c>
    </row>
    <row r="102" spans="2:9" ht="29.25" customHeight="1" x14ac:dyDescent="0.15">
      <c r="B102" s="13" t="s">
        <v>8952</v>
      </c>
      <c r="C102" s="13">
        <v>1413210507</v>
      </c>
      <c r="D102" s="14" t="s">
        <v>9488</v>
      </c>
      <c r="E102" s="11" t="str">
        <f>MID((LEFT(G102,FIND("区",G102))),4,LEN(LEFT(G102,FIND("区",G102))))</f>
        <v>旭区</v>
      </c>
      <c r="F102" s="13" t="s">
        <v>2956</v>
      </c>
      <c r="G102" s="14" t="s">
        <v>12480</v>
      </c>
      <c r="H102" s="12">
        <v>46143</v>
      </c>
      <c r="I102" s="12">
        <v>48334</v>
      </c>
    </row>
    <row r="103" spans="2:9" ht="29.25" customHeight="1" x14ac:dyDescent="0.15">
      <c r="B103" s="13" t="s">
        <v>8952</v>
      </c>
      <c r="C103" s="13">
        <v>1413203973</v>
      </c>
      <c r="D103" s="14" t="s">
        <v>10251</v>
      </c>
      <c r="E103" s="11" t="str">
        <f>MID((LEFT(G103,FIND("区",G103))),4,LEN(LEFT(G103,FIND("区",G103))))</f>
        <v>旭区</v>
      </c>
      <c r="F103" s="13" t="s">
        <v>2956</v>
      </c>
      <c r="G103" s="14" t="s">
        <v>13235</v>
      </c>
      <c r="H103" s="12">
        <v>44197</v>
      </c>
      <c r="I103" s="12">
        <v>46387</v>
      </c>
    </row>
    <row r="104" spans="2:9" ht="29.25" customHeight="1" x14ac:dyDescent="0.15">
      <c r="B104" s="13" t="s">
        <v>8952</v>
      </c>
      <c r="C104" s="13">
        <v>1413210622</v>
      </c>
      <c r="D104" s="14" t="s">
        <v>15045</v>
      </c>
      <c r="E104" s="11" t="str">
        <f>MID((LEFT(G104,FIND("区",G104))),4,LEN(LEFT(G104,FIND("区",G104))))</f>
        <v>旭区</v>
      </c>
      <c r="F104" s="13" t="s">
        <v>2956</v>
      </c>
      <c r="G104" s="14" t="s">
        <v>15062</v>
      </c>
      <c r="H104" s="12">
        <v>44896</v>
      </c>
      <c r="I104" s="12">
        <v>47087</v>
      </c>
    </row>
    <row r="105" spans="2:9" ht="29.25" customHeight="1" x14ac:dyDescent="0.15">
      <c r="B105" s="13" t="s">
        <v>8952</v>
      </c>
      <c r="C105" s="13">
        <v>1413210051</v>
      </c>
      <c r="D105" s="14" t="s">
        <v>10283</v>
      </c>
      <c r="E105" s="11" t="str">
        <f>MID((LEFT(G105,FIND("区",G105))),4,LEN(LEFT(G105,FIND("区",G105))))</f>
        <v>旭区</v>
      </c>
      <c r="F105" s="13" t="s">
        <v>2956</v>
      </c>
      <c r="G105" s="14" t="s">
        <v>13268</v>
      </c>
      <c r="H105" s="12">
        <v>44197</v>
      </c>
      <c r="I105" s="12">
        <v>46387</v>
      </c>
    </row>
    <row r="106" spans="2:9" ht="29.25" customHeight="1" x14ac:dyDescent="0.15">
      <c r="B106" s="13" t="s">
        <v>8952</v>
      </c>
      <c r="C106" s="13">
        <v>1413203833</v>
      </c>
      <c r="D106" s="14" t="s">
        <v>10049</v>
      </c>
      <c r="E106" s="11" t="str">
        <f>MID((LEFT(G106,FIND("区",G106))),4,LEN(LEFT(G106,FIND("区",G106))))</f>
        <v>旭区</v>
      </c>
      <c r="F106" s="13" t="s">
        <v>2956</v>
      </c>
      <c r="G106" s="14" t="s">
        <v>13231</v>
      </c>
      <c r="H106" s="12">
        <v>44197</v>
      </c>
      <c r="I106" s="12">
        <v>46387</v>
      </c>
    </row>
    <row r="107" spans="2:9" ht="29.25" customHeight="1" x14ac:dyDescent="0.15">
      <c r="B107" s="13" t="s">
        <v>8952</v>
      </c>
      <c r="C107" s="13">
        <v>1413202868</v>
      </c>
      <c r="D107" s="14" t="s">
        <v>15299</v>
      </c>
      <c r="E107" s="11" t="str">
        <f>MID((LEFT(G107,FIND("区",G107))),4,LEN(LEFT(G107,FIND("区",G107))))</f>
        <v>旭区</v>
      </c>
      <c r="F107" s="13" t="s">
        <v>2956</v>
      </c>
      <c r="G107" s="14" t="s">
        <v>15315</v>
      </c>
      <c r="H107" s="12">
        <v>45139</v>
      </c>
      <c r="I107" s="12">
        <v>47330</v>
      </c>
    </row>
    <row r="108" spans="2:9" ht="29.25" customHeight="1" x14ac:dyDescent="0.15">
      <c r="B108" s="13" t="s">
        <v>8952</v>
      </c>
      <c r="C108" s="13">
        <v>1413202843</v>
      </c>
      <c r="D108" s="14" t="s">
        <v>10230</v>
      </c>
      <c r="E108" s="11" t="str">
        <f>MID((LEFT(G108,FIND("区",G108))),4,LEN(LEFT(G108,FIND("区",G108))))</f>
        <v>旭区</v>
      </c>
      <c r="F108" s="13" t="s">
        <v>2887</v>
      </c>
      <c r="G108" s="14" t="s">
        <v>13213</v>
      </c>
      <c r="H108" s="12">
        <v>44197</v>
      </c>
      <c r="I108" s="12">
        <v>46387</v>
      </c>
    </row>
    <row r="109" spans="2:9" ht="29.25" customHeight="1" x14ac:dyDescent="0.15">
      <c r="B109" s="13" t="s">
        <v>8952</v>
      </c>
      <c r="C109" s="13">
        <v>1413204617</v>
      </c>
      <c r="D109" s="14" t="s">
        <v>10277</v>
      </c>
      <c r="E109" s="11" t="str">
        <f>MID((LEFT(G109,FIND("区",G109))),4,LEN(LEFT(G109,FIND("区",G109))))</f>
        <v>旭区</v>
      </c>
      <c r="F109" s="13" t="s">
        <v>2980</v>
      </c>
      <c r="G109" s="14" t="s">
        <v>13262</v>
      </c>
      <c r="H109" s="12">
        <v>44197</v>
      </c>
      <c r="I109" s="12">
        <v>46387</v>
      </c>
    </row>
    <row r="110" spans="2:9" ht="29.25" customHeight="1" x14ac:dyDescent="0.15">
      <c r="B110" s="13" t="s">
        <v>8952</v>
      </c>
      <c r="C110" s="13">
        <v>1413210143</v>
      </c>
      <c r="D110" s="14" t="s">
        <v>11960</v>
      </c>
      <c r="E110" s="11" t="str">
        <f>MID((LEFT(G110,FIND("区",G110))),4,LEN(LEFT(G110,FIND("区",G110))))</f>
        <v>旭区</v>
      </c>
      <c r="F110" s="13" t="s">
        <v>2852</v>
      </c>
      <c r="G110" s="14" t="s">
        <v>14934</v>
      </c>
      <c r="H110" s="12">
        <v>44805</v>
      </c>
      <c r="I110" s="12">
        <v>46996</v>
      </c>
    </row>
    <row r="111" spans="2:9" ht="29.25" customHeight="1" x14ac:dyDescent="0.15">
      <c r="B111" s="13" t="s">
        <v>8952</v>
      </c>
      <c r="C111" s="13">
        <v>1413210689</v>
      </c>
      <c r="D111" s="14" t="s">
        <v>15304</v>
      </c>
      <c r="E111" s="11" t="str">
        <f>MID((LEFT(G111,FIND("区",G111))),4,LEN(LEFT(G111,FIND("区",G111))))</f>
        <v>旭区</v>
      </c>
      <c r="F111" s="13" t="s">
        <v>2852</v>
      </c>
      <c r="G111" s="14" t="s">
        <v>15320</v>
      </c>
      <c r="H111" s="12">
        <v>45139</v>
      </c>
      <c r="I111" s="12">
        <v>47330</v>
      </c>
    </row>
    <row r="112" spans="2:9" ht="29.25" customHeight="1" x14ac:dyDescent="0.15">
      <c r="B112" s="13" t="s">
        <v>8952</v>
      </c>
      <c r="C112" s="13">
        <v>1413202488</v>
      </c>
      <c r="D112" s="14" t="s">
        <v>10222</v>
      </c>
      <c r="E112" s="11" t="str">
        <f>MID((LEFT(G112,FIND("区",G112))),4,LEN(LEFT(G112,FIND("区",G112))))</f>
        <v>旭区</v>
      </c>
      <c r="F112" s="13" t="s">
        <v>2852</v>
      </c>
      <c r="G112" s="14" t="s">
        <v>13204</v>
      </c>
      <c r="H112" s="12">
        <v>44197</v>
      </c>
      <c r="I112" s="12">
        <v>46387</v>
      </c>
    </row>
    <row r="113" spans="2:9" ht="29.25" customHeight="1" x14ac:dyDescent="0.15">
      <c r="B113" s="13" t="s">
        <v>8952</v>
      </c>
      <c r="C113" s="13">
        <v>1413203007</v>
      </c>
      <c r="D113" s="14" t="s">
        <v>10233</v>
      </c>
      <c r="E113" s="11" t="str">
        <f>MID((LEFT(G113,FIND("区",G113))),4,LEN(LEFT(G113,FIND("区",G113))))</f>
        <v>旭区</v>
      </c>
      <c r="F113" s="13" t="s">
        <v>2852</v>
      </c>
      <c r="G113" s="14" t="s">
        <v>13216</v>
      </c>
      <c r="H113" s="12">
        <v>44197</v>
      </c>
      <c r="I113" s="12">
        <v>46387</v>
      </c>
    </row>
    <row r="114" spans="2:9" ht="29.25" customHeight="1" x14ac:dyDescent="0.15">
      <c r="B114" s="13" t="s">
        <v>8952</v>
      </c>
      <c r="C114" s="13">
        <v>1413204013</v>
      </c>
      <c r="D114" s="14" t="s">
        <v>10253</v>
      </c>
      <c r="E114" s="11" t="str">
        <f>MID((LEFT(G114,FIND("区",G114))),4,LEN(LEFT(G114,FIND("区",G114))))</f>
        <v>旭区</v>
      </c>
      <c r="F114" s="13" t="s">
        <v>2852</v>
      </c>
      <c r="G114" s="14" t="s">
        <v>13237</v>
      </c>
      <c r="H114" s="12">
        <v>44197</v>
      </c>
      <c r="I114" s="12">
        <v>46387</v>
      </c>
    </row>
    <row r="115" spans="2:9" ht="29.25" customHeight="1" x14ac:dyDescent="0.15">
      <c r="B115" s="13" t="s">
        <v>8952</v>
      </c>
      <c r="C115" s="13">
        <v>1413210721</v>
      </c>
      <c r="D115" s="14" t="s">
        <v>15539</v>
      </c>
      <c r="E115" s="11" t="str">
        <f>MID((LEFT(G115,FIND("区",G115))),4,LEN(LEFT(G115,FIND("区",G115))))</f>
        <v>旭区</v>
      </c>
      <c r="F115" s="13" t="s">
        <v>2972</v>
      </c>
      <c r="G115" s="14" t="s">
        <v>15567</v>
      </c>
      <c r="H115" s="12">
        <v>45383</v>
      </c>
      <c r="I115" s="12">
        <v>47573</v>
      </c>
    </row>
    <row r="116" spans="2:9" ht="29.25" customHeight="1" x14ac:dyDescent="0.15">
      <c r="B116" s="13" t="s">
        <v>8952</v>
      </c>
      <c r="C116" s="13">
        <v>1410710228</v>
      </c>
      <c r="D116" s="14" t="s">
        <v>9067</v>
      </c>
      <c r="E116" s="11" t="str">
        <f>MID((LEFT(G116,FIND("区",G116))),4,LEN(LEFT(G116,FIND("区",G116))))</f>
        <v>磯子区</v>
      </c>
      <c r="F116" s="13" t="s">
        <v>2201</v>
      </c>
      <c r="G116" s="14" t="s">
        <v>12060</v>
      </c>
      <c r="H116" s="12">
        <v>45200</v>
      </c>
      <c r="I116" s="12">
        <v>47391</v>
      </c>
    </row>
    <row r="117" spans="2:9" ht="29.25" customHeight="1" x14ac:dyDescent="0.15">
      <c r="B117" s="13" t="s">
        <v>8952</v>
      </c>
      <c r="C117" s="13">
        <v>1410702100</v>
      </c>
      <c r="D117" s="14" t="s">
        <v>9953</v>
      </c>
      <c r="E117" s="11" t="str">
        <f>MID((LEFT(G117,FIND("区",G117))),4,LEN(LEFT(G117,FIND("区",G117))))</f>
        <v>磯子区</v>
      </c>
      <c r="F117" s="13" t="s">
        <v>2257</v>
      </c>
      <c r="G117" s="14" t="s">
        <v>12936</v>
      </c>
      <c r="H117" s="12">
        <v>44197</v>
      </c>
      <c r="I117" s="12">
        <v>46387</v>
      </c>
    </row>
    <row r="118" spans="2:9" ht="29.25" customHeight="1" x14ac:dyDescent="0.15">
      <c r="B118" s="13" t="s">
        <v>8952</v>
      </c>
      <c r="C118" s="13">
        <v>1410702852</v>
      </c>
      <c r="D118" s="14" t="s">
        <v>9965</v>
      </c>
      <c r="E118" s="11" t="str">
        <f>MID((LEFT(G118,FIND("区",G118))),4,LEN(LEFT(G118,FIND("区",G118))))</f>
        <v>磯子区</v>
      </c>
      <c r="F118" s="13" t="s">
        <v>2257</v>
      </c>
      <c r="G118" s="14" t="s">
        <v>12947</v>
      </c>
      <c r="H118" s="12">
        <v>44197</v>
      </c>
      <c r="I118" s="12">
        <v>46387</v>
      </c>
    </row>
    <row r="119" spans="2:9" ht="29.25" customHeight="1" x14ac:dyDescent="0.15">
      <c r="B119" s="13" t="s">
        <v>8952</v>
      </c>
      <c r="C119" s="13">
        <v>1410701771</v>
      </c>
      <c r="D119" s="14" t="s">
        <v>9173</v>
      </c>
      <c r="E119" s="19" t="str">
        <f>MID((LEFT(G119,FIND("区",G119))),4,LEN(LEFT(G119,FIND("区",G119))))</f>
        <v>磯子区</v>
      </c>
      <c r="F119" s="13" t="s">
        <v>2257</v>
      </c>
      <c r="G119" s="14" t="s">
        <v>12177</v>
      </c>
      <c r="H119" s="12">
        <v>45474</v>
      </c>
      <c r="I119" s="12">
        <v>47664</v>
      </c>
    </row>
    <row r="120" spans="2:9" ht="29.25" customHeight="1" x14ac:dyDescent="0.15">
      <c r="B120" s="14" t="s">
        <v>8952</v>
      </c>
      <c r="C120" s="11">
        <v>1410710384</v>
      </c>
      <c r="D120" s="14" t="s">
        <v>11913</v>
      </c>
      <c r="E120" s="11" t="str">
        <f>MID((LEFT(G120,FIND("区",G120))),4,LEN(LEFT(G120,FIND("区",G120))))</f>
        <v>磯子区</v>
      </c>
      <c r="F120" s="11" t="s">
        <v>2245</v>
      </c>
      <c r="G120" s="14" t="s">
        <v>12331</v>
      </c>
      <c r="H120" s="10">
        <v>44713</v>
      </c>
      <c r="I120" s="10">
        <v>46904</v>
      </c>
    </row>
    <row r="121" spans="2:9" ht="29.25" customHeight="1" x14ac:dyDescent="0.15">
      <c r="B121" s="13" t="s">
        <v>8952</v>
      </c>
      <c r="C121" s="13">
        <v>1410710558</v>
      </c>
      <c r="D121" s="14" t="s">
        <v>16550</v>
      </c>
      <c r="E121" s="11" t="str">
        <f>MID((LEFT(G121,FIND("区",G121))),4,LEN(LEFT(G121,FIND("区",G121))))</f>
        <v>磯子区</v>
      </c>
      <c r="F121" s="13" t="s">
        <v>2273</v>
      </c>
      <c r="G121" s="14" t="s">
        <v>16580</v>
      </c>
      <c r="H121" s="12">
        <v>46023</v>
      </c>
      <c r="I121" s="12">
        <v>48213</v>
      </c>
    </row>
    <row r="122" spans="2:9" ht="29.25" customHeight="1" x14ac:dyDescent="0.15">
      <c r="B122" s="13" t="s">
        <v>8952</v>
      </c>
      <c r="C122" s="13">
        <v>1410702340</v>
      </c>
      <c r="D122" s="14" t="s">
        <v>9957</v>
      </c>
      <c r="E122" s="11" t="str">
        <f>MID((LEFT(G122,FIND("区",G122))),4,LEN(LEFT(G122,FIND("区",G122))))</f>
        <v>磯子区</v>
      </c>
      <c r="F122" s="13" t="s">
        <v>2273</v>
      </c>
      <c r="G122" s="14" t="s">
        <v>12939</v>
      </c>
      <c r="H122" s="12">
        <v>44197</v>
      </c>
      <c r="I122" s="12">
        <v>46387</v>
      </c>
    </row>
    <row r="123" spans="2:9" ht="29.25" customHeight="1" x14ac:dyDescent="0.15">
      <c r="B123" s="13" t="s">
        <v>8952</v>
      </c>
      <c r="C123" s="13">
        <v>1410710160</v>
      </c>
      <c r="D123" s="14" t="s">
        <v>9986</v>
      </c>
      <c r="E123" s="11" t="str">
        <f>MID((LEFT(G123,FIND("区",G123))),4,LEN(LEFT(G123,FIND("区",G123))))</f>
        <v>磯子区</v>
      </c>
      <c r="F123" s="13" t="s">
        <v>2273</v>
      </c>
      <c r="G123" s="14" t="s">
        <v>12967</v>
      </c>
      <c r="H123" s="12">
        <v>44197</v>
      </c>
      <c r="I123" s="12">
        <v>46387</v>
      </c>
    </row>
    <row r="124" spans="2:9" ht="29.25" customHeight="1" x14ac:dyDescent="0.15">
      <c r="B124" s="13" t="s">
        <v>8952</v>
      </c>
      <c r="C124" s="13">
        <v>1410702530</v>
      </c>
      <c r="D124" s="14" t="s">
        <v>9962</v>
      </c>
      <c r="E124" s="11" t="str">
        <f>MID((LEFT(G124,FIND("区",G124))),4,LEN(LEFT(G124,FIND("区",G124))))</f>
        <v>磯子区</v>
      </c>
      <c r="F124" s="13" t="s">
        <v>2273</v>
      </c>
      <c r="G124" s="14" t="s">
        <v>12944</v>
      </c>
      <c r="H124" s="12">
        <v>44197</v>
      </c>
      <c r="I124" s="12">
        <v>46387</v>
      </c>
    </row>
    <row r="125" spans="2:9" ht="29.25" customHeight="1" x14ac:dyDescent="0.15">
      <c r="B125" s="13" t="s">
        <v>8952</v>
      </c>
      <c r="C125" s="13">
        <v>1419802588</v>
      </c>
      <c r="D125" s="14" t="s">
        <v>10539</v>
      </c>
      <c r="E125" s="11" t="str">
        <f>MID((LEFT(G125,FIND("区",G125))),4,LEN(LEFT(G125,FIND("区",G125))))</f>
        <v>磯子区</v>
      </c>
      <c r="F125" s="13" t="s">
        <v>2229</v>
      </c>
      <c r="G125" s="14" t="s">
        <v>13527</v>
      </c>
      <c r="H125" s="12">
        <v>44197</v>
      </c>
      <c r="I125" s="12">
        <v>46387</v>
      </c>
    </row>
    <row r="126" spans="2:9" ht="29.25" customHeight="1" x14ac:dyDescent="0.15">
      <c r="B126" s="13" t="s">
        <v>8952</v>
      </c>
      <c r="C126" s="13">
        <v>1410710343</v>
      </c>
      <c r="D126" s="14" t="s">
        <v>9973</v>
      </c>
      <c r="E126" s="11" t="str">
        <f>MID((LEFT(G126,FIND("区",G126))),4,LEN(LEFT(G126,FIND("区",G126))))</f>
        <v>磯子区</v>
      </c>
      <c r="F126" s="13" t="s">
        <v>2237</v>
      </c>
      <c r="G126" s="14" t="s">
        <v>12955</v>
      </c>
      <c r="H126" s="12">
        <v>44197</v>
      </c>
      <c r="I126" s="12">
        <v>46387</v>
      </c>
    </row>
    <row r="127" spans="2:9" ht="29.25" customHeight="1" x14ac:dyDescent="0.15">
      <c r="B127" s="13" t="s">
        <v>8952</v>
      </c>
      <c r="C127" s="13">
        <v>1410702639</v>
      </c>
      <c r="D127" s="14" t="s">
        <v>11639</v>
      </c>
      <c r="E127" s="11" t="str">
        <f>MID((LEFT(G127,FIND("区",G127))),4,LEN(LEFT(G127,FIND("区",G127))))</f>
        <v>磯子区</v>
      </c>
      <c r="F127" s="13" t="s">
        <v>2261</v>
      </c>
      <c r="G127" s="14" t="s">
        <v>14619</v>
      </c>
      <c r="H127" s="12">
        <v>44378</v>
      </c>
      <c r="I127" s="12">
        <v>46568</v>
      </c>
    </row>
    <row r="128" spans="2:9" ht="29.25" customHeight="1" x14ac:dyDescent="0.15">
      <c r="B128" s="13" t="s">
        <v>8952</v>
      </c>
      <c r="C128" s="13">
        <v>1410701052</v>
      </c>
      <c r="D128" s="14" t="s">
        <v>9948</v>
      </c>
      <c r="E128" s="11" t="str">
        <f>MID((LEFT(G128,FIND("区",G128))),4,LEN(LEFT(G128,FIND("区",G128))))</f>
        <v>磯子区</v>
      </c>
      <c r="F128" s="13" t="s">
        <v>2165</v>
      </c>
      <c r="G128" s="14" t="s">
        <v>12931</v>
      </c>
      <c r="H128" s="12">
        <v>44197</v>
      </c>
      <c r="I128" s="12">
        <v>46387</v>
      </c>
    </row>
    <row r="129" spans="2:9" ht="29.25" customHeight="1" x14ac:dyDescent="0.15">
      <c r="B129" s="13" t="s">
        <v>8952</v>
      </c>
      <c r="C129" s="13">
        <v>1430730168</v>
      </c>
      <c r="D129" s="14" t="s">
        <v>11620</v>
      </c>
      <c r="E129" s="11" t="str">
        <f>MID((LEFT(G129,FIND("区",G129))),4,LEN(LEFT(G129,FIND("区",G129))))</f>
        <v>磯子区</v>
      </c>
      <c r="F129" s="13" t="s">
        <v>2165</v>
      </c>
      <c r="G129" s="14" t="s">
        <v>14601</v>
      </c>
      <c r="H129" s="12">
        <v>44348</v>
      </c>
      <c r="I129" s="12">
        <v>46538</v>
      </c>
    </row>
    <row r="130" spans="2:9" ht="29.25" customHeight="1" x14ac:dyDescent="0.15">
      <c r="B130" s="13" t="s">
        <v>8952</v>
      </c>
      <c r="C130" s="13">
        <v>1410710277</v>
      </c>
      <c r="D130" s="14" t="s">
        <v>15640</v>
      </c>
      <c r="E130" s="11" t="str">
        <f>MID((LEFT(G130,FIND("区",G130))),4,LEN(LEFT(G130,FIND("区",G130))))</f>
        <v>磯子区</v>
      </c>
      <c r="F130" s="13" t="s">
        <v>2165</v>
      </c>
      <c r="G130" s="14" t="s">
        <v>12324</v>
      </c>
      <c r="H130" s="12">
        <v>45778</v>
      </c>
      <c r="I130" s="12">
        <v>47968</v>
      </c>
    </row>
    <row r="131" spans="2:9" ht="29.25" customHeight="1" x14ac:dyDescent="0.15">
      <c r="B131" s="13" t="s">
        <v>8952</v>
      </c>
      <c r="C131" s="13">
        <v>1410703348</v>
      </c>
      <c r="D131" s="14" t="s">
        <v>9979</v>
      </c>
      <c r="E131" s="11" t="str">
        <f>MID((LEFT(G131,FIND("区",G131))),4,LEN(LEFT(G131,FIND("区",G131))))</f>
        <v>磯子区</v>
      </c>
      <c r="F131" s="13" t="s">
        <v>2165</v>
      </c>
      <c r="G131" s="14" t="s">
        <v>12960</v>
      </c>
      <c r="H131" s="12">
        <v>44197</v>
      </c>
      <c r="I131" s="12">
        <v>46387</v>
      </c>
    </row>
    <row r="132" spans="2:9" ht="29.25" customHeight="1" x14ac:dyDescent="0.15">
      <c r="B132" s="13" t="s">
        <v>8952</v>
      </c>
      <c r="C132" s="13">
        <v>1410701680</v>
      </c>
      <c r="D132" s="14" t="s">
        <v>9950</v>
      </c>
      <c r="E132" s="11" t="str">
        <f>MID((LEFT(G132,FIND("区",G132))),4,LEN(LEFT(G132,FIND("区",G132))))</f>
        <v>磯子区</v>
      </c>
      <c r="F132" s="13" t="s">
        <v>2165</v>
      </c>
      <c r="G132" s="14" t="s">
        <v>12933</v>
      </c>
      <c r="H132" s="12">
        <v>44197</v>
      </c>
      <c r="I132" s="12">
        <v>46387</v>
      </c>
    </row>
    <row r="133" spans="2:9" ht="29.25" customHeight="1" x14ac:dyDescent="0.15">
      <c r="B133" s="13" t="s">
        <v>8952</v>
      </c>
      <c r="C133" s="13">
        <v>1410703223</v>
      </c>
      <c r="D133" s="14" t="s">
        <v>11499</v>
      </c>
      <c r="E133" s="11" t="str">
        <f>MID((LEFT(G133,FIND("区",G133))),4,LEN(LEFT(G133,FIND("区",G133))))</f>
        <v>磯子区</v>
      </c>
      <c r="F133" s="13" t="s">
        <v>2165</v>
      </c>
      <c r="G133" s="14" t="s">
        <v>14475</v>
      </c>
      <c r="H133" s="12">
        <v>44256</v>
      </c>
      <c r="I133" s="12">
        <v>46446</v>
      </c>
    </row>
    <row r="134" spans="2:9" ht="29.25" customHeight="1" x14ac:dyDescent="0.15">
      <c r="B134" s="13" t="s">
        <v>8952</v>
      </c>
      <c r="C134" s="13">
        <v>1410703041</v>
      </c>
      <c r="D134" s="14" t="s">
        <v>11741</v>
      </c>
      <c r="E134" s="11" t="str">
        <f>MID((LEFT(G134,FIND("区",G134))),4,LEN(LEFT(G134,FIND("区",G134))))</f>
        <v>磯子区</v>
      </c>
      <c r="F134" s="13" t="s">
        <v>2177</v>
      </c>
      <c r="G134" s="14" t="s">
        <v>14716</v>
      </c>
      <c r="H134" s="12">
        <v>44470</v>
      </c>
      <c r="I134" s="12">
        <v>46660</v>
      </c>
    </row>
    <row r="135" spans="2:9" ht="29.25" customHeight="1" x14ac:dyDescent="0.15">
      <c r="B135" s="13" t="s">
        <v>8952</v>
      </c>
      <c r="C135" s="13">
        <v>1410702993</v>
      </c>
      <c r="D135" s="14" t="s">
        <v>11518</v>
      </c>
      <c r="E135" s="11" t="str">
        <f>MID((LEFT(G135,FIND("区",G135))),4,LEN(LEFT(G135,FIND("区",G135))))</f>
        <v>磯子区</v>
      </c>
      <c r="F135" s="13" t="s">
        <v>2177</v>
      </c>
      <c r="G135" s="14" t="s">
        <v>14494</v>
      </c>
      <c r="H135" s="12">
        <v>44256</v>
      </c>
      <c r="I135" s="12">
        <v>46446</v>
      </c>
    </row>
    <row r="136" spans="2:9" ht="29.25" customHeight="1" x14ac:dyDescent="0.15">
      <c r="B136" s="13" t="s">
        <v>8952</v>
      </c>
      <c r="C136" s="13">
        <v>1410710483</v>
      </c>
      <c r="D136" s="14" t="s">
        <v>9079</v>
      </c>
      <c r="E136" s="11" t="str">
        <f>MID((LEFT(G136,FIND("区",G136))),4,LEN(LEFT(G136,FIND("区",G136))))</f>
        <v>磯子区</v>
      </c>
      <c r="F136" s="13" t="s">
        <v>2177</v>
      </c>
      <c r="G136" s="14" t="s">
        <v>12073</v>
      </c>
      <c r="H136" s="12">
        <v>45444</v>
      </c>
      <c r="I136" s="12">
        <v>47634</v>
      </c>
    </row>
    <row r="137" spans="2:9" ht="29.25" customHeight="1" x14ac:dyDescent="0.15">
      <c r="B137" s="13" t="s">
        <v>8952</v>
      </c>
      <c r="C137" s="13">
        <v>1410701953</v>
      </c>
      <c r="D137" s="14" t="s">
        <v>9951</v>
      </c>
      <c r="E137" s="11" t="str">
        <f>MID((LEFT(G137,FIND("区",G137))),4,LEN(LEFT(G137,FIND("区",G137))))</f>
        <v>磯子区</v>
      </c>
      <c r="F137" s="13" t="s">
        <v>2177</v>
      </c>
      <c r="G137" s="14" t="s">
        <v>12934</v>
      </c>
      <c r="H137" s="12">
        <v>44197</v>
      </c>
      <c r="I137" s="12">
        <v>46387</v>
      </c>
    </row>
    <row r="138" spans="2:9" ht="29.25" customHeight="1" x14ac:dyDescent="0.15">
      <c r="B138" s="13" t="s">
        <v>8952</v>
      </c>
      <c r="C138" s="13">
        <v>1410710137</v>
      </c>
      <c r="D138" s="14" t="s">
        <v>9985</v>
      </c>
      <c r="E138" s="11" t="str">
        <f>MID((LEFT(G138,FIND("区",G138))),4,LEN(LEFT(G138,FIND("区",G138))))</f>
        <v>磯子区</v>
      </c>
      <c r="F138" s="13" t="s">
        <v>2197</v>
      </c>
      <c r="G138" s="14" t="s">
        <v>12966</v>
      </c>
      <c r="H138" s="12">
        <v>44197</v>
      </c>
      <c r="I138" s="12">
        <v>46387</v>
      </c>
    </row>
    <row r="139" spans="2:9" ht="29.25" customHeight="1" x14ac:dyDescent="0.15">
      <c r="B139" s="13" t="s">
        <v>8952</v>
      </c>
      <c r="C139" s="13">
        <v>1410710533</v>
      </c>
      <c r="D139" s="14" t="s">
        <v>16421</v>
      </c>
      <c r="E139" s="11" t="str">
        <f>MID((LEFT(G139,FIND("区",G139))),4,LEN(LEFT(G139,FIND("区",G139))))</f>
        <v>磯子区</v>
      </c>
      <c r="F139" s="13" t="s">
        <v>2281</v>
      </c>
      <c r="G139" s="14" t="s">
        <v>16433</v>
      </c>
      <c r="H139" s="12">
        <v>45931</v>
      </c>
      <c r="I139" s="12">
        <v>48121</v>
      </c>
    </row>
    <row r="140" spans="2:9" ht="29.25" customHeight="1" x14ac:dyDescent="0.15">
      <c r="B140" s="13" t="s">
        <v>8952</v>
      </c>
      <c r="C140" s="13">
        <v>1410710012</v>
      </c>
      <c r="D140" s="14" t="s">
        <v>9984</v>
      </c>
      <c r="E140" s="11" t="str">
        <f>MID((LEFT(G140,FIND("区",G140))),4,LEN(LEFT(G140,FIND("区",G140))))</f>
        <v>磯子区</v>
      </c>
      <c r="F140" s="13" t="s">
        <v>2281</v>
      </c>
      <c r="G140" s="14" t="s">
        <v>12965</v>
      </c>
      <c r="H140" s="12">
        <v>44197</v>
      </c>
      <c r="I140" s="12">
        <v>46387</v>
      </c>
    </row>
    <row r="141" spans="2:9" ht="29.25" customHeight="1" x14ac:dyDescent="0.15">
      <c r="B141" s="13" t="s">
        <v>8952</v>
      </c>
      <c r="C141" s="13">
        <v>1410703256</v>
      </c>
      <c r="D141" s="14" t="s">
        <v>9975</v>
      </c>
      <c r="E141" s="11" t="str">
        <f>MID((LEFT(G141,FIND("区",G141))),4,LEN(LEFT(G141,FIND("区",G141))))</f>
        <v>磯子区</v>
      </c>
      <c r="F141" s="13" t="s">
        <v>2281</v>
      </c>
      <c r="G141" s="14" t="s">
        <v>12957</v>
      </c>
      <c r="H141" s="12">
        <v>44197</v>
      </c>
      <c r="I141" s="12">
        <v>46387</v>
      </c>
    </row>
    <row r="142" spans="2:9" ht="29.25" customHeight="1" x14ac:dyDescent="0.15">
      <c r="B142" s="13" t="s">
        <v>8952</v>
      </c>
      <c r="C142" s="13">
        <v>1410703231</v>
      </c>
      <c r="D142" s="14" t="s">
        <v>9974</v>
      </c>
      <c r="E142" s="11" t="str">
        <f>MID((LEFT(G142,FIND("区",G142))),4,LEN(LEFT(G142,FIND("区",G142))))</f>
        <v>磯子区</v>
      </c>
      <c r="F142" s="13" t="s">
        <v>2281</v>
      </c>
      <c r="G142" s="14" t="s">
        <v>12956</v>
      </c>
      <c r="H142" s="12">
        <v>44197</v>
      </c>
      <c r="I142" s="12">
        <v>46387</v>
      </c>
    </row>
    <row r="143" spans="2:9" ht="29.25" customHeight="1" x14ac:dyDescent="0.15">
      <c r="B143" s="13" t="s">
        <v>8952</v>
      </c>
      <c r="C143" s="13">
        <v>1410710475</v>
      </c>
      <c r="D143" s="14" t="s">
        <v>11602</v>
      </c>
      <c r="E143" s="11" t="str">
        <f>MID((LEFT(G143,FIND("区",G143))),4,LEN(LEFT(G143,FIND("区",G143))))</f>
        <v>磯子区</v>
      </c>
      <c r="F143" s="13" t="s">
        <v>2281</v>
      </c>
      <c r="G143" s="14" t="s">
        <v>15614</v>
      </c>
      <c r="H143" s="12">
        <v>45383</v>
      </c>
      <c r="I143" s="12">
        <v>47573</v>
      </c>
    </row>
    <row r="144" spans="2:9" ht="29.25" customHeight="1" x14ac:dyDescent="0.15">
      <c r="B144" s="13" t="s">
        <v>8952</v>
      </c>
      <c r="C144" s="13">
        <v>1410710285</v>
      </c>
      <c r="D144" s="14" t="s">
        <v>9350</v>
      </c>
      <c r="E144" s="11" t="str">
        <f>MID((LEFT(G144,FIND("区",G144))),4,LEN(LEFT(G144,FIND("区",G144))))</f>
        <v>磯子区</v>
      </c>
      <c r="F144" s="13" t="s">
        <v>2281</v>
      </c>
      <c r="G144" s="14" t="s">
        <v>16174</v>
      </c>
      <c r="H144" s="12">
        <v>45839</v>
      </c>
      <c r="I144" s="12">
        <v>48029</v>
      </c>
    </row>
    <row r="145" spans="2:9" ht="29.25" customHeight="1" x14ac:dyDescent="0.15">
      <c r="B145" s="13" t="s">
        <v>8952</v>
      </c>
      <c r="C145" s="13">
        <v>1410710566</v>
      </c>
      <c r="D145" s="14" t="s">
        <v>9955</v>
      </c>
      <c r="E145" s="11" t="str">
        <f>MID((LEFT(G145,FIND("区",G145))),4,LEN(LEFT(G145,FIND("区",G145))))</f>
        <v>磯子区</v>
      </c>
      <c r="F145" s="13" t="s">
        <v>2281</v>
      </c>
      <c r="G145" s="14" t="s">
        <v>16531</v>
      </c>
      <c r="H145" s="12">
        <v>46023</v>
      </c>
      <c r="I145" s="12">
        <v>48213</v>
      </c>
    </row>
    <row r="146" spans="2:9" ht="29.25" customHeight="1" x14ac:dyDescent="0.15">
      <c r="B146" s="13" t="s">
        <v>8952</v>
      </c>
      <c r="C146" s="13">
        <v>1410703074</v>
      </c>
      <c r="D146" s="14" t="s">
        <v>9969</v>
      </c>
      <c r="E146" s="11" t="str">
        <f>MID((LEFT(G146,FIND("区",G146))),4,LEN(LEFT(G146,FIND("区",G146))))</f>
        <v>磯子区</v>
      </c>
      <c r="F146" s="13" t="s">
        <v>2281</v>
      </c>
      <c r="G146" s="14" t="s">
        <v>12951</v>
      </c>
      <c r="H146" s="12">
        <v>44197</v>
      </c>
      <c r="I146" s="12">
        <v>46387</v>
      </c>
    </row>
    <row r="147" spans="2:9" ht="29.25" customHeight="1" x14ac:dyDescent="0.15">
      <c r="B147" s="13" t="s">
        <v>8952</v>
      </c>
      <c r="C147" s="13">
        <v>1410710111</v>
      </c>
      <c r="D147" s="14" t="s">
        <v>11673</v>
      </c>
      <c r="E147" s="11" t="str">
        <f>MID((LEFT(G147,FIND("区",G147))),4,LEN(LEFT(G147,FIND("区",G147))))</f>
        <v>磯子区</v>
      </c>
      <c r="F147" s="13" t="s">
        <v>2281</v>
      </c>
      <c r="G147" s="14" t="s">
        <v>14651</v>
      </c>
      <c r="H147" s="12">
        <v>44409</v>
      </c>
      <c r="I147" s="12">
        <v>46599</v>
      </c>
    </row>
    <row r="148" spans="2:9" ht="29.25" customHeight="1" x14ac:dyDescent="0.15">
      <c r="B148" s="13" t="s">
        <v>8952</v>
      </c>
      <c r="C148" s="13">
        <v>1410703108</v>
      </c>
      <c r="D148" s="14" t="s">
        <v>9970</v>
      </c>
      <c r="E148" s="11" t="str">
        <f>MID((LEFT(G148,FIND("区",G148))),4,LEN(LEFT(G148,FIND("区",G148))))</f>
        <v>磯子区</v>
      </c>
      <c r="F148" s="13" t="s">
        <v>2281</v>
      </c>
      <c r="G148" s="14" t="s">
        <v>12952</v>
      </c>
      <c r="H148" s="12">
        <v>44197</v>
      </c>
      <c r="I148" s="12">
        <v>46387</v>
      </c>
    </row>
    <row r="149" spans="2:9" ht="29.25" customHeight="1" x14ac:dyDescent="0.15">
      <c r="B149" s="13" t="s">
        <v>8952</v>
      </c>
      <c r="C149" s="13">
        <v>1410703421</v>
      </c>
      <c r="D149" s="14" t="s">
        <v>9983</v>
      </c>
      <c r="E149" s="11" t="str">
        <f>MID((LEFT(G149,FIND("区",G149))),4,LEN(LEFT(G149,FIND("区",G149))))</f>
        <v>磯子区</v>
      </c>
      <c r="F149" s="13" t="s">
        <v>2281</v>
      </c>
      <c r="G149" s="14" t="s">
        <v>12964</v>
      </c>
      <c r="H149" s="12">
        <v>44197</v>
      </c>
      <c r="I149" s="12">
        <v>46387</v>
      </c>
    </row>
    <row r="150" spans="2:9" ht="29.25" customHeight="1" x14ac:dyDescent="0.15">
      <c r="B150" s="13" t="s">
        <v>8952</v>
      </c>
      <c r="C150" s="13">
        <v>1410702027</v>
      </c>
      <c r="D150" s="14" t="s">
        <v>9952</v>
      </c>
      <c r="E150" s="11" t="str">
        <f>MID((LEFT(G150,FIND("区",G150))),4,LEN(LEFT(G150,FIND("区",G150))))</f>
        <v>磯子区</v>
      </c>
      <c r="F150" s="13" t="s">
        <v>2285</v>
      </c>
      <c r="G150" s="14" t="s">
        <v>12935</v>
      </c>
      <c r="H150" s="12">
        <v>44197</v>
      </c>
      <c r="I150" s="12">
        <v>46387</v>
      </c>
    </row>
    <row r="151" spans="2:9" ht="29.25" customHeight="1" x14ac:dyDescent="0.15">
      <c r="B151" s="13" t="s">
        <v>8952</v>
      </c>
      <c r="C151" s="13">
        <v>1410710400</v>
      </c>
      <c r="D151" s="14" t="s">
        <v>11857</v>
      </c>
      <c r="E151" s="11" t="str">
        <f>MID((LEFT(G151,FIND("区",G151))),4,LEN(LEFT(G151,FIND("区",G151))))</f>
        <v>磯子区</v>
      </c>
      <c r="F151" s="13" t="s">
        <v>2209</v>
      </c>
      <c r="G151" s="14" t="s">
        <v>14833</v>
      </c>
      <c r="H151" s="12">
        <v>44652</v>
      </c>
      <c r="I151" s="12">
        <v>46843</v>
      </c>
    </row>
    <row r="152" spans="2:9" ht="29.25" customHeight="1" x14ac:dyDescent="0.15">
      <c r="B152" s="13" t="s">
        <v>8952</v>
      </c>
      <c r="C152" s="13">
        <v>1410710426</v>
      </c>
      <c r="D152" s="14" t="s">
        <v>11836</v>
      </c>
      <c r="E152" s="11" t="str">
        <f>MID((LEFT(G152,FIND("区",G152))),4,LEN(LEFT(G152,FIND("区",G152))))</f>
        <v>磯子区</v>
      </c>
      <c r="F152" s="13" t="s">
        <v>2209</v>
      </c>
      <c r="G152" s="14" t="s">
        <v>14813</v>
      </c>
      <c r="H152" s="12">
        <v>44652</v>
      </c>
      <c r="I152" s="12">
        <v>46843</v>
      </c>
    </row>
    <row r="153" spans="2:9" ht="29.25" customHeight="1" x14ac:dyDescent="0.15">
      <c r="B153" s="13" t="s">
        <v>8952</v>
      </c>
      <c r="C153" s="13">
        <v>1410702977</v>
      </c>
      <c r="D153" s="14" t="s">
        <v>9967</v>
      </c>
      <c r="E153" s="11" t="str">
        <f>MID((LEFT(G153,FIND("区",G153))),4,LEN(LEFT(G153,FIND("区",G153))))</f>
        <v>磯子区</v>
      </c>
      <c r="F153" s="13" t="s">
        <v>2221</v>
      </c>
      <c r="G153" s="14" t="s">
        <v>12949</v>
      </c>
      <c r="H153" s="12">
        <v>44197</v>
      </c>
      <c r="I153" s="12">
        <v>46387</v>
      </c>
    </row>
    <row r="154" spans="2:9" ht="29.25" customHeight="1" x14ac:dyDescent="0.15">
      <c r="B154" s="13" t="s">
        <v>8952</v>
      </c>
      <c r="C154" s="13">
        <v>1410703025</v>
      </c>
      <c r="D154" s="14" t="s">
        <v>11688</v>
      </c>
      <c r="E154" s="11" t="str">
        <f>MID((LEFT(G154,FIND("区",G154))),4,LEN(LEFT(G154,FIND("区",G154))))</f>
        <v>磯子区</v>
      </c>
      <c r="F154" s="13" t="s">
        <v>2221</v>
      </c>
      <c r="G154" s="14" t="s">
        <v>12557</v>
      </c>
      <c r="H154" s="12">
        <v>44409</v>
      </c>
      <c r="I154" s="12">
        <v>46599</v>
      </c>
    </row>
    <row r="155" spans="2:9" ht="29.25" customHeight="1" x14ac:dyDescent="0.15">
      <c r="B155" s="13" t="s">
        <v>8952</v>
      </c>
      <c r="C155" s="13">
        <v>1410710269</v>
      </c>
      <c r="D155" s="14" t="s">
        <v>9339</v>
      </c>
      <c r="E155" s="11" t="str">
        <f>MID((LEFT(G155,FIND("区",G155))),4,LEN(LEFT(G155,FIND("区",G155))))</f>
        <v>磯子区</v>
      </c>
      <c r="F155" s="13" t="s">
        <v>2221</v>
      </c>
      <c r="G155" s="14" t="s">
        <v>12337</v>
      </c>
      <c r="H155" s="12">
        <v>45809</v>
      </c>
      <c r="I155" s="12">
        <v>47999</v>
      </c>
    </row>
    <row r="156" spans="2:9" ht="29.25" customHeight="1" x14ac:dyDescent="0.15">
      <c r="B156" s="13" t="s">
        <v>8952</v>
      </c>
      <c r="C156" s="13">
        <v>1410710152</v>
      </c>
      <c r="D156" s="14" t="s">
        <v>8953</v>
      </c>
      <c r="E156" s="11" t="str">
        <f>MID((LEFT(G156,FIND("区",G156))),4,LEN(LEFT(G156,FIND("区",G156))))</f>
        <v>磯子区</v>
      </c>
      <c r="F156" s="13" t="s">
        <v>2221</v>
      </c>
      <c r="G156" s="14" t="s">
        <v>14939</v>
      </c>
      <c r="H156" s="12">
        <v>44835</v>
      </c>
      <c r="I156" s="12">
        <v>47026</v>
      </c>
    </row>
    <row r="157" spans="2:9" ht="29.25" customHeight="1" x14ac:dyDescent="0.15">
      <c r="B157" s="13" t="s">
        <v>8952</v>
      </c>
      <c r="C157" s="13">
        <v>1410703280</v>
      </c>
      <c r="D157" s="14" t="s">
        <v>9977</v>
      </c>
      <c r="E157" s="11" t="str">
        <f>MID((LEFT(G157,FIND("区",G157))),4,LEN(LEFT(G157,FIND("区",G157))))</f>
        <v>磯子区</v>
      </c>
      <c r="F157" s="13" t="s">
        <v>2221</v>
      </c>
      <c r="G157" s="14" t="s">
        <v>12357</v>
      </c>
      <c r="H157" s="12">
        <v>44197</v>
      </c>
      <c r="I157" s="12">
        <v>46387</v>
      </c>
    </row>
    <row r="158" spans="2:9" ht="29.25" customHeight="1" x14ac:dyDescent="0.15">
      <c r="B158" s="13" t="s">
        <v>8952</v>
      </c>
      <c r="C158" s="13">
        <v>1410702928</v>
      </c>
      <c r="D158" s="14" t="s">
        <v>9966</v>
      </c>
      <c r="E158" s="11" t="str">
        <f>MID((LEFT(G158,FIND("区",G158))),4,LEN(LEFT(G158,FIND("区",G158))))</f>
        <v>磯子区</v>
      </c>
      <c r="F158" s="13" t="s">
        <v>2221</v>
      </c>
      <c r="G158" s="14" t="s">
        <v>12948</v>
      </c>
      <c r="H158" s="12">
        <v>44197</v>
      </c>
      <c r="I158" s="12">
        <v>46387</v>
      </c>
    </row>
    <row r="159" spans="2:9" ht="29.25" customHeight="1" x14ac:dyDescent="0.15">
      <c r="B159" s="13" t="s">
        <v>8952</v>
      </c>
      <c r="C159" s="13">
        <v>1410710004</v>
      </c>
      <c r="D159" s="14" t="s">
        <v>11608</v>
      </c>
      <c r="E159" s="11" t="str">
        <f>MID((LEFT(G159,FIND("区",G159))),4,LEN(LEFT(G159,FIND("区",G159))))</f>
        <v>磯子区</v>
      </c>
      <c r="F159" s="13" t="s">
        <v>2221</v>
      </c>
      <c r="G159" s="14" t="s">
        <v>14587</v>
      </c>
      <c r="H159" s="12">
        <v>44348</v>
      </c>
      <c r="I159" s="12">
        <v>46538</v>
      </c>
    </row>
    <row r="160" spans="2:9" ht="29.25" customHeight="1" x14ac:dyDescent="0.15">
      <c r="B160" s="13" t="s">
        <v>8952</v>
      </c>
      <c r="C160" s="13">
        <v>1410702803</v>
      </c>
      <c r="D160" s="14" t="s">
        <v>9964</v>
      </c>
      <c r="E160" s="11" t="str">
        <f>MID((LEFT(G160,FIND("区",G160))),4,LEN(LEFT(G160,FIND("区",G160))))</f>
        <v>磯子区</v>
      </c>
      <c r="F160" s="13" t="s">
        <v>2221</v>
      </c>
      <c r="G160" s="14" t="s">
        <v>12946</v>
      </c>
      <c r="H160" s="12">
        <v>44197</v>
      </c>
      <c r="I160" s="12">
        <v>46387</v>
      </c>
    </row>
    <row r="161" spans="2:9" ht="29.25" customHeight="1" x14ac:dyDescent="0.15">
      <c r="B161" s="13" t="s">
        <v>8952</v>
      </c>
      <c r="C161" s="13">
        <v>1410710376</v>
      </c>
      <c r="D161" s="14" t="s">
        <v>11693</v>
      </c>
      <c r="E161" s="11" t="str">
        <f>MID((LEFT(G161,FIND("区",G161))),4,LEN(LEFT(G161,FIND("区",G161))))</f>
        <v>磯子区</v>
      </c>
      <c r="F161" s="13" t="s">
        <v>2221</v>
      </c>
      <c r="G161" s="14" t="s">
        <v>14670</v>
      </c>
      <c r="H161" s="12">
        <v>44409</v>
      </c>
      <c r="I161" s="12">
        <v>46599</v>
      </c>
    </row>
    <row r="162" spans="2:9" ht="29.25" customHeight="1" x14ac:dyDescent="0.15">
      <c r="B162" s="13" t="s">
        <v>8952</v>
      </c>
      <c r="C162" s="13">
        <v>1430701417</v>
      </c>
      <c r="D162" s="14" t="s">
        <v>15366</v>
      </c>
      <c r="E162" s="11" t="str">
        <f>MID((LEFT(G162,FIND("区",G162))),4,LEN(LEFT(G162,FIND("区",G162))))</f>
        <v>磯子区</v>
      </c>
      <c r="F162" s="13" t="s">
        <v>2221</v>
      </c>
      <c r="G162" s="14" t="s">
        <v>15388</v>
      </c>
      <c r="H162" s="12">
        <v>45200</v>
      </c>
      <c r="I162" s="12">
        <v>47391</v>
      </c>
    </row>
    <row r="163" spans="2:9" ht="29.25" customHeight="1" x14ac:dyDescent="0.15">
      <c r="B163" s="13" t="s">
        <v>8952</v>
      </c>
      <c r="C163" s="13">
        <v>1410703132</v>
      </c>
      <c r="D163" s="14" t="s">
        <v>9002</v>
      </c>
      <c r="E163" s="11" t="str">
        <f>MID((LEFT(G163,FIND("区",G163))),4,LEN(LEFT(G163,FIND("区",G163))))</f>
        <v>磯子区</v>
      </c>
      <c r="F163" s="13" t="s">
        <v>2221</v>
      </c>
      <c r="G163" s="14" t="s">
        <v>15120</v>
      </c>
      <c r="H163" s="12">
        <v>45017</v>
      </c>
      <c r="I163" s="12">
        <v>47208</v>
      </c>
    </row>
    <row r="164" spans="2:9" ht="29.25" customHeight="1" x14ac:dyDescent="0.15">
      <c r="B164" s="13" t="s">
        <v>8952</v>
      </c>
      <c r="C164" s="13">
        <v>1410703017</v>
      </c>
      <c r="D164" s="14" t="s">
        <v>9968</v>
      </c>
      <c r="E164" s="11" t="str">
        <f>MID((LEFT(G164,FIND("区",G164))),4,LEN(LEFT(G164,FIND("区",G164))))</f>
        <v>磯子区</v>
      </c>
      <c r="F164" s="13" t="s">
        <v>2221</v>
      </c>
      <c r="G164" s="14" t="s">
        <v>12950</v>
      </c>
      <c r="H164" s="12">
        <v>44197</v>
      </c>
      <c r="I164" s="12">
        <v>46387</v>
      </c>
    </row>
    <row r="165" spans="2:9" ht="29.25" customHeight="1" x14ac:dyDescent="0.15">
      <c r="B165" s="13" t="s">
        <v>8952</v>
      </c>
      <c r="C165" s="13">
        <v>1410703272</v>
      </c>
      <c r="D165" s="14" t="s">
        <v>9976</v>
      </c>
      <c r="E165" s="11" t="str">
        <f>MID((LEFT(G165,FIND("区",G165))),4,LEN(LEFT(G165,FIND("区",G165))))</f>
        <v>磯子区</v>
      </c>
      <c r="F165" s="13" t="s">
        <v>2221</v>
      </c>
      <c r="G165" s="14" t="s">
        <v>12958</v>
      </c>
      <c r="H165" s="12">
        <v>44197</v>
      </c>
      <c r="I165" s="12">
        <v>46387</v>
      </c>
    </row>
    <row r="166" spans="2:9" ht="29.25" customHeight="1" x14ac:dyDescent="0.15">
      <c r="B166" s="13" t="s">
        <v>8952</v>
      </c>
      <c r="C166" s="13">
        <v>1410703124</v>
      </c>
      <c r="D166" s="14" t="s">
        <v>9971</v>
      </c>
      <c r="E166" s="11" t="str">
        <f>MID((LEFT(G166,FIND("区",G166))),4,LEN(LEFT(G166,FIND("区",G166))))</f>
        <v>磯子区</v>
      </c>
      <c r="F166" s="13" t="s">
        <v>2225</v>
      </c>
      <c r="G166" s="14" t="s">
        <v>12953</v>
      </c>
      <c r="H166" s="12">
        <v>44197</v>
      </c>
      <c r="I166" s="12">
        <v>46387</v>
      </c>
    </row>
    <row r="167" spans="2:9" ht="29.25" customHeight="1" x14ac:dyDescent="0.15">
      <c r="B167" s="13" t="s">
        <v>8952</v>
      </c>
      <c r="C167" s="13">
        <v>1410701672</v>
      </c>
      <c r="D167" s="14" t="s">
        <v>9949</v>
      </c>
      <c r="E167" s="11" t="str">
        <f>MID((LEFT(G167,FIND("区",G167))),4,LEN(LEFT(G167,FIND("区",G167))))</f>
        <v>磯子区</v>
      </c>
      <c r="F167" s="13" t="s">
        <v>2265</v>
      </c>
      <c r="G167" s="14" t="s">
        <v>12932</v>
      </c>
      <c r="H167" s="12">
        <v>44197</v>
      </c>
      <c r="I167" s="12">
        <v>46387</v>
      </c>
    </row>
    <row r="168" spans="2:9" ht="29.25" customHeight="1" x14ac:dyDescent="0.15">
      <c r="B168" s="13" t="s">
        <v>8952</v>
      </c>
      <c r="C168" s="13">
        <v>1410703306</v>
      </c>
      <c r="D168" s="14" t="s">
        <v>9978</v>
      </c>
      <c r="E168" s="11" t="str">
        <f>MID((LEFT(G168,FIND("区",G168))),4,LEN(LEFT(G168,FIND("区",G168))))</f>
        <v>磯子区</v>
      </c>
      <c r="F168" s="13" t="s">
        <v>2289</v>
      </c>
      <c r="G168" s="14" t="s">
        <v>12959</v>
      </c>
      <c r="H168" s="12">
        <v>44197</v>
      </c>
      <c r="I168" s="12">
        <v>46387</v>
      </c>
    </row>
    <row r="169" spans="2:9" ht="29.25" customHeight="1" x14ac:dyDescent="0.15">
      <c r="B169" s="13" t="s">
        <v>8952</v>
      </c>
      <c r="C169" s="13">
        <v>1410702506</v>
      </c>
      <c r="D169" s="14" t="s">
        <v>9961</v>
      </c>
      <c r="E169" s="11" t="str">
        <f>MID((LEFT(G169,FIND("区",G169))),4,LEN(LEFT(G169,FIND("区",G169))))</f>
        <v>磯子区</v>
      </c>
      <c r="F169" s="13" t="s">
        <v>2289</v>
      </c>
      <c r="G169" s="14" t="s">
        <v>12943</v>
      </c>
      <c r="H169" s="12">
        <v>44197</v>
      </c>
      <c r="I169" s="12">
        <v>46387</v>
      </c>
    </row>
    <row r="170" spans="2:9" ht="29.25" customHeight="1" x14ac:dyDescent="0.15">
      <c r="B170" s="13" t="s">
        <v>8952</v>
      </c>
      <c r="C170" s="13">
        <v>1410702324</v>
      </c>
      <c r="D170" s="14" t="s">
        <v>9956</v>
      </c>
      <c r="E170" s="11" t="str">
        <f>MID((LEFT(G170,FIND("区",G170))),4,LEN(LEFT(G170,FIND("区",G170))))</f>
        <v>磯子区</v>
      </c>
      <c r="F170" s="13" t="s">
        <v>2289</v>
      </c>
      <c r="G170" s="14" t="s">
        <v>12938</v>
      </c>
      <c r="H170" s="12">
        <v>44197</v>
      </c>
      <c r="I170" s="12">
        <v>46387</v>
      </c>
    </row>
    <row r="171" spans="2:9" ht="29.25" customHeight="1" x14ac:dyDescent="0.15">
      <c r="B171" s="13" t="s">
        <v>8952</v>
      </c>
      <c r="C171" s="13">
        <v>1410703389</v>
      </c>
      <c r="D171" s="14" t="s">
        <v>9982</v>
      </c>
      <c r="E171" s="11" t="str">
        <f>MID((LEFT(G171,FIND("区",G171))),4,LEN(LEFT(G171,FIND("区",G171))))</f>
        <v>磯子区</v>
      </c>
      <c r="F171" s="13" t="s">
        <v>2289</v>
      </c>
      <c r="G171" s="14" t="s">
        <v>12963</v>
      </c>
      <c r="H171" s="12">
        <v>44197</v>
      </c>
      <c r="I171" s="12">
        <v>46387</v>
      </c>
    </row>
    <row r="172" spans="2:9" ht="29.25" customHeight="1" x14ac:dyDescent="0.15">
      <c r="B172" s="13" t="s">
        <v>8952</v>
      </c>
      <c r="C172" s="13">
        <v>1410710103</v>
      </c>
      <c r="D172" s="14" t="s">
        <v>9981</v>
      </c>
      <c r="E172" s="11" t="str">
        <f>MID((LEFT(G172,FIND("区",G172))),4,LEN(LEFT(G172,FIND("区",G172))))</f>
        <v>磯子区</v>
      </c>
      <c r="F172" s="13" t="s">
        <v>2289</v>
      </c>
      <c r="G172" s="14" t="s">
        <v>12962</v>
      </c>
      <c r="H172" s="12">
        <v>44197</v>
      </c>
      <c r="I172" s="12">
        <v>46387</v>
      </c>
    </row>
    <row r="173" spans="2:9" ht="29.25" customHeight="1" x14ac:dyDescent="0.15">
      <c r="B173" s="13" t="s">
        <v>8952</v>
      </c>
      <c r="C173" s="13">
        <v>1410703355</v>
      </c>
      <c r="D173" s="14" t="s">
        <v>9980</v>
      </c>
      <c r="E173" s="11" t="str">
        <f>MID((LEFT(G173,FIND("区",G173))),4,LEN(LEFT(G173,FIND("区",G173))))</f>
        <v>磯子区</v>
      </c>
      <c r="F173" s="13" t="s">
        <v>2289</v>
      </c>
      <c r="G173" s="14" t="s">
        <v>12961</v>
      </c>
      <c r="H173" s="12">
        <v>44197</v>
      </c>
      <c r="I173" s="12">
        <v>46387</v>
      </c>
    </row>
    <row r="174" spans="2:9" ht="29.25" customHeight="1" x14ac:dyDescent="0.15">
      <c r="B174" s="13" t="s">
        <v>8952</v>
      </c>
      <c r="C174" s="13">
        <v>1410702357</v>
      </c>
      <c r="D174" s="14" t="s">
        <v>9958</v>
      </c>
      <c r="E174" s="11" t="str">
        <f>MID((LEFT(G174,FIND("区",G174))),4,LEN(LEFT(G174,FIND("区",G174))))</f>
        <v>磯子区</v>
      </c>
      <c r="F174" s="13" t="s">
        <v>2289</v>
      </c>
      <c r="G174" s="14" t="s">
        <v>12940</v>
      </c>
      <c r="H174" s="12">
        <v>44197</v>
      </c>
      <c r="I174" s="12">
        <v>46387</v>
      </c>
    </row>
    <row r="175" spans="2:9" ht="29.25" customHeight="1" x14ac:dyDescent="0.15">
      <c r="B175" s="13" t="s">
        <v>8952</v>
      </c>
      <c r="C175" s="13">
        <v>1410710087</v>
      </c>
      <c r="D175" s="14" t="s">
        <v>11465</v>
      </c>
      <c r="E175" s="11" t="str">
        <f>MID((LEFT(G175,FIND("区",G175))),4,LEN(LEFT(G175,FIND("区",G175))))</f>
        <v>磯子区</v>
      </c>
      <c r="F175" s="13" t="s">
        <v>2289</v>
      </c>
      <c r="G175" s="14" t="s">
        <v>14442</v>
      </c>
      <c r="H175" s="12">
        <v>44228</v>
      </c>
      <c r="I175" s="12">
        <v>46418</v>
      </c>
    </row>
    <row r="176" spans="2:9" ht="29.25" customHeight="1" x14ac:dyDescent="0.15">
      <c r="B176" s="13" t="s">
        <v>8952</v>
      </c>
      <c r="C176" s="13">
        <v>1410702365</v>
      </c>
      <c r="D176" s="14" t="s">
        <v>9959</v>
      </c>
      <c r="E176" s="11" t="str">
        <f>MID((LEFT(G176,FIND("区",G176))),4,LEN(LEFT(G176,FIND("区",G176))))</f>
        <v>磯子区</v>
      </c>
      <c r="F176" s="13" t="s">
        <v>2289</v>
      </c>
      <c r="G176" s="14" t="s">
        <v>12941</v>
      </c>
      <c r="H176" s="12">
        <v>44197</v>
      </c>
      <c r="I176" s="12">
        <v>46387</v>
      </c>
    </row>
    <row r="177" spans="2:9" ht="29.25" customHeight="1" x14ac:dyDescent="0.15">
      <c r="B177" s="13" t="s">
        <v>8952</v>
      </c>
      <c r="C177" s="13">
        <v>1410702688</v>
      </c>
      <c r="D177" s="14" t="s">
        <v>9963</v>
      </c>
      <c r="E177" s="11" t="str">
        <f>MID((LEFT(G177,FIND("区",G177))),4,LEN(LEFT(G177,FIND("区",G177))))</f>
        <v>磯子区</v>
      </c>
      <c r="F177" s="13" t="s">
        <v>2289</v>
      </c>
      <c r="G177" s="14" t="s">
        <v>12945</v>
      </c>
      <c r="H177" s="12">
        <v>44197</v>
      </c>
      <c r="I177" s="12">
        <v>46387</v>
      </c>
    </row>
    <row r="178" spans="2:9" ht="29.25" customHeight="1" x14ac:dyDescent="0.15">
      <c r="B178" s="13" t="s">
        <v>8952</v>
      </c>
      <c r="C178" s="13">
        <v>1410702407</v>
      </c>
      <c r="D178" s="14" t="s">
        <v>9960</v>
      </c>
      <c r="E178" s="11" t="str">
        <f>MID((LEFT(G178,FIND("区",G178))),4,LEN(LEFT(G178,FIND("区",G178))))</f>
        <v>磯子区</v>
      </c>
      <c r="F178" s="13" t="s">
        <v>2289</v>
      </c>
      <c r="G178" s="14" t="s">
        <v>12942</v>
      </c>
      <c r="H178" s="12">
        <v>44197</v>
      </c>
      <c r="I178" s="12">
        <v>46387</v>
      </c>
    </row>
    <row r="179" spans="2:9" ht="29.25" customHeight="1" x14ac:dyDescent="0.15">
      <c r="B179" s="13" t="s">
        <v>8952</v>
      </c>
      <c r="C179" s="13">
        <v>1410710095</v>
      </c>
      <c r="D179" s="14" t="s">
        <v>11563</v>
      </c>
      <c r="E179" s="11" t="str">
        <f>MID((LEFT(G179,FIND("区",G179))),4,LEN(LEFT(G179,FIND("区",G179))))</f>
        <v>磯子区</v>
      </c>
      <c r="F179" s="13" t="s">
        <v>2289</v>
      </c>
      <c r="G179" s="14" t="s">
        <v>14547</v>
      </c>
      <c r="H179" s="12">
        <v>44317</v>
      </c>
      <c r="I179" s="12">
        <v>46507</v>
      </c>
    </row>
    <row r="180" spans="2:9" ht="29.25" customHeight="1" x14ac:dyDescent="0.15">
      <c r="B180" s="13" t="s">
        <v>8952</v>
      </c>
      <c r="C180" s="13">
        <v>1410702142</v>
      </c>
      <c r="D180" s="14" t="s">
        <v>9954</v>
      </c>
      <c r="E180" s="11" t="str">
        <f>MID((LEFT(G180,FIND("区",G180))),4,LEN(LEFT(G180,FIND("区",G180))))</f>
        <v>磯子区</v>
      </c>
      <c r="F180" s="13" t="s">
        <v>2289</v>
      </c>
      <c r="G180" s="14" t="s">
        <v>12937</v>
      </c>
      <c r="H180" s="12">
        <v>44197</v>
      </c>
      <c r="I180" s="12">
        <v>46387</v>
      </c>
    </row>
    <row r="181" spans="2:9" ht="29.25" customHeight="1" x14ac:dyDescent="0.15">
      <c r="B181" s="13" t="s">
        <v>8952</v>
      </c>
      <c r="C181" s="13">
        <v>1410710434</v>
      </c>
      <c r="D181" s="14" t="s">
        <v>11835</v>
      </c>
      <c r="E181" s="11" t="str">
        <f>MID((LEFT(G181,FIND("区",G181))),4,LEN(LEFT(G181,FIND("区",G181))))</f>
        <v>磯子区</v>
      </c>
      <c r="F181" s="13" t="s">
        <v>2289</v>
      </c>
      <c r="G181" s="14" t="s">
        <v>14812</v>
      </c>
      <c r="H181" s="12">
        <v>44652</v>
      </c>
      <c r="I181" s="12">
        <v>46843</v>
      </c>
    </row>
    <row r="182" spans="2:9" ht="29.25" customHeight="1" x14ac:dyDescent="0.15">
      <c r="B182" s="13" t="s">
        <v>8952</v>
      </c>
      <c r="C182" s="13">
        <v>1410710509</v>
      </c>
      <c r="D182" s="14" t="s">
        <v>15981</v>
      </c>
      <c r="E182" s="11" t="str">
        <f>MID((LEFT(G182,FIND("区",G182))),4,LEN(LEFT(G182,FIND("区",G182))))</f>
        <v>磯子区</v>
      </c>
      <c r="F182" s="13" t="s">
        <v>2289</v>
      </c>
      <c r="G182" s="14" t="s">
        <v>15289</v>
      </c>
      <c r="H182" s="12">
        <v>45658</v>
      </c>
      <c r="I182" s="12">
        <v>47848</v>
      </c>
    </row>
    <row r="183" spans="2:9" ht="29.25" customHeight="1" x14ac:dyDescent="0.15">
      <c r="B183" s="13" t="s">
        <v>8952</v>
      </c>
      <c r="C183" s="13">
        <v>1410703157</v>
      </c>
      <c r="D183" s="14" t="s">
        <v>9972</v>
      </c>
      <c r="E183" s="11" t="str">
        <f>MID((LEFT(G183,FIND("区",G183))),4,LEN(LEFT(G183,FIND("区",G183))))</f>
        <v>磯子区</v>
      </c>
      <c r="F183" s="13" t="s">
        <v>2289</v>
      </c>
      <c r="G183" s="14" t="s">
        <v>12954</v>
      </c>
      <c r="H183" s="12">
        <v>44197</v>
      </c>
      <c r="I183" s="12">
        <v>46387</v>
      </c>
    </row>
    <row r="184" spans="2:9" ht="29.25" customHeight="1" x14ac:dyDescent="0.15">
      <c r="B184" s="13" t="s">
        <v>8952</v>
      </c>
      <c r="C184" s="13">
        <v>1413500824</v>
      </c>
      <c r="D184" s="14" t="s">
        <v>10361</v>
      </c>
      <c r="E184" s="11" t="str">
        <f>MID((LEFT(G184,FIND("区",G184))),4,LEN(LEFT(G184,FIND("区",G184))))</f>
        <v>栄区</v>
      </c>
      <c r="F184" s="13" t="s">
        <v>3299</v>
      </c>
      <c r="G184" s="14" t="s">
        <v>13349</v>
      </c>
      <c r="H184" s="12">
        <v>44197</v>
      </c>
      <c r="I184" s="12">
        <v>46387</v>
      </c>
    </row>
    <row r="185" spans="2:9" ht="29.25" customHeight="1" x14ac:dyDescent="0.15">
      <c r="B185" s="13" t="s">
        <v>8952</v>
      </c>
      <c r="C185" s="13">
        <v>1413510369</v>
      </c>
      <c r="D185" s="14" t="s">
        <v>10367</v>
      </c>
      <c r="E185" s="11" t="str">
        <f>MID((LEFT(G185,FIND("区",G185))),4,LEN(LEFT(G185,FIND("区",G185))))</f>
        <v>栄区</v>
      </c>
      <c r="F185" s="13" t="s">
        <v>3199</v>
      </c>
      <c r="G185" s="14" t="s">
        <v>13355</v>
      </c>
      <c r="H185" s="12">
        <v>45778</v>
      </c>
      <c r="I185" s="12">
        <v>47968</v>
      </c>
    </row>
    <row r="186" spans="2:9" ht="29.25" customHeight="1" x14ac:dyDescent="0.15">
      <c r="B186" s="13" t="s">
        <v>8952</v>
      </c>
      <c r="C186" s="13">
        <v>1413500741</v>
      </c>
      <c r="D186" s="14" t="s">
        <v>10359</v>
      </c>
      <c r="E186" s="11" t="str">
        <f>MID((LEFT(G186,FIND("区",G186))),4,LEN(LEFT(G186,FIND("区",G186))))</f>
        <v>栄区</v>
      </c>
      <c r="F186" s="13" t="s">
        <v>3199</v>
      </c>
      <c r="G186" s="14" t="s">
        <v>13346</v>
      </c>
      <c r="H186" s="12">
        <v>44197</v>
      </c>
      <c r="I186" s="12">
        <v>46387</v>
      </c>
    </row>
    <row r="187" spans="2:9" ht="29.25" customHeight="1" x14ac:dyDescent="0.15">
      <c r="B187" s="13" t="s">
        <v>8952</v>
      </c>
      <c r="C187" s="13">
        <v>1413500899</v>
      </c>
      <c r="D187" s="14" t="s">
        <v>11770</v>
      </c>
      <c r="E187" s="11" t="str">
        <f>MID((LEFT(G187,FIND("区",G187))),4,LEN(LEFT(G187,FIND("区",G187))))</f>
        <v>栄区</v>
      </c>
      <c r="F187" s="13" t="s">
        <v>3275</v>
      </c>
      <c r="G187" s="14" t="s">
        <v>14745</v>
      </c>
      <c r="H187" s="12">
        <v>44531</v>
      </c>
      <c r="I187" s="12">
        <v>46721</v>
      </c>
    </row>
    <row r="188" spans="2:9" ht="29.25" customHeight="1" x14ac:dyDescent="0.15">
      <c r="B188" s="13" t="s">
        <v>8952</v>
      </c>
      <c r="C188" s="13">
        <v>1413500758</v>
      </c>
      <c r="D188" s="14" t="s">
        <v>10360</v>
      </c>
      <c r="E188" s="11" t="str">
        <f>MID((LEFT(G188,FIND("区",G188))),4,LEN(LEFT(G188,FIND("区",G188))))</f>
        <v>栄区</v>
      </c>
      <c r="F188" s="13" t="s">
        <v>3307</v>
      </c>
      <c r="G188" s="14" t="s">
        <v>13347</v>
      </c>
      <c r="H188" s="12">
        <v>44197</v>
      </c>
      <c r="I188" s="12">
        <v>46387</v>
      </c>
    </row>
    <row r="189" spans="2:9" ht="29.25" customHeight="1" x14ac:dyDescent="0.15">
      <c r="B189" s="13" t="s">
        <v>8952</v>
      </c>
      <c r="C189" s="13">
        <v>1413510039</v>
      </c>
      <c r="D189" s="14" t="s">
        <v>10375</v>
      </c>
      <c r="E189" s="11" t="str">
        <f>MID((LEFT(G189,FIND("区",G189))),4,LEN(LEFT(G189,FIND("区",G189))))</f>
        <v>栄区</v>
      </c>
      <c r="F189" s="13" t="s">
        <v>3243</v>
      </c>
      <c r="G189" s="14" t="s">
        <v>13363</v>
      </c>
      <c r="H189" s="12">
        <v>44197</v>
      </c>
      <c r="I189" s="12">
        <v>46387</v>
      </c>
    </row>
    <row r="190" spans="2:9" ht="29.25" customHeight="1" x14ac:dyDescent="0.15">
      <c r="B190" s="13" t="s">
        <v>8952</v>
      </c>
      <c r="C190" s="13">
        <v>1413500782</v>
      </c>
      <c r="D190" s="14" t="s">
        <v>15585</v>
      </c>
      <c r="E190" s="11" t="str">
        <f>MID((LEFT(G190,FIND("区",G190))),4,LEN(LEFT(G190,FIND("区",G190))))</f>
        <v>栄区</v>
      </c>
      <c r="F190" s="13" t="s">
        <v>3243</v>
      </c>
      <c r="G190" s="14" t="s">
        <v>13348</v>
      </c>
      <c r="H190" s="12">
        <v>44197</v>
      </c>
      <c r="I190" s="12">
        <v>46387</v>
      </c>
    </row>
    <row r="191" spans="2:9" ht="29.25" customHeight="1" x14ac:dyDescent="0.15">
      <c r="B191" s="13" t="s">
        <v>8952</v>
      </c>
      <c r="C191" s="13">
        <v>1413510302</v>
      </c>
      <c r="D191" s="14" t="s">
        <v>15333</v>
      </c>
      <c r="E191" s="11" t="str">
        <f>MID((LEFT(G191,FIND("区",G191))),4,LEN(LEFT(G191,FIND("区",G191))))</f>
        <v>栄区</v>
      </c>
      <c r="F191" s="13" t="s">
        <v>3243</v>
      </c>
      <c r="G191" s="14" t="s">
        <v>15344</v>
      </c>
      <c r="H191" s="12">
        <v>45200</v>
      </c>
      <c r="I191" s="12">
        <v>47391</v>
      </c>
    </row>
    <row r="192" spans="2:9" ht="29.25" customHeight="1" x14ac:dyDescent="0.15">
      <c r="B192" s="13" t="s">
        <v>8952</v>
      </c>
      <c r="C192" s="13">
        <v>1413500683</v>
      </c>
      <c r="D192" s="14" t="s">
        <v>10358</v>
      </c>
      <c r="E192" s="11" t="str">
        <f>MID((LEFT(G192,FIND("区",G192))),4,LEN(LEFT(G192,FIND("区",G192))))</f>
        <v>栄区</v>
      </c>
      <c r="F192" s="13" t="s">
        <v>3243</v>
      </c>
      <c r="G192" s="14" t="s">
        <v>13345</v>
      </c>
      <c r="H192" s="12">
        <v>44197</v>
      </c>
      <c r="I192" s="12">
        <v>46387</v>
      </c>
    </row>
    <row r="193" spans="2:9" ht="29.25" customHeight="1" x14ac:dyDescent="0.15">
      <c r="B193" s="13" t="s">
        <v>8952</v>
      </c>
      <c r="C193" s="13">
        <v>1413510104</v>
      </c>
      <c r="D193" s="14" t="s">
        <v>15702</v>
      </c>
      <c r="E193" s="11" t="str">
        <f>MID((LEFT(G193,FIND("区",G193))),4,LEN(LEFT(G193,FIND("区",G193))))</f>
        <v>栄区</v>
      </c>
      <c r="F193" s="13" t="s">
        <v>3211</v>
      </c>
      <c r="G193" s="14" t="s">
        <v>15723</v>
      </c>
      <c r="H193" s="12">
        <v>45017</v>
      </c>
      <c r="I193" s="12">
        <v>47208</v>
      </c>
    </row>
    <row r="194" spans="2:9" ht="29.25" customHeight="1" x14ac:dyDescent="0.15">
      <c r="B194" s="13" t="s">
        <v>8952</v>
      </c>
      <c r="C194" s="13">
        <v>1413501020</v>
      </c>
      <c r="D194" s="14" t="s">
        <v>10365</v>
      </c>
      <c r="E194" s="11" t="str">
        <f>MID((LEFT(G194,FIND("区",G194))),4,LEN(LEFT(G194,FIND("区",G194))))</f>
        <v>栄区</v>
      </c>
      <c r="F194" s="13" t="s">
        <v>3211</v>
      </c>
      <c r="G194" s="14" t="s">
        <v>13353</v>
      </c>
      <c r="H194" s="12">
        <v>44197</v>
      </c>
      <c r="I194" s="12">
        <v>46387</v>
      </c>
    </row>
    <row r="195" spans="2:9" ht="29.25" customHeight="1" x14ac:dyDescent="0.15">
      <c r="B195" s="13" t="s">
        <v>8952</v>
      </c>
      <c r="C195" s="13">
        <v>1413501269</v>
      </c>
      <c r="D195" s="14" t="s">
        <v>10369</v>
      </c>
      <c r="E195" s="11" t="str">
        <f>MID((LEFT(G195,FIND("区",G195))),4,LEN(LEFT(G195,FIND("区",G195))))</f>
        <v>栄区</v>
      </c>
      <c r="F195" s="13" t="s">
        <v>3211</v>
      </c>
      <c r="G195" s="14" t="s">
        <v>13357</v>
      </c>
      <c r="H195" s="12">
        <v>44197</v>
      </c>
      <c r="I195" s="12">
        <v>46387</v>
      </c>
    </row>
    <row r="196" spans="2:9" ht="29.25" customHeight="1" x14ac:dyDescent="0.15">
      <c r="B196" s="13" t="s">
        <v>8952</v>
      </c>
      <c r="C196" s="13">
        <v>1413501251</v>
      </c>
      <c r="D196" s="14" t="s">
        <v>10368</v>
      </c>
      <c r="E196" s="11" t="str">
        <f>MID((LEFT(G196,FIND("区",G196))),4,LEN(LEFT(G196,FIND("区",G196))))</f>
        <v>栄区</v>
      </c>
      <c r="F196" s="13" t="s">
        <v>3211</v>
      </c>
      <c r="G196" s="14" t="s">
        <v>13356</v>
      </c>
      <c r="H196" s="12">
        <v>44197</v>
      </c>
      <c r="I196" s="12">
        <v>46387</v>
      </c>
    </row>
    <row r="197" spans="2:9" ht="29.25" customHeight="1" x14ac:dyDescent="0.15">
      <c r="B197" s="13" t="s">
        <v>8952</v>
      </c>
      <c r="C197" s="13">
        <v>1413510047</v>
      </c>
      <c r="D197" s="14" t="s">
        <v>10376</v>
      </c>
      <c r="E197" s="11" t="str">
        <f>MID((LEFT(G197,FIND("区",G197))),4,LEN(LEFT(G197,FIND("区",G197))))</f>
        <v>栄区</v>
      </c>
      <c r="F197" s="13" t="s">
        <v>3211</v>
      </c>
      <c r="G197" s="14" t="s">
        <v>13364</v>
      </c>
      <c r="H197" s="12">
        <v>44197</v>
      </c>
      <c r="I197" s="12">
        <v>46387</v>
      </c>
    </row>
    <row r="198" spans="2:9" ht="29.25" customHeight="1" x14ac:dyDescent="0.15">
      <c r="B198" s="13" t="s">
        <v>8952</v>
      </c>
      <c r="C198" s="13">
        <v>1413510260</v>
      </c>
      <c r="D198" s="14" t="s">
        <v>11721</v>
      </c>
      <c r="E198" s="11" t="str">
        <f>MID((LEFT(G198,FIND("区",G198))),4,LEN(LEFT(G198,FIND("区",G198))))</f>
        <v>栄区</v>
      </c>
      <c r="F198" s="13" t="s">
        <v>3211</v>
      </c>
      <c r="G198" s="14" t="s">
        <v>14696</v>
      </c>
      <c r="H198" s="12">
        <v>44470</v>
      </c>
      <c r="I198" s="12">
        <v>46660</v>
      </c>
    </row>
    <row r="199" spans="2:9" ht="29.25" customHeight="1" x14ac:dyDescent="0.15">
      <c r="B199" s="13" t="s">
        <v>8952</v>
      </c>
      <c r="C199" s="13">
        <v>1413501319</v>
      </c>
      <c r="D199" s="14" t="s">
        <v>10371</v>
      </c>
      <c r="E199" s="11" t="str">
        <f>MID((LEFT(G199,FIND("区",G199))),4,LEN(LEFT(G199,FIND("区",G199))))</f>
        <v>栄区</v>
      </c>
      <c r="F199" s="13" t="s">
        <v>3211</v>
      </c>
      <c r="G199" s="14" t="s">
        <v>13359</v>
      </c>
      <c r="H199" s="12">
        <v>44197</v>
      </c>
      <c r="I199" s="12">
        <v>46387</v>
      </c>
    </row>
    <row r="200" spans="2:9" ht="29.25" customHeight="1" x14ac:dyDescent="0.15">
      <c r="B200" s="13" t="s">
        <v>8952</v>
      </c>
      <c r="C200" s="13">
        <v>1413510310</v>
      </c>
      <c r="D200" s="14" t="s">
        <v>15656</v>
      </c>
      <c r="E200" s="11" t="str">
        <f>MID((LEFT(G200,FIND("区",G200))),4,LEN(LEFT(G200,FIND("区",G200))))</f>
        <v>栄区</v>
      </c>
      <c r="F200" s="13" t="s">
        <v>3267</v>
      </c>
      <c r="G200" s="14" t="s">
        <v>15685</v>
      </c>
      <c r="H200" s="12">
        <v>45474</v>
      </c>
      <c r="I200" s="12">
        <v>47664</v>
      </c>
    </row>
    <row r="201" spans="2:9" ht="29.25" customHeight="1" x14ac:dyDescent="0.15">
      <c r="B201" s="13" t="s">
        <v>8952</v>
      </c>
      <c r="C201" s="13">
        <v>1413510278</v>
      </c>
      <c r="D201" s="14" t="s">
        <v>11886</v>
      </c>
      <c r="E201" s="11" t="str">
        <f>MID((LEFT(G201,FIND("区",G201))),4,LEN(LEFT(G201,FIND("区",G201))))</f>
        <v>栄区</v>
      </c>
      <c r="F201" s="13" t="s">
        <v>3267</v>
      </c>
      <c r="G201" s="14" t="s">
        <v>14862</v>
      </c>
      <c r="H201" s="12">
        <v>44682</v>
      </c>
      <c r="I201" s="12">
        <v>46873</v>
      </c>
    </row>
    <row r="202" spans="2:9" ht="29.25" customHeight="1" x14ac:dyDescent="0.15">
      <c r="B202" s="13" t="s">
        <v>8952</v>
      </c>
      <c r="C202" s="13">
        <v>1413510005</v>
      </c>
      <c r="D202" s="14" t="s">
        <v>10373</v>
      </c>
      <c r="E202" s="11" t="str">
        <f>MID((LEFT(G202,FIND("区",G202))),4,LEN(LEFT(G202,FIND("区",G202))))</f>
        <v>栄区</v>
      </c>
      <c r="F202" s="13" t="s">
        <v>3267</v>
      </c>
      <c r="G202" s="14" t="s">
        <v>13361</v>
      </c>
      <c r="H202" s="12">
        <v>44197</v>
      </c>
      <c r="I202" s="12">
        <v>46387</v>
      </c>
    </row>
    <row r="203" spans="2:9" ht="29.25" customHeight="1" x14ac:dyDescent="0.15">
      <c r="B203" s="13" t="s">
        <v>8952</v>
      </c>
      <c r="C203" s="13">
        <v>1413510245</v>
      </c>
      <c r="D203" s="14" t="s">
        <v>11614</v>
      </c>
      <c r="E203" s="11" t="str">
        <f>MID((LEFT(G203,FIND("区",G203))),4,LEN(LEFT(G203,FIND("区",G203))))</f>
        <v>栄区</v>
      </c>
      <c r="F203" s="13" t="s">
        <v>3267</v>
      </c>
      <c r="G203" s="14" t="s">
        <v>14593</v>
      </c>
      <c r="H203" s="12">
        <v>44348</v>
      </c>
      <c r="I203" s="12">
        <v>46538</v>
      </c>
    </row>
    <row r="204" spans="2:9" ht="29.25" customHeight="1" x14ac:dyDescent="0.15">
      <c r="B204" s="13" t="s">
        <v>8952</v>
      </c>
      <c r="C204" s="13">
        <v>1413510294</v>
      </c>
      <c r="D204" s="14" t="s">
        <v>9507</v>
      </c>
      <c r="E204" s="11" t="str">
        <f>MID((LEFT(G204,FIND("区",G204))),4,LEN(LEFT(G204,FIND("区",G204))))</f>
        <v>栄区</v>
      </c>
      <c r="F204" s="13" t="s">
        <v>3267</v>
      </c>
      <c r="G204" s="14" t="s">
        <v>12499</v>
      </c>
      <c r="H204" s="12">
        <v>45078</v>
      </c>
      <c r="I204" s="12">
        <v>47269</v>
      </c>
    </row>
    <row r="205" spans="2:9" ht="29.25" customHeight="1" x14ac:dyDescent="0.15">
      <c r="B205" s="13" t="s">
        <v>8952</v>
      </c>
      <c r="C205" s="13">
        <v>1413510229</v>
      </c>
      <c r="D205" s="14" t="s">
        <v>9619</v>
      </c>
      <c r="E205" s="11" t="str">
        <f>MID((LEFT(G205,FIND("区",G205))),4,LEN(LEFT(G205,FIND("区",G205))))</f>
        <v>栄区</v>
      </c>
      <c r="F205" s="13" t="s">
        <v>3267</v>
      </c>
      <c r="G205" s="14" t="s">
        <v>12607</v>
      </c>
      <c r="H205" s="12">
        <v>44136</v>
      </c>
      <c r="I205" s="12">
        <v>46326</v>
      </c>
    </row>
    <row r="206" spans="2:9" ht="29.25" customHeight="1" x14ac:dyDescent="0.15">
      <c r="B206" s="14" t="s">
        <v>8952</v>
      </c>
      <c r="C206" s="11">
        <v>1413510336</v>
      </c>
      <c r="D206" s="14" t="s">
        <v>15596</v>
      </c>
      <c r="E206" s="11" t="str">
        <f>MID((LEFT(G206,FIND("区",G206))),4,LEN(LEFT(G206,FIND("区",G206))))</f>
        <v>栄区</v>
      </c>
      <c r="F206" s="11" t="s">
        <v>3267</v>
      </c>
      <c r="G206" s="14" t="s">
        <v>15624</v>
      </c>
      <c r="H206" s="10">
        <v>45413</v>
      </c>
      <c r="I206" s="10">
        <v>47603</v>
      </c>
    </row>
    <row r="207" spans="2:9" ht="29.25" customHeight="1" x14ac:dyDescent="0.15">
      <c r="B207" s="13" t="s">
        <v>8952</v>
      </c>
      <c r="C207" s="13">
        <v>1433530110</v>
      </c>
      <c r="D207" s="14" t="s">
        <v>15300</v>
      </c>
      <c r="E207" s="11" t="str">
        <f>MID((LEFT(G207,FIND("区",G207))),4,LEN(LEFT(G207,FIND("区",G207))))</f>
        <v>栄区</v>
      </c>
      <c r="F207" s="13" t="s">
        <v>3267</v>
      </c>
      <c r="G207" s="14" t="s">
        <v>15316</v>
      </c>
      <c r="H207" s="12">
        <v>45139</v>
      </c>
      <c r="I207" s="12">
        <v>47330</v>
      </c>
    </row>
    <row r="208" spans="2:9" ht="29.25" customHeight="1" x14ac:dyDescent="0.15">
      <c r="B208" s="13" t="s">
        <v>8952</v>
      </c>
      <c r="C208" s="13">
        <v>1413510161</v>
      </c>
      <c r="D208" s="14" t="s">
        <v>9442</v>
      </c>
      <c r="E208" s="11" t="str">
        <f>MID((LEFT(G208,FIND("区",G208))),4,LEN(LEFT(G208,FIND("区",G208))))</f>
        <v>栄区</v>
      </c>
      <c r="F208" s="13" t="s">
        <v>3267</v>
      </c>
      <c r="G208" s="14" t="s">
        <v>12433</v>
      </c>
      <c r="H208" s="12">
        <v>46054</v>
      </c>
      <c r="I208" s="12">
        <v>48244</v>
      </c>
    </row>
    <row r="209" spans="2:9" ht="29.25" customHeight="1" x14ac:dyDescent="0.15">
      <c r="B209" s="13" t="s">
        <v>8952</v>
      </c>
      <c r="C209" s="13">
        <v>1413510153</v>
      </c>
      <c r="D209" s="14" t="s">
        <v>9405</v>
      </c>
      <c r="E209" s="11" t="str">
        <f>MID((LEFT(G209,FIND("区",G209))),4,LEN(LEFT(G209,FIND("区",G209))))</f>
        <v>栄区</v>
      </c>
      <c r="F209" s="13" t="s">
        <v>3267</v>
      </c>
      <c r="G209" s="14" t="s">
        <v>12396</v>
      </c>
      <c r="H209" s="12">
        <v>45962</v>
      </c>
      <c r="I209" s="12">
        <v>48152</v>
      </c>
    </row>
    <row r="210" spans="2:9" ht="29.25" customHeight="1" x14ac:dyDescent="0.15">
      <c r="B210" s="13" t="s">
        <v>8952</v>
      </c>
      <c r="C210" s="13">
        <v>1413501202</v>
      </c>
      <c r="D210" s="14" t="s">
        <v>10366</v>
      </c>
      <c r="E210" s="11" t="str">
        <f>MID((LEFT(G210,FIND("区",G210))),4,LEN(LEFT(G210,FIND("区",G210))))</f>
        <v>栄区</v>
      </c>
      <c r="F210" s="13" t="s">
        <v>3267</v>
      </c>
      <c r="G210" s="14" t="s">
        <v>13354</v>
      </c>
      <c r="H210" s="12">
        <v>44197</v>
      </c>
      <c r="I210" s="12">
        <v>46387</v>
      </c>
    </row>
    <row r="211" spans="2:9" ht="29.25" customHeight="1" x14ac:dyDescent="0.15">
      <c r="B211" s="13" t="s">
        <v>8952</v>
      </c>
      <c r="C211" s="13">
        <v>1413501301</v>
      </c>
      <c r="D211" s="14" t="s">
        <v>10370</v>
      </c>
      <c r="E211" s="11" t="str">
        <f>MID((LEFT(G211,FIND("区",G211))),4,LEN(LEFT(G211,FIND("区",G211))))</f>
        <v>栄区</v>
      </c>
      <c r="F211" s="13" t="s">
        <v>3315</v>
      </c>
      <c r="G211" s="14" t="s">
        <v>13358</v>
      </c>
      <c r="H211" s="12">
        <v>44197</v>
      </c>
      <c r="I211" s="12">
        <v>46387</v>
      </c>
    </row>
    <row r="212" spans="2:9" ht="29.25" customHeight="1" x14ac:dyDescent="0.15">
      <c r="B212" s="13" t="s">
        <v>8952</v>
      </c>
      <c r="C212" s="13">
        <v>1413510021</v>
      </c>
      <c r="D212" s="14" t="s">
        <v>10374</v>
      </c>
      <c r="E212" s="19" t="str">
        <f>MID((LEFT(G212,FIND("区",G212))),4,LEN(LEFT(G212,FIND("区",G212))))</f>
        <v>栄区</v>
      </c>
      <c r="F212" s="13" t="s">
        <v>3215</v>
      </c>
      <c r="G212" s="14" t="s">
        <v>13362</v>
      </c>
      <c r="H212" s="12">
        <v>44197</v>
      </c>
      <c r="I212" s="12">
        <v>46387</v>
      </c>
    </row>
    <row r="213" spans="2:9" ht="29.25" customHeight="1" x14ac:dyDescent="0.15">
      <c r="B213" s="13" t="s">
        <v>8952</v>
      </c>
      <c r="C213" s="13">
        <v>1413510054</v>
      </c>
      <c r="D213" s="14" t="s">
        <v>11720</v>
      </c>
      <c r="E213" s="11" t="str">
        <f>MID((LEFT(G213,FIND("区",G213))),4,LEN(LEFT(G213,FIND("区",G213))))</f>
        <v>栄区</v>
      </c>
      <c r="F213" s="13" t="s">
        <v>3215</v>
      </c>
      <c r="G213" s="14" t="s">
        <v>14695</v>
      </c>
      <c r="H213" s="12">
        <v>44470</v>
      </c>
      <c r="I213" s="12">
        <v>46660</v>
      </c>
    </row>
    <row r="214" spans="2:9" ht="29.25" customHeight="1" x14ac:dyDescent="0.15">
      <c r="B214" s="13" t="s">
        <v>8952</v>
      </c>
      <c r="C214" s="13">
        <v>1413500998</v>
      </c>
      <c r="D214" s="14" t="s">
        <v>10364</v>
      </c>
      <c r="E214" s="11" t="str">
        <f>MID((LEFT(G214,FIND("区",G214))),4,LEN(LEFT(G214,FIND("区",G214))))</f>
        <v>栄区</v>
      </c>
      <c r="F214" s="13" t="s">
        <v>3319</v>
      </c>
      <c r="G214" s="14" t="s">
        <v>13352</v>
      </c>
      <c r="H214" s="12">
        <v>44197</v>
      </c>
      <c r="I214" s="12">
        <v>46387</v>
      </c>
    </row>
    <row r="215" spans="2:9" ht="29.25" customHeight="1" x14ac:dyDescent="0.15">
      <c r="B215" s="13" t="s">
        <v>8952</v>
      </c>
      <c r="C215" s="13">
        <v>1433530102</v>
      </c>
      <c r="D215" s="14" t="s">
        <v>9501</v>
      </c>
      <c r="E215" s="11" t="str">
        <f>MID((LEFT(G215,FIND("区",G215))),4,LEN(LEFT(G215,FIND("区",G215))))</f>
        <v>栄区</v>
      </c>
      <c r="F215" s="13" t="s">
        <v>3263</v>
      </c>
      <c r="G215" s="14" t="s">
        <v>12493</v>
      </c>
      <c r="H215" s="12">
        <v>46143</v>
      </c>
      <c r="I215" s="12">
        <v>48334</v>
      </c>
    </row>
    <row r="216" spans="2:9" ht="29.25" customHeight="1" x14ac:dyDescent="0.15">
      <c r="B216" s="13" t="s">
        <v>8952</v>
      </c>
      <c r="C216" s="13">
        <v>1413500923</v>
      </c>
      <c r="D216" s="14" t="s">
        <v>10363</v>
      </c>
      <c r="E216" s="11" t="str">
        <f>MID((LEFT(G216,FIND("区",G216))),4,LEN(LEFT(G216,FIND("区",G216))))</f>
        <v>栄区</v>
      </c>
      <c r="F216" s="13" t="s">
        <v>3263</v>
      </c>
      <c r="G216" s="14" t="s">
        <v>13351</v>
      </c>
      <c r="H216" s="12">
        <v>44197</v>
      </c>
      <c r="I216" s="12">
        <v>46387</v>
      </c>
    </row>
    <row r="217" spans="2:9" ht="29.25" customHeight="1" x14ac:dyDescent="0.15">
      <c r="B217" s="13" t="s">
        <v>8952</v>
      </c>
      <c r="C217" s="13">
        <v>1413501418</v>
      </c>
      <c r="D217" s="14" t="s">
        <v>10372</v>
      </c>
      <c r="E217" s="11" t="str">
        <f>MID((LEFT(G217,FIND("区",G217))),4,LEN(LEFT(G217,FIND("区",G217))))</f>
        <v>栄区</v>
      </c>
      <c r="F217" s="13" t="s">
        <v>3287</v>
      </c>
      <c r="G217" s="14" t="s">
        <v>13360</v>
      </c>
      <c r="H217" s="12">
        <v>44197</v>
      </c>
      <c r="I217" s="12">
        <v>46387</v>
      </c>
    </row>
    <row r="218" spans="2:9" ht="29.25" customHeight="1" x14ac:dyDescent="0.15">
      <c r="B218" s="13" t="s">
        <v>8952</v>
      </c>
      <c r="C218" s="13">
        <v>1413500436</v>
      </c>
      <c r="D218" s="14" t="s">
        <v>10357</v>
      </c>
      <c r="E218" s="11" t="str">
        <f>MID((LEFT(G218,FIND("区",G218))),4,LEN(LEFT(G218,FIND("区",G218))))</f>
        <v>栄区</v>
      </c>
      <c r="F218" s="13" t="s">
        <v>3279</v>
      </c>
      <c r="G218" s="14" t="s">
        <v>13344</v>
      </c>
      <c r="H218" s="12">
        <v>44197</v>
      </c>
      <c r="I218" s="12">
        <v>46387</v>
      </c>
    </row>
    <row r="219" spans="2:9" ht="29.25" customHeight="1" x14ac:dyDescent="0.15">
      <c r="B219" s="14" t="s">
        <v>8952</v>
      </c>
      <c r="C219" s="11">
        <v>1413510203</v>
      </c>
      <c r="D219" s="11" t="s">
        <v>9529</v>
      </c>
      <c r="E219" s="11" t="str">
        <f>MID((LEFT(G219,FIND("区",G219))),4,LEN(LEFT(G219,FIND("区",G219))))</f>
        <v>栄区</v>
      </c>
      <c r="F219" s="11" t="s">
        <v>3295</v>
      </c>
      <c r="G219" s="11" t="s">
        <v>12519</v>
      </c>
      <c r="H219" s="10">
        <v>46204</v>
      </c>
      <c r="I219" s="10">
        <v>48395</v>
      </c>
    </row>
    <row r="220" spans="2:9" ht="29.25" customHeight="1" x14ac:dyDescent="0.15">
      <c r="B220" s="13" t="s">
        <v>8952</v>
      </c>
      <c r="C220" s="13">
        <v>1413500865</v>
      </c>
      <c r="D220" s="14" t="s">
        <v>10362</v>
      </c>
      <c r="E220" s="11" t="str">
        <f>MID((LEFT(G220,FIND("区",G220))),4,LEN(LEFT(G220,FIND("区",G220))))</f>
        <v>栄区</v>
      </c>
      <c r="F220" s="13" t="s">
        <v>3255</v>
      </c>
      <c r="G220" s="14" t="s">
        <v>13350</v>
      </c>
      <c r="H220" s="12">
        <v>44197</v>
      </c>
      <c r="I220" s="12">
        <v>46387</v>
      </c>
    </row>
    <row r="221" spans="2:9" ht="29.25" customHeight="1" x14ac:dyDescent="0.15">
      <c r="B221" s="13" t="s">
        <v>8952</v>
      </c>
      <c r="C221" s="13">
        <v>1413510062</v>
      </c>
      <c r="D221" s="14" t="s">
        <v>9365</v>
      </c>
      <c r="E221" s="11" t="str">
        <f>MID((LEFT(G221,FIND("区",G221))),4,LEN(LEFT(G221,FIND("区",G221))))</f>
        <v>栄区</v>
      </c>
      <c r="F221" s="13" t="s">
        <v>3255</v>
      </c>
      <c r="G221" s="14" t="s">
        <v>12362</v>
      </c>
      <c r="H221" s="12">
        <v>45901</v>
      </c>
      <c r="I221" s="12">
        <v>48091</v>
      </c>
    </row>
    <row r="222" spans="2:9" ht="29.25" customHeight="1" x14ac:dyDescent="0.15">
      <c r="B222" s="13" t="s">
        <v>8952</v>
      </c>
      <c r="C222" s="13">
        <v>1433540408</v>
      </c>
      <c r="D222" s="14" t="s">
        <v>14969</v>
      </c>
      <c r="E222" s="11" t="str">
        <f>MID((LEFT(G222,FIND("区",G222))),4,LEN(LEFT(G222,FIND("区",G222))))</f>
        <v>栄区</v>
      </c>
      <c r="F222" s="13" t="s">
        <v>3203</v>
      </c>
      <c r="G222" s="14" t="s">
        <v>14987</v>
      </c>
      <c r="H222" s="12">
        <v>44866</v>
      </c>
      <c r="I222" s="12">
        <v>47057</v>
      </c>
    </row>
    <row r="223" spans="2:9" ht="29.25" customHeight="1" x14ac:dyDescent="0.15">
      <c r="B223" s="13" t="s">
        <v>8952</v>
      </c>
      <c r="C223" s="13">
        <v>1413500832</v>
      </c>
      <c r="D223" s="14" t="s">
        <v>11529</v>
      </c>
      <c r="E223" s="11" t="str">
        <f>MID((LEFT(G223,FIND("区",G223))),4,LEN(LEFT(G223,FIND("区",G223))))</f>
        <v>栄区</v>
      </c>
      <c r="F223" s="13" t="s">
        <v>3239</v>
      </c>
      <c r="G223" s="14" t="s">
        <v>14504</v>
      </c>
      <c r="H223" s="12">
        <v>44287</v>
      </c>
      <c r="I223" s="12">
        <v>46477</v>
      </c>
    </row>
    <row r="224" spans="2:9" ht="29.25" customHeight="1" x14ac:dyDescent="0.15">
      <c r="B224" s="13" t="s">
        <v>8952</v>
      </c>
      <c r="C224" s="13">
        <v>1413510096</v>
      </c>
      <c r="D224" s="14" t="s">
        <v>8993</v>
      </c>
      <c r="E224" s="11" t="str">
        <f>MID((LEFT(G224,FIND("区",G224))),4,LEN(LEFT(G224,FIND("区",G224))))</f>
        <v>栄区</v>
      </c>
      <c r="F224" s="13" t="s">
        <v>3227</v>
      </c>
      <c r="G224" s="14" t="s">
        <v>15111</v>
      </c>
      <c r="H224" s="12">
        <v>44986</v>
      </c>
      <c r="I224" s="12">
        <v>47177</v>
      </c>
    </row>
    <row r="225" spans="2:9" ht="29.25" customHeight="1" x14ac:dyDescent="0.15">
      <c r="B225" s="13" t="s">
        <v>8952</v>
      </c>
      <c r="C225" s="13">
        <v>1413500022</v>
      </c>
      <c r="D225" s="14" t="s">
        <v>10356</v>
      </c>
      <c r="E225" s="11" t="str">
        <f>MID((LEFT(G225,FIND("区",G225))),4,LEN(LEFT(G225,FIND("区",G225))))</f>
        <v>栄区</v>
      </c>
      <c r="F225" s="13" t="s">
        <v>13342</v>
      </c>
      <c r="G225" s="14" t="s">
        <v>13343</v>
      </c>
      <c r="H225" s="12">
        <v>44197</v>
      </c>
      <c r="I225" s="12">
        <v>46387</v>
      </c>
    </row>
    <row r="226" spans="2:9" ht="29.25" customHeight="1" x14ac:dyDescent="0.15">
      <c r="B226" s="13" t="s">
        <v>8952</v>
      </c>
      <c r="C226" s="13">
        <v>1410803346</v>
      </c>
      <c r="D226" s="14" t="s">
        <v>10013</v>
      </c>
      <c r="E226" s="11" t="str">
        <f>MID((LEFT(G226,FIND("区",G226))),4,LEN(LEFT(G226,FIND("区",G226))))</f>
        <v>金沢区</v>
      </c>
      <c r="F226" s="13" t="s">
        <v>2385</v>
      </c>
      <c r="G226" s="14" t="s">
        <v>12997</v>
      </c>
      <c r="H226" s="12">
        <v>44197</v>
      </c>
      <c r="I226" s="12">
        <v>46387</v>
      </c>
    </row>
    <row r="227" spans="2:9" ht="29.25" customHeight="1" x14ac:dyDescent="0.15">
      <c r="B227" s="13" t="s">
        <v>8952</v>
      </c>
      <c r="C227" s="13">
        <v>1410802827</v>
      </c>
      <c r="D227" s="14" t="s">
        <v>16223</v>
      </c>
      <c r="E227" s="11" t="str">
        <f>MID((LEFT(G227,FIND("区",G227))),4,LEN(LEFT(G227,FIND("区",G227))))</f>
        <v>金沢区</v>
      </c>
      <c r="F227" s="13" t="s">
        <v>2433</v>
      </c>
      <c r="G227" s="14" t="s">
        <v>16288</v>
      </c>
      <c r="H227" s="12">
        <v>45870</v>
      </c>
      <c r="I227" s="12">
        <v>48060</v>
      </c>
    </row>
    <row r="228" spans="2:9" ht="29.25" customHeight="1" x14ac:dyDescent="0.15">
      <c r="B228" s="13" t="s">
        <v>8952</v>
      </c>
      <c r="C228" s="13">
        <v>1410803304</v>
      </c>
      <c r="D228" s="14" t="s">
        <v>10011</v>
      </c>
      <c r="E228" s="11" t="str">
        <f>MID((LEFT(G228,FIND("区",G228))),4,LEN(LEFT(G228,FIND("区",G228))))</f>
        <v>金沢区</v>
      </c>
      <c r="F228" s="13" t="s">
        <v>2433</v>
      </c>
      <c r="G228" s="14" t="s">
        <v>12995</v>
      </c>
      <c r="H228" s="12">
        <v>44197</v>
      </c>
      <c r="I228" s="12">
        <v>46387</v>
      </c>
    </row>
    <row r="229" spans="2:9" ht="29.25" customHeight="1" x14ac:dyDescent="0.15">
      <c r="B229" s="13" t="s">
        <v>8952</v>
      </c>
      <c r="C229" s="13">
        <v>1410803411</v>
      </c>
      <c r="D229" s="14" t="s">
        <v>10016</v>
      </c>
      <c r="E229" s="11" t="str">
        <f>MID((LEFT(G229,FIND("区",G229))),4,LEN(LEFT(G229,FIND("区",G229))))</f>
        <v>金沢区</v>
      </c>
      <c r="F229" s="13" t="s">
        <v>2393</v>
      </c>
      <c r="G229" s="14" t="s">
        <v>13000</v>
      </c>
      <c r="H229" s="12">
        <v>44197</v>
      </c>
      <c r="I229" s="12">
        <v>46387</v>
      </c>
    </row>
    <row r="230" spans="2:9" ht="29.25" customHeight="1" x14ac:dyDescent="0.15">
      <c r="B230" s="13" t="s">
        <v>8952</v>
      </c>
      <c r="C230" s="13">
        <v>1410810036</v>
      </c>
      <c r="D230" s="14" t="s">
        <v>10030</v>
      </c>
      <c r="E230" s="11" t="str">
        <f>MID((LEFT(G230,FIND("区",G230))),4,LEN(LEFT(G230,FIND("区",G230))))</f>
        <v>金沢区</v>
      </c>
      <c r="F230" s="13" t="s">
        <v>2393</v>
      </c>
      <c r="G230" s="14" t="s">
        <v>16244</v>
      </c>
      <c r="H230" s="12">
        <v>44197</v>
      </c>
      <c r="I230" s="12">
        <v>46387</v>
      </c>
    </row>
    <row r="231" spans="2:9" ht="29.25" customHeight="1" x14ac:dyDescent="0.15">
      <c r="B231" s="13" t="s">
        <v>8952</v>
      </c>
      <c r="C231" s="13">
        <v>1410801340</v>
      </c>
      <c r="D231" s="14" t="s">
        <v>9990</v>
      </c>
      <c r="E231" s="11" t="str">
        <f>MID((LEFT(G231,FIND("区",G231))),4,LEN(LEFT(G231,FIND("区",G231))))</f>
        <v>金沢区</v>
      </c>
      <c r="F231" s="13" t="s">
        <v>2393</v>
      </c>
      <c r="G231" s="14" t="s">
        <v>12973</v>
      </c>
      <c r="H231" s="12">
        <v>44197</v>
      </c>
      <c r="I231" s="12">
        <v>46387</v>
      </c>
    </row>
    <row r="232" spans="2:9" ht="29.25" customHeight="1" x14ac:dyDescent="0.15">
      <c r="B232" s="13" t="s">
        <v>8952</v>
      </c>
      <c r="C232" s="13">
        <v>1410801886</v>
      </c>
      <c r="D232" s="14" t="s">
        <v>9992</v>
      </c>
      <c r="E232" s="11" t="str">
        <f>MID((LEFT(G232,FIND("区",G232))),4,LEN(LEFT(G232,FIND("区",G232))))</f>
        <v>金沢区</v>
      </c>
      <c r="F232" s="13" t="s">
        <v>2393</v>
      </c>
      <c r="G232" s="14" t="s">
        <v>12976</v>
      </c>
      <c r="H232" s="12">
        <v>44197</v>
      </c>
      <c r="I232" s="12">
        <v>46387</v>
      </c>
    </row>
    <row r="233" spans="2:9" ht="29.25" customHeight="1" x14ac:dyDescent="0.15">
      <c r="B233" s="13" t="s">
        <v>8952</v>
      </c>
      <c r="C233" s="13">
        <v>1410803767</v>
      </c>
      <c r="D233" s="14" t="s">
        <v>10026</v>
      </c>
      <c r="E233" s="11" t="str">
        <f>MID((LEFT(G233,FIND("区",G233))),4,LEN(LEFT(G233,FIND("区",G233))))</f>
        <v>金沢区</v>
      </c>
      <c r="F233" s="13" t="s">
        <v>2393</v>
      </c>
      <c r="G233" s="14" t="s">
        <v>13011</v>
      </c>
      <c r="H233" s="12">
        <v>44197</v>
      </c>
      <c r="I233" s="12">
        <v>46387</v>
      </c>
    </row>
    <row r="234" spans="2:9" ht="29.25" customHeight="1" x14ac:dyDescent="0.15">
      <c r="B234" s="13" t="s">
        <v>8952</v>
      </c>
      <c r="C234" s="13">
        <v>1410803155</v>
      </c>
      <c r="D234" s="14" t="s">
        <v>10007</v>
      </c>
      <c r="E234" s="11" t="str">
        <f>MID((LEFT(G234,FIND("区",G234))),4,LEN(LEFT(G234,FIND("区",G234))))</f>
        <v>金沢区</v>
      </c>
      <c r="F234" s="13" t="s">
        <v>2393</v>
      </c>
      <c r="G234" s="14" t="s">
        <v>12991</v>
      </c>
      <c r="H234" s="12">
        <v>44197</v>
      </c>
      <c r="I234" s="12">
        <v>46387</v>
      </c>
    </row>
    <row r="235" spans="2:9" ht="29.25" customHeight="1" x14ac:dyDescent="0.15">
      <c r="B235" s="13" t="s">
        <v>8952</v>
      </c>
      <c r="C235" s="13">
        <v>1410803510</v>
      </c>
      <c r="D235" s="14" t="s">
        <v>16224</v>
      </c>
      <c r="E235" s="11" t="str">
        <f>MID((LEFT(G235,FIND("区",G235))),4,LEN(LEFT(G235,FIND("区",G235))))</f>
        <v>金沢区</v>
      </c>
      <c r="F235" s="13" t="s">
        <v>2393</v>
      </c>
      <c r="G235" s="14" t="s">
        <v>16289</v>
      </c>
      <c r="H235" s="12">
        <v>45870</v>
      </c>
      <c r="I235" s="12">
        <v>48060</v>
      </c>
    </row>
    <row r="236" spans="2:9" ht="29.25" customHeight="1" x14ac:dyDescent="0.15">
      <c r="B236" s="13" t="s">
        <v>8952</v>
      </c>
      <c r="C236" s="13">
        <v>1410802272</v>
      </c>
      <c r="D236" s="14" t="s">
        <v>9997</v>
      </c>
      <c r="E236" s="11" t="str">
        <f>MID((LEFT(G236,FIND("区",G236))),4,LEN(LEFT(G236,FIND("区",G236))))</f>
        <v>金沢区</v>
      </c>
      <c r="F236" s="13" t="s">
        <v>2341</v>
      </c>
      <c r="G236" s="14" t="s">
        <v>12416</v>
      </c>
      <c r="H236" s="12">
        <v>44197</v>
      </c>
      <c r="I236" s="12">
        <v>46387</v>
      </c>
    </row>
    <row r="237" spans="2:9" ht="29.25" customHeight="1" x14ac:dyDescent="0.15">
      <c r="B237" s="13" t="s">
        <v>8952</v>
      </c>
      <c r="C237" s="13">
        <v>1410810085</v>
      </c>
      <c r="D237" s="14" t="s">
        <v>11641</v>
      </c>
      <c r="E237" s="11" t="str">
        <f>MID((LEFT(G237,FIND("区",G237))),4,LEN(LEFT(G237,FIND("区",G237))))</f>
        <v>金沢区</v>
      </c>
      <c r="F237" s="13" t="s">
        <v>2373</v>
      </c>
      <c r="G237" s="14" t="s">
        <v>14621</v>
      </c>
      <c r="H237" s="12">
        <v>44378</v>
      </c>
      <c r="I237" s="12">
        <v>46568</v>
      </c>
    </row>
    <row r="238" spans="2:9" ht="29.25" customHeight="1" x14ac:dyDescent="0.15">
      <c r="B238" s="13" t="s">
        <v>8952</v>
      </c>
      <c r="C238" s="13">
        <v>1430800037</v>
      </c>
      <c r="D238" s="14" t="s">
        <v>15873</v>
      </c>
      <c r="E238" s="11" t="str">
        <f>MID((LEFT(G238,FIND("区",G238))),4,LEN(LEFT(G238,FIND("区",G238))))</f>
        <v>金沢区</v>
      </c>
      <c r="F238" s="13" t="s">
        <v>2373</v>
      </c>
      <c r="G238" s="14" t="s">
        <v>15892</v>
      </c>
      <c r="H238" s="12">
        <v>45627</v>
      </c>
      <c r="I238" s="12">
        <v>47817</v>
      </c>
    </row>
    <row r="239" spans="2:9" ht="29.25" customHeight="1" x14ac:dyDescent="0.15">
      <c r="B239" s="13" t="s">
        <v>8952</v>
      </c>
      <c r="C239" s="13">
        <v>1410803403</v>
      </c>
      <c r="D239" s="14" t="s">
        <v>10015</v>
      </c>
      <c r="E239" s="11" t="str">
        <f>MID((LEFT(G239,FIND("区",G239))),4,LEN(LEFT(G239,FIND("区",G239))))</f>
        <v>金沢区</v>
      </c>
      <c r="F239" s="13" t="s">
        <v>2465</v>
      </c>
      <c r="G239" s="14" t="s">
        <v>12999</v>
      </c>
      <c r="H239" s="12">
        <v>44197</v>
      </c>
      <c r="I239" s="12">
        <v>46387</v>
      </c>
    </row>
    <row r="240" spans="2:9" ht="29.25" customHeight="1" x14ac:dyDescent="0.15">
      <c r="B240" s="13" t="s">
        <v>8952</v>
      </c>
      <c r="C240" s="13">
        <v>1410802561</v>
      </c>
      <c r="D240" s="14" t="s">
        <v>9999</v>
      </c>
      <c r="E240" s="11" t="str">
        <f>MID((LEFT(G240,FIND("区",G240))),4,LEN(LEFT(G240,FIND("区",G240))))</f>
        <v>金沢区</v>
      </c>
      <c r="F240" s="13" t="s">
        <v>2465</v>
      </c>
      <c r="G240" s="14" t="s">
        <v>12983</v>
      </c>
      <c r="H240" s="12">
        <v>44197</v>
      </c>
      <c r="I240" s="12">
        <v>46387</v>
      </c>
    </row>
    <row r="241" spans="2:9" ht="29.25" customHeight="1" x14ac:dyDescent="0.15">
      <c r="B241" s="13" t="s">
        <v>8952</v>
      </c>
      <c r="C241" s="13">
        <v>1410810309</v>
      </c>
      <c r="D241" s="14" t="s">
        <v>15789</v>
      </c>
      <c r="E241" s="11" t="str">
        <f>MID((LEFT(G241,FIND("区",G241))),4,LEN(LEFT(G241,FIND("区",G241))))</f>
        <v>金沢区</v>
      </c>
      <c r="F241" s="13" t="s">
        <v>2465</v>
      </c>
      <c r="G241" s="14" t="s">
        <v>12221</v>
      </c>
      <c r="H241" s="12">
        <v>45566</v>
      </c>
      <c r="I241" s="12">
        <v>47756</v>
      </c>
    </row>
    <row r="242" spans="2:9" ht="29.25" customHeight="1" x14ac:dyDescent="0.15">
      <c r="B242" s="13" t="s">
        <v>8952</v>
      </c>
      <c r="C242" s="13">
        <v>1410810010</v>
      </c>
      <c r="D242" s="14" t="s">
        <v>10028</v>
      </c>
      <c r="E242" s="11" t="str">
        <f>MID((LEFT(G242,FIND("区",G242))),4,LEN(LEFT(G242,FIND("区",G242))))</f>
        <v>金沢区</v>
      </c>
      <c r="F242" s="13" t="s">
        <v>2465</v>
      </c>
      <c r="G242" s="14" t="s">
        <v>13013</v>
      </c>
      <c r="H242" s="12">
        <v>44197</v>
      </c>
      <c r="I242" s="12">
        <v>46387</v>
      </c>
    </row>
    <row r="243" spans="2:9" ht="29.25" customHeight="1" x14ac:dyDescent="0.15">
      <c r="B243" s="13" t="s">
        <v>8952</v>
      </c>
      <c r="C243" s="13">
        <v>1410803353</v>
      </c>
      <c r="D243" s="14" t="s">
        <v>11719</v>
      </c>
      <c r="E243" s="11" t="str">
        <f>MID((LEFT(G243,FIND("区",G243))),4,LEN(LEFT(G243,FIND("区",G243))))</f>
        <v>金沢区</v>
      </c>
      <c r="F243" s="13" t="s">
        <v>2465</v>
      </c>
      <c r="G243" s="14" t="s">
        <v>13842</v>
      </c>
      <c r="H243" s="12">
        <v>44470</v>
      </c>
      <c r="I243" s="12">
        <v>46660</v>
      </c>
    </row>
    <row r="244" spans="2:9" ht="29.25" customHeight="1" x14ac:dyDescent="0.15">
      <c r="B244" s="13" t="s">
        <v>8952</v>
      </c>
      <c r="C244" s="13">
        <v>1410803239</v>
      </c>
      <c r="D244" s="14" t="s">
        <v>10009</v>
      </c>
      <c r="E244" s="11" t="str">
        <f>MID((LEFT(G244,FIND("区",G244))),4,LEN(LEFT(G244,FIND("区",G244))))</f>
        <v>金沢区</v>
      </c>
      <c r="F244" s="13" t="s">
        <v>2465</v>
      </c>
      <c r="G244" s="14" t="s">
        <v>12993</v>
      </c>
      <c r="H244" s="12">
        <v>44197</v>
      </c>
      <c r="I244" s="12">
        <v>46387</v>
      </c>
    </row>
    <row r="245" spans="2:9" ht="29.25" customHeight="1" x14ac:dyDescent="0.15">
      <c r="B245" s="13" t="s">
        <v>8952</v>
      </c>
      <c r="C245" s="13">
        <v>1410810564</v>
      </c>
      <c r="D245" s="14" t="s">
        <v>10141</v>
      </c>
      <c r="E245" s="11" t="str">
        <f>MID((LEFT(G245,FIND("区",G245))),4,LEN(LEFT(G245,FIND("区",G245))))</f>
        <v>金沢区</v>
      </c>
      <c r="F245" s="13" t="s">
        <v>2369</v>
      </c>
      <c r="G245" s="14" t="s">
        <v>14652</v>
      </c>
      <c r="H245" s="12">
        <v>44409</v>
      </c>
      <c r="I245" s="12">
        <v>46599</v>
      </c>
    </row>
    <row r="246" spans="2:9" ht="29.25" customHeight="1" x14ac:dyDescent="0.15">
      <c r="B246" s="14" t="s">
        <v>8952</v>
      </c>
      <c r="C246" s="11">
        <v>1410803312</v>
      </c>
      <c r="D246" s="14" t="s">
        <v>10012</v>
      </c>
      <c r="E246" s="11" t="str">
        <f>MID((LEFT(G246,FIND("区",G246))),4,LEN(LEFT(G246,FIND("区",G246))))</f>
        <v>金沢区</v>
      </c>
      <c r="F246" s="11" t="s">
        <v>2369</v>
      </c>
      <c r="G246" s="14" t="s">
        <v>12996</v>
      </c>
      <c r="H246" s="10">
        <v>44197</v>
      </c>
      <c r="I246" s="10">
        <v>46387</v>
      </c>
    </row>
    <row r="247" spans="2:9" ht="29.25" customHeight="1" x14ac:dyDescent="0.15">
      <c r="B247" s="13" t="s">
        <v>8952</v>
      </c>
      <c r="C247" s="13">
        <v>1410801027</v>
      </c>
      <c r="D247" s="14" t="s">
        <v>9988</v>
      </c>
      <c r="E247" s="11" t="str">
        <f>MID((LEFT(G247,FIND("区",G247))),4,LEN(LEFT(G247,FIND("区",G247))))</f>
        <v>金沢区</v>
      </c>
      <c r="F247" s="13" t="s">
        <v>2369</v>
      </c>
      <c r="G247" s="14" t="s">
        <v>12971</v>
      </c>
      <c r="H247" s="12">
        <v>44197</v>
      </c>
      <c r="I247" s="12">
        <v>46387</v>
      </c>
    </row>
    <row r="248" spans="2:9" ht="29.25" customHeight="1" x14ac:dyDescent="0.15">
      <c r="B248" s="13" t="s">
        <v>8952</v>
      </c>
      <c r="C248" s="13">
        <v>1410810416</v>
      </c>
      <c r="D248" s="14" t="s">
        <v>9463</v>
      </c>
      <c r="E248" s="11" t="str">
        <f>MID((LEFT(G248,FIND("区",G248))),4,LEN(LEFT(G248,FIND("区",G248))))</f>
        <v>金沢区</v>
      </c>
      <c r="F248" s="13" t="s">
        <v>2357</v>
      </c>
      <c r="G248" s="14" t="s">
        <v>12456</v>
      </c>
      <c r="H248" s="12">
        <v>46082</v>
      </c>
      <c r="I248" s="12">
        <v>48273</v>
      </c>
    </row>
    <row r="249" spans="2:9" ht="29.25" customHeight="1" x14ac:dyDescent="0.15">
      <c r="B249" s="13" t="s">
        <v>8952</v>
      </c>
      <c r="C249" s="13">
        <v>1410810820</v>
      </c>
      <c r="D249" s="14" t="s">
        <v>15294</v>
      </c>
      <c r="E249" s="11" t="str">
        <f>MID((LEFT(G249,FIND("区",G249))),4,LEN(LEFT(G249,FIND("区",G249))))</f>
        <v>金沢区</v>
      </c>
      <c r="F249" s="13" t="s">
        <v>2357</v>
      </c>
      <c r="G249" s="14" t="s">
        <v>15145</v>
      </c>
      <c r="H249" s="12">
        <v>45139</v>
      </c>
      <c r="I249" s="12">
        <v>47330</v>
      </c>
    </row>
    <row r="250" spans="2:9" ht="29.25" customHeight="1" x14ac:dyDescent="0.15">
      <c r="B250" s="13" t="s">
        <v>8952</v>
      </c>
      <c r="C250" s="13">
        <v>1410810580</v>
      </c>
      <c r="D250" s="14" t="s">
        <v>11736</v>
      </c>
      <c r="E250" s="11" t="str">
        <f>MID((LEFT(G250,FIND("区",G250))),4,LEN(LEFT(G250,FIND("区",G250))))</f>
        <v>金沢区</v>
      </c>
      <c r="F250" s="13" t="s">
        <v>2357</v>
      </c>
      <c r="G250" s="14" t="s">
        <v>14712</v>
      </c>
      <c r="H250" s="12">
        <v>44470</v>
      </c>
      <c r="I250" s="12">
        <v>46660</v>
      </c>
    </row>
    <row r="251" spans="2:9" ht="29.25" customHeight="1" x14ac:dyDescent="0.15">
      <c r="B251" s="13" t="s">
        <v>8952</v>
      </c>
      <c r="C251" s="13">
        <v>1410810176</v>
      </c>
      <c r="D251" s="14" t="s">
        <v>9097</v>
      </c>
      <c r="E251" s="11" t="str">
        <f>MID((LEFT(G251,FIND("区",G251))),4,LEN(LEFT(G251,FIND("区",G251))))</f>
        <v>金沢区</v>
      </c>
      <c r="F251" s="13" t="s">
        <v>2357</v>
      </c>
      <c r="G251" s="14" t="s">
        <v>12090</v>
      </c>
      <c r="H251" s="12">
        <v>45292</v>
      </c>
      <c r="I251" s="12">
        <v>47483</v>
      </c>
    </row>
    <row r="252" spans="2:9" ht="29.25" customHeight="1" x14ac:dyDescent="0.15">
      <c r="B252" s="13" t="s">
        <v>8952</v>
      </c>
      <c r="C252" s="13">
        <v>1410810093</v>
      </c>
      <c r="D252" s="14" t="s">
        <v>11610</v>
      </c>
      <c r="E252" s="11" t="str">
        <f>MID((LEFT(G252,FIND("区",G252))),4,LEN(LEFT(G252,FIND("区",G252))))</f>
        <v>金沢区</v>
      </c>
      <c r="F252" s="13" t="s">
        <v>2357</v>
      </c>
      <c r="G252" s="14" t="s">
        <v>14589</v>
      </c>
      <c r="H252" s="12">
        <v>44348</v>
      </c>
      <c r="I252" s="12">
        <v>46538</v>
      </c>
    </row>
    <row r="253" spans="2:9" ht="29.25" customHeight="1" x14ac:dyDescent="0.15">
      <c r="B253" s="13" t="s">
        <v>8952</v>
      </c>
      <c r="C253" s="13">
        <v>1430830174</v>
      </c>
      <c r="D253" s="14" t="s">
        <v>14970</v>
      </c>
      <c r="E253" s="11" t="str">
        <f>MID((LEFT(G253,FIND("区",G253))),4,LEN(LEFT(G253,FIND("区",G253))))</f>
        <v>金沢区</v>
      </c>
      <c r="F253" s="13" t="s">
        <v>2357</v>
      </c>
      <c r="G253" s="14" t="s">
        <v>14988</v>
      </c>
      <c r="H253" s="12">
        <v>44866</v>
      </c>
      <c r="I253" s="12">
        <v>47057</v>
      </c>
    </row>
    <row r="254" spans="2:9" ht="29.25" customHeight="1" x14ac:dyDescent="0.15">
      <c r="B254" s="13" t="s">
        <v>8952</v>
      </c>
      <c r="C254" s="13">
        <v>1410810200</v>
      </c>
      <c r="D254" s="14" t="s">
        <v>16675</v>
      </c>
      <c r="E254" s="11" t="str">
        <f>MID((LEFT(G254,FIND("区",G254))),4,LEN(LEFT(G254,FIND("区",G254))))</f>
        <v>金沢区</v>
      </c>
      <c r="F254" s="13" t="s">
        <v>2357</v>
      </c>
      <c r="G254" s="14" t="s">
        <v>16700</v>
      </c>
      <c r="H254" s="12">
        <v>46174</v>
      </c>
      <c r="I254" s="12">
        <v>48365</v>
      </c>
    </row>
    <row r="255" spans="2:9" ht="29.25" customHeight="1" x14ac:dyDescent="0.15">
      <c r="B255" s="13" t="s">
        <v>8952</v>
      </c>
      <c r="C255" s="13">
        <v>1410803189</v>
      </c>
      <c r="D255" s="14" t="s">
        <v>10008</v>
      </c>
      <c r="E255" s="11" t="str">
        <f>MID((LEFT(G255,FIND("区",G255))),4,LEN(LEFT(G255,FIND("区",G255))))</f>
        <v>金沢区</v>
      </c>
      <c r="F255" s="13" t="s">
        <v>2357</v>
      </c>
      <c r="G255" s="14" t="s">
        <v>12992</v>
      </c>
      <c r="H255" s="12">
        <v>44197</v>
      </c>
      <c r="I255" s="12">
        <v>46387</v>
      </c>
    </row>
    <row r="256" spans="2:9" ht="29.25" customHeight="1" x14ac:dyDescent="0.15">
      <c r="B256" s="13" t="s">
        <v>8952</v>
      </c>
      <c r="C256" s="13">
        <v>1410802736</v>
      </c>
      <c r="D256" s="14" t="s">
        <v>10003</v>
      </c>
      <c r="E256" s="11" t="str">
        <f>MID((LEFT(G256,FIND("区",G256))),4,LEN(LEFT(G256,FIND("区",G256))))</f>
        <v>金沢区</v>
      </c>
      <c r="F256" s="13" t="s">
        <v>2357</v>
      </c>
      <c r="G256" s="14" t="s">
        <v>12987</v>
      </c>
      <c r="H256" s="12">
        <v>44197</v>
      </c>
      <c r="I256" s="12">
        <v>46387</v>
      </c>
    </row>
    <row r="257" spans="2:9" ht="29.25" customHeight="1" x14ac:dyDescent="0.15">
      <c r="B257" s="13" t="s">
        <v>8952</v>
      </c>
      <c r="C257" s="13">
        <v>1410803742</v>
      </c>
      <c r="D257" s="14" t="s">
        <v>10024</v>
      </c>
      <c r="E257" s="11" t="str">
        <f>MID((LEFT(G257,FIND("区",G257))),4,LEN(LEFT(G257,FIND("区",G257))))</f>
        <v>金沢区</v>
      </c>
      <c r="F257" s="13" t="s">
        <v>2357</v>
      </c>
      <c r="G257" s="14" t="s">
        <v>13009</v>
      </c>
      <c r="H257" s="12">
        <v>44197</v>
      </c>
      <c r="I257" s="12">
        <v>46387</v>
      </c>
    </row>
    <row r="258" spans="2:9" ht="29.25" customHeight="1" x14ac:dyDescent="0.15">
      <c r="B258" s="13" t="s">
        <v>8952</v>
      </c>
      <c r="C258" s="13">
        <v>1410810267</v>
      </c>
      <c r="D258" s="14" t="s">
        <v>9121</v>
      </c>
      <c r="E258" s="11" t="str">
        <f>MID((LEFT(G258,FIND("区",G258))),4,LEN(LEFT(G258,FIND("区",G258))))</f>
        <v>金沢区</v>
      </c>
      <c r="F258" s="13" t="s">
        <v>2357</v>
      </c>
      <c r="G258" s="14" t="s">
        <v>12118</v>
      </c>
      <c r="H258" s="12">
        <v>45383</v>
      </c>
      <c r="I258" s="12">
        <v>47573</v>
      </c>
    </row>
    <row r="259" spans="2:9" ht="29.25" customHeight="1" x14ac:dyDescent="0.15">
      <c r="B259" s="13" t="s">
        <v>8952</v>
      </c>
      <c r="C259" s="13">
        <v>1410802389</v>
      </c>
      <c r="D259" s="14" t="s">
        <v>11640</v>
      </c>
      <c r="E259" s="11" t="str">
        <f>MID((LEFT(G259,FIND("区",G259))),4,LEN(LEFT(G259,FIND("区",G259))))</f>
        <v>金沢区</v>
      </c>
      <c r="F259" s="13" t="s">
        <v>2353</v>
      </c>
      <c r="G259" s="14" t="s">
        <v>14620</v>
      </c>
      <c r="H259" s="12">
        <v>44378</v>
      </c>
      <c r="I259" s="12">
        <v>46568</v>
      </c>
    </row>
    <row r="260" spans="2:9" ht="29.25" customHeight="1" x14ac:dyDescent="0.15">
      <c r="B260" s="13" t="s">
        <v>8952</v>
      </c>
      <c r="C260" s="13">
        <v>1410810952</v>
      </c>
      <c r="D260" s="14" t="s">
        <v>16047</v>
      </c>
      <c r="E260" s="11" t="str">
        <f>MID((LEFT(G260,FIND("区",G260))),4,LEN(LEFT(G260,FIND("区",G260))))</f>
        <v>金沢区</v>
      </c>
      <c r="F260" s="13" t="s">
        <v>2449</v>
      </c>
      <c r="G260" s="14" t="s">
        <v>16067</v>
      </c>
      <c r="H260" s="12">
        <v>45717</v>
      </c>
      <c r="I260" s="12">
        <v>47907</v>
      </c>
    </row>
    <row r="261" spans="2:9" ht="29.25" customHeight="1" x14ac:dyDescent="0.15">
      <c r="B261" s="13" t="s">
        <v>8952</v>
      </c>
      <c r="C261" s="13">
        <v>1410810622</v>
      </c>
      <c r="D261" s="14" t="s">
        <v>11957</v>
      </c>
      <c r="E261" s="11" t="str">
        <f>MID((LEFT(G261,FIND("区",G261))),4,LEN(LEFT(G261,FIND("区",G261))))</f>
        <v>金沢区</v>
      </c>
      <c r="F261" s="13" t="s">
        <v>2449</v>
      </c>
      <c r="G261" s="14" t="s">
        <v>14930</v>
      </c>
      <c r="H261" s="12">
        <v>44774</v>
      </c>
      <c r="I261" s="12">
        <v>46965</v>
      </c>
    </row>
    <row r="262" spans="2:9" ht="29.25" customHeight="1" x14ac:dyDescent="0.15">
      <c r="B262" s="13" t="s">
        <v>8952</v>
      </c>
      <c r="C262" s="13">
        <v>1410803619</v>
      </c>
      <c r="D262" s="14" t="s">
        <v>10022</v>
      </c>
      <c r="E262" s="11" t="str">
        <f>MID((LEFT(G262,FIND("区",G262))),4,LEN(LEFT(G262,FIND("区",G262))))</f>
        <v>金沢区</v>
      </c>
      <c r="F262" s="13" t="s">
        <v>2449</v>
      </c>
      <c r="G262" s="14" t="s">
        <v>13006</v>
      </c>
      <c r="H262" s="12">
        <v>44197</v>
      </c>
      <c r="I262" s="12">
        <v>46387</v>
      </c>
    </row>
    <row r="263" spans="2:9" ht="29.25" customHeight="1" x14ac:dyDescent="0.15">
      <c r="B263" s="13" t="s">
        <v>8952</v>
      </c>
      <c r="C263" s="13">
        <v>1410803486</v>
      </c>
      <c r="D263" s="14" t="s">
        <v>10019</v>
      </c>
      <c r="E263" s="11" t="str">
        <f>MID((LEFT(G263,FIND("区",G263))),4,LEN(LEFT(G263,FIND("区",G263))))</f>
        <v>金沢区</v>
      </c>
      <c r="F263" s="13" t="s">
        <v>2449</v>
      </c>
      <c r="G263" s="14" t="s">
        <v>13003</v>
      </c>
      <c r="H263" s="12">
        <v>44197</v>
      </c>
      <c r="I263" s="12">
        <v>46387</v>
      </c>
    </row>
    <row r="264" spans="2:9" ht="29.25" customHeight="1" x14ac:dyDescent="0.15">
      <c r="B264" s="13" t="s">
        <v>8952</v>
      </c>
      <c r="C264" s="13">
        <v>1410810465</v>
      </c>
      <c r="D264" s="14" t="s">
        <v>9644</v>
      </c>
      <c r="E264" s="11" t="str">
        <f>MID((LEFT(G264,FIND("区",G264))),4,LEN(LEFT(G264,FIND("区",G264))))</f>
        <v>金沢区</v>
      </c>
      <c r="F264" s="13" t="s">
        <v>2449</v>
      </c>
      <c r="G264" s="14" t="s">
        <v>12633</v>
      </c>
      <c r="H264" s="12">
        <v>44136</v>
      </c>
      <c r="I264" s="12">
        <v>46326</v>
      </c>
    </row>
    <row r="265" spans="2:9" ht="29.25" customHeight="1" x14ac:dyDescent="0.15">
      <c r="B265" s="13" t="s">
        <v>8952</v>
      </c>
      <c r="C265" s="13">
        <v>1410810408</v>
      </c>
      <c r="D265" s="14" t="s">
        <v>10001</v>
      </c>
      <c r="E265" s="11" t="str">
        <f>MID((LEFT(G265,FIND("区",G265))),4,LEN(LEFT(G265,FIND("区",G265))))</f>
        <v>金沢区</v>
      </c>
      <c r="F265" s="13" t="s">
        <v>2449</v>
      </c>
      <c r="G265" s="14" t="s">
        <v>12985</v>
      </c>
      <c r="H265" s="12">
        <v>44197</v>
      </c>
      <c r="I265" s="12">
        <v>46387</v>
      </c>
    </row>
    <row r="266" spans="2:9" ht="29.25" customHeight="1" x14ac:dyDescent="0.15">
      <c r="B266" s="13" t="s">
        <v>8952</v>
      </c>
      <c r="C266" s="13">
        <v>1410802835</v>
      </c>
      <c r="D266" s="14" t="s">
        <v>10005</v>
      </c>
      <c r="E266" s="11" t="str">
        <f>MID((LEFT(G266,FIND("区",G266))),4,LEN(LEFT(G266,FIND("区",G266))))</f>
        <v>金沢区</v>
      </c>
      <c r="F266" s="13" t="s">
        <v>2449</v>
      </c>
      <c r="G266" s="14" t="s">
        <v>12989</v>
      </c>
      <c r="H266" s="12">
        <v>44197</v>
      </c>
      <c r="I266" s="12">
        <v>46387</v>
      </c>
    </row>
    <row r="267" spans="2:9" ht="29.25" customHeight="1" x14ac:dyDescent="0.15">
      <c r="B267" s="13" t="s">
        <v>8952</v>
      </c>
      <c r="C267" s="13">
        <v>1410810077</v>
      </c>
      <c r="D267" s="14" t="s">
        <v>11609</v>
      </c>
      <c r="E267" s="11" t="str">
        <f>MID((LEFT(G267,FIND("区",G267))),4,LEN(LEFT(G267,FIND("区",G267))))</f>
        <v>金沢区</v>
      </c>
      <c r="F267" s="13" t="s">
        <v>2425</v>
      </c>
      <c r="G267" s="14" t="s">
        <v>14588</v>
      </c>
      <c r="H267" s="12">
        <v>44348</v>
      </c>
      <c r="I267" s="12">
        <v>46538</v>
      </c>
    </row>
    <row r="268" spans="2:9" ht="29.25" customHeight="1" x14ac:dyDescent="0.15">
      <c r="B268" s="13" t="s">
        <v>8952</v>
      </c>
      <c r="C268" s="13">
        <v>1410810705</v>
      </c>
      <c r="D268" s="14" t="s">
        <v>14955</v>
      </c>
      <c r="E268" s="11" t="str">
        <f>MID((LEFT(G268,FIND("区",G268))),4,LEN(LEFT(G268,FIND("区",G268))))</f>
        <v>金沢区</v>
      </c>
      <c r="F268" s="13" t="s">
        <v>2361</v>
      </c>
      <c r="G268" s="14" t="s">
        <v>14971</v>
      </c>
      <c r="H268" s="12">
        <v>44805</v>
      </c>
      <c r="I268" s="12">
        <v>46996</v>
      </c>
    </row>
    <row r="269" spans="2:9" ht="29.25" customHeight="1" x14ac:dyDescent="0.15">
      <c r="B269" s="13" t="s">
        <v>8952</v>
      </c>
      <c r="C269" s="13">
        <v>1410800052</v>
      </c>
      <c r="D269" s="14" t="s">
        <v>9987</v>
      </c>
      <c r="E269" s="11" t="str">
        <f>MID((LEFT(G269,FIND("区",G269))),4,LEN(LEFT(G269,FIND("区",G269))))</f>
        <v>金沢区</v>
      </c>
      <c r="F269" s="13" t="s">
        <v>2457</v>
      </c>
      <c r="G269" s="14" t="s">
        <v>12968</v>
      </c>
      <c r="H269" s="12">
        <v>44197</v>
      </c>
      <c r="I269" s="12">
        <v>46387</v>
      </c>
    </row>
    <row r="270" spans="2:9" ht="29.25" customHeight="1" x14ac:dyDescent="0.15">
      <c r="B270" s="13" t="s">
        <v>8952</v>
      </c>
      <c r="C270" s="13">
        <v>1410810606</v>
      </c>
      <c r="D270" s="14" t="s">
        <v>11789</v>
      </c>
      <c r="E270" s="11" t="str">
        <f>MID((LEFT(G270,FIND("区",G270))),4,LEN(LEFT(G270,FIND("区",G270))))</f>
        <v>金沢区</v>
      </c>
      <c r="F270" s="13" t="s">
        <v>2457</v>
      </c>
      <c r="G270" s="14" t="s">
        <v>14762</v>
      </c>
      <c r="H270" s="12">
        <v>44562</v>
      </c>
      <c r="I270" s="12">
        <v>46752</v>
      </c>
    </row>
    <row r="271" spans="2:9" ht="29.25" customHeight="1" x14ac:dyDescent="0.15">
      <c r="B271" s="13" t="s">
        <v>8952</v>
      </c>
      <c r="C271" s="13">
        <v>1410802793</v>
      </c>
      <c r="D271" s="14" t="s">
        <v>10004</v>
      </c>
      <c r="E271" s="11" t="str">
        <f>MID((LEFT(G271,FIND("区",G271))),4,LEN(LEFT(G271,FIND("区",G271))))</f>
        <v>金沢区</v>
      </c>
      <c r="F271" s="13" t="s">
        <v>2457</v>
      </c>
      <c r="G271" s="14" t="s">
        <v>12988</v>
      </c>
      <c r="H271" s="12">
        <v>44197</v>
      </c>
      <c r="I271" s="12">
        <v>46387</v>
      </c>
    </row>
    <row r="272" spans="2:9" ht="29.25" customHeight="1" x14ac:dyDescent="0.15">
      <c r="B272" s="13" t="s">
        <v>8952</v>
      </c>
      <c r="C272" s="13">
        <v>1410802462</v>
      </c>
      <c r="D272" s="14" t="s">
        <v>9998</v>
      </c>
      <c r="E272" s="11" t="str">
        <f>MID((LEFT(G272,FIND("区",G272))),4,LEN(LEFT(G272,FIND("区",G272))))</f>
        <v>金沢区</v>
      </c>
      <c r="F272" s="13" t="s">
        <v>2325</v>
      </c>
      <c r="G272" s="14" t="s">
        <v>12982</v>
      </c>
      <c r="H272" s="12">
        <v>44197</v>
      </c>
      <c r="I272" s="12">
        <v>46387</v>
      </c>
    </row>
    <row r="273" spans="2:9" ht="29.25" customHeight="1" x14ac:dyDescent="0.15">
      <c r="B273" s="13" t="s">
        <v>8952</v>
      </c>
      <c r="C273" s="13">
        <v>1410810127</v>
      </c>
      <c r="D273" s="14" t="s">
        <v>10029</v>
      </c>
      <c r="E273" s="11" t="str">
        <f>MID((LEFT(G273,FIND("区",G273))),4,LEN(LEFT(G273,FIND("区",G273))))</f>
        <v>金沢区</v>
      </c>
      <c r="F273" s="13" t="s">
        <v>2325</v>
      </c>
      <c r="G273" s="14" t="s">
        <v>13014</v>
      </c>
      <c r="H273" s="12">
        <v>44197</v>
      </c>
      <c r="I273" s="12">
        <v>46387</v>
      </c>
    </row>
    <row r="274" spans="2:9" ht="29.25" customHeight="1" x14ac:dyDescent="0.15">
      <c r="B274" s="13" t="s">
        <v>8952</v>
      </c>
      <c r="C274" s="13">
        <v>1410810861</v>
      </c>
      <c r="D274" s="14" t="s">
        <v>11943</v>
      </c>
      <c r="E274" s="11" t="str">
        <f>MID((LEFT(G274,FIND("区",G274))),4,LEN(LEFT(G274,FIND("区",G274))))</f>
        <v>金沢区</v>
      </c>
      <c r="F274" s="13" t="s">
        <v>2325</v>
      </c>
      <c r="G274" s="14" t="s">
        <v>14916</v>
      </c>
      <c r="H274" s="12">
        <v>45383</v>
      </c>
      <c r="I274" s="12">
        <v>47573</v>
      </c>
    </row>
    <row r="275" spans="2:9" ht="29.25" customHeight="1" x14ac:dyDescent="0.15">
      <c r="B275" s="13" t="s">
        <v>8952</v>
      </c>
      <c r="C275" s="13">
        <v>1410801910</v>
      </c>
      <c r="D275" s="14" t="s">
        <v>9993</v>
      </c>
      <c r="E275" s="11" t="str">
        <f>MID((LEFT(G275,FIND("区",G275))),4,LEN(LEFT(G275,FIND("区",G275))))</f>
        <v>金沢区</v>
      </c>
      <c r="F275" s="13" t="s">
        <v>2325</v>
      </c>
      <c r="G275" s="14" t="s">
        <v>12977</v>
      </c>
      <c r="H275" s="12">
        <v>44197</v>
      </c>
      <c r="I275" s="12">
        <v>46387</v>
      </c>
    </row>
    <row r="276" spans="2:9" ht="29.25" customHeight="1" x14ac:dyDescent="0.15">
      <c r="B276" s="13" t="s">
        <v>8952</v>
      </c>
      <c r="C276" s="13">
        <v>1410801761</v>
      </c>
      <c r="D276" s="14" t="s">
        <v>9991</v>
      </c>
      <c r="E276" s="11" t="str">
        <f>MID((LEFT(G276,FIND("区",G276))),4,LEN(LEFT(G276,FIND("区",G276))))</f>
        <v>金沢区</v>
      </c>
      <c r="F276" s="13" t="s">
        <v>2325</v>
      </c>
      <c r="G276" s="14" t="s">
        <v>12975</v>
      </c>
      <c r="H276" s="12">
        <v>44197</v>
      </c>
      <c r="I276" s="12">
        <v>46387</v>
      </c>
    </row>
    <row r="277" spans="2:9" ht="29.25" customHeight="1" x14ac:dyDescent="0.15">
      <c r="B277" s="13" t="s">
        <v>8952</v>
      </c>
      <c r="C277" s="13">
        <v>1430841700</v>
      </c>
      <c r="D277" s="14" t="s">
        <v>15915</v>
      </c>
      <c r="E277" s="11" t="str">
        <f>MID((LEFT(G277,FIND("区",G277))),4,LEN(LEFT(G277,FIND("区",G277))))</f>
        <v>金沢区</v>
      </c>
      <c r="F277" s="13" t="s">
        <v>2325</v>
      </c>
      <c r="G277" s="14" t="s">
        <v>15935</v>
      </c>
      <c r="H277" s="12">
        <v>45658</v>
      </c>
      <c r="I277" s="12">
        <v>47848</v>
      </c>
    </row>
    <row r="278" spans="2:9" ht="29.25" customHeight="1" x14ac:dyDescent="0.15">
      <c r="B278" s="13" t="s">
        <v>8952</v>
      </c>
      <c r="C278" s="13">
        <v>1410810796</v>
      </c>
      <c r="D278" s="14" t="s">
        <v>15227</v>
      </c>
      <c r="E278" s="11" t="str">
        <f>MID((LEFT(G278,FIND("区",G278))),4,LEN(LEFT(G278,FIND("区",G278))))</f>
        <v>金沢区</v>
      </c>
      <c r="F278" s="13" t="s">
        <v>2325</v>
      </c>
      <c r="G278" s="14" t="s">
        <v>15264</v>
      </c>
      <c r="H278" s="12">
        <v>45078</v>
      </c>
      <c r="I278" s="12">
        <v>47269</v>
      </c>
    </row>
    <row r="279" spans="2:9" ht="29.25" customHeight="1" x14ac:dyDescent="0.15">
      <c r="B279" s="13" t="s">
        <v>8952</v>
      </c>
      <c r="C279" s="13">
        <v>1410810655</v>
      </c>
      <c r="D279" s="14" t="s">
        <v>11910</v>
      </c>
      <c r="E279" s="11" t="str">
        <f>MID((LEFT(G279,FIND("区",G279))),4,LEN(LEFT(G279,FIND("区",G279))))</f>
        <v>金沢区</v>
      </c>
      <c r="F279" s="13" t="s">
        <v>2325</v>
      </c>
      <c r="G279" s="14" t="s">
        <v>14888</v>
      </c>
      <c r="H279" s="12">
        <v>44713</v>
      </c>
      <c r="I279" s="12">
        <v>46904</v>
      </c>
    </row>
    <row r="280" spans="2:9" ht="29.25" customHeight="1" x14ac:dyDescent="0.15">
      <c r="B280" s="13" t="s">
        <v>8952</v>
      </c>
      <c r="C280" s="13">
        <v>1410801654</v>
      </c>
      <c r="D280" s="14" t="s">
        <v>15158</v>
      </c>
      <c r="E280" s="11" t="str">
        <f>MID((LEFT(G280,FIND("区",G280))),4,LEN(LEFT(G280,FIND("区",G280))))</f>
        <v>金沢区</v>
      </c>
      <c r="F280" s="13" t="s">
        <v>2325</v>
      </c>
      <c r="G280" s="14" t="s">
        <v>12974</v>
      </c>
      <c r="H280" s="12">
        <v>44197</v>
      </c>
      <c r="I280" s="12">
        <v>46387</v>
      </c>
    </row>
    <row r="281" spans="2:9" ht="29.25" customHeight="1" x14ac:dyDescent="0.15">
      <c r="B281" s="13" t="s">
        <v>8952</v>
      </c>
      <c r="C281" s="13">
        <v>1410803551</v>
      </c>
      <c r="D281" s="14" t="s">
        <v>10021</v>
      </c>
      <c r="E281" s="11" t="str">
        <f>MID((LEFT(G281,FIND("区",G281))),4,LEN(LEFT(G281,FIND("区",G281))))</f>
        <v>金沢区</v>
      </c>
      <c r="F281" s="13" t="s">
        <v>2325</v>
      </c>
      <c r="G281" s="14" t="s">
        <v>13005</v>
      </c>
      <c r="H281" s="12">
        <v>44197</v>
      </c>
      <c r="I281" s="12">
        <v>46387</v>
      </c>
    </row>
    <row r="282" spans="2:9" ht="29.25" customHeight="1" x14ac:dyDescent="0.15">
      <c r="B282" s="13" t="s">
        <v>8952</v>
      </c>
      <c r="C282" s="13">
        <v>1410801316</v>
      </c>
      <c r="D282" s="14" t="s">
        <v>9989</v>
      </c>
      <c r="E282" s="11" t="str">
        <f>MID((LEFT(G282,FIND("区",G282))),4,LEN(LEFT(G282,FIND("区",G282))))</f>
        <v>金沢区</v>
      </c>
      <c r="F282" s="13" t="s">
        <v>2325</v>
      </c>
      <c r="G282" s="14" t="s">
        <v>12972</v>
      </c>
      <c r="H282" s="12">
        <v>44197</v>
      </c>
      <c r="I282" s="12">
        <v>46387</v>
      </c>
    </row>
    <row r="283" spans="2:9" ht="29.25" customHeight="1" x14ac:dyDescent="0.15">
      <c r="B283" s="13" t="s">
        <v>8952</v>
      </c>
      <c r="C283" s="13">
        <v>1410802868</v>
      </c>
      <c r="D283" s="14" t="s">
        <v>10006</v>
      </c>
      <c r="E283" s="11" t="str">
        <f>MID((LEFT(G283,FIND("区",G283))),4,LEN(LEFT(G283,FIND("区",G283))))</f>
        <v>金沢区</v>
      </c>
      <c r="F283" s="13" t="s">
        <v>2325</v>
      </c>
      <c r="G283" s="14" t="s">
        <v>12990</v>
      </c>
      <c r="H283" s="12">
        <v>44197</v>
      </c>
      <c r="I283" s="12">
        <v>46387</v>
      </c>
    </row>
    <row r="284" spans="2:9" ht="29.25" customHeight="1" x14ac:dyDescent="0.15">
      <c r="B284" s="13" t="s">
        <v>8952</v>
      </c>
      <c r="C284" s="13">
        <v>1410810002</v>
      </c>
      <c r="D284" s="14" t="s">
        <v>10027</v>
      </c>
      <c r="E284" s="11" t="str">
        <f>MID((LEFT(G284,FIND("区",G284))),4,LEN(LEFT(G284,FIND("区",G284))))</f>
        <v>金沢区</v>
      </c>
      <c r="F284" s="13" t="s">
        <v>2325</v>
      </c>
      <c r="G284" s="14" t="s">
        <v>13012</v>
      </c>
      <c r="H284" s="12">
        <v>44197</v>
      </c>
      <c r="I284" s="12">
        <v>46387</v>
      </c>
    </row>
    <row r="285" spans="2:9" ht="29.25" customHeight="1" x14ac:dyDescent="0.15">
      <c r="B285" s="13" t="s">
        <v>8952</v>
      </c>
      <c r="C285" s="13">
        <v>1410810648</v>
      </c>
      <c r="D285" s="14" t="s">
        <v>11892</v>
      </c>
      <c r="E285" s="11" t="str">
        <f>MID((LEFT(G285,FIND("区",G285))),4,LEN(LEFT(G285,FIND("区",G285))))</f>
        <v>金沢区</v>
      </c>
      <c r="F285" s="13" t="s">
        <v>2333</v>
      </c>
      <c r="G285" s="14" t="s">
        <v>14870</v>
      </c>
      <c r="H285" s="12">
        <v>44682</v>
      </c>
      <c r="I285" s="12">
        <v>46873</v>
      </c>
    </row>
    <row r="286" spans="2:9" ht="29.25" customHeight="1" x14ac:dyDescent="0.15">
      <c r="B286" s="13" t="s">
        <v>8952</v>
      </c>
      <c r="C286" s="13">
        <v>1410810325</v>
      </c>
      <c r="D286" s="14" t="s">
        <v>9642</v>
      </c>
      <c r="E286" s="11" t="str">
        <f>MID((LEFT(G286,FIND("区",G286))),4,LEN(LEFT(G286,FIND("区",G286))))</f>
        <v>金沢区</v>
      </c>
      <c r="F286" s="13" t="s">
        <v>2329</v>
      </c>
      <c r="G286" s="14" t="s">
        <v>12630</v>
      </c>
      <c r="H286" s="12">
        <v>44136</v>
      </c>
      <c r="I286" s="12">
        <v>46326</v>
      </c>
    </row>
    <row r="287" spans="2:9" ht="29.25" customHeight="1" x14ac:dyDescent="0.15">
      <c r="B287" s="13" t="s">
        <v>8952</v>
      </c>
      <c r="C287" s="13">
        <v>1410803288</v>
      </c>
      <c r="D287" s="14" t="s">
        <v>10010</v>
      </c>
      <c r="E287" s="19" t="str">
        <f>MID((LEFT(G287,FIND("区",G287))),4,LEN(LEFT(G287,FIND("区",G287))))</f>
        <v>金沢区</v>
      </c>
      <c r="F287" s="13" t="s">
        <v>2377</v>
      </c>
      <c r="G287" s="14" t="s">
        <v>12994</v>
      </c>
      <c r="H287" s="12">
        <v>44197</v>
      </c>
      <c r="I287" s="12">
        <v>46387</v>
      </c>
    </row>
    <row r="288" spans="2:9" ht="29.25" customHeight="1" x14ac:dyDescent="0.15">
      <c r="B288" s="13" t="s">
        <v>8952</v>
      </c>
      <c r="C288" s="13">
        <v>1410803387</v>
      </c>
      <c r="D288" s="14" t="s">
        <v>10014</v>
      </c>
      <c r="E288" s="11" t="str">
        <f>MID((LEFT(G288,FIND("区",G288))),4,LEN(LEFT(G288,FIND("区",G288))))</f>
        <v>金沢区</v>
      </c>
      <c r="F288" s="13" t="s">
        <v>2377</v>
      </c>
      <c r="G288" s="14" t="s">
        <v>12998</v>
      </c>
      <c r="H288" s="12">
        <v>44197</v>
      </c>
      <c r="I288" s="12">
        <v>46387</v>
      </c>
    </row>
    <row r="289" spans="2:9" ht="29.25" customHeight="1" x14ac:dyDescent="0.15">
      <c r="B289" s="13" t="s">
        <v>8952</v>
      </c>
      <c r="C289" s="13">
        <v>1410802702</v>
      </c>
      <c r="D289" s="14" t="s">
        <v>10002</v>
      </c>
      <c r="E289" s="11" t="str">
        <f>MID((LEFT(G289,FIND("区",G289))),4,LEN(LEFT(G289,FIND("区",G289))))</f>
        <v>金沢区</v>
      </c>
      <c r="F289" s="13" t="s">
        <v>2377</v>
      </c>
      <c r="G289" s="14" t="s">
        <v>12986</v>
      </c>
      <c r="H289" s="12">
        <v>44197</v>
      </c>
      <c r="I289" s="12">
        <v>46387</v>
      </c>
    </row>
    <row r="290" spans="2:9" ht="29.25" customHeight="1" x14ac:dyDescent="0.15">
      <c r="B290" s="13" t="s">
        <v>8952</v>
      </c>
      <c r="C290" s="13">
        <v>1410801811</v>
      </c>
      <c r="D290" s="14" t="s">
        <v>15247</v>
      </c>
      <c r="E290" s="11" t="str">
        <f>MID((LEFT(G290,FIND("区",G290))),4,LEN(LEFT(G290,FIND("区",G290))))</f>
        <v>金沢区</v>
      </c>
      <c r="F290" s="13" t="s">
        <v>2377</v>
      </c>
      <c r="G290" s="14" t="s">
        <v>15282</v>
      </c>
      <c r="H290" s="12">
        <v>45108</v>
      </c>
      <c r="I290" s="12">
        <v>47299</v>
      </c>
    </row>
    <row r="291" spans="2:9" ht="29.25" customHeight="1" x14ac:dyDescent="0.15">
      <c r="B291" s="13" t="s">
        <v>8952</v>
      </c>
      <c r="C291" s="13">
        <v>1410802173</v>
      </c>
      <c r="D291" s="14" t="s">
        <v>9996</v>
      </c>
      <c r="E291" s="11" t="str">
        <f>MID((LEFT(G291,FIND("区",G291))),4,LEN(LEFT(G291,FIND("区",G291))))</f>
        <v>金沢区</v>
      </c>
      <c r="F291" s="13" t="s">
        <v>2381</v>
      </c>
      <c r="G291" s="14" t="s">
        <v>12980</v>
      </c>
      <c r="H291" s="12">
        <v>44197</v>
      </c>
      <c r="I291" s="12">
        <v>46387</v>
      </c>
    </row>
    <row r="292" spans="2:9" ht="29.25" customHeight="1" x14ac:dyDescent="0.15">
      <c r="B292" s="13" t="s">
        <v>8952</v>
      </c>
      <c r="C292" s="13">
        <v>1410810572</v>
      </c>
      <c r="D292" s="14" t="s">
        <v>11744</v>
      </c>
      <c r="E292" s="11" t="str">
        <f>MID((LEFT(G292,FIND("区",G292))),4,LEN(LEFT(G292,FIND("区",G292))))</f>
        <v>金沢区</v>
      </c>
      <c r="F292" s="13" t="s">
        <v>2381</v>
      </c>
      <c r="G292" s="14" t="s">
        <v>14719</v>
      </c>
      <c r="H292" s="12">
        <v>44501</v>
      </c>
      <c r="I292" s="12">
        <v>46691</v>
      </c>
    </row>
    <row r="293" spans="2:9" ht="29.25" customHeight="1" x14ac:dyDescent="0.15">
      <c r="B293" s="13" t="s">
        <v>8952</v>
      </c>
      <c r="C293" s="13">
        <v>1410803437</v>
      </c>
      <c r="D293" s="14" t="s">
        <v>10017</v>
      </c>
      <c r="E293" s="11" t="str">
        <f>MID((LEFT(G293,FIND("区",G293))),4,LEN(LEFT(G293,FIND("区",G293))))</f>
        <v>金沢区</v>
      </c>
      <c r="F293" s="13" t="s">
        <v>2381</v>
      </c>
      <c r="G293" s="14" t="s">
        <v>13001</v>
      </c>
      <c r="H293" s="12">
        <v>44197</v>
      </c>
      <c r="I293" s="12">
        <v>46387</v>
      </c>
    </row>
    <row r="294" spans="2:9" ht="29.25" customHeight="1" x14ac:dyDescent="0.15">
      <c r="B294" s="13" t="s">
        <v>8952</v>
      </c>
      <c r="C294" s="13">
        <v>1410801852</v>
      </c>
      <c r="D294" s="14" t="s">
        <v>11466</v>
      </c>
      <c r="E294" s="11" t="str">
        <f>MID((LEFT(G294,FIND("区",G294))),4,LEN(LEFT(G294,FIND("区",G294))))</f>
        <v>金沢区</v>
      </c>
      <c r="F294" s="13" t="s">
        <v>2381</v>
      </c>
      <c r="G294" s="14" t="s">
        <v>14443</v>
      </c>
      <c r="H294" s="12">
        <v>44228</v>
      </c>
      <c r="I294" s="12">
        <v>46418</v>
      </c>
    </row>
    <row r="295" spans="2:9" ht="29.25" customHeight="1" x14ac:dyDescent="0.15">
      <c r="B295" s="13" t="s">
        <v>8952</v>
      </c>
      <c r="C295" s="13">
        <v>1410802587</v>
      </c>
      <c r="D295" s="14" t="s">
        <v>10000</v>
      </c>
      <c r="E295" s="11" t="str">
        <f>MID((LEFT(G295,FIND("区",G295))),4,LEN(LEFT(G295,FIND("区",G295))))</f>
        <v>金沢区</v>
      </c>
      <c r="F295" s="13" t="s">
        <v>2381</v>
      </c>
      <c r="G295" s="14" t="s">
        <v>12984</v>
      </c>
      <c r="H295" s="12">
        <v>44197</v>
      </c>
      <c r="I295" s="12">
        <v>46387</v>
      </c>
    </row>
    <row r="296" spans="2:9" ht="29.25" customHeight="1" x14ac:dyDescent="0.15">
      <c r="B296" s="13" t="s">
        <v>8952</v>
      </c>
      <c r="C296" s="13">
        <v>1410810739</v>
      </c>
      <c r="D296" s="14" t="s">
        <v>16238</v>
      </c>
      <c r="E296" s="11" t="str">
        <f>MID((LEFT(G296,FIND("区",G296))),4,LEN(LEFT(G296,FIND("区",G296))))</f>
        <v>金沢区</v>
      </c>
      <c r="F296" s="13" t="s">
        <v>2381</v>
      </c>
      <c r="G296" s="14" t="s">
        <v>16303</v>
      </c>
      <c r="H296" s="12">
        <v>45870</v>
      </c>
      <c r="I296" s="12">
        <v>48060</v>
      </c>
    </row>
    <row r="297" spans="2:9" ht="29.25" customHeight="1" x14ac:dyDescent="0.15">
      <c r="B297" s="13" t="s">
        <v>8952</v>
      </c>
      <c r="C297" s="13">
        <v>1410810481</v>
      </c>
      <c r="D297" s="14" t="s">
        <v>9003</v>
      </c>
      <c r="E297" s="19" t="str">
        <f>MID((LEFT(G297,FIND("区",G297))),4,LEN(LEFT(G297,FIND("区",G297))))</f>
        <v>金沢区</v>
      </c>
      <c r="F297" s="13" t="s">
        <v>2381</v>
      </c>
      <c r="G297" s="14" t="s">
        <v>12002</v>
      </c>
      <c r="H297" s="12">
        <v>45017</v>
      </c>
      <c r="I297" s="12">
        <v>47208</v>
      </c>
    </row>
    <row r="298" spans="2:9" ht="29.25" customHeight="1" x14ac:dyDescent="0.15">
      <c r="B298" s="13" t="s">
        <v>8952</v>
      </c>
      <c r="C298" s="13">
        <v>1410803759</v>
      </c>
      <c r="D298" s="14" t="s">
        <v>10025</v>
      </c>
      <c r="E298" s="11" t="str">
        <f>MID((LEFT(G298,FIND("区",G298))),4,LEN(LEFT(G298,FIND("区",G298))))</f>
        <v>金沢区</v>
      </c>
      <c r="F298" s="13" t="s">
        <v>2405</v>
      </c>
      <c r="G298" s="14" t="s">
        <v>13010</v>
      </c>
      <c r="H298" s="12">
        <v>44197</v>
      </c>
      <c r="I298" s="12">
        <v>46387</v>
      </c>
    </row>
    <row r="299" spans="2:9" ht="29.25" customHeight="1" x14ac:dyDescent="0.15">
      <c r="B299" s="13" t="s">
        <v>8952</v>
      </c>
      <c r="C299" s="13">
        <v>1410810150</v>
      </c>
      <c r="D299" s="14" t="s">
        <v>11894</v>
      </c>
      <c r="E299" s="11" t="str">
        <f>MID((LEFT(G299,FIND("区",G299))),4,LEN(LEFT(G299,FIND("区",G299))))</f>
        <v>金沢区</v>
      </c>
      <c r="F299" s="13" t="s">
        <v>2405</v>
      </c>
      <c r="G299" s="14" t="s">
        <v>14872</v>
      </c>
      <c r="H299" s="12">
        <v>44713</v>
      </c>
      <c r="I299" s="12">
        <v>46904</v>
      </c>
    </row>
    <row r="300" spans="2:9" ht="29.25" customHeight="1" x14ac:dyDescent="0.15">
      <c r="B300" s="13" t="s">
        <v>8952</v>
      </c>
      <c r="C300" s="13">
        <v>1410810630</v>
      </c>
      <c r="D300" s="14" t="s">
        <v>11876</v>
      </c>
      <c r="E300" s="11" t="str">
        <f>MID((LEFT(G300,FIND("区",G300))),4,LEN(LEFT(G300,FIND("区",G300))))</f>
        <v>金沢区</v>
      </c>
      <c r="F300" s="13" t="s">
        <v>2405</v>
      </c>
      <c r="G300" s="14" t="s">
        <v>14852</v>
      </c>
      <c r="H300" s="12">
        <v>44682</v>
      </c>
      <c r="I300" s="12">
        <v>46873</v>
      </c>
    </row>
    <row r="301" spans="2:9" ht="29.25" customHeight="1" x14ac:dyDescent="0.15">
      <c r="B301" s="13" t="s">
        <v>8952</v>
      </c>
      <c r="C301" s="13">
        <v>1410810770</v>
      </c>
      <c r="D301" s="14" t="s">
        <v>15164</v>
      </c>
      <c r="E301" s="11" t="str">
        <f>MID((LEFT(G301,FIND("区",G301))),4,LEN(LEFT(G301,FIND("区",G301))))</f>
        <v>金沢区</v>
      </c>
      <c r="F301" s="13" t="s">
        <v>2405</v>
      </c>
      <c r="G301" s="14" t="s">
        <v>15196</v>
      </c>
      <c r="H301" s="12">
        <v>45017</v>
      </c>
      <c r="I301" s="12">
        <v>47208</v>
      </c>
    </row>
    <row r="302" spans="2:9" ht="29.25" customHeight="1" x14ac:dyDescent="0.15">
      <c r="B302" s="13" t="s">
        <v>8952</v>
      </c>
      <c r="C302" s="13">
        <v>1410803460</v>
      </c>
      <c r="D302" s="14" t="s">
        <v>10018</v>
      </c>
      <c r="E302" s="11" t="str">
        <f>MID((LEFT(G302,FIND("区",G302))),4,LEN(LEFT(G302,FIND("区",G302))))</f>
        <v>金沢区</v>
      </c>
      <c r="F302" s="13" t="s">
        <v>2405</v>
      </c>
      <c r="G302" s="14" t="s">
        <v>13002</v>
      </c>
      <c r="H302" s="12">
        <v>44197</v>
      </c>
      <c r="I302" s="12">
        <v>46387</v>
      </c>
    </row>
    <row r="303" spans="2:9" ht="29.25" customHeight="1" x14ac:dyDescent="0.15">
      <c r="B303" s="13" t="s">
        <v>8952</v>
      </c>
      <c r="C303" s="13">
        <v>1410810473</v>
      </c>
      <c r="D303" s="14" t="s">
        <v>11735</v>
      </c>
      <c r="E303" s="11" t="str">
        <f>MID((LEFT(G303,FIND("区",G303))),4,LEN(LEFT(G303,FIND("区",G303))))</f>
        <v>金沢区</v>
      </c>
      <c r="F303" s="13" t="s">
        <v>2405</v>
      </c>
      <c r="G303" s="14" t="s">
        <v>14711</v>
      </c>
      <c r="H303" s="12">
        <v>44470</v>
      </c>
      <c r="I303" s="12">
        <v>46660</v>
      </c>
    </row>
    <row r="304" spans="2:9" ht="29.25" customHeight="1" x14ac:dyDescent="0.15">
      <c r="B304" s="13" t="s">
        <v>8952</v>
      </c>
      <c r="C304" s="13">
        <v>1410810788</v>
      </c>
      <c r="D304" s="14" t="s">
        <v>15166</v>
      </c>
      <c r="E304" s="11" t="str">
        <f>MID((LEFT(G304,FIND("区",G304))),4,LEN(LEFT(G304,FIND("区",G304))))</f>
        <v>金沢区</v>
      </c>
      <c r="F304" s="13" t="s">
        <v>2405</v>
      </c>
      <c r="G304" s="14" t="s">
        <v>12458</v>
      </c>
      <c r="H304" s="12">
        <v>45017</v>
      </c>
      <c r="I304" s="12">
        <v>47208</v>
      </c>
    </row>
    <row r="305" spans="2:9" ht="29.25" customHeight="1" x14ac:dyDescent="0.15">
      <c r="B305" s="13" t="s">
        <v>8952</v>
      </c>
      <c r="C305" s="13">
        <v>1410810424</v>
      </c>
      <c r="D305" s="14" t="s">
        <v>9499</v>
      </c>
      <c r="E305" s="11" t="str">
        <f>MID((LEFT(G305,FIND("区",G305))),4,LEN(LEFT(G305,FIND("区",G305))))</f>
        <v>金沢区</v>
      </c>
      <c r="F305" s="13" t="s">
        <v>2405</v>
      </c>
      <c r="G305" s="14" t="s">
        <v>12491</v>
      </c>
      <c r="H305" s="12">
        <v>46143</v>
      </c>
      <c r="I305" s="12">
        <v>48334</v>
      </c>
    </row>
    <row r="306" spans="2:9" ht="29.25" customHeight="1" x14ac:dyDescent="0.15">
      <c r="B306" s="13" t="s">
        <v>8952</v>
      </c>
      <c r="C306" s="13">
        <v>1410802116</v>
      </c>
      <c r="D306" s="14" t="s">
        <v>9995</v>
      </c>
      <c r="E306" s="11" t="str">
        <f>MID((LEFT(G306,FIND("区",G306))),4,LEN(LEFT(G306,FIND("区",G306))))</f>
        <v>金沢区</v>
      </c>
      <c r="F306" s="13" t="s">
        <v>2405</v>
      </c>
      <c r="G306" s="14" t="s">
        <v>12979</v>
      </c>
      <c r="H306" s="12">
        <v>44197</v>
      </c>
      <c r="I306" s="12">
        <v>46387</v>
      </c>
    </row>
    <row r="307" spans="2:9" ht="29.25" customHeight="1" x14ac:dyDescent="0.15">
      <c r="B307" s="13" t="s">
        <v>8952</v>
      </c>
      <c r="C307" s="13">
        <v>1410810697</v>
      </c>
      <c r="D307" s="14" t="s">
        <v>9994</v>
      </c>
      <c r="E307" s="11" t="str">
        <f>MID((LEFT(G307,FIND("区",G307))),4,LEN(LEFT(G307,FIND("区",G307))))</f>
        <v>金沢区</v>
      </c>
      <c r="F307" s="13" t="s">
        <v>2405</v>
      </c>
      <c r="G307" s="14" t="s">
        <v>12978</v>
      </c>
      <c r="H307" s="12">
        <v>44805</v>
      </c>
      <c r="I307" s="12">
        <v>46996</v>
      </c>
    </row>
    <row r="308" spans="2:9" ht="29.25" customHeight="1" x14ac:dyDescent="0.15">
      <c r="B308" s="13" t="s">
        <v>8952</v>
      </c>
      <c r="C308" s="13">
        <v>1410803544</v>
      </c>
      <c r="D308" s="14" t="s">
        <v>10020</v>
      </c>
      <c r="E308" s="11" t="str">
        <f>MID((LEFT(G308,FIND("区",G308))),4,LEN(LEFT(G308,FIND("区",G308))))</f>
        <v>金沢区</v>
      </c>
      <c r="F308" s="13" t="s">
        <v>2401</v>
      </c>
      <c r="G308" s="14" t="s">
        <v>13004</v>
      </c>
      <c r="H308" s="12">
        <v>44197</v>
      </c>
      <c r="I308" s="12">
        <v>46387</v>
      </c>
    </row>
    <row r="309" spans="2:9" ht="29.25" customHeight="1" x14ac:dyDescent="0.15">
      <c r="B309" s="13" t="s">
        <v>8952</v>
      </c>
      <c r="C309" s="13">
        <v>1410811042</v>
      </c>
      <c r="D309" s="14" t="s">
        <v>16619</v>
      </c>
      <c r="E309" s="11" t="str">
        <f>MID((LEFT(G309,FIND("区",G309))),4,LEN(LEFT(G309,FIND("区",G309))))</f>
        <v>金沢区</v>
      </c>
      <c r="F309" s="13" t="s">
        <v>2401</v>
      </c>
      <c r="G309" s="14" t="s">
        <v>12981</v>
      </c>
      <c r="H309" s="12">
        <v>46082</v>
      </c>
      <c r="I309" s="12">
        <v>48273</v>
      </c>
    </row>
    <row r="310" spans="2:9" ht="29.25" customHeight="1" x14ac:dyDescent="0.15">
      <c r="B310" s="13" t="s">
        <v>8952</v>
      </c>
      <c r="C310" s="13">
        <v>1410810598</v>
      </c>
      <c r="D310" s="14" t="s">
        <v>11760</v>
      </c>
      <c r="E310" s="11" t="str">
        <f>MID((LEFT(G310,FIND("区",G310))),4,LEN(LEFT(G310,FIND("区",G310))))</f>
        <v>金沢区</v>
      </c>
      <c r="F310" s="13" t="s">
        <v>2401</v>
      </c>
      <c r="G310" s="14" t="s">
        <v>14733</v>
      </c>
      <c r="H310" s="12">
        <v>44501</v>
      </c>
      <c r="I310" s="12">
        <v>46691</v>
      </c>
    </row>
    <row r="311" spans="2:9" ht="29.25" customHeight="1" x14ac:dyDescent="0.15">
      <c r="B311" s="13" t="s">
        <v>8952</v>
      </c>
      <c r="C311" s="13">
        <v>1410810168</v>
      </c>
      <c r="D311" s="14" t="s">
        <v>8954</v>
      </c>
      <c r="E311" s="11" t="str">
        <f>MID((LEFT(G311,FIND("区",G311))),4,LEN(LEFT(G311,FIND("区",G311))))</f>
        <v>金沢区</v>
      </c>
      <c r="F311" s="13" t="s">
        <v>2409</v>
      </c>
      <c r="G311" s="14" t="s">
        <v>11966</v>
      </c>
      <c r="H311" s="12">
        <v>44835</v>
      </c>
      <c r="I311" s="12">
        <v>47026</v>
      </c>
    </row>
    <row r="312" spans="2:9" ht="29.25" customHeight="1" x14ac:dyDescent="0.15">
      <c r="B312" s="13" t="s">
        <v>8952</v>
      </c>
      <c r="C312" s="13">
        <v>1410811018</v>
      </c>
      <c r="D312" s="14" t="s">
        <v>16418</v>
      </c>
      <c r="E312" s="11" t="str">
        <f>MID((LEFT(G312,FIND("区",G312))),4,LEN(LEFT(G312,FIND("区",G312))))</f>
        <v>金沢区</v>
      </c>
      <c r="F312" s="13" t="s">
        <v>2409</v>
      </c>
      <c r="G312" s="14" t="s">
        <v>16431</v>
      </c>
      <c r="H312" s="12">
        <v>45931</v>
      </c>
      <c r="I312" s="12">
        <v>48121</v>
      </c>
    </row>
    <row r="313" spans="2:9" ht="29.25" customHeight="1" x14ac:dyDescent="0.15">
      <c r="B313" s="14" t="s">
        <v>8952</v>
      </c>
      <c r="C313" s="11">
        <v>1410810960</v>
      </c>
      <c r="D313" s="14" t="s">
        <v>16088</v>
      </c>
      <c r="E313" s="11" t="str">
        <f>MID((LEFT(G313,FIND("区",G313))),4,LEN(LEFT(G313,FIND("区",G313))))</f>
        <v>金沢区</v>
      </c>
      <c r="F313" s="11" t="s">
        <v>2409</v>
      </c>
      <c r="G313" s="14" t="s">
        <v>16102</v>
      </c>
      <c r="H313" s="10">
        <v>45748</v>
      </c>
      <c r="I313" s="10">
        <v>47938</v>
      </c>
    </row>
    <row r="314" spans="2:9" ht="29.25" customHeight="1" x14ac:dyDescent="0.15">
      <c r="B314" s="13" t="s">
        <v>8952</v>
      </c>
      <c r="C314" s="13">
        <v>1410803643</v>
      </c>
      <c r="D314" s="14" t="s">
        <v>10023</v>
      </c>
      <c r="E314" s="11" t="str">
        <f>MID((LEFT(G314,FIND("区",G314))),4,LEN(LEFT(G314,FIND("区",G314))))</f>
        <v>金沢区</v>
      </c>
      <c r="F314" s="13" t="s">
        <v>13007</v>
      </c>
      <c r="G314" s="14" t="s">
        <v>13008</v>
      </c>
      <c r="H314" s="12">
        <v>44197</v>
      </c>
      <c r="I314" s="12">
        <v>46387</v>
      </c>
    </row>
    <row r="315" spans="2:9" ht="29.25" customHeight="1" x14ac:dyDescent="0.15">
      <c r="B315" s="13" t="s">
        <v>8952</v>
      </c>
      <c r="C315" s="13">
        <v>1410800102</v>
      </c>
      <c r="D315" s="14" t="s">
        <v>16039</v>
      </c>
      <c r="E315" s="11" t="str">
        <f>MID((LEFT(G315,FIND("区",G315))),4,LEN(LEFT(G315,FIND("区",G315))))</f>
        <v>金沢区</v>
      </c>
      <c r="F315" s="13" t="s">
        <v>12969</v>
      </c>
      <c r="G315" s="14" t="s">
        <v>12970</v>
      </c>
      <c r="H315" s="12">
        <v>44197</v>
      </c>
      <c r="I315" s="12">
        <v>46387</v>
      </c>
    </row>
    <row r="316" spans="2:9" ht="29.25" customHeight="1" x14ac:dyDescent="0.15">
      <c r="B316" s="13" t="s">
        <v>8952</v>
      </c>
      <c r="C316" s="13">
        <v>1411005172</v>
      </c>
      <c r="D316" s="14" t="s">
        <v>10147</v>
      </c>
      <c r="E316" s="11" t="str">
        <f>MID((LEFT(G316,FIND("区",G316))),4,LEN(LEFT(G316,FIND("区",G316))))</f>
        <v>戸塚区</v>
      </c>
      <c r="F316" s="13" t="s">
        <v>2675</v>
      </c>
      <c r="G316" s="14" t="s">
        <v>13134</v>
      </c>
      <c r="H316" s="12">
        <v>44197</v>
      </c>
      <c r="I316" s="12">
        <v>46387</v>
      </c>
    </row>
    <row r="317" spans="2:9" ht="29.25" customHeight="1" x14ac:dyDescent="0.15">
      <c r="B317" s="13" t="s">
        <v>8952</v>
      </c>
      <c r="C317" s="13">
        <v>1431030030</v>
      </c>
      <c r="D317" s="14" t="s">
        <v>9110</v>
      </c>
      <c r="E317" s="11" t="str">
        <f>MID((LEFT(G317,FIND("区",G317))),4,LEN(LEFT(G317,FIND("区",G317))))</f>
        <v>戸塚区</v>
      </c>
      <c r="F317" s="13" t="s">
        <v>2675</v>
      </c>
      <c r="G317" s="14" t="s">
        <v>12106</v>
      </c>
      <c r="H317" s="12">
        <v>45323</v>
      </c>
      <c r="I317" s="12">
        <v>47514</v>
      </c>
    </row>
    <row r="318" spans="2:9" ht="29.25" customHeight="1" x14ac:dyDescent="0.15">
      <c r="B318" s="13" t="s">
        <v>8952</v>
      </c>
      <c r="C318" s="13">
        <v>1411011188</v>
      </c>
      <c r="D318" s="14" t="s">
        <v>15862</v>
      </c>
      <c r="E318" s="11" t="str">
        <f>MID((LEFT(G318,FIND("区",G318))),4,LEN(LEFT(G318,FIND("区",G318))))</f>
        <v>戸塚区</v>
      </c>
      <c r="F318" s="13" t="s">
        <v>2719</v>
      </c>
      <c r="G318" s="14" t="s">
        <v>15883</v>
      </c>
      <c r="H318" s="12">
        <v>45597</v>
      </c>
      <c r="I318" s="12">
        <v>47787</v>
      </c>
    </row>
    <row r="319" spans="2:9" ht="29.25" customHeight="1" x14ac:dyDescent="0.15">
      <c r="B319" s="13" t="s">
        <v>8952</v>
      </c>
      <c r="C319" s="13">
        <v>1411011212</v>
      </c>
      <c r="D319" s="14" t="s">
        <v>16095</v>
      </c>
      <c r="E319" s="11" t="str">
        <f>MID((LEFT(G319,FIND("区",G319))),4,LEN(LEFT(G319,FIND("区",G319))))</f>
        <v>戸塚区</v>
      </c>
      <c r="F319" s="13" t="s">
        <v>2719</v>
      </c>
      <c r="G319" s="14" t="s">
        <v>16109</v>
      </c>
      <c r="H319" s="12">
        <v>45778</v>
      </c>
      <c r="I319" s="12">
        <v>47968</v>
      </c>
    </row>
    <row r="320" spans="2:9" ht="29.25" customHeight="1" x14ac:dyDescent="0.15">
      <c r="B320" s="13" t="s">
        <v>8952</v>
      </c>
      <c r="C320" s="13">
        <v>1411004043</v>
      </c>
      <c r="D320" s="14" t="s">
        <v>10121</v>
      </c>
      <c r="E320" s="11" t="str">
        <f>MID((LEFT(G320,FIND("区",G320))),4,LEN(LEFT(G320,FIND("区",G320))))</f>
        <v>戸塚区</v>
      </c>
      <c r="F320" s="13" t="s">
        <v>2719</v>
      </c>
      <c r="G320" s="14" t="s">
        <v>13108</v>
      </c>
      <c r="H320" s="12">
        <v>44197</v>
      </c>
      <c r="I320" s="12">
        <v>46387</v>
      </c>
    </row>
    <row r="321" spans="2:9" ht="29.25" customHeight="1" x14ac:dyDescent="0.15">
      <c r="B321" s="13" t="s">
        <v>8952</v>
      </c>
      <c r="C321" s="13">
        <v>1411010487</v>
      </c>
      <c r="D321" s="14" t="s">
        <v>10129</v>
      </c>
      <c r="E321" s="11" t="str">
        <f>MID((LEFT(G321,FIND("区",G321))),4,LEN(LEFT(G321,FIND("区",G321))))</f>
        <v>戸塚区</v>
      </c>
      <c r="F321" s="13" t="s">
        <v>2719</v>
      </c>
      <c r="G321" s="14" t="s">
        <v>13116</v>
      </c>
      <c r="H321" s="12">
        <v>44197</v>
      </c>
      <c r="I321" s="12">
        <v>46387</v>
      </c>
    </row>
    <row r="322" spans="2:9" ht="29.25" customHeight="1" x14ac:dyDescent="0.15">
      <c r="B322" s="13" t="s">
        <v>8952</v>
      </c>
      <c r="C322" s="13">
        <v>1431030154</v>
      </c>
      <c r="D322" s="14" t="s">
        <v>16142</v>
      </c>
      <c r="E322" s="11" t="str">
        <f>MID((LEFT(G322,FIND("区",G322))),4,LEN(LEFT(G322,FIND("区",G322))))</f>
        <v>戸塚区</v>
      </c>
      <c r="F322" s="13" t="s">
        <v>2719</v>
      </c>
      <c r="G322" s="14" t="s">
        <v>16179</v>
      </c>
      <c r="H322" s="12">
        <v>45839</v>
      </c>
      <c r="I322" s="12">
        <v>48029</v>
      </c>
    </row>
    <row r="323" spans="2:9" ht="29.25" customHeight="1" x14ac:dyDescent="0.15">
      <c r="B323" s="13" t="s">
        <v>8952</v>
      </c>
      <c r="C323" s="13">
        <v>1411010032</v>
      </c>
      <c r="D323" s="14" t="s">
        <v>10163</v>
      </c>
      <c r="E323" s="11" t="str">
        <f>MID((LEFT(G323,FIND("区",G323))),4,LEN(LEFT(G323,FIND("区",G323))))</f>
        <v>戸塚区</v>
      </c>
      <c r="F323" s="13" t="s">
        <v>2671</v>
      </c>
      <c r="G323" s="14" t="s">
        <v>13149</v>
      </c>
      <c r="H323" s="12">
        <v>44197</v>
      </c>
      <c r="I323" s="12">
        <v>46387</v>
      </c>
    </row>
    <row r="324" spans="2:9" ht="29.25" customHeight="1" x14ac:dyDescent="0.15">
      <c r="B324" s="13" t="s">
        <v>8952</v>
      </c>
      <c r="C324" s="13">
        <v>1411000157</v>
      </c>
      <c r="D324" s="14" t="s">
        <v>10100</v>
      </c>
      <c r="E324" s="11" t="str">
        <f>MID((LEFT(G324,FIND("区",G324))),4,LEN(LEFT(G324,FIND("区",G324))))</f>
        <v>戸塚区</v>
      </c>
      <c r="F324" s="13" t="s">
        <v>2671</v>
      </c>
      <c r="G324" s="14" t="s">
        <v>13088</v>
      </c>
      <c r="H324" s="12">
        <v>44197</v>
      </c>
      <c r="I324" s="12">
        <v>46387</v>
      </c>
    </row>
    <row r="325" spans="2:9" ht="29.25" customHeight="1" x14ac:dyDescent="0.15">
      <c r="B325" s="13" t="s">
        <v>8952</v>
      </c>
      <c r="C325" s="13">
        <v>1411010149</v>
      </c>
      <c r="D325" s="14" t="s">
        <v>11527</v>
      </c>
      <c r="E325" s="11" t="str">
        <f>MID((LEFT(G325,FIND("区",G325))),4,LEN(LEFT(G325,FIND("区",G325))))</f>
        <v>戸塚区</v>
      </c>
      <c r="F325" s="13" t="s">
        <v>2671</v>
      </c>
      <c r="G325" s="14" t="s">
        <v>14502</v>
      </c>
      <c r="H325" s="12">
        <v>44287</v>
      </c>
      <c r="I325" s="12">
        <v>46477</v>
      </c>
    </row>
    <row r="326" spans="2:9" ht="29.25" customHeight="1" x14ac:dyDescent="0.15">
      <c r="B326" s="13" t="s">
        <v>8952</v>
      </c>
      <c r="C326" s="13">
        <v>1411011113</v>
      </c>
      <c r="D326" s="14" t="s">
        <v>15648</v>
      </c>
      <c r="E326" s="11" t="str">
        <f>MID((LEFT(G326,FIND("区",G326))),4,LEN(LEFT(G326,FIND("区",G326))))</f>
        <v>戸塚区</v>
      </c>
      <c r="F326" s="13" t="s">
        <v>2671</v>
      </c>
      <c r="G326" s="14" t="s">
        <v>15676</v>
      </c>
      <c r="H326" s="12">
        <v>45444</v>
      </c>
      <c r="I326" s="12">
        <v>47634</v>
      </c>
    </row>
    <row r="327" spans="2:9" ht="29.25" customHeight="1" x14ac:dyDescent="0.15">
      <c r="B327" s="13" t="s">
        <v>8952</v>
      </c>
      <c r="C327" s="13">
        <v>1411004787</v>
      </c>
      <c r="D327" s="14" t="s">
        <v>10139</v>
      </c>
      <c r="E327" s="11" t="str">
        <f>MID((LEFT(G327,FIND("区",G327))),4,LEN(LEFT(G327,FIND("区",G327))))</f>
        <v>戸塚区</v>
      </c>
      <c r="F327" s="13" t="s">
        <v>2671</v>
      </c>
      <c r="G327" s="14" t="s">
        <v>13126</v>
      </c>
      <c r="H327" s="12">
        <v>44197</v>
      </c>
      <c r="I327" s="12">
        <v>46387</v>
      </c>
    </row>
    <row r="328" spans="2:9" ht="29.25" customHeight="1" x14ac:dyDescent="0.15">
      <c r="B328" s="13" t="s">
        <v>8952</v>
      </c>
      <c r="C328" s="13">
        <v>1411010065</v>
      </c>
      <c r="D328" s="14" t="s">
        <v>11644</v>
      </c>
      <c r="E328" s="11" t="str">
        <f>MID((LEFT(G328,FIND("区",G328))),4,LEN(LEFT(G328,FIND("区",G328))))</f>
        <v>戸塚区</v>
      </c>
      <c r="F328" s="13" t="s">
        <v>2671</v>
      </c>
      <c r="G328" s="14" t="s">
        <v>14624</v>
      </c>
      <c r="H328" s="12">
        <v>44378</v>
      </c>
      <c r="I328" s="12">
        <v>46568</v>
      </c>
    </row>
    <row r="329" spans="2:9" ht="29.25" customHeight="1" x14ac:dyDescent="0.15">
      <c r="B329" s="13" t="s">
        <v>8952</v>
      </c>
      <c r="C329" s="13">
        <v>1411010347</v>
      </c>
      <c r="D329" s="14" t="s">
        <v>15944</v>
      </c>
      <c r="E329" s="11" t="str">
        <f>MID((LEFT(G329,FIND("区",G329))),4,LEN(LEFT(G329,FIND("区",G329))))</f>
        <v>戸塚区</v>
      </c>
      <c r="F329" s="13" t="s">
        <v>2671</v>
      </c>
      <c r="G329" s="14" t="s">
        <v>15961</v>
      </c>
      <c r="H329" s="12">
        <v>45658</v>
      </c>
      <c r="I329" s="12">
        <v>47848</v>
      </c>
    </row>
    <row r="330" spans="2:9" ht="29.25" customHeight="1" x14ac:dyDescent="0.15">
      <c r="B330" s="13" t="s">
        <v>8952</v>
      </c>
      <c r="C330" s="13">
        <v>1411010073</v>
      </c>
      <c r="D330" s="14" t="s">
        <v>10165</v>
      </c>
      <c r="E330" s="11" t="str">
        <f>MID((LEFT(G330,FIND("区",G330))),4,LEN(LEFT(G330,FIND("区",G330))))</f>
        <v>戸塚区</v>
      </c>
      <c r="F330" s="13" t="s">
        <v>2671</v>
      </c>
      <c r="G330" s="14" t="s">
        <v>13150</v>
      </c>
      <c r="H330" s="12">
        <v>44197</v>
      </c>
      <c r="I330" s="12">
        <v>46387</v>
      </c>
    </row>
    <row r="331" spans="2:9" ht="29.25" customHeight="1" x14ac:dyDescent="0.15">
      <c r="B331" s="13" t="s">
        <v>8952</v>
      </c>
      <c r="C331" s="13">
        <v>1411005297</v>
      </c>
      <c r="D331" s="14" t="s">
        <v>10152</v>
      </c>
      <c r="E331" s="11" t="str">
        <f>MID((LEFT(G331,FIND("区",G331))),4,LEN(LEFT(G331,FIND("区",G331))))</f>
        <v>戸塚区</v>
      </c>
      <c r="F331" s="13" t="s">
        <v>2671</v>
      </c>
      <c r="G331" s="14" t="s">
        <v>13138</v>
      </c>
      <c r="H331" s="12">
        <v>44197</v>
      </c>
      <c r="I331" s="12">
        <v>46387</v>
      </c>
    </row>
    <row r="332" spans="2:9" ht="29.25" customHeight="1" x14ac:dyDescent="0.15">
      <c r="B332" s="13" t="s">
        <v>8952</v>
      </c>
      <c r="C332" s="13">
        <v>1411004134</v>
      </c>
      <c r="D332" s="14" t="s">
        <v>10125</v>
      </c>
      <c r="E332" s="11" t="str">
        <f>MID((LEFT(G332,FIND("区",G332))),4,LEN(LEFT(G332,FIND("区",G332))))</f>
        <v>戸塚区</v>
      </c>
      <c r="F332" s="13" t="s">
        <v>2671</v>
      </c>
      <c r="G332" s="14" t="s">
        <v>13112</v>
      </c>
      <c r="H332" s="12">
        <v>44197</v>
      </c>
      <c r="I332" s="12">
        <v>46387</v>
      </c>
    </row>
    <row r="333" spans="2:9" ht="29.25" customHeight="1" x14ac:dyDescent="0.15">
      <c r="B333" s="13" t="s">
        <v>8952</v>
      </c>
      <c r="C333" s="13">
        <v>1411011311</v>
      </c>
      <c r="D333" s="14" t="s">
        <v>16601</v>
      </c>
      <c r="E333" s="11" t="str">
        <f>MID((LEFT(G333,FIND("区",G333))),4,LEN(LEFT(G333,FIND("区",G333))))</f>
        <v>戸塚区</v>
      </c>
      <c r="F333" s="13" t="s">
        <v>2671</v>
      </c>
      <c r="G333" s="14" t="s">
        <v>13124</v>
      </c>
      <c r="H333" s="12">
        <v>46054</v>
      </c>
      <c r="I333" s="12">
        <v>48244</v>
      </c>
    </row>
    <row r="334" spans="2:9" ht="29.25" customHeight="1" x14ac:dyDescent="0.15">
      <c r="B334" s="13" t="s">
        <v>8952</v>
      </c>
      <c r="C334" s="13">
        <v>1411004993</v>
      </c>
      <c r="D334" s="14" t="s">
        <v>10143</v>
      </c>
      <c r="E334" s="11" t="str">
        <f>MID((LEFT(G334,FIND("区",G334))),4,LEN(LEFT(G334,FIND("区",G334))))</f>
        <v>戸塚区</v>
      </c>
      <c r="F334" s="13" t="s">
        <v>2671</v>
      </c>
      <c r="G334" s="14" t="s">
        <v>13130</v>
      </c>
      <c r="H334" s="12">
        <v>44197</v>
      </c>
      <c r="I334" s="12">
        <v>46387</v>
      </c>
    </row>
    <row r="335" spans="2:9" ht="29.25" customHeight="1" x14ac:dyDescent="0.15">
      <c r="B335" s="13" t="s">
        <v>8952</v>
      </c>
      <c r="C335" s="13">
        <v>1411005388</v>
      </c>
      <c r="D335" s="14" t="s">
        <v>10154</v>
      </c>
      <c r="E335" s="11" t="str">
        <f>MID((LEFT(G335,FIND("区",G335))),4,LEN(LEFT(G335,FIND("区",G335))))</f>
        <v>戸塚区</v>
      </c>
      <c r="F335" s="13" t="s">
        <v>2671</v>
      </c>
      <c r="G335" s="14" t="s">
        <v>13140</v>
      </c>
      <c r="H335" s="12">
        <v>44197</v>
      </c>
      <c r="I335" s="12">
        <v>46387</v>
      </c>
    </row>
    <row r="336" spans="2:9" ht="29.25" customHeight="1" x14ac:dyDescent="0.15">
      <c r="B336" s="13" t="s">
        <v>8952</v>
      </c>
      <c r="C336" s="13">
        <v>1411004621</v>
      </c>
      <c r="D336" s="14" t="s">
        <v>10136</v>
      </c>
      <c r="E336" s="11" t="str">
        <f>MID((LEFT(G336,FIND("区",G336))),4,LEN(LEFT(G336,FIND("区",G336))))</f>
        <v>戸塚区</v>
      </c>
      <c r="F336" s="13" t="s">
        <v>2671</v>
      </c>
      <c r="G336" s="14" t="s">
        <v>13122</v>
      </c>
      <c r="H336" s="12">
        <v>44197</v>
      </c>
      <c r="I336" s="12">
        <v>46387</v>
      </c>
    </row>
    <row r="337" spans="2:9" ht="29.25" customHeight="1" x14ac:dyDescent="0.15">
      <c r="B337" s="13" t="s">
        <v>8952</v>
      </c>
      <c r="C337" s="13">
        <v>1411010792</v>
      </c>
      <c r="D337" s="14" t="s">
        <v>11631</v>
      </c>
      <c r="E337" s="11" t="str">
        <f>MID((LEFT(G337,FIND("区",G337))),4,LEN(LEFT(G337,FIND("区",G337))))</f>
        <v>戸塚区</v>
      </c>
      <c r="F337" s="13" t="s">
        <v>2671</v>
      </c>
      <c r="G337" s="14" t="s">
        <v>14612</v>
      </c>
      <c r="H337" s="12">
        <v>44348</v>
      </c>
      <c r="I337" s="12">
        <v>46538</v>
      </c>
    </row>
    <row r="338" spans="2:9" ht="29.25" customHeight="1" x14ac:dyDescent="0.15">
      <c r="B338" s="13" t="s">
        <v>8952</v>
      </c>
      <c r="C338" s="13">
        <v>1411003417</v>
      </c>
      <c r="D338" s="14" t="s">
        <v>10112</v>
      </c>
      <c r="E338" s="11" t="str">
        <f>MID((LEFT(G338,FIND("区",G338))),4,LEN(LEFT(G338,FIND("区",G338))))</f>
        <v>戸塚区</v>
      </c>
      <c r="F338" s="13" t="s">
        <v>2671</v>
      </c>
      <c r="G338" s="14" t="s">
        <v>13099</v>
      </c>
      <c r="H338" s="12">
        <v>44197</v>
      </c>
      <c r="I338" s="12">
        <v>46387</v>
      </c>
    </row>
    <row r="339" spans="2:9" ht="29.25" customHeight="1" x14ac:dyDescent="0.15">
      <c r="B339" s="13" t="s">
        <v>8952</v>
      </c>
      <c r="C339" s="13">
        <v>1411005073</v>
      </c>
      <c r="D339" s="14" t="s">
        <v>10145</v>
      </c>
      <c r="E339" s="11" t="str">
        <f>MID((LEFT(G339,FIND("区",G339))),4,LEN(LEFT(G339,FIND("区",G339))))</f>
        <v>戸塚区</v>
      </c>
      <c r="F339" s="13" t="s">
        <v>2671</v>
      </c>
      <c r="G339" s="14" t="s">
        <v>13132</v>
      </c>
      <c r="H339" s="12">
        <v>44197</v>
      </c>
      <c r="I339" s="12">
        <v>46387</v>
      </c>
    </row>
    <row r="340" spans="2:9" ht="29.25" customHeight="1" x14ac:dyDescent="0.15">
      <c r="B340" s="13" t="s">
        <v>8952</v>
      </c>
      <c r="C340" s="13">
        <v>1411010560</v>
      </c>
      <c r="D340" s="14" t="s">
        <v>9266</v>
      </c>
      <c r="E340" s="11" t="str">
        <f>MID((LEFT(G340,FIND("区",G340))),4,LEN(LEFT(G340,FIND("区",G340))))</f>
        <v>戸塚区</v>
      </c>
      <c r="F340" s="13" t="s">
        <v>2671</v>
      </c>
      <c r="G340" s="14" t="s">
        <v>12271</v>
      </c>
      <c r="H340" s="12">
        <v>45689</v>
      </c>
      <c r="I340" s="12">
        <v>47879</v>
      </c>
    </row>
    <row r="341" spans="2:9" ht="29.25" customHeight="1" x14ac:dyDescent="0.15">
      <c r="B341" s="13" t="s">
        <v>8952</v>
      </c>
      <c r="C341" s="13">
        <v>1411011352</v>
      </c>
      <c r="D341" s="14" t="s">
        <v>16720</v>
      </c>
      <c r="E341" s="11" t="str">
        <f>MID((LEFT(G341,FIND("区",G341))),4,LEN(LEFT(G341,FIND("区",G341))))</f>
        <v>戸塚区</v>
      </c>
      <c r="F341" s="13" t="s">
        <v>2671</v>
      </c>
      <c r="G341" s="14" t="s">
        <v>16739</v>
      </c>
      <c r="H341" s="12">
        <v>46174</v>
      </c>
      <c r="I341" s="12">
        <v>48365</v>
      </c>
    </row>
    <row r="342" spans="2:9" ht="29.25" customHeight="1" x14ac:dyDescent="0.15">
      <c r="B342" s="13" t="s">
        <v>8952</v>
      </c>
      <c r="C342" s="13">
        <v>1411010669</v>
      </c>
      <c r="D342" s="14" t="s">
        <v>9454</v>
      </c>
      <c r="E342" s="11" t="str">
        <f>MID((LEFT(G342,FIND("区",G342))),4,LEN(LEFT(G342,FIND("区",G342))))</f>
        <v>戸塚区</v>
      </c>
      <c r="F342" s="13" t="s">
        <v>2671</v>
      </c>
      <c r="G342" s="14" t="s">
        <v>12447</v>
      </c>
      <c r="H342" s="12">
        <v>46082</v>
      </c>
      <c r="I342" s="12">
        <v>48273</v>
      </c>
    </row>
    <row r="343" spans="2:9" ht="29.25" customHeight="1" x14ac:dyDescent="0.15">
      <c r="B343" s="13" t="s">
        <v>8952</v>
      </c>
      <c r="C343" s="13">
        <v>1411003961</v>
      </c>
      <c r="D343" s="14" t="s">
        <v>10120</v>
      </c>
      <c r="E343" s="11" t="str">
        <f>MID((LEFT(G343,FIND("区",G343))),4,LEN(LEFT(G343,FIND("区",G343))))</f>
        <v>戸塚区</v>
      </c>
      <c r="F343" s="13" t="s">
        <v>2671</v>
      </c>
      <c r="G343" s="14" t="s">
        <v>13107</v>
      </c>
      <c r="H343" s="12">
        <v>44197</v>
      </c>
      <c r="I343" s="12">
        <v>46387</v>
      </c>
    </row>
    <row r="344" spans="2:9" ht="29.25" customHeight="1" x14ac:dyDescent="0.15">
      <c r="B344" s="13" t="s">
        <v>8952</v>
      </c>
      <c r="C344" s="13">
        <v>1411004415</v>
      </c>
      <c r="D344" s="14" t="s">
        <v>10130</v>
      </c>
      <c r="E344" s="11" t="str">
        <f>MID((LEFT(G344,FIND("区",G344))),4,LEN(LEFT(G344,FIND("区",G344))))</f>
        <v>戸塚区</v>
      </c>
      <c r="F344" s="13" t="s">
        <v>2671</v>
      </c>
      <c r="G344" s="14" t="s">
        <v>13117</v>
      </c>
      <c r="H344" s="12">
        <v>44197</v>
      </c>
      <c r="I344" s="12">
        <v>46387</v>
      </c>
    </row>
    <row r="345" spans="2:9" ht="29.25" customHeight="1" x14ac:dyDescent="0.15">
      <c r="B345" s="13" t="s">
        <v>8952</v>
      </c>
      <c r="C345" s="13">
        <v>1411005248</v>
      </c>
      <c r="D345" s="14" t="s">
        <v>10151</v>
      </c>
      <c r="E345" s="11" t="str">
        <f>MID((LEFT(G345,FIND("区",G345))),4,LEN(LEFT(G345,FIND("区",G345))))</f>
        <v>戸塚区</v>
      </c>
      <c r="F345" s="13" t="s">
        <v>2671</v>
      </c>
      <c r="G345" s="14" t="s">
        <v>13137</v>
      </c>
      <c r="H345" s="12">
        <v>44197</v>
      </c>
      <c r="I345" s="12">
        <v>46387</v>
      </c>
    </row>
    <row r="346" spans="2:9" ht="29.25" customHeight="1" x14ac:dyDescent="0.15">
      <c r="B346" s="13" t="s">
        <v>8952</v>
      </c>
      <c r="C346" s="13">
        <v>1411011253</v>
      </c>
      <c r="D346" s="14" t="s">
        <v>10167</v>
      </c>
      <c r="E346" s="11" t="str">
        <f>MID((LEFT(G346,FIND("区",G346))),4,LEN(LEFT(G346,FIND("区",G346))))</f>
        <v>戸塚区</v>
      </c>
      <c r="F346" s="13" t="s">
        <v>2671</v>
      </c>
      <c r="G346" s="14" t="s">
        <v>16274</v>
      </c>
      <c r="H346" s="12">
        <v>45809</v>
      </c>
      <c r="I346" s="12">
        <v>47999</v>
      </c>
    </row>
    <row r="347" spans="2:9" ht="29.25" customHeight="1" x14ac:dyDescent="0.15">
      <c r="B347" s="13" t="s">
        <v>8952</v>
      </c>
      <c r="C347" s="13">
        <v>1411010016</v>
      </c>
      <c r="D347" s="14" t="s">
        <v>10162</v>
      </c>
      <c r="E347" s="11" t="str">
        <f>MID((LEFT(G347,FIND("区",G347))),4,LEN(LEFT(G347,FIND("区",G347))))</f>
        <v>戸塚区</v>
      </c>
      <c r="F347" s="13" t="s">
        <v>2671</v>
      </c>
      <c r="G347" s="14" t="s">
        <v>13148</v>
      </c>
      <c r="H347" s="12">
        <v>44197</v>
      </c>
      <c r="I347" s="12">
        <v>46387</v>
      </c>
    </row>
    <row r="348" spans="2:9" ht="29.25" customHeight="1" x14ac:dyDescent="0.15">
      <c r="B348" s="13" t="s">
        <v>8952</v>
      </c>
      <c r="C348" s="13">
        <v>1411011121</v>
      </c>
      <c r="D348" s="14" t="s">
        <v>11830</v>
      </c>
      <c r="E348" s="11" t="str">
        <f>MID((LEFT(G348,FIND("区",G348))),4,LEN(LEFT(G348,FIND("区",G348))))</f>
        <v>戸塚区</v>
      </c>
      <c r="F348" s="13" t="s">
        <v>2671</v>
      </c>
      <c r="G348" s="14" t="s">
        <v>14806</v>
      </c>
      <c r="H348" s="12">
        <v>45383</v>
      </c>
      <c r="I348" s="12">
        <v>47573</v>
      </c>
    </row>
    <row r="349" spans="2:9" ht="29.25" customHeight="1" x14ac:dyDescent="0.15">
      <c r="B349" s="13" t="s">
        <v>8952</v>
      </c>
      <c r="C349" s="13">
        <v>1411005347</v>
      </c>
      <c r="D349" s="14" t="s">
        <v>10153</v>
      </c>
      <c r="E349" s="11" t="str">
        <f>MID((LEFT(G349,FIND("区",G349))),4,LEN(LEFT(G349,FIND("区",G349))))</f>
        <v>戸塚区</v>
      </c>
      <c r="F349" s="13" t="s">
        <v>2671</v>
      </c>
      <c r="G349" s="14" t="s">
        <v>13139</v>
      </c>
      <c r="H349" s="12">
        <v>44197</v>
      </c>
      <c r="I349" s="12">
        <v>46387</v>
      </c>
    </row>
    <row r="350" spans="2:9" ht="29.25" customHeight="1" x14ac:dyDescent="0.15">
      <c r="B350" s="13" t="s">
        <v>8952</v>
      </c>
      <c r="C350" s="13">
        <v>1411010289</v>
      </c>
      <c r="D350" s="14" t="s">
        <v>11880</v>
      </c>
      <c r="E350" s="11" t="str">
        <f>MID((LEFT(G350,FIND("区",G350))),4,LEN(LEFT(G350,FIND("区",G350))))</f>
        <v>戸塚区</v>
      </c>
      <c r="F350" s="13" t="s">
        <v>2671</v>
      </c>
      <c r="G350" s="14" t="s">
        <v>14855</v>
      </c>
      <c r="H350" s="12">
        <v>44682</v>
      </c>
      <c r="I350" s="12">
        <v>46873</v>
      </c>
    </row>
    <row r="351" spans="2:9" ht="29.25" customHeight="1" x14ac:dyDescent="0.15">
      <c r="B351" s="13" t="s">
        <v>8952</v>
      </c>
      <c r="C351" s="13">
        <v>1411010883</v>
      </c>
      <c r="D351" s="14" t="s">
        <v>11905</v>
      </c>
      <c r="E351" s="11" t="str">
        <f>MID((LEFT(G351,FIND("区",G351))),4,LEN(LEFT(G351,FIND("区",G351))))</f>
        <v>戸塚区</v>
      </c>
      <c r="F351" s="13" t="s">
        <v>2671</v>
      </c>
      <c r="G351" s="14" t="s">
        <v>14883</v>
      </c>
      <c r="H351" s="12">
        <v>44713</v>
      </c>
      <c r="I351" s="12">
        <v>46904</v>
      </c>
    </row>
    <row r="352" spans="2:9" ht="29.25" customHeight="1" x14ac:dyDescent="0.15">
      <c r="B352" s="13" t="s">
        <v>8952</v>
      </c>
      <c r="C352" s="13">
        <v>1411005529</v>
      </c>
      <c r="D352" s="14" t="s">
        <v>9231</v>
      </c>
      <c r="E352" s="11" t="str">
        <f>MID((LEFT(G352,FIND("区",G352))),4,LEN(LEFT(G352,FIND("区",G352))))</f>
        <v>戸塚区</v>
      </c>
      <c r="F352" s="13" t="s">
        <v>2671</v>
      </c>
      <c r="G352" s="14" t="s">
        <v>12236</v>
      </c>
      <c r="H352" s="12">
        <v>45597</v>
      </c>
      <c r="I352" s="12">
        <v>47787</v>
      </c>
    </row>
    <row r="353" spans="2:9" ht="29.25" customHeight="1" x14ac:dyDescent="0.15">
      <c r="B353" s="13" t="s">
        <v>8952</v>
      </c>
      <c r="C353" s="13">
        <v>1411005412</v>
      </c>
      <c r="D353" s="14" t="s">
        <v>10156</v>
      </c>
      <c r="E353" s="11" t="str">
        <f>MID((LEFT(G353,FIND("区",G353))),4,LEN(LEFT(G353,FIND("区",G353))))</f>
        <v>戸塚区</v>
      </c>
      <c r="F353" s="13" t="s">
        <v>2671</v>
      </c>
      <c r="G353" s="14" t="s">
        <v>13142</v>
      </c>
      <c r="H353" s="12">
        <v>44197</v>
      </c>
      <c r="I353" s="12">
        <v>46387</v>
      </c>
    </row>
    <row r="354" spans="2:9" ht="29.25" customHeight="1" x14ac:dyDescent="0.15">
      <c r="B354" s="13" t="s">
        <v>8952</v>
      </c>
      <c r="C354" s="13">
        <v>1411002989</v>
      </c>
      <c r="D354" s="14" t="s">
        <v>10107</v>
      </c>
      <c r="E354" s="11" t="str">
        <f>MID((LEFT(G354,FIND("区",G354))),4,LEN(LEFT(G354,FIND("区",G354))))</f>
        <v>戸塚区</v>
      </c>
      <c r="F354" s="13" t="s">
        <v>2659</v>
      </c>
      <c r="G354" s="14" t="s">
        <v>13095</v>
      </c>
      <c r="H354" s="12">
        <v>44197</v>
      </c>
      <c r="I354" s="12">
        <v>46387</v>
      </c>
    </row>
    <row r="355" spans="2:9" ht="29.25" customHeight="1" x14ac:dyDescent="0.15">
      <c r="B355" s="13" t="s">
        <v>8952</v>
      </c>
      <c r="C355" s="13">
        <v>1411002997</v>
      </c>
      <c r="D355" s="14" t="s">
        <v>10108</v>
      </c>
      <c r="E355" s="11" t="str">
        <f>MID((LEFT(G355,FIND("区",G355))),4,LEN(LEFT(G355,FIND("区",G355))))</f>
        <v>戸塚区</v>
      </c>
      <c r="F355" s="13" t="s">
        <v>2659</v>
      </c>
      <c r="G355" s="14" t="s">
        <v>13095</v>
      </c>
      <c r="H355" s="12">
        <v>44197</v>
      </c>
      <c r="I355" s="12">
        <v>46387</v>
      </c>
    </row>
    <row r="356" spans="2:9" ht="29.25" customHeight="1" x14ac:dyDescent="0.15">
      <c r="B356" s="13" t="s">
        <v>8952</v>
      </c>
      <c r="C356" s="13">
        <v>1411001700</v>
      </c>
      <c r="D356" s="14" t="s">
        <v>9426</v>
      </c>
      <c r="E356" s="11" t="str">
        <f>MID((LEFT(G356,FIND("区",G356))),4,LEN(LEFT(G356,FIND("区",G356))))</f>
        <v>戸塚区</v>
      </c>
      <c r="F356" s="13" t="s">
        <v>2663</v>
      </c>
      <c r="G356" s="14" t="s">
        <v>12417</v>
      </c>
      <c r="H356" s="12">
        <v>46023</v>
      </c>
      <c r="I356" s="12">
        <v>48213</v>
      </c>
    </row>
    <row r="357" spans="2:9" ht="29.25" customHeight="1" x14ac:dyDescent="0.15">
      <c r="B357" s="13" t="s">
        <v>8952</v>
      </c>
      <c r="C357" s="13">
        <v>1411004506</v>
      </c>
      <c r="D357" s="14" t="s">
        <v>10132</v>
      </c>
      <c r="E357" s="11" t="str">
        <f>MID((LEFT(G357,FIND("区",G357))),4,LEN(LEFT(G357,FIND("区",G357))))</f>
        <v>戸塚区</v>
      </c>
      <c r="F357" s="13" t="s">
        <v>2663</v>
      </c>
      <c r="G357" s="14" t="s">
        <v>13118</v>
      </c>
      <c r="H357" s="12">
        <v>44197</v>
      </c>
      <c r="I357" s="12">
        <v>46387</v>
      </c>
    </row>
    <row r="358" spans="2:9" ht="29.25" customHeight="1" x14ac:dyDescent="0.15">
      <c r="B358" s="13" t="s">
        <v>8952</v>
      </c>
      <c r="C358" s="13">
        <v>1411010438</v>
      </c>
      <c r="D358" s="14" t="s">
        <v>10118</v>
      </c>
      <c r="E358" s="19" t="str">
        <f>MID((LEFT(G358,FIND("区",G358))),4,LEN(LEFT(G358,FIND("区",G358))))</f>
        <v>戸塚区</v>
      </c>
      <c r="F358" s="13" t="s">
        <v>2663</v>
      </c>
      <c r="G358" s="14" t="s">
        <v>13105</v>
      </c>
      <c r="H358" s="12">
        <v>44197</v>
      </c>
      <c r="I358" s="12">
        <v>46387</v>
      </c>
    </row>
    <row r="359" spans="2:9" ht="29.25" customHeight="1" x14ac:dyDescent="0.15">
      <c r="B359" s="13" t="s">
        <v>8952</v>
      </c>
      <c r="C359" s="13">
        <v>1411011220</v>
      </c>
      <c r="D359" s="14" t="s">
        <v>16087</v>
      </c>
      <c r="E359" s="11" t="str">
        <f>MID((LEFT(G359,FIND("区",G359))),4,LEN(LEFT(G359,FIND("区",G359))))</f>
        <v>戸塚区</v>
      </c>
      <c r="F359" s="13" t="s">
        <v>2663</v>
      </c>
      <c r="G359" s="14" t="s">
        <v>16100</v>
      </c>
      <c r="H359" s="12">
        <v>45717</v>
      </c>
      <c r="I359" s="12">
        <v>47907</v>
      </c>
    </row>
    <row r="360" spans="2:9" ht="29.25" customHeight="1" x14ac:dyDescent="0.15">
      <c r="B360" s="13" t="s">
        <v>8952</v>
      </c>
      <c r="C360" s="13">
        <v>1411010990</v>
      </c>
      <c r="D360" s="14" t="s">
        <v>9464</v>
      </c>
      <c r="E360" s="11" t="str">
        <f>MID((LEFT(G360,FIND("区",G360))),4,LEN(LEFT(G360,FIND("区",G360))))</f>
        <v>戸塚区</v>
      </c>
      <c r="F360" s="13" t="s">
        <v>2663</v>
      </c>
      <c r="G360" s="14" t="s">
        <v>15142</v>
      </c>
      <c r="H360" s="12">
        <v>44986</v>
      </c>
      <c r="I360" s="12">
        <v>47177</v>
      </c>
    </row>
    <row r="361" spans="2:9" ht="29.25" customHeight="1" x14ac:dyDescent="0.15">
      <c r="B361" s="13" t="s">
        <v>8952</v>
      </c>
      <c r="C361" s="13">
        <v>1411003045</v>
      </c>
      <c r="D361" s="14" t="s">
        <v>10109</v>
      </c>
      <c r="E361" s="11" t="str">
        <f>MID((LEFT(G361,FIND("区",G361))),4,LEN(LEFT(G361,FIND("区",G361))))</f>
        <v>戸塚区</v>
      </c>
      <c r="F361" s="13" t="s">
        <v>2663</v>
      </c>
      <c r="G361" s="14" t="s">
        <v>13096</v>
      </c>
      <c r="H361" s="12">
        <v>44197</v>
      </c>
      <c r="I361" s="12">
        <v>46387</v>
      </c>
    </row>
    <row r="362" spans="2:9" ht="29.25" customHeight="1" x14ac:dyDescent="0.15">
      <c r="B362" s="13" t="s">
        <v>8952</v>
      </c>
      <c r="C362" s="13">
        <v>1411011071</v>
      </c>
      <c r="D362" s="14" t="s">
        <v>15548</v>
      </c>
      <c r="E362" s="11" t="str">
        <f>MID((LEFT(G362,FIND("区",G362))),4,LEN(LEFT(G362,FIND("区",G362))))</f>
        <v>戸塚区</v>
      </c>
      <c r="F362" s="13" t="s">
        <v>2663</v>
      </c>
      <c r="G362" s="14" t="s">
        <v>15575</v>
      </c>
      <c r="H362" s="12">
        <v>45413</v>
      </c>
      <c r="I362" s="12">
        <v>47603</v>
      </c>
    </row>
    <row r="363" spans="2:9" ht="29.25" customHeight="1" x14ac:dyDescent="0.15">
      <c r="B363" s="13" t="s">
        <v>8952</v>
      </c>
      <c r="C363" s="13">
        <v>1411011105</v>
      </c>
      <c r="D363" s="14" t="s">
        <v>15532</v>
      </c>
      <c r="E363" s="11" t="str">
        <f>MID((LEFT(G363,FIND("区",G363))),4,LEN(LEFT(G363,FIND("区",G363))))</f>
        <v>戸塚区</v>
      </c>
      <c r="F363" s="13" t="s">
        <v>2663</v>
      </c>
      <c r="G363" s="14" t="s">
        <v>15561</v>
      </c>
      <c r="H363" s="12">
        <v>45383</v>
      </c>
      <c r="I363" s="12">
        <v>47573</v>
      </c>
    </row>
    <row r="364" spans="2:9" ht="29.25" customHeight="1" x14ac:dyDescent="0.15">
      <c r="B364" s="13" t="s">
        <v>8952</v>
      </c>
      <c r="C364" s="13">
        <v>1411010727</v>
      </c>
      <c r="D364" s="14" t="s">
        <v>10128</v>
      </c>
      <c r="E364" s="11" t="str">
        <f>MID((LEFT(G364,FIND("区",G364))),4,LEN(LEFT(G364,FIND("区",G364))))</f>
        <v>戸塚区</v>
      </c>
      <c r="F364" s="13" t="s">
        <v>2663</v>
      </c>
      <c r="G364" s="14" t="s">
        <v>13115</v>
      </c>
      <c r="H364" s="12">
        <v>44197</v>
      </c>
      <c r="I364" s="12">
        <v>46387</v>
      </c>
    </row>
    <row r="365" spans="2:9" ht="29.25" customHeight="1" x14ac:dyDescent="0.15">
      <c r="B365" s="14" t="s">
        <v>8952</v>
      </c>
      <c r="C365" s="11">
        <v>1411010610</v>
      </c>
      <c r="D365" s="14" t="s">
        <v>9331</v>
      </c>
      <c r="E365" s="11" t="str">
        <f>MID((LEFT(G365,FIND("区",G365))),4,LEN(LEFT(G365,FIND("区",G365))))</f>
        <v>戸塚区</v>
      </c>
      <c r="F365" s="11" t="s">
        <v>2663</v>
      </c>
      <c r="G365" s="14" t="s">
        <v>12328</v>
      </c>
      <c r="H365" s="10">
        <v>45778</v>
      </c>
      <c r="I365" s="10">
        <v>47968</v>
      </c>
    </row>
    <row r="366" spans="2:9" ht="29.25" customHeight="1" x14ac:dyDescent="0.15">
      <c r="B366" s="13" t="s">
        <v>8952</v>
      </c>
      <c r="C366" s="13">
        <v>1411011170</v>
      </c>
      <c r="D366" s="14" t="s">
        <v>15792</v>
      </c>
      <c r="E366" s="11" t="str">
        <f>MID((LEFT(G366,FIND("区",G366))),4,LEN(LEFT(G366,FIND("区",G366))))</f>
        <v>戸塚区</v>
      </c>
      <c r="F366" s="13" t="s">
        <v>2663</v>
      </c>
      <c r="G366" s="14" t="s">
        <v>15810</v>
      </c>
      <c r="H366" s="12">
        <v>45566</v>
      </c>
      <c r="I366" s="12">
        <v>47756</v>
      </c>
    </row>
    <row r="367" spans="2:9" ht="29.25" customHeight="1" x14ac:dyDescent="0.15">
      <c r="B367" s="13" t="s">
        <v>8952</v>
      </c>
      <c r="C367" s="13">
        <v>1411005438</v>
      </c>
      <c r="D367" s="14" t="s">
        <v>10157</v>
      </c>
      <c r="E367" s="11" t="str">
        <f>MID((LEFT(G367,FIND("区",G367))),4,LEN(LEFT(G367,FIND("区",G367))))</f>
        <v>戸塚区</v>
      </c>
      <c r="F367" s="13" t="s">
        <v>2663</v>
      </c>
      <c r="G367" s="14" t="s">
        <v>13143</v>
      </c>
      <c r="H367" s="12">
        <v>44197</v>
      </c>
      <c r="I367" s="12">
        <v>46387</v>
      </c>
    </row>
    <row r="368" spans="2:9" ht="29.25" customHeight="1" x14ac:dyDescent="0.15">
      <c r="B368" s="13" t="s">
        <v>8952</v>
      </c>
      <c r="C368" s="13">
        <v>1411003805</v>
      </c>
      <c r="D368" s="14" t="s">
        <v>10116</v>
      </c>
      <c r="E368" s="11" t="str">
        <f>MID((LEFT(G368,FIND("区",G368))),4,LEN(LEFT(G368,FIND("区",G368))))</f>
        <v>戸塚区</v>
      </c>
      <c r="F368" s="13" t="s">
        <v>2663</v>
      </c>
      <c r="G368" s="14" t="s">
        <v>13103</v>
      </c>
      <c r="H368" s="12">
        <v>44197</v>
      </c>
      <c r="I368" s="12">
        <v>46387</v>
      </c>
    </row>
    <row r="369" spans="2:9" ht="29.25" customHeight="1" x14ac:dyDescent="0.15">
      <c r="B369" s="13" t="s">
        <v>8952</v>
      </c>
      <c r="C369" s="13">
        <v>1411011238</v>
      </c>
      <c r="D369" s="14" t="s">
        <v>16126</v>
      </c>
      <c r="E369" s="11" t="str">
        <f>MID((LEFT(G369,FIND("区",G369))),4,LEN(LEFT(G369,FIND("区",G369))))</f>
        <v>戸塚区</v>
      </c>
      <c r="F369" s="13" t="s">
        <v>2663</v>
      </c>
      <c r="G369" s="14" t="s">
        <v>16160</v>
      </c>
      <c r="H369" s="12">
        <v>45809</v>
      </c>
      <c r="I369" s="12">
        <v>47999</v>
      </c>
    </row>
    <row r="370" spans="2:9" ht="29.25" customHeight="1" x14ac:dyDescent="0.15">
      <c r="B370" s="13" t="s">
        <v>8952</v>
      </c>
      <c r="C370" s="13">
        <v>1411010552</v>
      </c>
      <c r="D370" s="14" t="s">
        <v>11645</v>
      </c>
      <c r="E370" s="11" t="str">
        <f>MID((LEFT(G370,FIND("区",G370))),4,LEN(LEFT(G370,FIND("区",G370))))</f>
        <v>戸塚区</v>
      </c>
      <c r="F370" s="13" t="s">
        <v>2663</v>
      </c>
      <c r="G370" s="14" t="s">
        <v>14625</v>
      </c>
      <c r="H370" s="12">
        <v>44378</v>
      </c>
      <c r="I370" s="12">
        <v>46568</v>
      </c>
    </row>
    <row r="371" spans="2:9" ht="29.25" customHeight="1" x14ac:dyDescent="0.15">
      <c r="B371" s="13" t="s">
        <v>8952</v>
      </c>
      <c r="C371" s="13">
        <v>1411003409</v>
      </c>
      <c r="D371" s="14" t="s">
        <v>10111</v>
      </c>
      <c r="E371" s="11" t="str">
        <f>MID((LEFT(G371,FIND("区",G371))),4,LEN(LEFT(G371,FIND("区",G371))))</f>
        <v>戸塚区</v>
      </c>
      <c r="F371" s="13" t="s">
        <v>2663</v>
      </c>
      <c r="G371" s="14" t="s">
        <v>13098</v>
      </c>
      <c r="H371" s="12">
        <v>44197</v>
      </c>
      <c r="I371" s="12">
        <v>46387</v>
      </c>
    </row>
    <row r="372" spans="2:9" ht="29.25" customHeight="1" x14ac:dyDescent="0.15">
      <c r="B372" s="13" t="s">
        <v>8952</v>
      </c>
      <c r="C372" s="13">
        <v>1411010123</v>
      </c>
      <c r="D372" s="14" t="s">
        <v>10166</v>
      </c>
      <c r="E372" s="11" t="str">
        <f>MID((LEFT(G372,FIND("区",G372))),4,LEN(LEFT(G372,FIND("区",G372))))</f>
        <v>戸塚区</v>
      </c>
      <c r="F372" s="13" t="s">
        <v>2663</v>
      </c>
      <c r="G372" s="14" t="s">
        <v>13151</v>
      </c>
      <c r="H372" s="12">
        <v>44197</v>
      </c>
      <c r="I372" s="12">
        <v>46387</v>
      </c>
    </row>
    <row r="373" spans="2:9" ht="29.25" customHeight="1" x14ac:dyDescent="0.15">
      <c r="B373" s="13" t="s">
        <v>8952</v>
      </c>
      <c r="C373" s="13">
        <v>1411010859</v>
      </c>
      <c r="D373" s="14" t="s">
        <v>11837</v>
      </c>
      <c r="E373" s="11" t="str">
        <f>MID((LEFT(G373,FIND("区",G373))),4,LEN(LEFT(G373,FIND("区",G373))))</f>
        <v>戸塚区</v>
      </c>
      <c r="F373" s="13" t="s">
        <v>2663</v>
      </c>
      <c r="G373" s="14" t="s">
        <v>14814</v>
      </c>
      <c r="H373" s="12">
        <v>44652</v>
      </c>
      <c r="I373" s="12">
        <v>46843</v>
      </c>
    </row>
    <row r="374" spans="2:9" ht="29.25" customHeight="1" x14ac:dyDescent="0.15">
      <c r="B374" s="13" t="s">
        <v>8952</v>
      </c>
      <c r="C374" s="13">
        <v>1411004670</v>
      </c>
      <c r="D374" s="14" t="s">
        <v>10137</v>
      </c>
      <c r="E374" s="11" t="str">
        <f>MID((LEFT(G374,FIND("区",G374))),4,LEN(LEFT(G374,FIND("区",G374))))</f>
        <v>戸塚区</v>
      </c>
      <c r="F374" s="13" t="s">
        <v>2663</v>
      </c>
      <c r="G374" s="14" t="s">
        <v>13123</v>
      </c>
      <c r="H374" s="12">
        <v>44197</v>
      </c>
      <c r="I374" s="12">
        <v>46387</v>
      </c>
    </row>
    <row r="375" spans="2:9" ht="29.25" customHeight="1" x14ac:dyDescent="0.15">
      <c r="B375" s="13" t="s">
        <v>8952</v>
      </c>
      <c r="C375" s="13">
        <v>1411011329</v>
      </c>
      <c r="D375" s="14" t="s">
        <v>15068</v>
      </c>
      <c r="E375" s="11" t="str">
        <f>MID((LEFT(G375,FIND("区",G375))),4,LEN(LEFT(G375,FIND("区",G375))))</f>
        <v>戸塚区</v>
      </c>
      <c r="F375" s="13" t="s">
        <v>2663</v>
      </c>
      <c r="G375" s="14" t="s">
        <v>15069</v>
      </c>
      <c r="H375" s="12">
        <v>46054</v>
      </c>
      <c r="I375" s="12">
        <v>48244</v>
      </c>
    </row>
    <row r="376" spans="2:9" ht="29.25" customHeight="1" x14ac:dyDescent="0.15">
      <c r="B376" s="14" t="s">
        <v>8952</v>
      </c>
      <c r="C376" s="11">
        <v>1411010503</v>
      </c>
      <c r="D376" s="14" t="s">
        <v>9264</v>
      </c>
      <c r="E376" s="11" t="str">
        <f>MID((LEFT(G376,FIND("区",G376))),4,LEN(LEFT(G376,FIND("区",G376))))</f>
        <v>戸塚区</v>
      </c>
      <c r="F376" s="11" t="s">
        <v>2663</v>
      </c>
      <c r="G376" s="14" t="s">
        <v>12269</v>
      </c>
      <c r="H376" s="10">
        <v>45658</v>
      </c>
      <c r="I376" s="10">
        <v>47848</v>
      </c>
    </row>
    <row r="377" spans="2:9" ht="29.25" customHeight="1" x14ac:dyDescent="0.15">
      <c r="B377" s="13" t="s">
        <v>8952</v>
      </c>
      <c r="C377" s="13">
        <v>1411010461</v>
      </c>
      <c r="D377" s="14" t="s">
        <v>9139</v>
      </c>
      <c r="E377" s="11" t="str">
        <f>MID((LEFT(G377,FIND("区",G377))),4,LEN(LEFT(G377,FIND("区",G377))))</f>
        <v>戸塚区</v>
      </c>
      <c r="F377" s="13" t="s">
        <v>2663</v>
      </c>
      <c r="G377" s="14" t="s">
        <v>12139</v>
      </c>
      <c r="H377" s="12">
        <v>45413</v>
      </c>
      <c r="I377" s="12">
        <v>47603</v>
      </c>
    </row>
    <row r="378" spans="2:9" ht="29.25" customHeight="1" x14ac:dyDescent="0.15">
      <c r="B378" s="13" t="s">
        <v>8952</v>
      </c>
      <c r="C378" s="13">
        <v>1411010180</v>
      </c>
      <c r="D378" s="14" t="s">
        <v>10119</v>
      </c>
      <c r="E378" s="11" t="str">
        <f>MID((LEFT(G378,FIND("区",G378))),4,LEN(LEFT(G378,FIND("区",G378))))</f>
        <v>戸塚区</v>
      </c>
      <c r="F378" s="13" t="s">
        <v>2691</v>
      </c>
      <c r="G378" s="14" t="s">
        <v>13106</v>
      </c>
      <c r="H378" s="12">
        <v>44197</v>
      </c>
      <c r="I378" s="12">
        <v>46387</v>
      </c>
    </row>
    <row r="379" spans="2:9" ht="29.25" customHeight="1" x14ac:dyDescent="0.15">
      <c r="B379" s="13" t="s">
        <v>8952</v>
      </c>
      <c r="C379" s="13">
        <v>1411001627</v>
      </c>
      <c r="D379" s="14" t="s">
        <v>10102</v>
      </c>
      <c r="E379" s="11" t="str">
        <f>MID((LEFT(G379,FIND("区",G379))),4,LEN(LEFT(G379,FIND("区",G379))))</f>
        <v>戸塚区</v>
      </c>
      <c r="F379" s="13" t="s">
        <v>2691</v>
      </c>
      <c r="G379" s="14" t="s">
        <v>13090</v>
      </c>
      <c r="H379" s="12">
        <v>44197</v>
      </c>
      <c r="I379" s="12">
        <v>46387</v>
      </c>
    </row>
    <row r="380" spans="2:9" ht="29.25" customHeight="1" x14ac:dyDescent="0.15">
      <c r="B380" s="13" t="s">
        <v>8952</v>
      </c>
      <c r="C380" s="13">
        <v>1411010339</v>
      </c>
      <c r="D380" s="14" t="s">
        <v>10168</v>
      </c>
      <c r="E380" s="11" t="str">
        <f>MID((LEFT(G380,FIND("区",G380))),4,LEN(LEFT(G380,FIND("区",G380))))</f>
        <v>戸塚区</v>
      </c>
      <c r="F380" s="13" t="s">
        <v>2691</v>
      </c>
      <c r="G380" s="14" t="s">
        <v>13152</v>
      </c>
      <c r="H380" s="12">
        <v>44197</v>
      </c>
      <c r="I380" s="12">
        <v>46387</v>
      </c>
    </row>
    <row r="381" spans="2:9" ht="29.25" customHeight="1" x14ac:dyDescent="0.15">
      <c r="B381" s="13" t="s">
        <v>8952</v>
      </c>
      <c r="C381" s="13">
        <v>1411004167</v>
      </c>
      <c r="D381" s="14" t="s">
        <v>10126</v>
      </c>
      <c r="E381" s="11" t="str">
        <f>MID((LEFT(G381,FIND("区",G381))),4,LEN(LEFT(G381,FIND("区",G381))))</f>
        <v>戸塚区</v>
      </c>
      <c r="F381" s="13" t="s">
        <v>2647</v>
      </c>
      <c r="G381" s="14" t="s">
        <v>13113</v>
      </c>
      <c r="H381" s="12">
        <v>44197</v>
      </c>
      <c r="I381" s="12">
        <v>46387</v>
      </c>
    </row>
    <row r="382" spans="2:9" ht="29.25" customHeight="1" x14ac:dyDescent="0.15">
      <c r="B382" s="13" t="s">
        <v>8952</v>
      </c>
      <c r="C382" s="13">
        <v>1419803529</v>
      </c>
      <c r="D382" s="14" t="s">
        <v>11650</v>
      </c>
      <c r="E382" s="11" t="str">
        <f>MID((LEFT(G382,FIND("区",G382))),4,LEN(LEFT(G382,FIND("区",G382))))</f>
        <v>戸塚区</v>
      </c>
      <c r="F382" s="13" t="s">
        <v>2647</v>
      </c>
      <c r="G382" s="14" t="s">
        <v>14630</v>
      </c>
      <c r="H382" s="12">
        <v>44378</v>
      </c>
      <c r="I382" s="12">
        <v>46568</v>
      </c>
    </row>
    <row r="383" spans="2:9" ht="29.25" customHeight="1" x14ac:dyDescent="0.15">
      <c r="B383" s="13" t="s">
        <v>8952</v>
      </c>
      <c r="C383" s="13">
        <v>1411002740</v>
      </c>
      <c r="D383" s="14" t="s">
        <v>10105</v>
      </c>
      <c r="E383" s="11" t="str">
        <f>MID((LEFT(G383,FIND("区",G383))),4,LEN(LEFT(G383,FIND("区",G383))))</f>
        <v>戸塚区</v>
      </c>
      <c r="F383" s="13" t="s">
        <v>2647</v>
      </c>
      <c r="G383" s="14" t="s">
        <v>13093</v>
      </c>
      <c r="H383" s="12">
        <v>44197</v>
      </c>
      <c r="I383" s="12">
        <v>46387</v>
      </c>
    </row>
    <row r="384" spans="2:9" ht="29.25" customHeight="1" x14ac:dyDescent="0.15">
      <c r="B384" s="13" t="s">
        <v>8952</v>
      </c>
      <c r="C384" s="13">
        <v>1411004738</v>
      </c>
      <c r="D384" s="14" t="s">
        <v>10138</v>
      </c>
      <c r="E384" s="11" t="str">
        <f>MID((LEFT(G384,FIND("区",G384))),4,LEN(LEFT(G384,FIND("区",G384))))</f>
        <v>戸塚区</v>
      </c>
      <c r="F384" s="13" t="s">
        <v>2647</v>
      </c>
      <c r="G384" s="14" t="s">
        <v>13125</v>
      </c>
      <c r="H384" s="12">
        <v>44197</v>
      </c>
      <c r="I384" s="12">
        <v>46387</v>
      </c>
    </row>
    <row r="385" spans="2:9" ht="29.25" customHeight="1" x14ac:dyDescent="0.15">
      <c r="B385" s="13" t="s">
        <v>8952</v>
      </c>
      <c r="C385" s="13">
        <v>1411011303</v>
      </c>
      <c r="D385" s="14" t="s">
        <v>16622</v>
      </c>
      <c r="E385" s="11" t="str">
        <f>MID((LEFT(G385,FIND("区",G385))),4,LEN(LEFT(G385,FIND("区",G385))))</f>
        <v>戸塚区</v>
      </c>
      <c r="F385" s="13" t="s">
        <v>2647</v>
      </c>
      <c r="G385" s="14" t="s">
        <v>16640</v>
      </c>
      <c r="H385" s="12">
        <v>46113</v>
      </c>
      <c r="I385" s="12">
        <v>48304</v>
      </c>
    </row>
    <row r="386" spans="2:9" ht="29.25" customHeight="1" x14ac:dyDescent="0.15">
      <c r="B386" s="13" t="s">
        <v>8952</v>
      </c>
      <c r="C386" s="13">
        <v>1411011295</v>
      </c>
      <c r="D386" s="14" t="s">
        <v>16557</v>
      </c>
      <c r="E386" s="11" t="str">
        <f>MID((LEFT(G386,FIND("区",G386))),4,LEN(LEFT(G386,FIND("区",G386))))</f>
        <v>戸塚区</v>
      </c>
      <c r="F386" s="13" t="s">
        <v>2647</v>
      </c>
      <c r="G386" s="14" t="s">
        <v>16587</v>
      </c>
      <c r="H386" s="12">
        <v>46054</v>
      </c>
      <c r="I386" s="12">
        <v>48244</v>
      </c>
    </row>
    <row r="387" spans="2:9" ht="29.25" customHeight="1" x14ac:dyDescent="0.15">
      <c r="B387" s="13" t="s">
        <v>8952</v>
      </c>
      <c r="C387" s="13">
        <v>1411010313</v>
      </c>
      <c r="D387" s="14" t="s">
        <v>11959</v>
      </c>
      <c r="E387" s="11" t="str">
        <f>MID((LEFT(G387,FIND("区",G387))),4,LEN(LEFT(G387,FIND("区",G387))))</f>
        <v>戸塚区</v>
      </c>
      <c r="F387" s="13" t="s">
        <v>2647</v>
      </c>
      <c r="G387" s="14" t="s">
        <v>14933</v>
      </c>
      <c r="H387" s="12">
        <v>44805</v>
      </c>
      <c r="I387" s="12">
        <v>46996</v>
      </c>
    </row>
    <row r="388" spans="2:9" ht="29.25" customHeight="1" x14ac:dyDescent="0.15">
      <c r="B388" s="13" t="s">
        <v>8952</v>
      </c>
      <c r="C388" s="13">
        <v>1431043314</v>
      </c>
      <c r="D388" s="14" t="s">
        <v>11962</v>
      </c>
      <c r="E388" s="11" t="str">
        <f>MID((LEFT(G388,FIND("区",G388))),4,LEN(LEFT(G388,FIND("区",G388))))</f>
        <v>戸塚区</v>
      </c>
      <c r="F388" s="13" t="s">
        <v>2647</v>
      </c>
      <c r="G388" s="14" t="s">
        <v>14933</v>
      </c>
      <c r="H388" s="12">
        <v>44805</v>
      </c>
      <c r="I388" s="12">
        <v>46996</v>
      </c>
    </row>
    <row r="389" spans="2:9" ht="29.25" customHeight="1" x14ac:dyDescent="0.15">
      <c r="B389" s="13" t="s">
        <v>8952</v>
      </c>
      <c r="C389" s="13">
        <v>1411004183</v>
      </c>
      <c r="D389" s="14" t="s">
        <v>10127</v>
      </c>
      <c r="E389" s="11" t="str">
        <f>MID((LEFT(G389,FIND("区",G389))),4,LEN(LEFT(G389,FIND("区",G389))))</f>
        <v>戸塚区</v>
      </c>
      <c r="F389" s="13" t="s">
        <v>2647</v>
      </c>
      <c r="G389" s="14" t="s">
        <v>13114</v>
      </c>
      <c r="H389" s="12">
        <v>44197</v>
      </c>
      <c r="I389" s="12">
        <v>46387</v>
      </c>
    </row>
    <row r="390" spans="2:9" ht="29.25" customHeight="1" x14ac:dyDescent="0.15">
      <c r="B390" s="13" t="s">
        <v>8952</v>
      </c>
      <c r="C390" s="13">
        <v>1411010628</v>
      </c>
      <c r="D390" s="14" t="s">
        <v>9617</v>
      </c>
      <c r="E390" s="11" t="str">
        <f>MID((LEFT(G390,FIND("区",G390))),4,LEN(LEFT(G390,FIND("区",G390))))</f>
        <v>戸塚区</v>
      </c>
      <c r="F390" s="13" t="s">
        <v>2647</v>
      </c>
      <c r="G390" s="14" t="s">
        <v>12605</v>
      </c>
      <c r="H390" s="12">
        <v>44136</v>
      </c>
      <c r="I390" s="12">
        <v>46326</v>
      </c>
    </row>
    <row r="391" spans="2:9" ht="29.25" customHeight="1" x14ac:dyDescent="0.15">
      <c r="B391" s="13" t="s">
        <v>8952</v>
      </c>
      <c r="C391" s="13">
        <v>1411005214</v>
      </c>
      <c r="D391" s="14" t="s">
        <v>10150</v>
      </c>
      <c r="E391" s="11" t="str">
        <f>MID((LEFT(G391,FIND("区",G391))),4,LEN(LEFT(G391,FIND("区",G391))))</f>
        <v>戸塚区</v>
      </c>
      <c r="F391" s="13" t="s">
        <v>2647</v>
      </c>
      <c r="G391" s="14" t="s">
        <v>12605</v>
      </c>
      <c r="H391" s="12">
        <v>44197</v>
      </c>
      <c r="I391" s="12">
        <v>46387</v>
      </c>
    </row>
    <row r="392" spans="2:9" ht="29.25" customHeight="1" x14ac:dyDescent="0.15">
      <c r="B392" s="13" t="s">
        <v>8952</v>
      </c>
      <c r="C392" s="13">
        <v>1411010057</v>
      </c>
      <c r="D392" s="14" t="s">
        <v>10164</v>
      </c>
      <c r="E392" s="11" t="str">
        <f>MID((LEFT(G392,FIND("区",G392))),4,LEN(LEFT(G392,FIND("区",G392))))</f>
        <v>戸塚区</v>
      </c>
      <c r="F392" s="13" t="s">
        <v>2647</v>
      </c>
      <c r="G392" s="14" t="s">
        <v>12605</v>
      </c>
      <c r="H392" s="12">
        <v>44197</v>
      </c>
      <c r="I392" s="12">
        <v>46387</v>
      </c>
    </row>
    <row r="393" spans="2:9" ht="29.25" customHeight="1" x14ac:dyDescent="0.15">
      <c r="B393" s="13" t="s">
        <v>8952</v>
      </c>
      <c r="C393" s="13">
        <v>1411005024</v>
      </c>
      <c r="D393" s="14" t="s">
        <v>10144</v>
      </c>
      <c r="E393" s="11" t="str">
        <f>MID((LEFT(G393,FIND("区",G393))),4,LEN(LEFT(G393,FIND("区",G393))))</f>
        <v>戸塚区</v>
      </c>
      <c r="F393" s="13" t="s">
        <v>2639</v>
      </c>
      <c r="G393" s="14" t="s">
        <v>13131</v>
      </c>
      <c r="H393" s="12">
        <v>44197</v>
      </c>
      <c r="I393" s="12">
        <v>46387</v>
      </c>
    </row>
    <row r="394" spans="2:9" ht="29.25" customHeight="1" x14ac:dyDescent="0.15">
      <c r="B394" s="13" t="s">
        <v>8952</v>
      </c>
      <c r="C394" s="13">
        <v>1411005503</v>
      </c>
      <c r="D394" s="14" t="s">
        <v>10160</v>
      </c>
      <c r="E394" s="11" t="str">
        <f>MID((LEFT(G394,FIND("区",G394))),4,LEN(LEFT(G394,FIND("区",G394))))</f>
        <v>戸塚区</v>
      </c>
      <c r="F394" s="13" t="s">
        <v>2627</v>
      </c>
      <c r="G394" s="14" t="s">
        <v>13146</v>
      </c>
      <c r="H394" s="12">
        <v>44197</v>
      </c>
      <c r="I394" s="12">
        <v>46387</v>
      </c>
    </row>
    <row r="395" spans="2:9" ht="29.25" customHeight="1" x14ac:dyDescent="0.15">
      <c r="B395" s="13" t="s">
        <v>8952</v>
      </c>
      <c r="C395" s="13">
        <v>1431030360</v>
      </c>
      <c r="D395" s="14" t="s">
        <v>9551</v>
      </c>
      <c r="E395" s="11" t="str">
        <f>MID((LEFT(G395,FIND("区",G395))),4,LEN(LEFT(G395,FIND("区",G395))))</f>
        <v>戸塚区</v>
      </c>
      <c r="F395" s="13" t="s">
        <v>2627</v>
      </c>
      <c r="G395" s="14" t="s">
        <v>12538</v>
      </c>
      <c r="H395" s="12">
        <v>44075</v>
      </c>
      <c r="I395" s="12">
        <v>46265</v>
      </c>
    </row>
    <row r="396" spans="2:9" ht="29.25" customHeight="1" x14ac:dyDescent="0.15">
      <c r="B396" s="13" t="s">
        <v>8952</v>
      </c>
      <c r="C396" s="13">
        <v>1411002724</v>
      </c>
      <c r="D396" s="14" t="s">
        <v>10104</v>
      </c>
      <c r="E396" s="11" t="str">
        <f>MID((LEFT(G396,FIND("区",G396))),4,LEN(LEFT(G396,FIND("区",G396))))</f>
        <v>戸塚区</v>
      </c>
      <c r="F396" s="13" t="s">
        <v>2703</v>
      </c>
      <c r="G396" s="14" t="s">
        <v>13092</v>
      </c>
      <c r="H396" s="12">
        <v>44197</v>
      </c>
      <c r="I396" s="12">
        <v>46387</v>
      </c>
    </row>
    <row r="397" spans="2:9" ht="29.25" customHeight="1" x14ac:dyDescent="0.15">
      <c r="B397" s="13" t="s">
        <v>8952</v>
      </c>
      <c r="C397" s="13">
        <v>1411010917</v>
      </c>
      <c r="D397" s="14" t="s">
        <v>11922</v>
      </c>
      <c r="E397" s="11" t="str">
        <f>MID((LEFT(G397,FIND("区",G397))),4,LEN(LEFT(G397,FIND("区",G397))))</f>
        <v>戸塚区</v>
      </c>
      <c r="F397" s="13" t="s">
        <v>2703</v>
      </c>
      <c r="G397" s="14" t="s">
        <v>14898</v>
      </c>
      <c r="H397" s="12">
        <v>44743</v>
      </c>
      <c r="I397" s="12">
        <v>46934</v>
      </c>
    </row>
    <row r="398" spans="2:9" ht="29.25" customHeight="1" x14ac:dyDescent="0.15">
      <c r="B398" s="13" t="s">
        <v>8952</v>
      </c>
      <c r="C398" s="13">
        <v>1411005123</v>
      </c>
      <c r="D398" s="14" t="s">
        <v>10146</v>
      </c>
      <c r="E398" s="11" t="str">
        <f>MID((LEFT(G398,FIND("区",G398))),4,LEN(LEFT(G398,FIND("区",G398))))</f>
        <v>戸塚区</v>
      </c>
      <c r="F398" s="13" t="s">
        <v>2703</v>
      </c>
      <c r="G398" s="14" t="s">
        <v>13133</v>
      </c>
      <c r="H398" s="12">
        <v>44197</v>
      </c>
      <c r="I398" s="12">
        <v>46387</v>
      </c>
    </row>
    <row r="399" spans="2:9" ht="29.25" customHeight="1" x14ac:dyDescent="0.15">
      <c r="B399" s="13" t="s">
        <v>8952</v>
      </c>
      <c r="C399" s="13">
        <v>1411000140</v>
      </c>
      <c r="D399" s="14" t="s">
        <v>10099</v>
      </c>
      <c r="E399" s="11" t="str">
        <f>MID((LEFT(G399,FIND("区",G399))),4,LEN(LEFT(G399,FIND("区",G399))))</f>
        <v>戸塚区</v>
      </c>
      <c r="F399" s="13" t="s">
        <v>2703</v>
      </c>
      <c r="G399" s="14" t="s">
        <v>13087</v>
      </c>
      <c r="H399" s="12">
        <v>44197</v>
      </c>
      <c r="I399" s="12">
        <v>46387</v>
      </c>
    </row>
    <row r="400" spans="2:9" ht="29.25" customHeight="1" x14ac:dyDescent="0.15">
      <c r="B400" s="13" t="s">
        <v>8952</v>
      </c>
      <c r="C400" s="13">
        <v>1431043660</v>
      </c>
      <c r="D400" s="14" t="s">
        <v>11508</v>
      </c>
      <c r="E400" s="11" t="str">
        <f>MID((LEFT(G400,FIND("区",G400))),4,LEN(LEFT(G400,FIND("区",G400))))</f>
        <v>戸塚区</v>
      </c>
      <c r="F400" s="13" t="s">
        <v>2703</v>
      </c>
      <c r="G400" s="14" t="s">
        <v>14483</v>
      </c>
      <c r="H400" s="12">
        <v>44256</v>
      </c>
      <c r="I400" s="12">
        <v>46446</v>
      </c>
    </row>
    <row r="401" spans="2:9" ht="29.25" customHeight="1" x14ac:dyDescent="0.15">
      <c r="B401" s="13" t="s">
        <v>8952</v>
      </c>
      <c r="C401" s="13">
        <v>1411003847</v>
      </c>
      <c r="D401" s="14" t="s">
        <v>10117</v>
      </c>
      <c r="E401" s="11" t="str">
        <f>MID((LEFT(G401,FIND("区",G401))),4,LEN(LEFT(G401,FIND("区",G401))))</f>
        <v>戸塚区</v>
      </c>
      <c r="F401" s="13" t="s">
        <v>2715</v>
      </c>
      <c r="G401" s="14" t="s">
        <v>13104</v>
      </c>
      <c r="H401" s="12">
        <v>44197</v>
      </c>
      <c r="I401" s="12">
        <v>46387</v>
      </c>
    </row>
    <row r="402" spans="2:9" ht="29.25" customHeight="1" x14ac:dyDescent="0.15">
      <c r="B402" s="13" t="s">
        <v>8952</v>
      </c>
      <c r="C402" s="13">
        <v>1411011006</v>
      </c>
      <c r="D402" s="14" t="s">
        <v>9481</v>
      </c>
      <c r="E402" s="11" t="str">
        <f>MID((LEFT(G402,FIND("区",G402))),4,LEN(LEFT(G402,FIND("区",G402))))</f>
        <v>戸塚区</v>
      </c>
      <c r="F402" s="13" t="s">
        <v>2667</v>
      </c>
      <c r="G402" s="14" t="s">
        <v>12473</v>
      </c>
      <c r="H402" s="12">
        <v>45078</v>
      </c>
      <c r="I402" s="12">
        <v>47269</v>
      </c>
    </row>
    <row r="403" spans="2:9" ht="29.25" customHeight="1" x14ac:dyDescent="0.15">
      <c r="B403" s="13" t="s">
        <v>8952</v>
      </c>
      <c r="C403" s="13">
        <v>1411010545</v>
      </c>
      <c r="D403" s="14" t="s">
        <v>15875</v>
      </c>
      <c r="E403" s="11" t="str">
        <f>MID((LEFT(G403,FIND("区",G403))),4,LEN(LEFT(G403,FIND("区",G403))))</f>
        <v>戸塚区</v>
      </c>
      <c r="F403" s="13" t="s">
        <v>2667</v>
      </c>
      <c r="G403" s="14" t="s">
        <v>15893</v>
      </c>
      <c r="H403" s="12">
        <v>45627</v>
      </c>
      <c r="I403" s="12">
        <v>47817</v>
      </c>
    </row>
    <row r="404" spans="2:9" ht="29.25" customHeight="1" x14ac:dyDescent="0.15">
      <c r="B404" s="13" t="s">
        <v>8952</v>
      </c>
      <c r="C404" s="13">
        <v>1411010453</v>
      </c>
      <c r="D404" s="14" t="s">
        <v>9122</v>
      </c>
      <c r="E404" s="11" t="str">
        <f>MID((LEFT(G404,FIND("区",G404))),4,LEN(LEFT(G404,FIND("区",G404))))</f>
        <v>戸塚区</v>
      </c>
      <c r="F404" s="13" t="s">
        <v>2667</v>
      </c>
      <c r="G404" s="14" t="s">
        <v>12119</v>
      </c>
      <c r="H404" s="12">
        <v>45383</v>
      </c>
      <c r="I404" s="12">
        <v>47573</v>
      </c>
    </row>
    <row r="405" spans="2:9" ht="29.25" customHeight="1" x14ac:dyDescent="0.15">
      <c r="B405" s="13" t="s">
        <v>8952</v>
      </c>
      <c r="C405" s="13">
        <v>1411005198</v>
      </c>
      <c r="D405" s="14" t="s">
        <v>10149</v>
      </c>
      <c r="E405" s="11" t="str">
        <f>MID((LEFT(G405,FIND("区",G405))),4,LEN(LEFT(G405,FIND("区",G405))))</f>
        <v>戸塚区</v>
      </c>
      <c r="F405" s="13" t="s">
        <v>2667</v>
      </c>
      <c r="G405" s="14" t="s">
        <v>13136</v>
      </c>
      <c r="H405" s="12">
        <v>44197</v>
      </c>
      <c r="I405" s="12">
        <v>46387</v>
      </c>
    </row>
    <row r="406" spans="2:9" ht="29.25" customHeight="1" x14ac:dyDescent="0.15">
      <c r="B406" s="13" t="s">
        <v>8952</v>
      </c>
      <c r="C406" s="13">
        <v>1411010677</v>
      </c>
      <c r="D406" s="14" t="s">
        <v>9480</v>
      </c>
      <c r="E406" s="11" t="str">
        <f>MID((LEFT(G406,FIND("区",G406))),4,LEN(LEFT(G406,FIND("区",G406))))</f>
        <v>戸塚区</v>
      </c>
      <c r="F406" s="13" t="s">
        <v>2635</v>
      </c>
      <c r="G406" s="14" t="s">
        <v>12472</v>
      </c>
      <c r="H406" s="12">
        <v>46113</v>
      </c>
      <c r="I406" s="12">
        <v>48304</v>
      </c>
    </row>
    <row r="407" spans="2:9" ht="29.25" customHeight="1" x14ac:dyDescent="0.15">
      <c r="B407" s="13" t="s">
        <v>8952</v>
      </c>
      <c r="C407" s="13">
        <v>1411004126</v>
      </c>
      <c r="D407" s="14" t="s">
        <v>10124</v>
      </c>
      <c r="E407" s="11" t="str">
        <f>MID((LEFT(G407,FIND("区",G407))),4,LEN(LEFT(G407,FIND("区",G407))))</f>
        <v>戸塚区</v>
      </c>
      <c r="F407" s="13" t="s">
        <v>2635</v>
      </c>
      <c r="G407" s="14" t="s">
        <v>13111</v>
      </c>
      <c r="H407" s="12">
        <v>44197</v>
      </c>
      <c r="I407" s="12">
        <v>46387</v>
      </c>
    </row>
    <row r="408" spans="2:9" ht="29.25" customHeight="1" x14ac:dyDescent="0.15">
      <c r="B408" s="13" t="s">
        <v>8952</v>
      </c>
      <c r="C408" s="13">
        <v>1411004498</v>
      </c>
      <c r="D408" s="14" t="s">
        <v>10131</v>
      </c>
      <c r="E408" s="11" t="str">
        <f>MID((LEFT(G408,FIND("区",G408))),4,LEN(LEFT(G408,FIND("区",G408))))</f>
        <v>戸塚区</v>
      </c>
      <c r="F408" s="13" t="s">
        <v>2635</v>
      </c>
      <c r="G408" s="14" t="s">
        <v>13111</v>
      </c>
      <c r="H408" s="12">
        <v>44197</v>
      </c>
      <c r="I408" s="12">
        <v>46387</v>
      </c>
    </row>
    <row r="409" spans="2:9" ht="29.25" customHeight="1" x14ac:dyDescent="0.15">
      <c r="B409" s="13" t="s">
        <v>8952</v>
      </c>
      <c r="C409" s="13">
        <v>1411010784</v>
      </c>
      <c r="D409" s="14" t="s">
        <v>11526</v>
      </c>
      <c r="E409" s="19" t="str">
        <f>MID((LEFT(G409,FIND("区",G409))),4,LEN(LEFT(G409,FIND("区",G409))))</f>
        <v>戸塚区</v>
      </c>
      <c r="F409" s="13" t="s">
        <v>2635</v>
      </c>
      <c r="G409" s="14" t="s">
        <v>14501</v>
      </c>
      <c r="H409" s="12">
        <v>44287</v>
      </c>
      <c r="I409" s="12">
        <v>46477</v>
      </c>
    </row>
    <row r="410" spans="2:9" ht="29.25" customHeight="1" x14ac:dyDescent="0.15">
      <c r="B410" s="13" t="s">
        <v>8952</v>
      </c>
      <c r="C410" s="13">
        <v>1411002898</v>
      </c>
      <c r="D410" s="14" t="s">
        <v>10106</v>
      </c>
      <c r="E410" s="11" t="str">
        <f>MID((LEFT(G410,FIND("区",G410))),4,LEN(LEFT(G410,FIND("区",G410))))</f>
        <v>戸塚区</v>
      </c>
      <c r="F410" s="13" t="s">
        <v>2635</v>
      </c>
      <c r="G410" s="14" t="s">
        <v>13094</v>
      </c>
      <c r="H410" s="12">
        <v>44197</v>
      </c>
      <c r="I410" s="12">
        <v>46387</v>
      </c>
    </row>
    <row r="411" spans="2:9" ht="29.25" customHeight="1" x14ac:dyDescent="0.15">
      <c r="B411" s="13" t="s">
        <v>8952</v>
      </c>
      <c r="C411" s="13">
        <v>1411005511</v>
      </c>
      <c r="D411" s="14" t="s">
        <v>10161</v>
      </c>
      <c r="E411" s="11" t="str">
        <f>MID((LEFT(G411,FIND("区",G411))),4,LEN(LEFT(G411,FIND("区",G411))))</f>
        <v>戸塚区</v>
      </c>
      <c r="F411" s="13" t="s">
        <v>2635</v>
      </c>
      <c r="G411" s="14" t="s">
        <v>13147</v>
      </c>
      <c r="H411" s="12">
        <v>44197</v>
      </c>
      <c r="I411" s="12">
        <v>46387</v>
      </c>
    </row>
    <row r="412" spans="2:9" ht="29.25" customHeight="1" x14ac:dyDescent="0.15">
      <c r="B412" s="13" t="s">
        <v>8952</v>
      </c>
      <c r="C412" s="13">
        <v>1411010131</v>
      </c>
      <c r="D412" s="14" t="s">
        <v>11501</v>
      </c>
      <c r="E412" s="11" t="str">
        <f>MID((LEFT(G412,FIND("区",G412))),4,LEN(LEFT(G412,FIND("区",G412))))</f>
        <v>戸塚区</v>
      </c>
      <c r="F412" s="13" t="s">
        <v>2635</v>
      </c>
      <c r="G412" s="14" t="s">
        <v>14477</v>
      </c>
      <c r="H412" s="12">
        <v>44256</v>
      </c>
      <c r="I412" s="12">
        <v>46446</v>
      </c>
    </row>
    <row r="413" spans="2:9" ht="29.25" customHeight="1" x14ac:dyDescent="0.15">
      <c r="B413" s="13" t="s">
        <v>8952</v>
      </c>
      <c r="C413" s="13">
        <v>1411005461</v>
      </c>
      <c r="D413" s="14" t="s">
        <v>10158</v>
      </c>
      <c r="E413" s="11" t="str">
        <f>MID((LEFT(G413,FIND("区",G413))),4,LEN(LEFT(G413,FIND("区",G413))))</f>
        <v>戸塚区</v>
      </c>
      <c r="F413" s="13" t="s">
        <v>2635</v>
      </c>
      <c r="G413" s="14" t="s">
        <v>13144</v>
      </c>
      <c r="H413" s="12">
        <v>44197</v>
      </c>
      <c r="I413" s="12">
        <v>46387</v>
      </c>
    </row>
    <row r="414" spans="2:9" ht="29.25" customHeight="1" x14ac:dyDescent="0.15">
      <c r="B414" s="13" t="s">
        <v>8952</v>
      </c>
      <c r="C414" s="13">
        <v>1411003581</v>
      </c>
      <c r="D414" s="14" t="s">
        <v>10114</v>
      </c>
      <c r="E414" s="11" t="str">
        <f>MID((LEFT(G414,FIND("区",G414))),4,LEN(LEFT(G414,FIND("区",G414))))</f>
        <v>戸塚区</v>
      </c>
      <c r="F414" s="13" t="s">
        <v>2635</v>
      </c>
      <c r="G414" s="14" t="s">
        <v>13102</v>
      </c>
      <c r="H414" s="12">
        <v>44197</v>
      </c>
      <c r="I414" s="12">
        <v>46387</v>
      </c>
    </row>
    <row r="415" spans="2:9" ht="29.25" customHeight="1" x14ac:dyDescent="0.15">
      <c r="B415" s="13" t="s">
        <v>8952</v>
      </c>
      <c r="C415" s="13">
        <v>1411003797</v>
      </c>
      <c r="D415" s="14" t="s">
        <v>10115</v>
      </c>
      <c r="E415" s="11" t="str">
        <f>MID((LEFT(G415,FIND("区",G415))),4,LEN(LEFT(G415,FIND("区",G415))))</f>
        <v>戸塚区</v>
      </c>
      <c r="F415" s="13" t="s">
        <v>2635</v>
      </c>
      <c r="G415" s="14" t="s">
        <v>13102</v>
      </c>
      <c r="H415" s="12">
        <v>44197</v>
      </c>
      <c r="I415" s="12">
        <v>46387</v>
      </c>
    </row>
    <row r="416" spans="2:9" ht="29.25" customHeight="1" x14ac:dyDescent="0.15">
      <c r="B416" s="13" t="s">
        <v>8952</v>
      </c>
      <c r="C416" s="13">
        <v>1411010768</v>
      </c>
      <c r="D416" s="14" t="s">
        <v>15243</v>
      </c>
      <c r="E416" s="11" t="str">
        <f>MID((LEFT(G416,FIND("区",G416))),4,LEN(LEFT(G416,FIND("区",G416))))</f>
        <v>戸塚区</v>
      </c>
      <c r="F416" s="13" t="s">
        <v>2635</v>
      </c>
      <c r="G416" s="14" t="s">
        <v>15278</v>
      </c>
      <c r="H416" s="12">
        <v>45108</v>
      </c>
      <c r="I416" s="12">
        <v>47299</v>
      </c>
    </row>
    <row r="417" spans="2:9" ht="29.25" customHeight="1" x14ac:dyDescent="0.15">
      <c r="B417" s="13" t="s">
        <v>8952</v>
      </c>
      <c r="C417" s="13">
        <v>1411010818</v>
      </c>
      <c r="D417" s="14" t="s">
        <v>11747</v>
      </c>
      <c r="E417" s="11" t="str">
        <f>MID((LEFT(G417,FIND("区",G417))),4,LEN(LEFT(G417,FIND("区",G417))))</f>
        <v>戸塚区</v>
      </c>
      <c r="F417" s="13" t="s">
        <v>2722</v>
      </c>
      <c r="G417" s="14" t="s">
        <v>14722</v>
      </c>
      <c r="H417" s="12">
        <v>44501</v>
      </c>
      <c r="I417" s="12">
        <v>46691</v>
      </c>
    </row>
    <row r="418" spans="2:9" ht="29.25" customHeight="1" x14ac:dyDescent="0.15">
      <c r="B418" s="13" t="s">
        <v>8952</v>
      </c>
      <c r="C418" s="13">
        <v>1411011162</v>
      </c>
      <c r="D418" s="14" t="s">
        <v>15787</v>
      </c>
      <c r="E418" s="11" t="str">
        <f>MID((LEFT(G418,FIND("区",G418))),4,LEN(LEFT(G418,FIND("区",G418))))</f>
        <v>戸塚区</v>
      </c>
      <c r="F418" s="13" t="s">
        <v>2722</v>
      </c>
      <c r="G418" s="14" t="s">
        <v>15805</v>
      </c>
      <c r="H418" s="12">
        <v>45536</v>
      </c>
      <c r="I418" s="12">
        <v>47726</v>
      </c>
    </row>
    <row r="419" spans="2:9" ht="29.25" customHeight="1" x14ac:dyDescent="0.15">
      <c r="B419" s="13" t="s">
        <v>8952</v>
      </c>
      <c r="C419" s="13">
        <v>1411000793</v>
      </c>
      <c r="D419" s="14" t="s">
        <v>10101</v>
      </c>
      <c r="E419" s="11" t="str">
        <f>MID((LEFT(G419,FIND("区",G419))),4,LEN(LEFT(G419,FIND("区",G419))))</f>
        <v>戸塚区</v>
      </c>
      <c r="F419" s="13" t="s">
        <v>2722</v>
      </c>
      <c r="G419" s="14" t="s">
        <v>13089</v>
      </c>
      <c r="H419" s="12">
        <v>44197</v>
      </c>
      <c r="I419" s="12">
        <v>46387</v>
      </c>
    </row>
    <row r="420" spans="2:9" ht="29.25" customHeight="1" x14ac:dyDescent="0.15">
      <c r="B420" s="13" t="s">
        <v>8952</v>
      </c>
      <c r="C420" s="13">
        <v>1411010966</v>
      </c>
      <c r="D420" s="14" t="s">
        <v>14993</v>
      </c>
      <c r="E420" s="11" t="str">
        <f>MID((LEFT(G420,FIND("区",G420))),4,LEN(LEFT(G420,FIND("区",G420))))</f>
        <v>戸塚区</v>
      </c>
      <c r="F420" s="13" t="s">
        <v>2722</v>
      </c>
      <c r="G420" s="14" t="s">
        <v>14496</v>
      </c>
      <c r="H420" s="12">
        <v>44866</v>
      </c>
      <c r="I420" s="12">
        <v>47057</v>
      </c>
    </row>
    <row r="421" spans="2:9" ht="29.25" customHeight="1" x14ac:dyDescent="0.15">
      <c r="B421" s="13" t="s">
        <v>8952</v>
      </c>
      <c r="C421" s="13">
        <v>1411005495</v>
      </c>
      <c r="D421" s="14" t="s">
        <v>10159</v>
      </c>
      <c r="E421" s="11" t="str">
        <f>MID((LEFT(G421,FIND("区",G421))),4,LEN(LEFT(G421,FIND("区",G421))))</f>
        <v>戸塚区</v>
      </c>
      <c r="F421" s="13" t="s">
        <v>2722</v>
      </c>
      <c r="G421" s="14" t="s">
        <v>13145</v>
      </c>
      <c r="H421" s="12">
        <v>44197</v>
      </c>
      <c r="I421" s="12">
        <v>46387</v>
      </c>
    </row>
    <row r="422" spans="2:9" ht="29.25" customHeight="1" x14ac:dyDescent="0.15">
      <c r="B422" s="13" t="s">
        <v>8952</v>
      </c>
      <c r="C422" s="13">
        <v>1411010735</v>
      </c>
      <c r="D422" s="14" t="s">
        <v>9514</v>
      </c>
      <c r="E422" s="11" t="str">
        <f>MID((LEFT(G422,FIND("区",G422))),4,LEN(LEFT(G422,FIND("区",G422))))</f>
        <v>戸塚区</v>
      </c>
      <c r="F422" s="13" t="s">
        <v>2722</v>
      </c>
      <c r="G422" s="14" t="s">
        <v>12505</v>
      </c>
      <c r="H422" s="12">
        <v>46174</v>
      </c>
      <c r="I422" s="12">
        <v>48365</v>
      </c>
    </row>
    <row r="423" spans="2:9" ht="29.25" customHeight="1" x14ac:dyDescent="0.15">
      <c r="B423" s="13" t="s">
        <v>8952</v>
      </c>
      <c r="C423" s="13">
        <v>1411010644</v>
      </c>
      <c r="D423" s="14" t="s">
        <v>10110</v>
      </c>
      <c r="E423" s="11" t="str">
        <f>MID((LEFT(G423,FIND("区",G423))),4,LEN(LEFT(G423,FIND("区",G423))))</f>
        <v>戸塚区</v>
      </c>
      <c r="F423" s="13" t="s">
        <v>2679</v>
      </c>
      <c r="G423" s="14" t="s">
        <v>13097</v>
      </c>
      <c r="H423" s="12">
        <v>44197</v>
      </c>
      <c r="I423" s="12">
        <v>46387</v>
      </c>
    </row>
    <row r="424" spans="2:9" ht="29.25" customHeight="1" x14ac:dyDescent="0.15">
      <c r="B424" s="13" t="s">
        <v>8952</v>
      </c>
      <c r="C424" s="13">
        <v>1411005404</v>
      </c>
      <c r="D424" s="14" t="s">
        <v>10155</v>
      </c>
      <c r="E424" s="11" t="str">
        <f>MID((LEFT(G424,FIND("区",G424))),4,LEN(LEFT(G424,FIND("区",G424))))</f>
        <v>戸塚区</v>
      </c>
      <c r="F424" s="13" t="s">
        <v>2618</v>
      </c>
      <c r="G424" s="14" t="s">
        <v>13141</v>
      </c>
      <c r="H424" s="12">
        <v>44197</v>
      </c>
      <c r="I424" s="12">
        <v>46387</v>
      </c>
    </row>
    <row r="425" spans="2:9" ht="29.25" customHeight="1" x14ac:dyDescent="0.15">
      <c r="B425" s="13" t="s">
        <v>8952</v>
      </c>
      <c r="C425" s="13">
        <v>1411011147</v>
      </c>
      <c r="D425" s="14" t="s">
        <v>15651</v>
      </c>
      <c r="E425" s="11" t="str">
        <f>MID((LEFT(G425,FIND("区",G425))),4,LEN(LEFT(G425,FIND("区",G425))))</f>
        <v>戸塚区</v>
      </c>
      <c r="F425" s="13" t="s">
        <v>2618</v>
      </c>
      <c r="G425" s="14" t="s">
        <v>15679</v>
      </c>
      <c r="H425" s="12">
        <v>45444</v>
      </c>
      <c r="I425" s="12">
        <v>47634</v>
      </c>
    </row>
    <row r="426" spans="2:9" ht="29.25" customHeight="1" x14ac:dyDescent="0.15">
      <c r="B426" s="13" t="s">
        <v>8952</v>
      </c>
      <c r="C426" s="13">
        <v>1411011337</v>
      </c>
      <c r="D426" s="14" t="s">
        <v>14996</v>
      </c>
      <c r="E426" s="11" t="str">
        <f>MID((LEFT(G426,FIND("区",G426))),4,LEN(LEFT(G426,FIND("区",G426))))</f>
        <v>戸塚区</v>
      </c>
      <c r="F426" s="13" t="s">
        <v>2643</v>
      </c>
      <c r="G426" s="14" t="s">
        <v>15018</v>
      </c>
      <c r="H426" s="12">
        <v>46054</v>
      </c>
      <c r="I426" s="12">
        <v>48244</v>
      </c>
    </row>
    <row r="427" spans="2:9" ht="29.25" customHeight="1" x14ac:dyDescent="0.15">
      <c r="B427" s="13" t="s">
        <v>8952</v>
      </c>
      <c r="C427" s="13">
        <v>1411004605</v>
      </c>
      <c r="D427" s="14" t="s">
        <v>10135</v>
      </c>
      <c r="E427" s="19" t="str">
        <f>MID((LEFT(G427,FIND("区",G427))),4,LEN(LEFT(G427,FIND("区",G427))))</f>
        <v>戸塚区</v>
      </c>
      <c r="F427" s="13" t="s">
        <v>2651</v>
      </c>
      <c r="G427" s="14" t="s">
        <v>13121</v>
      </c>
      <c r="H427" s="12">
        <v>44197</v>
      </c>
      <c r="I427" s="12">
        <v>46387</v>
      </c>
    </row>
    <row r="428" spans="2:9" ht="29.25" customHeight="1" x14ac:dyDescent="0.15">
      <c r="B428" s="13" t="s">
        <v>8952</v>
      </c>
      <c r="C428" s="13">
        <v>1411004910</v>
      </c>
      <c r="D428" s="14" t="s">
        <v>10142</v>
      </c>
      <c r="E428" s="11" t="str">
        <f>MID((LEFT(G428,FIND("区",G428))),4,LEN(LEFT(G428,FIND("区",G428))))</f>
        <v>戸塚区</v>
      </c>
      <c r="F428" s="13" t="s">
        <v>2651</v>
      </c>
      <c r="G428" s="14" t="s">
        <v>13129</v>
      </c>
      <c r="H428" s="12">
        <v>44197</v>
      </c>
      <c r="I428" s="12">
        <v>46387</v>
      </c>
    </row>
    <row r="429" spans="2:9" ht="29.25" customHeight="1" x14ac:dyDescent="0.15">
      <c r="B429" s="13" t="s">
        <v>8952</v>
      </c>
      <c r="C429" s="13">
        <v>1411004100</v>
      </c>
      <c r="D429" s="14" t="s">
        <v>10123</v>
      </c>
      <c r="E429" s="11" t="str">
        <f>MID((LEFT(G429,FIND("区",G429))),4,LEN(LEFT(G429,FIND("区",G429))))</f>
        <v>戸塚区</v>
      </c>
      <c r="F429" s="13" t="s">
        <v>2651</v>
      </c>
      <c r="G429" s="14" t="s">
        <v>13110</v>
      </c>
      <c r="H429" s="12">
        <v>44197</v>
      </c>
      <c r="I429" s="12">
        <v>46387</v>
      </c>
    </row>
    <row r="430" spans="2:9" ht="29.25" customHeight="1" x14ac:dyDescent="0.15">
      <c r="B430" s="13" t="s">
        <v>8952</v>
      </c>
      <c r="C430" s="13">
        <v>1411005180</v>
      </c>
      <c r="D430" s="14" t="s">
        <v>10148</v>
      </c>
      <c r="E430" s="11" t="str">
        <f>MID((LEFT(G430,FIND("区",G430))),4,LEN(LEFT(G430,FIND("区",G430))))</f>
        <v>戸塚区</v>
      </c>
      <c r="F430" s="13" t="s">
        <v>2651</v>
      </c>
      <c r="G430" s="14" t="s">
        <v>13135</v>
      </c>
      <c r="H430" s="12">
        <v>44197</v>
      </c>
      <c r="I430" s="12">
        <v>46387</v>
      </c>
    </row>
    <row r="431" spans="2:9" ht="29.25" customHeight="1" x14ac:dyDescent="0.15">
      <c r="B431" s="13" t="s">
        <v>8952</v>
      </c>
      <c r="C431" s="13">
        <v>1411011261</v>
      </c>
      <c r="D431" s="14" t="s">
        <v>16477</v>
      </c>
      <c r="E431" s="11" t="str">
        <f>MID((LEFT(G431,FIND("区",G431))),4,LEN(LEFT(G431,FIND("区",G431))))</f>
        <v>戸塚区</v>
      </c>
      <c r="F431" s="13" t="s">
        <v>2651</v>
      </c>
      <c r="G431" s="14" t="s">
        <v>16488</v>
      </c>
      <c r="H431" s="12">
        <v>45931</v>
      </c>
      <c r="I431" s="12">
        <v>48121</v>
      </c>
    </row>
    <row r="432" spans="2:9" ht="29.25" customHeight="1" x14ac:dyDescent="0.15">
      <c r="B432" s="13" t="s">
        <v>8952</v>
      </c>
      <c r="C432" s="13">
        <v>1411010636</v>
      </c>
      <c r="D432" s="14" t="s">
        <v>9389</v>
      </c>
      <c r="E432" s="11" t="str">
        <f>MID((LEFT(G432,FIND("区",G432))),4,LEN(LEFT(G432,FIND("区",G432))))</f>
        <v>戸塚区</v>
      </c>
      <c r="F432" s="13" t="s">
        <v>2651</v>
      </c>
      <c r="G432" s="14" t="s">
        <v>12383</v>
      </c>
      <c r="H432" s="12">
        <v>45931</v>
      </c>
      <c r="I432" s="12">
        <v>48121</v>
      </c>
    </row>
    <row r="433" spans="2:9" ht="29.25" customHeight="1" x14ac:dyDescent="0.15">
      <c r="B433" s="13" t="s">
        <v>8952</v>
      </c>
      <c r="C433" s="13">
        <v>1411010388</v>
      </c>
      <c r="D433" s="14" t="s">
        <v>10133</v>
      </c>
      <c r="E433" s="11" t="str">
        <f>MID((LEFT(G433,FIND("区",G433))),4,LEN(LEFT(G433,FIND("区",G433))))</f>
        <v>戸塚区</v>
      </c>
      <c r="F433" s="13" t="s">
        <v>2651</v>
      </c>
      <c r="G433" s="14" t="s">
        <v>13119</v>
      </c>
      <c r="H433" s="12">
        <v>44197</v>
      </c>
      <c r="I433" s="12">
        <v>46387</v>
      </c>
    </row>
    <row r="434" spans="2:9" ht="29.25" customHeight="1" x14ac:dyDescent="0.15">
      <c r="B434" s="13" t="s">
        <v>8952</v>
      </c>
      <c r="C434" s="13">
        <v>1411001940</v>
      </c>
      <c r="D434" s="14" t="s">
        <v>10103</v>
      </c>
      <c r="E434" s="11" t="str">
        <f>MID((LEFT(G434,FIND("区",G434))),4,LEN(LEFT(G434,FIND("区",G434))))</f>
        <v>戸塚区</v>
      </c>
      <c r="F434" s="13" t="s">
        <v>2655</v>
      </c>
      <c r="G434" s="14" t="s">
        <v>13091</v>
      </c>
      <c r="H434" s="12">
        <v>44197</v>
      </c>
      <c r="I434" s="12">
        <v>46387</v>
      </c>
    </row>
    <row r="435" spans="2:9" ht="29.25" customHeight="1" x14ac:dyDescent="0.15">
      <c r="B435" s="13" t="s">
        <v>8952</v>
      </c>
      <c r="C435" s="13">
        <v>1411004811</v>
      </c>
      <c r="D435" s="14" t="s">
        <v>10140</v>
      </c>
      <c r="E435" s="11" t="str">
        <f>MID((LEFT(G435,FIND("区",G435))),4,LEN(LEFT(G435,FIND("区",G435))))</f>
        <v>戸塚区</v>
      </c>
      <c r="F435" s="13" t="s">
        <v>2655</v>
      </c>
      <c r="G435" s="14" t="s">
        <v>13127</v>
      </c>
      <c r="H435" s="12">
        <v>44197</v>
      </c>
      <c r="I435" s="12">
        <v>46387</v>
      </c>
    </row>
    <row r="436" spans="2:9" ht="29.25" customHeight="1" x14ac:dyDescent="0.15">
      <c r="B436" s="13" t="s">
        <v>8952</v>
      </c>
      <c r="C436" s="13">
        <v>1411004589</v>
      </c>
      <c r="D436" s="14" t="s">
        <v>10134</v>
      </c>
      <c r="E436" s="11" t="str">
        <f>MID((LEFT(G436,FIND("区",G436))),4,LEN(LEFT(G436,FIND("区",G436))))</f>
        <v>戸塚区</v>
      </c>
      <c r="F436" s="13" t="s">
        <v>2655</v>
      </c>
      <c r="G436" s="14" t="s">
        <v>13120</v>
      </c>
      <c r="H436" s="12">
        <v>44197</v>
      </c>
      <c r="I436" s="12">
        <v>46387</v>
      </c>
    </row>
    <row r="437" spans="2:9" ht="29.25" customHeight="1" x14ac:dyDescent="0.15">
      <c r="B437" s="14" t="s">
        <v>8952</v>
      </c>
      <c r="C437" s="11">
        <v>1411010719</v>
      </c>
      <c r="D437" s="14" t="s">
        <v>9495</v>
      </c>
      <c r="E437" s="11" t="str">
        <f>MID((LEFT(G437,FIND("区",G437))),4,LEN(LEFT(G437,FIND("区",G437))))</f>
        <v>戸塚区</v>
      </c>
      <c r="F437" s="11" t="s">
        <v>2683</v>
      </c>
      <c r="G437" s="14" t="s">
        <v>12487</v>
      </c>
      <c r="H437" s="10">
        <v>46143</v>
      </c>
      <c r="I437" s="10">
        <v>48334</v>
      </c>
    </row>
    <row r="438" spans="2:9" ht="29.25" customHeight="1" x14ac:dyDescent="0.15">
      <c r="B438" s="13" t="s">
        <v>8952</v>
      </c>
      <c r="C438" s="13">
        <v>1411004076</v>
      </c>
      <c r="D438" s="14" t="s">
        <v>10122</v>
      </c>
      <c r="E438" s="11" t="str">
        <f>MID((LEFT(G438,FIND("区",G438))),4,LEN(LEFT(G438,FIND("区",G438))))</f>
        <v>戸塚区</v>
      </c>
      <c r="F438" s="13" t="s">
        <v>2683</v>
      </c>
      <c r="G438" s="14" t="s">
        <v>13109</v>
      </c>
      <c r="H438" s="12">
        <v>44197</v>
      </c>
      <c r="I438" s="12">
        <v>46387</v>
      </c>
    </row>
    <row r="439" spans="2:9" ht="29.25" customHeight="1" x14ac:dyDescent="0.15">
      <c r="B439" s="13" t="s">
        <v>8952</v>
      </c>
      <c r="C439" s="13">
        <v>1411005271</v>
      </c>
      <c r="D439" s="14" t="s">
        <v>11746</v>
      </c>
      <c r="E439" s="11" t="str">
        <f>MID((LEFT(G439,FIND("区",G439))),4,LEN(LEFT(G439,FIND("区",G439))))</f>
        <v>戸塚区</v>
      </c>
      <c r="F439" s="13" t="s">
        <v>2683</v>
      </c>
      <c r="G439" s="14" t="s">
        <v>14721</v>
      </c>
      <c r="H439" s="12">
        <v>44501</v>
      </c>
      <c r="I439" s="12">
        <v>46691</v>
      </c>
    </row>
    <row r="440" spans="2:9" ht="29.25" customHeight="1" x14ac:dyDescent="0.15">
      <c r="B440" s="13" t="s">
        <v>8952</v>
      </c>
      <c r="C440" s="13">
        <v>1411010396</v>
      </c>
      <c r="D440" s="14" t="s">
        <v>9046</v>
      </c>
      <c r="E440" s="11" t="str">
        <f>MID((LEFT(G440,FIND("区",G440))),4,LEN(LEFT(G440,FIND("区",G440))))</f>
        <v>戸塚区</v>
      </c>
      <c r="F440" s="13" t="s">
        <v>2683</v>
      </c>
      <c r="G440" s="14" t="s">
        <v>12037</v>
      </c>
      <c r="H440" s="12">
        <v>45139</v>
      </c>
      <c r="I440" s="12">
        <v>47330</v>
      </c>
    </row>
    <row r="441" spans="2:9" ht="29.25" customHeight="1" x14ac:dyDescent="0.15">
      <c r="B441" s="13" t="s">
        <v>8952</v>
      </c>
      <c r="C441" s="13">
        <v>1411004894</v>
      </c>
      <c r="D441" s="14" t="s">
        <v>10141</v>
      </c>
      <c r="E441" s="11" t="str">
        <f>MID((LEFT(G441,FIND("区",G441))),4,LEN(LEFT(G441,FIND("区",G441))))</f>
        <v>戸塚区</v>
      </c>
      <c r="F441" s="13" t="s">
        <v>2699</v>
      </c>
      <c r="G441" s="14" t="s">
        <v>13128</v>
      </c>
      <c r="H441" s="12">
        <v>44197</v>
      </c>
      <c r="I441" s="12">
        <v>46387</v>
      </c>
    </row>
    <row r="442" spans="2:9" ht="29.25" customHeight="1" x14ac:dyDescent="0.15">
      <c r="B442" s="13" t="s">
        <v>8952</v>
      </c>
      <c r="C442" s="13">
        <v>1411004217</v>
      </c>
      <c r="D442" s="14" t="s">
        <v>15181</v>
      </c>
      <c r="E442" s="11" t="str">
        <f>MID((LEFT(G442,FIND("区",G442))),4,LEN(LEFT(G442,FIND("区",G442))))</f>
        <v>戸塚区</v>
      </c>
      <c r="F442" s="13" t="s">
        <v>2699</v>
      </c>
      <c r="G442" s="14" t="s">
        <v>15211</v>
      </c>
      <c r="H442" s="12">
        <v>45047</v>
      </c>
      <c r="I442" s="12">
        <v>47238</v>
      </c>
    </row>
    <row r="443" spans="2:9" ht="29.25" customHeight="1" x14ac:dyDescent="0.15">
      <c r="B443" s="13" t="s">
        <v>8952</v>
      </c>
      <c r="C443" s="13">
        <v>1411003458</v>
      </c>
      <c r="D443" s="14" t="s">
        <v>10113</v>
      </c>
      <c r="E443" s="11" t="str">
        <f>MID((LEFT(G443,FIND("区",G443))),4,LEN(LEFT(G443,FIND("区",G443))))</f>
        <v>戸塚区</v>
      </c>
      <c r="F443" s="13" t="s">
        <v>13100</v>
      </c>
      <c r="G443" s="14" t="s">
        <v>13101</v>
      </c>
      <c r="H443" s="12">
        <v>44197</v>
      </c>
      <c r="I443" s="12">
        <v>46387</v>
      </c>
    </row>
    <row r="444" spans="2:9" ht="29.25" customHeight="1" x14ac:dyDescent="0.15">
      <c r="B444" s="13" t="s">
        <v>8952</v>
      </c>
      <c r="C444" s="13">
        <v>1419900028</v>
      </c>
      <c r="D444" s="14" t="s">
        <v>10544</v>
      </c>
      <c r="E444" s="11" t="str">
        <f>MID((LEFT(G444,FIND("区",G444))),4,LEN(LEFT(G444,FIND("区",G444))))</f>
        <v>戸塚区</v>
      </c>
      <c r="F444" s="13" t="s">
        <v>13533</v>
      </c>
      <c r="G444" s="14" t="s">
        <v>13534</v>
      </c>
      <c r="H444" s="12">
        <v>44197</v>
      </c>
      <c r="I444" s="12">
        <v>46387</v>
      </c>
    </row>
    <row r="445" spans="2:9" ht="29.25" customHeight="1" x14ac:dyDescent="0.15">
      <c r="B445" s="13" t="s">
        <v>8952</v>
      </c>
      <c r="C445" s="13">
        <v>1413103975</v>
      </c>
      <c r="D445" s="14" t="s">
        <v>9004</v>
      </c>
      <c r="E445" s="11" t="str">
        <f>MID((LEFT(G445,FIND("区",G445))),4,LEN(LEFT(G445,FIND("区",G445))))</f>
        <v>港南区</v>
      </c>
      <c r="F445" s="13" t="s">
        <v>2734</v>
      </c>
      <c r="G445" s="14" t="s">
        <v>12003</v>
      </c>
      <c r="H445" s="12">
        <v>45017</v>
      </c>
      <c r="I445" s="12">
        <v>47208</v>
      </c>
    </row>
    <row r="446" spans="2:9" ht="29.25" customHeight="1" x14ac:dyDescent="0.15">
      <c r="B446" s="13" t="s">
        <v>8952</v>
      </c>
      <c r="C446" s="13">
        <v>1413111234</v>
      </c>
      <c r="D446" s="14" t="s">
        <v>16659</v>
      </c>
      <c r="E446" s="11" t="str">
        <f>MID((LEFT(G446,FIND("区",G446))),4,LEN(LEFT(G446,FIND("区",G446))))</f>
        <v>港南区</v>
      </c>
      <c r="F446" s="13" t="s">
        <v>2734</v>
      </c>
      <c r="G446" s="14" t="s">
        <v>15353</v>
      </c>
      <c r="H446" s="12">
        <v>46113</v>
      </c>
      <c r="I446" s="12">
        <v>48304</v>
      </c>
    </row>
    <row r="447" spans="2:9" ht="29.25" customHeight="1" x14ac:dyDescent="0.15">
      <c r="B447" s="13" t="s">
        <v>8952</v>
      </c>
      <c r="C447" s="13">
        <v>1413110178</v>
      </c>
      <c r="D447" s="14" t="s">
        <v>10217</v>
      </c>
      <c r="E447" s="11" t="str">
        <f>MID((LEFT(G447,FIND("区",G447))),4,LEN(LEFT(G447,FIND("区",G447))))</f>
        <v>港南区</v>
      </c>
      <c r="F447" s="13" t="s">
        <v>2734</v>
      </c>
      <c r="G447" s="14" t="s">
        <v>13199</v>
      </c>
      <c r="H447" s="12">
        <v>44197</v>
      </c>
      <c r="I447" s="12">
        <v>46387</v>
      </c>
    </row>
    <row r="448" spans="2:9" ht="29.25" customHeight="1" x14ac:dyDescent="0.15">
      <c r="B448" s="13" t="s">
        <v>8952</v>
      </c>
      <c r="C448" s="13">
        <v>1413110426</v>
      </c>
      <c r="D448" s="14" t="s">
        <v>15373</v>
      </c>
      <c r="E448" s="11" t="str">
        <f>MID((LEFT(G448,FIND("区",G448))),4,LEN(LEFT(G448,FIND("区",G448))))</f>
        <v>港南区</v>
      </c>
      <c r="F448" s="13" t="s">
        <v>2734</v>
      </c>
      <c r="G448" s="14" t="s">
        <v>15397</v>
      </c>
      <c r="H448" s="12">
        <v>45231</v>
      </c>
      <c r="I448" s="12">
        <v>47422</v>
      </c>
    </row>
    <row r="449" spans="2:9" ht="29.25" customHeight="1" x14ac:dyDescent="0.15">
      <c r="B449" s="13" t="s">
        <v>8952</v>
      </c>
      <c r="C449" s="13">
        <v>1413103520</v>
      </c>
      <c r="D449" s="14" t="s">
        <v>10173</v>
      </c>
      <c r="E449" s="11" t="str">
        <f>MID((LEFT(G449,FIND("区",G449))),4,LEN(LEFT(G449,FIND("区",G449))))</f>
        <v>港南区</v>
      </c>
      <c r="F449" s="13" t="s">
        <v>2738</v>
      </c>
      <c r="G449" s="14" t="s">
        <v>13157</v>
      </c>
      <c r="H449" s="12">
        <v>44197</v>
      </c>
      <c r="I449" s="12">
        <v>46387</v>
      </c>
    </row>
    <row r="450" spans="2:9" ht="29.25" customHeight="1" x14ac:dyDescent="0.15">
      <c r="B450" s="13" t="s">
        <v>8952</v>
      </c>
      <c r="C450" s="13">
        <v>1413105301</v>
      </c>
      <c r="D450" s="14" t="s">
        <v>11469</v>
      </c>
      <c r="E450" s="19" t="str">
        <f>MID((LEFT(G450,FIND("区",G450))),4,LEN(LEFT(G450,FIND("区",G450))))</f>
        <v>港南区</v>
      </c>
      <c r="F450" s="13" t="s">
        <v>2738</v>
      </c>
      <c r="G450" s="14" t="s">
        <v>14446</v>
      </c>
      <c r="H450" s="12">
        <v>44228</v>
      </c>
      <c r="I450" s="12">
        <v>46418</v>
      </c>
    </row>
    <row r="451" spans="2:9" ht="29.25" customHeight="1" x14ac:dyDescent="0.15">
      <c r="B451" s="13" t="s">
        <v>8952</v>
      </c>
      <c r="C451" s="13">
        <v>1413104569</v>
      </c>
      <c r="D451" s="14" t="s">
        <v>10191</v>
      </c>
      <c r="E451" s="11" t="str">
        <f>MID((LEFT(G451,FIND("区",G451))),4,LEN(LEFT(G451,FIND("区",G451))))</f>
        <v>港南区</v>
      </c>
      <c r="F451" s="13" t="s">
        <v>2738</v>
      </c>
      <c r="G451" s="14" t="s">
        <v>13173</v>
      </c>
      <c r="H451" s="12">
        <v>44197</v>
      </c>
      <c r="I451" s="12">
        <v>46387</v>
      </c>
    </row>
    <row r="452" spans="2:9" ht="29.25" customHeight="1" x14ac:dyDescent="0.15">
      <c r="B452" s="13" t="s">
        <v>8952</v>
      </c>
      <c r="C452" s="13">
        <v>1413110137</v>
      </c>
      <c r="D452" s="14" t="s">
        <v>11769</v>
      </c>
      <c r="E452" s="11" t="str">
        <f>MID((LEFT(G452,FIND("区",G452))),4,LEN(LEFT(G452,FIND("区",G452))))</f>
        <v>港南区</v>
      </c>
      <c r="F452" s="13" t="s">
        <v>2738</v>
      </c>
      <c r="G452" s="14" t="s">
        <v>14744</v>
      </c>
      <c r="H452" s="12">
        <v>44531</v>
      </c>
      <c r="I452" s="12">
        <v>46721</v>
      </c>
    </row>
    <row r="453" spans="2:9" ht="29.25" customHeight="1" x14ac:dyDescent="0.15">
      <c r="B453" s="13" t="s">
        <v>8952</v>
      </c>
      <c r="C453" s="13">
        <v>1413105517</v>
      </c>
      <c r="D453" s="14" t="s">
        <v>10206</v>
      </c>
      <c r="E453" s="11" t="str">
        <f>MID((LEFT(G453,FIND("区",G453))),4,LEN(LEFT(G453,FIND("区",G453))))</f>
        <v>港南区</v>
      </c>
      <c r="F453" s="13" t="s">
        <v>2738</v>
      </c>
      <c r="G453" s="14" t="s">
        <v>13188</v>
      </c>
      <c r="H453" s="12">
        <v>44197</v>
      </c>
      <c r="I453" s="12">
        <v>46387</v>
      </c>
    </row>
    <row r="454" spans="2:9" ht="29.25" customHeight="1" x14ac:dyDescent="0.15">
      <c r="B454" s="13" t="s">
        <v>8952</v>
      </c>
      <c r="C454" s="13">
        <v>1413103876</v>
      </c>
      <c r="D454" s="14" t="s">
        <v>10178</v>
      </c>
      <c r="E454" s="11" t="str">
        <f>MID((LEFT(G454,FIND("区",G454))),4,LEN(LEFT(G454,FIND("区",G454))))</f>
        <v>港南区</v>
      </c>
      <c r="F454" s="13" t="s">
        <v>2738</v>
      </c>
      <c r="G454" s="14" t="s">
        <v>13162</v>
      </c>
      <c r="H454" s="12">
        <v>44197</v>
      </c>
      <c r="I454" s="12">
        <v>46387</v>
      </c>
    </row>
    <row r="455" spans="2:9" ht="29.25" customHeight="1" x14ac:dyDescent="0.15">
      <c r="B455" s="13" t="s">
        <v>8952</v>
      </c>
      <c r="C455" s="13">
        <v>1413110079</v>
      </c>
      <c r="D455" s="14" t="s">
        <v>10214</v>
      </c>
      <c r="E455" s="11" t="str">
        <f>MID((LEFT(G455,FIND("区",G455))),4,LEN(LEFT(G455,FIND("区",G455))))</f>
        <v>港南区</v>
      </c>
      <c r="F455" s="13" t="s">
        <v>2738</v>
      </c>
      <c r="G455" s="14" t="s">
        <v>13196</v>
      </c>
      <c r="H455" s="12">
        <v>44197</v>
      </c>
      <c r="I455" s="12">
        <v>46387</v>
      </c>
    </row>
    <row r="456" spans="2:9" ht="29.25" customHeight="1" x14ac:dyDescent="0.15">
      <c r="B456" s="13" t="s">
        <v>8952</v>
      </c>
      <c r="C456" s="13">
        <v>1413104833</v>
      </c>
      <c r="D456" s="14" t="s">
        <v>10197</v>
      </c>
      <c r="E456" s="11" t="str">
        <f>MID((LEFT(G456,FIND("区",G456))),4,LEN(LEFT(G456,FIND("区",G456))))</f>
        <v>港南区</v>
      </c>
      <c r="F456" s="13" t="s">
        <v>2738</v>
      </c>
      <c r="G456" s="14" t="s">
        <v>13179</v>
      </c>
      <c r="H456" s="12">
        <v>44197</v>
      </c>
      <c r="I456" s="12">
        <v>46387</v>
      </c>
    </row>
    <row r="457" spans="2:9" ht="29.25" customHeight="1" x14ac:dyDescent="0.15">
      <c r="B457" s="14" t="s">
        <v>8952</v>
      </c>
      <c r="C457" s="11">
        <v>1413111069</v>
      </c>
      <c r="D457" s="14" t="s">
        <v>15705</v>
      </c>
      <c r="E457" s="11" t="str">
        <f>MID((LEFT(G457,FIND("区",G457))),4,LEN(LEFT(G457,FIND("区",G457))))</f>
        <v>港南区</v>
      </c>
      <c r="F457" s="11" t="s">
        <v>2738</v>
      </c>
      <c r="G457" s="14" t="s">
        <v>15728</v>
      </c>
      <c r="H457" s="10">
        <v>45444</v>
      </c>
      <c r="I457" s="10">
        <v>47634</v>
      </c>
    </row>
    <row r="458" spans="2:9" ht="29.25" customHeight="1" x14ac:dyDescent="0.15">
      <c r="B458" s="13" t="s">
        <v>8952</v>
      </c>
      <c r="C458" s="13">
        <v>1413105772</v>
      </c>
      <c r="D458" s="14" t="s">
        <v>10210</v>
      </c>
      <c r="E458" s="11" t="str">
        <f>MID((LEFT(G458,FIND("区",G458))),4,LEN(LEFT(G458,FIND("区",G458))))</f>
        <v>港南区</v>
      </c>
      <c r="F458" s="13" t="s">
        <v>2738</v>
      </c>
      <c r="G458" s="14" t="s">
        <v>13192</v>
      </c>
      <c r="H458" s="12">
        <v>44197</v>
      </c>
      <c r="I458" s="12">
        <v>46387</v>
      </c>
    </row>
    <row r="459" spans="2:9" ht="29.25" customHeight="1" x14ac:dyDescent="0.15">
      <c r="B459" s="13" t="s">
        <v>8952</v>
      </c>
      <c r="C459" s="13">
        <v>1413104528</v>
      </c>
      <c r="D459" s="14" t="s">
        <v>10188</v>
      </c>
      <c r="E459" s="11" t="str">
        <f>MID((LEFT(G459,FIND("区",G459))),4,LEN(LEFT(G459,FIND("区",G459))))</f>
        <v>港南区</v>
      </c>
      <c r="F459" s="13" t="s">
        <v>2738</v>
      </c>
      <c r="G459" s="14" t="s">
        <v>15796</v>
      </c>
      <c r="H459" s="12">
        <v>44197</v>
      </c>
      <c r="I459" s="12">
        <v>46387</v>
      </c>
    </row>
    <row r="460" spans="2:9" ht="29.25" customHeight="1" x14ac:dyDescent="0.15">
      <c r="B460" s="13" t="s">
        <v>8952</v>
      </c>
      <c r="C460" s="13">
        <v>1413104536</v>
      </c>
      <c r="D460" s="14" t="s">
        <v>10189</v>
      </c>
      <c r="E460" s="11" t="str">
        <f>MID((LEFT(G460,FIND("区",G460))),4,LEN(LEFT(G460,FIND("区",G460))))</f>
        <v>港南区</v>
      </c>
      <c r="F460" s="13" t="s">
        <v>2738</v>
      </c>
      <c r="G460" s="14" t="s">
        <v>15797</v>
      </c>
      <c r="H460" s="12">
        <v>44197</v>
      </c>
      <c r="I460" s="12">
        <v>46387</v>
      </c>
    </row>
    <row r="461" spans="2:9" ht="29.25" customHeight="1" x14ac:dyDescent="0.15">
      <c r="B461" s="13" t="s">
        <v>8952</v>
      </c>
      <c r="C461" s="13">
        <v>1413110442</v>
      </c>
      <c r="D461" s="14" t="s">
        <v>9132</v>
      </c>
      <c r="E461" s="11" t="str">
        <f>MID((LEFT(G461,FIND("区",G461))),4,LEN(LEFT(G461,FIND("区",G461))))</f>
        <v>港南区</v>
      </c>
      <c r="F461" s="13" t="s">
        <v>2738</v>
      </c>
      <c r="G461" s="14" t="s">
        <v>12130</v>
      </c>
      <c r="H461" s="12">
        <v>45383</v>
      </c>
      <c r="I461" s="12">
        <v>47573</v>
      </c>
    </row>
    <row r="462" spans="2:9" ht="29.25" customHeight="1" x14ac:dyDescent="0.15">
      <c r="B462" s="13" t="s">
        <v>8952</v>
      </c>
      <c r="C462" s="13">
        <v>1413105277</v>
      </c>
      <c r="D462" s="14" t="s">
        <v>10200</v>
      </c>
      <c r="E462" s="11" t="str">
        <f>MID((LEFT(G462,FIND("区",G462))),4,LEN(LEFT(G462,FIND("区",G462))))</f>
        <v>港南区</v>
      </c>
      <c r="F462" s="13" t="s">
        <v>2738</v>
      </c>
      <c r="G462" s="14" t="s">
        <v>13182</v>
      </c>
      <c r="H462" s="12">
        <v>44197</v>
      </c>
      <c r="I462" s="12">
        <v>46387</v>
      </c>
    </row>
    <row r="463" spans="2:9" ht="29.25" customHeight="1" x14ac:dyDescent="0.15">
      <c r="B463" s="13" t="s">
        <v>8952</v>
      </c>
      <c r="C463" s="13">
        <v>1413104312</v>
      </c>
      <c r="D463" s="14" t="s">
        <v>10184</v>
      </c>
      <c r="E463" s="11" t="str">
        <f>MID((LEFT(G463,FIND("区",G463))),4,LEN(LEFT(G463,FIND("区",G463))))</f>
        <v>港南区</v>
      </c>
      <c r="F463" s="13" t="s">
        <v>2738</v>
      </c>
      <c r="G463" s="14" t="s">
        <v>13168</v>
      </c>
      <c r="H463" s="12">
        <v>44197</v>
      </c>
      <c r="I463" s="12">
        <v>46387</v>
      </c>
    </row>
    <row r="464" spans="2:9" ht="29.25" customHeight="1" x14ac:dyDescent="0.15">
      <c r="B464" s="13" t="s">
        <v>8952</v>
      </c>
      <c r="C464" s="13">
        <v>1413111192</v>
      </c>
      <c r="D464" s="14" t="s">
        <v>16322</v>
      </c>
      <c r="E464" s="11" t="str">
        <f>MID((LEFT(G464,FIND("区",G464))),4,LEN(LEFT(G464,FIND("区",G464))))</f>
        <v>港南区</v>
      </c>
      <c r="F464" s="13" t="s">
        <v>2738</v>
      </c>
      <c r="G464" s="14" t="s">
        <v>16348</v>
      </c>
      <c r="H464" s="12">
        <v>45870</v>
      </c>
      <c r="I464" s="12">
        <v>48060</v>
      </c>
    </row>
    <row r="465" spans="2:9" ht="29.25" customHeight="1" x14ac:dyDescent="0.15">
      <c r="B465" s="13" t="s">
        <v>8952</v>
      </c>
      <c r="C465" s="13">
        <v>1413111143</v>
      </c>
      <c r="D465" s="14" t="s">
        <v>15865</v>
      </c>
      <c r="E465" s="11" t="str">
        <f>MID((LEFT(G465,FIND("区",G465))),4,LEN(LEFT(G465,FIND("区",G465))))</f>
        <v>港南区</v>
      </c>
      <c r="F465" s="13" t="s">
        <v>2738</v>
      </c>
      <c r="G465" s="14" t="s">
        <v>15886</v>
      </c>
      <c r="H465" s="12">
        <v>45597</v>
      </c>
      <c r="I465" s="12">
        <v>47787</v>
      </c>
    </row>
    <row r="466" spans="2:9" ht="29.25" customHeight="1" x14ac:dyDescent="0.15">
      <c r="B466" s="13" t="s">
        <v>8952</v>
      </c>
      <c r="C466" s="13">
        <v>1413110640</v>
      </c>
      <c r="D466" s="14" t="s">
        <v>10177</v>
      </c>
      <c r="E466" s="11" t="str">
        <f>MID((LEFT(G466,FIND("区",G466))),4,LEN(LEFT(G466,FIND("区",G466))))</f>
        <v>港南区</v>
      </c>
      <c r="F466" s="13" t="s">
        <v>2738</v>
      </c>
      <c r="G466" s="14" t="s">
        <v>13161</v>
      </c>
      <c r="H466" s="12">
        <v>44197</v>
      </c>
      <c r="I466" s="12">
        <v>46387</v>
      </c>
    </row>
    <row r="467" spans="2:9" ht="29.25" customHeight="1" x14ac:dyDescent="0.15">
      <c r="B467" s="13" t="s">
        <v>8952</v>
      </c>
      <c r="C467" s="13">
        <v>1413103405</v>
      </c>
      <c r="D467" s="14" t="s">
        <v>10171</v>
      </c>
      <c r="E467" s="11" t="str">
        <f>MID((LEFT(G467,FIND("区",G467))),4,LEN(LEFT(G467,FIND("区",G467))))</f>
        <v>港南区</v>
      </c>
      <c r="F467" s="13" t="s">
        <v>2738</v>
      </c>
      <c r="G467" s="14" t="s">
        <v>13155</v>
      </c>
      <c r="H467" s="12">
        <v>44197</v>
      </c>
      <c r="I467" s="12">
        <v>46387</v>
      </c>
    </row>
    <row r="468" spans="2:9" ht="29.25" customHeight="1" x14ac:dyDescent="0.15">
      <c r="B468" s="13" t="s">
        <v>8952</v>
      </c>
      <c r="C468" s="13">
        <v>1413110228</v>
      </c>
      <c r="D468" s="14" t="s">
        <v>9618</v>
      </c>
      <c r="E468" s="11" t="str">
        <f>MID((LEFT(G468,FIND("区",G468))),4,LEN(LEFT(G468,FIND("区",G468))))</f>
        <v>港南区</v>
      </c>
      <c r="F468" s="13" t="s">
        <v>2751</v>
      </c>
      <c r="G468" s="14" t="s">
        <v>12606</v>
      </c>
      <c r="H468" s="12">
        <v>44136</v>
      </c>
      <c r="I468" s="12">
        <v>46326</v>
      </c>
    </row>
    <row r="469" spans="2:9" ht="29.25" customHeight="1" x14ac:dyDescent="0.15">
      <c r="B469" s="13" t="s">
        <v>8952</v>
      </c>
      <c r="C469" s="13">
        <v>1413110095</v>
      </c>
      <c r="D469" s="14" t="s">
        <v>11503</v>
      </c>
      <c r="E469" s="11" t="str">
        <f>MID((LEFT(G469,FIND("区",G469))),4,LEN(LEFT(G469,FIND("区",G469))))</f>
        <v>港南区</v>
      </c>
      <c r="F469" s="13" t="s">
        <v>2751</v>
      </c>
      <c r="G469" s="14" t="s">
        <v>14478</v>
      </c>
      <c r="H469" s="12">
        <v>44256</v>
      </c>
      <c r="I469" s="12">
        <v>46446</v>
      </c>
    </row>
    <row r="470" spans="2:9" ht="29.25" customHeight="1" x14ac:dyDescent="0.15">
      <c r="B470" s="13" t="s">
        <v>8952</v>
      </c>
      <c r="C470" s="13">
        <v>1413111010</v>
      </c>
      <c r="D470" s="14" t="s">
        <v>15414</v>
      </c>
      <c r="E470" s="11" t="str">
        <f>MID((LEFT(G470,FIND("区",G470))),4,LEN(LEFT(G470,FIND("区",G470))))</f>
        <v>港南区</v>
      </c>
      <c r="F470" s="13" t="s">
        <v>2759</v>
      </c>
      <c r="G470" s="14" t="s">
        <v>15427</v>
      </c>
      <c r="H470" s="12">
        <v>45261</v>
      </c>
      <c r="I470" s="12">
        <v>47452</v>
      </c>
    </row>
    <row r="471" spans="2:9" ht="29.25" customHeight="1" x14ac:dyDescent="0.15">
      <c r="B471" s="13" t="s">
        <v>8952</v>
      </c>
      <c r="C471" s="13">
        <v>1413110384</v>
      </c>
      <c r="D471" s="14" t="s">
        <v>9047</v>
      </c>
      <c r="E471" s="11" t="str">
        <f>MID((LEFT(G471,FIND("区",G471))),4,LEN(LEFT(G471,FIND("区",G471))))</f>
        <v>港南区</v>
      </c>
      <c r="F471" s="13" t="s">
        <v>2776</v>
      </c>
      <c r="G471" s="14" t="s">
        <v>12038</v>
      </c>
      <c r="H471" s="12">
        <v>45139</v>
      </c>
      <c r="I471" s="12">
        <v>47330</v>
      </c>
    </row>
    <row r="472" spans="2:9" ht="29.25" customHeight="1" x14ac:dyDescent="0.15">
      <c r="B472" s="13" t="s">
        <v>8952</v>
      </c>
      <c r="C472" s="13">
        <v>1413110525</v>
      </c>
      <c r="D472" s="14" t="s">
        <v>9274</v>
      </c>
      <c r="E472" s="11" t="str">
        <f>MID((LEFT(G472,FIND("区",G472))),4,LEN(LEFT(G472,FIND("区",G472))))</f>
        <v>港南区</v>
      </c>
      <c r="F472" s="13" t="s">
        <v>2776</v>
      </c>
      <c r="G472" s="14" t="s">
        <v>12276</v>
      </c>
      <c r="H472" s="12">
        <v>45689</v>
      </c>
      <c r="I472" s="12">
        <v>47879</v>
      </c>
    </row>
    <row r="473" spans="2:9" ht="29.25" customHeight="1" x14ac:dyDescent="0.15">
      <c r="B473" s="13" t="s">
        <v>8952</v>
      </c>
      <c r="C473" s="13">
        <v>1413110533</v>
      </c>
      <c r="D473" s="14" t="s">
        <v>9409</v>
      </c>
      <c r="E473" s="11" t="str">
        <f>MID((LEFT(G473,FIND("区",G473))),4,LEN(LEFT(G473,FIND("区",G473))))</f>
        <v>港南区</v>
      </c>
      <c r="F473" s="13" t="s">
        <v>2776</v>
      </c>
      <c r="G473" s="14" t="s">
        <v>16439</v>
      </c>
      <c r="H473" s="12">
        <v>45962</v>
      </c>
      <c r="I473" s="12">
        <v>48152</v>
      </c>
    </row>
    <row r="474" spans="2:9" ht="29.25" customHeight="1" x14ac:dyDescent="0.15">
      <c r="B474" s="13" t="s">
        <v>8952</v>
      </c>
      <c r="C474" s="13">
        <v>1413110962</v>
      </c>
      <c r="D474" s="14" t="s">
        <v>15189</v>
      </c>
      <c r="E474" s="11" t="str">
        <f>MID((LEFT(G474,FIND("区",G474))),4,LEN(LEFT(G474,FIND("区",G474))))</f>
        <v>港南区</v>
      </c>
      <c r="F474" s="13" t="s">
        <v>2776</v>
      </c>
      <c r="G474" s="14" t="s">
        <v>15220</v>
      </c>
      <c r="H474" s="12">
        <v>45078</v>
      </c>
      <c r="I474" s="12">
        <v>47269</v>
      </c>
    </row>
    <row r="475" spans="2:9" ht="29.25" customHeight="1" x14ac:dyDescent="0.15">
      <c r="B475" s="13" t="s">
        <v>8952</v>
      </c>
      <c r="C475" s="13">
        <v>1413105202</v>
      </c>
      <c r="D475" s="14" t="s">
        <v>11468</v>
      </c>
      <c r="E475" s="11" t="str">
        <f>MID((LEFT(G475,FIND("区",G475))),4,LEN(LEFT(G475,FIND("区",G475))))</f>
        <v>港南区</v>
      </c>
      <c r="F475" s="13" t="s">
        <v>2730</v>
      </c>
      <c r="G475" s="14" t="s">
        <v>14445</v>
      </c>
      <c r="H475" s="12">
        <v>44228</v>
      </c>
      <c r="I475" s="12">
        <v>46418</v>
      </c>
    </row>
    <row r="476" spans="2:9" ht="29.25" customHeight="1" x14ac:dyDescent="0.15">
      <c r="B476" s="13" t="s">
        <v>8952</v>
      </c>
      <c r="C476" s="13">
        <v>1413104692</v>
      </c>
      <c r="D476" s="14" t="s">
        <v>10195</v>
      </c>
      <c r="E476" s="11" t="str">
        <f>MID((LEFT(G476,FIND("区",G476))),4,LEN(LEFT(G476,FIND("区",G476))))</f>
        <v>港南区</v>
      </c>
      <c r="F476" s="13" t="s">
        <v>2730</v>
      </c>
      <c r="G476" s="14" t="s">
        <v>13177</v>
      </c>
      <c r="H476" s="12">
        <v>44197</v>
      </c>
      <c r="I476" s="12">
        <v>46387</v>
      </c>
    </row>
    <row r="477" spans="2:9" ht="29.25" customHeight="1" x14ac:dyDescent="0.15">
      <c r="B477" s="13" t="s">
        <v>8952</v>
      </c>
      <c r="C477" s="13">
        <v>1413104684</v>
      </c>
      <c r="D477" s="14" t="s">
        <v>10194</v>
      </c>
      <c r="E477" s="11" t="str">
        <f>MID((LEFT(G477,FIND("区",G477))),4,LEN(LEFT(G477,FIND("区",G477))))</f>
        <v>港南区</v>
      </c>
      <c r="F477" s="13" t="s">
        <v>2730</v>
      </c>
      <c r="G477" s="14" t="s">
        <v>13176</v>
      </c>
      <c r="H477" s="12">
        <v>44197</v>
      </c>
      <c r="I477" s="12">
        <v>46387</v>
      </c>
    </row>
    <row r="478" spans="2:9" ht="29.25" customHeight="1" x14ac:dyDescent="0.15">
      <c r="B478" s="13" t="s">
        <v>8952</v>
      </c>
      <c r="C478" s="13">
        <v>1413103363</v>
      </c>
      <c r="D478" s="14" t="s">
        <v>10170</v>
      </c>
      <c r="E478" s="11" t="str">
        <f>MID((LEFT(G478,FIND("区",G478))),4,LEN(LEFT(G478,FIND("区",G478))))</f>
        <v>港南区</v>
      </c>
      <c r="F478" s="13" t="s">
        <v>2730</v>
      </c>
      <c r="G478" s="14" t="s">
        <v>13154</v>
      </c>
      <c r="H478" s="12">
        <v>44197</v>
      </c>
      <c r="I478" s="12">
        <v>46387</v>
      </c>
    </row>
    <row r="479" spans="2:9" ht="29.25" customHeight="1" x14ac:dyDescent="0.15">
      <c r="B479" s="13" t="s">
        <v>8952</v>
      </c>
      <c r="C479" s="13">
        <v>1413111093</v>
      </c>
      <c r="D479" s="14" t="s">
        <v>16008</v>
      </c>
      <c r="E479" s="11" t="str">
        <f>MID((LEFT(G479,FIND("区",G479))),4,LEN(LEFT(G479,FIND("区",G479))))</f>
        <v>港南区</v>
      </c>
      <c r="F479" s="13" t="s">
        <v>2763</v>
      </c>
      <c r="G479" s="14" t="s">
        <v>14734</v>
      </c>
      <c r="H479" s="12">
        <v>45383</v>
      </c>
      <c r="I479" s="12">
        <v>47573</v>
      </c>
    </row>
    <row r="480" spans="2:9" ht="29.25" customHeight="1" x14ac:dyDescent="0.15">
      <c r="B480" s="13" t="s">
        <v>8952</v>
      </c>
      <c r="C480" s="13">
        <v>1413110509</v>
      </c>
      <c r="D480" s="14" t="s">
        <v>11463</v>
      </c>
      <c r="E480" s="11" t="str">
        <f>MID((LEFT(G480,FIND("区",G480))),4,LEN(LEFT(G480,FIND("区",G480))))</f>
        <v>港南区</v>
      </c>
      <c r="F480" s="13" t="s">
        <v>2763</v>
      </c>
      <c r="G480" s="14" t="s">
        <v>14440</v>
      </c>
      <c r="H480" s="12">
        <v>44228</v>
      </c>
      <c r="I480" s="12">
        <v>46418</v>
      </c>
    </row>
    <row r="481" spans="2:9" ht="29.25" customHeight="1" x14ac:dyDescent="0.15">
      <c r="B481" s="13" t="s">
        <v>8952</v>
      </c>
      <c r="C481" s="13">
        <v>1413110475</v>
      </c>
      <c r="D481" s="14" t="s">
        <v>9163</v>
      </c>
      <c r="E481" s="11" t="str">
        <f>MID((LEFT(G481,FIND("区",G481))),4,LEN(LEFT(G481,FIND("区",G481))))</f>
        <v>港南区</v>
      </c>
      <c r="F481" s="13" t="s">
        <v>2763</v>
      </c>
      <c r="G481" s="14" t="s">
        <v>12165</v>
      </c>
      <c r="H481" s="12">
        <v>45444</v>
      </c>
      <c r="I481" s="12">
        <v>47634</v>
      </c>
    </row>
    <row r="482" spans="2:9" ht="29.25" customHeight="1" x14ac:dyDescent="0.15">
      <c r="B482" s="13" t="s">
        <v>8952</v>
      </c>
      <c r="C482" s="13">
        <v>1413110954</v>
      </c>
      <c r="D482" s="14" t="s">
        <v>15098</v>
      </c>
      <c r="E482" s="11" t="str">
        <f>MID((LEFT(G482,FIND("区",G482))),4,LEN(LEFT(G482,FIND("区",G482))))</f>
        <v>港南区</v>
      </c>
      <c r="F482" s="13" t="s">
        <v>2763</v>
      </c>
      <c r="G482" s="14" t="s">
        <v>15108</v>
      </c>
      <c r="H482" s="12">
        <v>44958</v>
      </c>
      <c r="I482" s="12">
        <v>47149</v>
      </c>
    </row>
    <row r="483" spans="2:9" ht="29.25" customHeight="1" x14ac:dyDescent="0.15">
      <c r="B483" s="14" t="s">
        <v>8952</v>
      </c>
      <c r="C483" s="11">
        <v>1413110251</v>
      </c>
      <c r="D483" s="14" t="s">
        <v>9221</v>
      </c>
      <c r="E483" s="11" t="str">
        <f>MID((LEFT(G483,FIND("区",G483))),4,LEN(LEFT(G483,FIND("区",G483))))</f>
        <v>港南区</v>
      </c>
      <c r="F483" s="11" t="s">
        <v>2763</v>
      </c>
      <c r="G483" s="14" t="s">
        <v>12227</v>
      </c>
      <c r="H483" s="10">
        <v>45566</v>
      </c>
      <c r="I483" s="10">
        <v>47756</v>
      </c>
    </row>
    <row r="484" spans="2:9" ht="29.25" customHeight="1" x14ac:dyDescent="0.15">
      <c r="B484" s="13" t="s">
        <v>8952</v>
      </c>
      <c r="C484" s="13">
        <v>1413110111</v>
      </c>
      <c r="D484" s="14" t="s">
        <v>10216</v>
      </c>
      <c r="E484" s="11" t="str">
        <f>MID((LEFT(G484,FIND("区",G484))),4,LEN(LEFT(G484,FIND("区",G484))))</f>
        <v>港南区</v>
      </c>
      <c r="F484" s="13" t="s">
        <v>2763</v>
      </c>
      <c r="G484" s="14" t="s">
        <v>13198</v>
      </c>
      <c r="H484" s="12">
        <v>44197</v>
      </c>
      <c r="I484" s="12">
        <v>46387</v>
      </c>
    </row>
    <row r="485" spans="2:9" ht="29.25" customHeight="1" x14ac:dyDescent="0.15">
      <c r="B485" s="13" t="s">
        <v>8952</v>
      </c>
      <c r="C485" s="13">
        <v>1413110624</v>
      </c>
      <c r="D485" s="14" t="s">
        <v>9390</v>
      </c>
      <c r="E485" s="11" t="str">
        <f>MID((LEFT(G485,FIND("区",G485))),4,LEN(LEFT(G485,FIND("区",G485))))</f>
        <v>港南区</v>
      </c>
      <c r="F485" s="13" t="s">
        <v>2742</v>
      </c>
      <c r="G485" s="14" t="s">
        <v>16409</v>
      </c>
      <c r="H485" s="12">
        <v>45931</v>
      </c>
      <c r="I485" s="12">
        <v>48121</v>
      </c>
    </row>
    <row r="486" spans="2:9" ht="29.25" customHeight="1" x14ac:dyDescent="0.15">
      <c r="B486" s="13" t="s">
        <v>8952</v>
      </c>
      <c r="C486" s="13">
        <v>1413104460</v>
      </c>
      <c r="D486" s="14" t="s">
        <v>10187</v>
      </c>
      <c r="E486" s="11" t="str">
        <f>MID((LEFT(G486,FIND("区",G486))),4,LEN(LEFT(G486,FIND("区",G486))))</f>
        <v>港南区</v>
      </c>
      <c r="F486" s="13" t="s">
        <v>2742</v>
      </c>
      <c r="G486" s="14" t="s">
        <v>13171</v>
      </c>
      <c r="H486" s="12">
        <v>44197</v>
      </c>
      <c r="I486" s="12">
        <v>46387</v>
      </c>
    </row>
    <row r="487" spans="2:9" ht="29.25" customHeight="1" x14ac:dyDescent="0.15">
      <c r="B487" s="13" t="s">
        <v>8952</v>
      </c>
      <c r="C487" s="13">
        <v>1413110392</v>
      </c>
      <c r="D487" s="14" t="s">
        <v>15369</v>
      </c>
      <c r="E487" s="11" t="str">
        <f>MID((LEFT(G487,FIND("区",G487))),4,LEN(LEFT(G487,FIND("区",G487))))</f>
        <v>港南区</v>
      </c>
      <c r="F487" s="13" t="s">
        <v>2742</v>
      </c>
      <c r="G487" s="14" t="s">
        <v>15392</v>
      </c>
      <c r="H487" s="12">
        <v>45231</v>
      </c>
      <c r="I487" s="12">
        <v>47422</v>
      </c>
    </row>
    <row r="488" spans="2:9" ht="29.25" customHeight="1" x14ac:dyDescent="0.15">
      <c r="B488" s="13" t="s">
        <v>8952</v>
      </c>
      <c r="C488" s="13">
        <v>1413105319</v>
      </c>
      <c r="D488" s="14" t="s">
        <v>10201</v>
      </c>
      <c r="E488" s="11" t="str">
        <f>MID((LEFT(G488,FIND("区",G488))),4,LEN(LEFT(G488,FIND("区",G488))))</f>
        <v>港南区</v>
      </c>
      <c r="F488" s="13" t="s">
        <v>2808</v>
      </c>
      <c r="G488" s="14" t="s">
        <v>13183</v>
      </c>
      <c r="H488" s="12">
        <v>44197</v>
      </c>
      <c r="I488" s="12">
        <v>46387</v>
      </c>
    </row>
    <row r="489" spans="2:9" ht="29.25" customHeight="1" x14ac:dyDescent="0.15">
      <c r="B489" s="13" t="s">
        <v>8952</v>
      </c>
      <c r="C489" s="13">
        <v>1413110582</v>
      </c>
      <c r="D489" s="14" t="s">
        <v>9330</v>
      </c>
      <c r="E489" s="11" t="str">
        <f>MID((LEFT(G489,FIND("区",G489))),4,LEN(LEFT(G489,FIND("区",G489))))</f>
        <v>港南区</v>
      </c>
      <c r="F489" s="13" t="s">
        <v>2808</v>
      </c>
      <c r="G489" s="14" t="s">
        <v>12327</v>
      </c>
      <c r="H489" s="12">
        <v>45778</v>
      </c>
      <c r="I489" s="12">
        <v>47968</v>
      </c>
    </row>
    <row r="490" spans="2:9" ht="29.25" customHeight="1" x14ac:dyDescent="0.15">
      <c r="B490" s="13" t="s">
        <v>8952</v>
      </c>
      <c r="C490" s="13">
        <v>1413104387</v>
      </c>
      <c r="D490" s="14" t="s">
        <v>10185</v>
      </c>
      <c r="E490" s="11" t="str">
        <f>MID((LEFT(G490,FIND("区",G490))),4,LEN(LEFT(G490,FIND("区",G490))))</f>
        <v>港南区</v>
      </c>
      <c r="F490" s="13" t="s">
        <v>2808</v>
      </c>
      <c r="G490" s="14" t="s">
        <v>13169</v>
      </c>
      <c r="H490" s="12">
        <v>44197</v>
      </c>
      <c r="I490" s="12">
        <v>46387</v>
      </c>
    </row>
    <row r="491" spans="2:9" ht="29.25" customHeight="1" x14ac:dyDescent="0.15">
      <c r="B491" s="13" t="s">
        <v>8952</v>
      </c>
      <c r="C491" s="13">
        <v>1413110467</v>
      </c>
      <c r="D491" s="14" t="s">
        <v>9199</v>
      </c>
      <c r="E491" s="11" t="str">
        <f>MID((LEFT(G491,FIND("区",G491))),4,LEN(LEFT(G491,FIND("区",G491))))</f>
        <v>港南区</v>
      </c>
      <c r="F491" s="13" t="s">
        <v>2808</v>
      </c>
      <c r="G491" s="14" t="s">
        <v>12205</v>
      </c>
      <c r="H491" s="12">
        <v>45536</v>
      </c>
      <c r="I491" s="12">
        <v>47726</v>
      </c>
    </row>
    <row r="492" spans="2:9" ht="29.25" customHeight="1" x14ac:dyDescent="0.15">
      <c r="B492" s="13" t="s">
        <v>8952</v>
      </c>
      <c r="C492" s="13">
        <v>1413110970</v>
      </c>
      <c r="D492" s="14" t="s">
        <v>15180</v>
      </c>
      <c r="E492" s="19" t="str">
        <f>MID((LEFT(G492,FIND("区",G492))),4,LEN(LEFT(G492,FIND("区",G492))))</f>
        <v>港南区</v>
      </c>
      <c r="F492" s="13" t="s">
        <v>2808</v>
      </c>
      <c r="G492" s="14" t="s">
        <v>15210</v>
      </c>
      <c r="H492" s="12">
        <v>45047</v>
      </c>
      <c r="I492" s="12">
        <v>47238</v>
      </c>
    </row>
    <row r="493" spans="2:9" ht="29.25" customHeight="1" x14ac:dyDescent="0.15">
      <c r="B493" s="13" t="s">
        <v>8952</v>
      </c>
      <c r="C493" s="13">
        <v>1413105806</v>
      </c>
      <c r="D493" s="14" t="s">
        <v>10211</v>
      </c>
      <c r="E493" s="11" t="str">
        <f>MID((LEFT(G493,FIND("区",G493))),4,LEN(LEFT(G493,FIND("区",G493))))</f>
        <v>港南区</v>
      </c>
      <c r="F493" s="13" t="s">
        <v>2808</v>
      </c>
      <c r="G493" s="14" t="s">
        <v>13193</v>
      </c>
      <c r="H493" s="12">
        <v>44197</v>
      </c>
      <c r="I493" s="12">
        <v>46387</v>
      </c>
    </row>
    <row r="494" spans="2:9" ht="29.25" customHeight="1" x14ac:dyDescent="0.15">
      <c r="B494" s="13" t="s">
        <v>8952</v>
      </c>
      <c r="C494" s="13">
        <v>1413110301</v>
      </c>
      <c r="D494" s="14" t="s">
        <v>9027</v>
      </c>
      <c r="E494" s="11" t="str">
        <f>MID((LEFT(G494,FIND("区",G494))),4,LEN(LEFT(G494,FIND("区",G494))))</f>
        <v>港南区</v>
      </c>
      <c r="F494" s="13" t="s">
        <v>2808</v>
      </c>
      <c r="G494" s="14" t="s">
        <v>12019</v>
      </c>
      <c r="H494" s="12">
        <v>45078</v>
      </c>
      <c r="I494" s="12">
        <v>47269</v>
      </c>
    </row>
    <row r="495" spans="2:9" ht="29.25" customHeight="1" x14ac:dyDescent="0.15">
      <c r="B495" s="13" t="s">
        <v>8952</v>
      </c>
      <c r="C495" s="13">
        <v>1413111051</v>
      </c>
      <c r="D495" s="14" t="s">
        <v>16607</v>
      </c>
      <c r="E495" s="11" t="str">
        <f>MID((LEFT(G495,FIND("区",G495))),4,LEN(LEFT(G495,FIND("区",G495))))</f>
        <v>港南区</v>
      </c>
      <c r="F495" s="13" t="s">
        <v>2808</v>
      </c>
      <c r="G495" s="14" t="s">
        <v>16639</v>
      </c>
      <c r="H495" s="12">
        <v>46113</v>
      </c>
      <c r="I495" s="12">
        <v>48304</v>
      </c>
    </row>
    <row r="496" spans="2:9" ht="29.25" customHeight="1" x14ac:dyDescent="0.15">
      <c r="B496" s="13" t="s">
        <v>8952</v>
      </c>
      <c r="C496" s="13">
        <v>1413110566</v>
      </c>
      <c r="D496" s="14" t="s">
        <v>9301</v>
      </c>
      <c r="E496" s="11" t="str">
        <f>MID((LEFT(G496,FIND("区",G496))),4,LEN(LEFT(G496,FIND("区",G496))))</f>
        <v>港南区</v>
      </c>
      <c r="F496" s="13" t="s">
        <v>2808</v>
      </c>
      <c r="G496" s="14" t="s">
        <v>12303</v>
      </c>
      <c r="H496" s="12">
        <v>45748</v>
      </c>
      <c r="I496" s="12">
        <v>47938</v>
      </c>
    </row>
    <row r="497" spans="2:9" ht="29.25" customHeight="1" x14ac:dyDescent="0.15">
      <c r="B497" s="13" t="s">
        <v>8952</v>
      </c>
      <c r="C497" s="13">
        <v>1413110921</v>
      </c>
      <c r="D497" s="14" t="s">
        <v>15004</v>
      </c>
      <c r="E497" s="11" t="str">
        <f>MID((LEFT(G497,FIND("区",G497))),4,LEN(LEFT(G497,FIND("区",G497))))</f>
        <v>港南区</v>
      </c>
      <c r="F497" s="13" t="s">
        <v>2808</v>
      </c>
      <c r="G497" s="14" t="s">
        <v>15027</v>
      </c>
      <c r="H497" s="12">
        <v>44866</v>
      </c>
      <c r="I497" s="12">
        <v>47057</v>
      </c>
    </row>
    <row r="498" spans="2:9" ht="29.25" customHeight="1" x14ac:dyDescent="0.15">
      <c r="B498" s="13" t="s">
        <v>8952</v>
      </c>
      <c r="C498" s="13">
        <v>1413105723</v>
      </c>
      <c r="D498" s="14" t="s">
        <v>10208</v>
      </c>
      <c r="E498" s="11" t="str">
        <f>MID((LEFT(G498,FIND("区",G498))),4,LEN(LEFT(G498,FIND("区",G498))))</f>
        <v>港南区</v>
      </c>
      <c r="F498" s="13" t="s">
        <v>2808</v>
      </c>
      <c r="G498" s="14" t="s">
        <v>13190</v>
      </c>
      <c r="H498" s="12">
        <v>44197</v>
      </c>
      <c r="I498" s="12">
        <v>46387</v>
      </c>
    </row>
    <row r="499" spans="2:9" ht="29.25" customHeight="1" x14ac:dyDescent="0.15">
      <c r="B499" s="13" t="s">
        <v>8952</v>
      </c>
      <c r="C499" s="13">
        <v>1413103314</v>
      </c>
      <c r="D499" s="14" t="s">
        <v>10169</v>
      </c>
      <c r="E499" s="11" t="str">
        <f>MID((LEFT(G499,FIND("区",G499))),4,LEN(LEFT(G499,FIND("区",G499))))</f>
        <v>港南区</v>
      </c>
      <c r="F499" s="13" t="s">
        <v>2808</v>
      </c>
      <c r="G499" s="14" t="s">
        <v>13153</v>
      </c>
      <c r="H499" s="12">
        <v>44197</v>
      </c>
      <c r="I499" s="12">
        <v>46387</v>
      </c>
    </row>
    <row r="500" spans="2:9" ht="29.25" customHeight="1" x14ac:dyDescent="0.15">
      <c r="B500" s="13" t="s">
        <v>8952</v>
      </c>
      <c r="C500" s="13">
        <v>1413110434</v>
      </c>
      <c r="D500" s="14" t="s">
        <v>9098</v>
      </c>
      <c r="E500" s="11" t="str">
        <f>MID((LEFT(G500,FIND("区",G500))),4,LEN(LEFT(G500,FIND("区",G500))))</f>
        <v>港南区</v>
      </c>
      <c r="F500" s="13" t="s">
        <v>2808</v>
      </c>
      <c r="G500" s="14" t="s">
        <v>12091</v>
      </c>
      <c r="H500" s="12">
        <v>45292</v>
      </c>
      <c r="I500" s="12">
        <v>47483</v>
      </c>
    </row>
    <row r="501" spans="2:9" ht="29.25" customHeight="1" x14ac:dyDescent="0.15">
      <c r="B501" s="13" t="s">
        <v>8952</v>
      </c>
      <c r="C501" s="13">
        <v>1413110749</v>
      </c>
      <c r="D501" s="14" t="s">
        <v>9649</v>
      </c>
      <c r="E501" s="11" t="str">
        <f>MID((LEFT(G501,FIND("区",G501))),4,LEN(LEFT(G501,FIND("区",G501))))</f>
        <v>港南区</v>
      </c>
      <c r="F501" s="13" t="s">
        <v>2808</v>
      </c>
      <c r="G501" s="14" t="s">
        <v>12638</v>
      </c>
      <c r="H501" s="12">
        <v>44166</v>
      </c>
      <c r="I501" s="12">
        <v>46356</v>
      </c>
    </row>
    <row r="502" spans="2:9" ht="29.25" customHeight="1" x14ac:dyDescent="0.15">
      <c r="B502" s="13" t="s">
        <v>8952</v>
      </c>
      <c r="C502" s="13">
        <v>1413105038</v>
      </c>
      <c r="D502" s="14" t="s">
        <v>9486</v>
      </c>
      <c r="E502" s="11" t="str">
        <f>MID((LEFT(G502,FIND("区",G502))),4,LEN(LEFT(G502,FIND("区",G502))))</f>
        <v>港南区</v>
      </c>
      <c r="F502" s="13" t="s">
        <v>2808</v>
      </c>
      <c r="G502" s="14" t="s">
        <v>12477</v>
      </c>
      <c r="H502" s="12">
        <v>46143</v>
      </c>
      <c r="I502" s="12">
        <v>48334</v>
      </c>
    </row>
    <row r="503" spans="2:9" ht="29.25" customHeight="1" x14ac:dyDescent="0.15">
      <c r="B503" s="13" t="s">
        <v>8952</v>
      </c>
      <c r="C503" s="13">
        <v>1413111135</v>
      </c>
      <c r="D503" s="14" t="s">
        <v>15866</v>
      </c>
      <c r="E503" s="11" t="str">
        <f>MID((LEFT(G503,FIND("区",G503))),4,LEN(LEFT(G503,FIND("区",G503))))</f>
        <v>港南区</v>
      </c>
      <c r="F503" s="13" t="s">
        <v>2808</v>
      </c>
      <c r="G503" s="14" t="s">
        <v>15887</v>
      </c>
      <c r="H503" s="12">
        <v>45597</v>
      </c>
      <c r="I503" s="12">
        <v>47787</v>
      </c>
    </row>
    <row r="504" spans="2:9" ht="29.25" customHeight="1" x14ac:dyDescent="0.15">
      <c r="B504" s="13" t="s">
        <v>8952</v>
      </c>
      <c r="C504" s="13">
        <v>1413104593</v>
      </c>
      <c r="D504" s="14" t="s">
        <v>11675</v>
      </c>
      <c r="E504" s="11" t="str">
        <f>MID((LEFT(G504,FIND("区",G504))),4,LEN(LEFT(G504,FIND("区",G504))))</f>
        <v>港南区</v>
      </c>
      <c r="F504" s="13" t="s">
        <v>2808</v>
      </c>
      <c r="G504" s="14" t="s">
        <v>14654</v>
      </c>
      <c r="H504" s="12">
        <v>44409</v>
      </c>
      <c r="I504" s="12">
        <v>46599</v>
      </c>
    </row>
    <row r="505" spans="2:9" ht="29.25" customHeight="1" x14ac:dyDescent="0.15">
      <c r="B505" s="13" t="s">
        <v>8952</v>
      </c>
      <c r="C505" s="13">
        <v>1413110459</v>
      </c>
      <c r="D505" s="14" t="s">
        <v>9146</v>
      </c>
      <c r="E505" s="11" t="str">
        <f>MID((LEFT(G505,FIND("区",G505))),4,LEN(LEFT(G505,FIND("区",G505))))</f>
        <v>港南区</v>
      </c>
      <c r="F505" s="13" t="s">
        <v>2808</v>
      </c>
      <c r="G505" s="14" t="s">
        <v>12146</v>
      </c>
      <c r="H505" s="12">
        <v>45413</v>
      </c>
      <c r="I505" s="12">
        <v>47603</v>
      </c>
    </row>
    <row r="506" spans="2:9" ht="29.25" customHeight="1" x14ac:dyDescent="0.15">
      <c r="B506" s="13" t="s">
        <v>8952</v>
      </c>
      <c r="C506" s="13">
        <v>1413105327</v>
      </c>
      <c r="D506" s="14" t="s">
        <v>10202</v>
      </c>
      <c r="E506" s="11" t="str">
        <f>MID((LEFT(G506,FIND("区",G506))),4,LEN(LEFT(G506,FIND("区",G506))))</f>
        <v>港南区</v>
      </c>
      <c r="F506" s="13" t="s">
        <v>2808</v>
      </c>
      <c r="G506" s="14" t="s">
        <v>13184</v>
      </c>
      <c r="H506" s="12">
        <v>44197</v>
      </c>
      <c r="I506" s="12">
        <v>46387</v>
      </c>
    </row>
    <row r="507" spans="2:9" ht="29.25" customHeight="1" x14ac:dyDescent="0.15">
      <c r="B507" s="13" t="s">
        <v>8952</v>
      </c>
      <c r="C507" s="13">
        <v>1413103660</v>
      </c>
      <c r="D507" s="14" t="s">
        <v>10175</v>
      </c>
      <c r="E507" s="19" t="str">
        <f>MID((LEFT(G507,FIND("区",G507))),4,LEN(LEFT(G507,FIND("区",G507))))</f>
        <v>港南区</v>
      </c>
      <c r="F507" s="13" t="s">
        <v>2808</v>
      </c>
      <c r="G507" s="14" t="s">
        <v>13159</v>
      </c>
      <c r="H507" s="12">
        <v>44197</v>
      </c>
      <c r="I507" s="12">
        <v>46387</v>
      </c>
    </row>
    <row r="508" spans="2:9" ht="29.25" customHeight="1" x14ac:dyDescent="0.15">
      <c r="B508" s="13" t="s">
        <v>8952</v>
      </c>
      <c r="C508" s="13">
        <v>1413105475</v>
      </c>
      <c r="D508" s="14" t="s">
        <v>10205</v>
      </c>
      <c r="E508" s="11" t="str">
        <f>MID((LEFT(G508,FIND("区",G508))),4,LEN(LEFT(G508,FIND("区",G508))))</f>
        <v>港南区</v>
      </c>
      <c r="F508" s="13" t="s">
        <v>2792</v>
      </c>
      <c r="G508" s="14" t="s">
        <v>13187</v>
      </c>
      <c r="H508" s="12">
        <v>44197</v>
      </c>
      <c r="I508" s="12">
        <v>46387</v>
      </c>
    </row>
    <row r="509" spans="2:9" ht="29.25" customHeight="1" x14ac:dyDescent="0.15">
      <c r="B509" s="13" t="s">
        <v>8952</v>
      </c>
      <c r="C509" s="13">
        <v>1413104767</v>
      </c>
      <c r="D509" s="14" t="s">
        <v>15654</v>
      </c>
      <c r="E509" s="11" t="str">
        <f>MID((LEFT(G509,FIND("区",G509))),4,LEN(LEFT(G509,FIND("区",G509))))</f>
        <v>港南区</v>
      </c>
      <c r="F509" s="13" t="s">
        <v>2792</v>
      </c>
      <c r="G509" s="14" t="s">
        <v>13187</v>
      </c>
      <c r="H509" s="12">
        <v>45474</v>
      </c>
      <c r="I509" s="12">
        <v>47664</v>
      </c>
    </row>
    <row r="510" spans="2:9" ht="29.25" customHeight="1" x14ac:dyDescent="0.15">
      <c r="B510" s="13" t="s">
        <v>8952</v>
      </c>
      <c r="C510" s="13">
        <v>1413105087</v>
      </c>
      <c r="D510" s="14" t="s">
        <v>11923</v>
      </c>
      <c r="E510" s="11" t="str">
        <f>MID((LEFT(G510,FIND("区",G510))),4,LEN(LEFT(G510,FIND("区",G510))))</f>
        <v>港南区</v>
      </c>
      <c r="F510" s="13" t="s">
        <v>2792</v>
      </c>
      <c r="G510" s="14" t="s">
        <v>14899</v>
      </c>
      <c r="H510" s="12">
        <v>44743</v>
      </c>
      <c r="I510" s="12">
        <v>46934</v>
      </c>
    </row>
    <row r="511" spans="2:9" ht="29.25" customHeight="1" x14ac:dyDescent="0.15">
      <c r="B511" s="13" t="s">
        <v>8952</v>
      </c>
      <c r="C511" s="13">
        <v>1413111101</v>
      </c>
      <c r="D511" s="14" t="s">
        <v>10181</v>
      </c>
      <c r="E511" s="11" t="str">
        <f>MID((LEFT(G511,FIND("区",G511))),4,LEN(LEFT(G511,FIND("区",G511))))</f>
        <v>港南区</v>
      </c>
      <c r="F511" s="13" t="s">
        <v>2792</v>
      </c>
      <c r="G511" s="14" t="s">
        <v>13165</v>
      </c>
      <c r="H511" s="12">
        <v>45564</v>
      </c>
      <c r="I511" s="12">
        <v>47754</v>
      </c>
    </row>
    <row r="512" spans="2:9" ht="29.25" customHeight="1" x14ac:dyDescent="0.15">
      <c r="B512" s="13" t="s">
        <v>8952</v>
      </c>
      <c r="C512" s="13">
        <v>1413105822</v>
      </c>
      <c r="D512" s="14" t="s">
        <v>11502</v>
      </c>
      <c r="E512" s="11" t="str">
        <f>MID((LEFT(G512,FIND("区",G512))),4,LEN(LEFT(G512,FIND("区",G512))))</f>
        <v>港南区</v>
      </c>
      <c r="F512" s="13" t="s">
        <v>2771</v>
      </c>
      <c r="G512" s="14" t="s">
        <v>13999</v>
      </c>
      <c r="H512" s="12">
        <v>44256</v>
      </c>
      <c r="I512" s="12">
        <v>46446</v>
      </c>
    </row>
    <row r="513" spans="2:9" ht="29.25" customHeight="1" x14ac:dyDescent="0.15">
      <c r="B513" s="13" t="s">
        <v>8952</v>
      </c>
      <c r="C513" s="13">
        <v>1413105442</v>
      </c>
      <c r="D513" s="14" t="s">
        <v>10204</v>
      </c>
      <c r="E513" s="11" t="str">
        <f>MID((LEFT(G513,FIND("区",G513))),4,LEN(LEFT(G513,FIND("区",G513))))</f>
        <v>港南区</v>
      </c>
      <c r="F513" s="13" t="s">
        <v>2771</v>
      </c>
      <c r="G513" s="14" t="s">
        <v>13186</v>
      </c>
      <c r="H513" s="12">
        <v>44197</v>
      </c>
      <c r="I513" s="12">
        <v>46387</v>
      </c>
    </row>
    <row r="514" spans="2:9" ht="29.25" customHeight="1" x14ac:dyDescent="0.15">
      <c r="B514" s="13" t="s">
        <v>8952</v>
      </c>
      <c r="C514" s="13">
        <v>1413104429</v>
      </c>
      <c r="D514" s="14" t="s">
        <v>10186</v>
      </c>
      <c r="E514" s="11" t="str">
        <f>MID((LEFT(G514,FIND("区",G514))),4,LEN(LEFT(G514,FIND("区",G514))))</f>
        <v>港南区</v>
      </c>
      <c r="F514" s="13" t="s">
        <v>2771</v>
      </c>
      <c r="G514" s="14" t="s">
        <v>13170</v>
      </c>
      <c r="H514" s="12">
        <v>44197</v>
      </c>
      <c r="I514" s="12">
        <v>46387</v>
      </c>
    </row>
    <row r="515" spans="2:9" ht="29.25" customHeight="1" x14ac:dyDescent="0.15">
      <c r="B515" s="13" t="s">
        <v>8952</v>
      </c>
      <c r="C515" s="13">
        <v>1413110673</v>
      </c>
      <c r="D515" s="14" t="s">
        <v>15252</v>
      </c>
      <c r="E515" s="11" t="str">
        <f>MID((LEFT(G515,FIND("区",G515))),4,LEN(LEFT(G515,FIND("区",G515))))</f>
        <v>港南区</v>
      </c>
      <c r="F515" s="13" t="s">
        <v>2796</v>
      </c>
      <c r="G515" s="14" t="s">
        <v>15287</v>
      </c>
      <c r="H515" s="12">
        <v>45108</v>
      </c>
      <c r="I515" s="12">
        <v>47299</v>
      </c>
    </row>
    <row r="516" spans="2:9" ht="29.25" customHeight="1" x14ac:dyDescent="0.15">
      <c r="B516" s="13" t="s">
        <v>8952</v>
      </c>
      <c r="C516" s="13">
        <v>1413110186</v>
      </c>
      <c r="D516" s="14" t="s">
        <v>10218</v>
      </c>
      <c r="E516" s="11" t="str">
        <f>MID((LEFT(G516,FIND("区",G516))),4,LEN(LEFT(G516,FIND("区",G516))))</f>
        <v>港南区</v>
      </c>
      <c r="F516" s="13" t="s">
        <v>2796</v>
      </c>
      <c r="G516" s="14" t="s">
        <v>13200</v>
      </c>
      <c r="H516" s="12">
        <v>44197</v>
      </c>
      <c r="I516" s="12">
        <v>46387</v>
      </c>
    </row>
    <row r="517" spans="2:9" ht="29.25" customHeight="1" x14ac:dyDescent="0.15">
      <c r="B517" s="13" t="s">
        <v>8952</v>
      </c>
      <c r="C517" s="13">
        <v>1413110491</v>
      </c>
      <c r="D517" s="14" t="s">
        <v>9473</v>
      </c>
      <c r="E517" s="11" t="str">
        <f>MID((LEFT(G517,FIND("区",G517))),4,LEN(LEFT(G517,FIND("区",G517))))</f>
        <v>港南区</v>
      </c>
      <c r="F517" s="13" t="s">
        <v>2796</v>
      </c>
      <c r="G517" s="14" t="s">
        <v>12467</v>
      </c>
      <c r="H517" s="12">
        <v>46113</v>
      </c>
      <c r="I517" s="12">
        <v>48304</v>
      </c>
    </row>
    <row r="518" spans="2:9" ht="29.25" customHeight="1" x14ac:dyDescent="0.15">
      <c r="B518" s="13" t="s">
        <v>8952</v>
      </c>
      <c r="C518" s="13">
        <v>1413110418</v>
      </c>
      <c r="D518" s="14" t="s">
        <v>9080</v>
      </c>
      <c r="E518" s="11" t="str">
        <f>MID((LEFT(G518,FIND("区",G518))),4,LEN(LEFT(G518,FIND("区",G518))))</f>
        <v>港南区</v>
      </c>
      <c r="F518" s="13" t="s">
        <v>2796</v>
      </c>
      <c r="G518" s="14" t="s">
        <v>12074</v>
      </c>
      <c r="H518" s="12">
        <v>45231</v>
      </c>
      <c r="I518" s="12">
        <v>47422</v>
      </c>
    </row>
    <row r="519" spans="2:9" ht="29.25" customHeight="1" x14ac:dyDescent="0.15">
      <c r="B519" s="13" t="s">
        <v>8952</v>
      </c>
      <c r="C519" s="13">
        <v>1413104676</v>
      </c>
      <c r="D519" s="14" t="s">
        <v>11748</v>
      </c>
      <c r="E519" s="11" t="str">
        <f>MID((LEFT(G519,FIND("区",G519))),4,LEN(LEFT(G519,FIND("区",G519))))</f>
        <v>港南区</v>
      </c>
      <c r="F519" s="13" t="s">
        <v>2796</v>
      </c>
      <c r="G519" s="14" t="s">
        <v>14723</v>
      </c>
      <c r="H519" s="12">
        <v>44501</v>
      </c>
      <c r="I519" s="12">
        <v>46691</v>
      </c>
    </row>
    <row r="520" spans="2:9" ht="29.25" customHeight="1" x14ac:dyDescent="0.15">
      <c r="B520" s="13" t="s">
        <v>8952</v>
      </c>
      <c r="C520" s="13">
        <v>1413104635</v>
      </c>
      <c r="D520" s="14" t="s">
        <v>16717</v>
      </c>
      <c r="E520" s="11" t="str">
        <f>MID((LEFT(G520,FIND("区",G520))),4,LEN(LEFT(G520,FIND("区",G520))))</f>
        <v>港南区</v>
      </c>
      <c r="F520" s="13" t="s">
        <v>2796</v>
      </c>
      <c r="G520" s="14" t="s">
        <v>14723</v>
      </c>
      <c r="H520" s="12">
        <v>46143</v>
      </c>
      <c r="I520" s="12">
        <v>48334</v>
      </c>
    </row>
    <row r="521" spans="2:9" ht="29.25" customHeight="1" x14ac:dyDescent="0.15">
      <c r="B521" s="13" t="s">
        <v>8952</v>
      </c>
      <c r="C521" s="13">
        <v>1413104304</v>
      </c>
      <c r="D521" s="14" t="s">
        <v>10183</v>
      </c>
      <c r="E521" s="11" t="str">
        <f>MID((LEFT(G521,FIND("区",G521))),4,LEN(LEFT(G521,FIND("区",G521))))</f>
        <v>港南区</v>
      </c>
      <c r="F521" s="13" t="s">
        <v>2767</v>
      </c>
      <c r="G521" s="14" t="s">
        <v>13167</v>
      </c>
      <c r="H521" s="12">
        <v>44197</v>
      </c>
      <c r="I521" s="12">
        <v>46387</v>
      </c>
    </row>
    <row r="522" spans="2:9" ht="29.25" customHeight="1" x14ac:dyDescent="0.15">
      <c r="B522" s="13" t="s">
        <v>8952</v>
      </c>
      <c r="C522" s="13">
        <v>1413104247</v>
      </c>
      <c r="D522" s="14" t="s">
        <v>10182</v>
      </c>
      <c r="E522" s="11" t="str">
        <f>MID((LEFT(G522,FIND("区",G522))),4,LEN(LEFT(G522,FIND("区",G522))))</f>
        <v>港南区</v>
      </c>
      <c r="F522" s="13" t="s">
        <v>2767</v>
      </c>
      <c r="G522" s="14" t="s">
        <v>13166</v>
      </c>
      <c r="H522" s="12">
        <v>44197</v>
      </c>
      <c r="I522" s="12">
        <v>46387</v>
      </c>
    </row>
    <row r="523" spans="2:9" ht="29.25" customHeight="1" x14ac:dyDescent="0.15">
      <c r="B523" s="13" t="s">
        <v>8952</v>
      </c>
      <c r="C523" s="13">
        <v>1413110087</v>
      </c>
      <c r="D523" s="14" t="s">
        <v>10215</v>
      </c>
      <c r="E523" s="11" t="str">
        <f>MID((LEFT(G523,FIND("区",G523))),4,LEN(LEFT(G523,FIND("区",G523))))</f>
        <v>港南区</v>
      </c>
      <c r="F523" s="13" t="s">
        <v>2767</v>
      </c>
      <c r="G523" s="14" t="s">
        <v>13197</v>
      </c>
      <c r="H523" s="12">
        <v>44197</v>
      </c>
      <c r="I523" s="12">
        <v>46387</v>
      </c>
    </row>
    <row r="524" spans="2:9" ht="29.25" customHeight="1" x14ac:dyDescent="0.15">
      <c r="B524" s="13" t="s">
        <v>8952</v>
      </c>
      <c r="C524" s="13">
        <v>1413104650</v>
      </c>
      <c r="D524" s="14" t="s">
        <v>10193</v>
      </c>
      <c r="E524" s="11" t="str">
        <f>MID((LEFT(G524,FIND("区",G524))),4,LEN(LEFT(G524,FIND("区",G524))))</f>
        <v>港南区</v>
      </c>
      <c r="F524" s="13" t="s">
        <v>2767</v>
      </c>
      <c r="G524" s="14" t="s">
        <v>13175</v>
      </c>
      <c r="H524" s="12">
        <v>44197</v>
      </c>
      <c r="I524" s="12">
        <v>46387</v>
      </c>
    </row>
    <row r="525" spans="2:9" ht="29.25" customHeight="1" x14ac:dyDescent="0.15">
      <c r="B525" s="13" t="s">
        <v>8952</v>
      </c>
      <c r="C525" s="13">
        <v>1413110046</v>
      </c>
      <c r="D525" s="14" t="s">
        <v>11646</v>
      </c>
      <c r="E525" s="11" t="str">
        <f>MID((LEFT(G525,FIND("区",G525))),4,LEN(LEFT(G525,FIND("区",G525))))</f>
        <v>港南区</v>
      </c>
      <c r="F525" s="13" t="s">
        <v>2755</v>
      </c>
      <c r="G525" s="14" t="s">
        <v>14626</v>
      </c>
      <c r="H525" s="12">
        <v>44378</v>
      </c>
      <c r="I525" s="12">
        <v>46568</v>
      </c>
    </row>
    <row r="526" spans="2:9" ht="29.25" customHeight="1" x14ac:dyDescent="0.15">
      <c r="B526" s="13" t="s">
        <v>8952</v>
      </c>
      <c r="C526" s="13">
        <v>1413104841</v>
      </c>
      <c r="D526" s="14" t="s">
        <v>10198</v>
      </c>
      <c r="E526" s="11" t="str">
        <f>MID((LEFT(G526,FIND("区",G526))),4,LEN(LEFT(G526,FIND("区",G526))))</f>
        <v>港南区</v>
      </c>
      <c r="F526" s="13" t="s">
        <v>2755</v>
      </c>
      <c r="G526" s="14" t="s">
        <v>13180</v>
      </c>
      <c r="H526" s="12">
        <v>44197</v>
      </c>
      <c r="I526" s="12">
        <v>46387</v>
      </c>
    </row>
    <row r="527" spans="2:9" ht="29.25" customHeight="1" x14ac:dyDescent="0.15">
      <c r="B527" s="13" t="s">
        <v>8952</v>
      </c>
      <c r="C527" s="13">
        <v>1413111200</v>
      </c>
      <c r="D527" s="14" t="s">
        <v>16374</v>
      </c>
      <c r="E527" s="11" t="str">
        <f>MID((LEFT(G527,FIND("区",G527))),4,LEN(LEFT(G527,FIND("区",G527))))</f>
        <v>港南区</v>
      </c>
      <c r="F527" s="13" t="s">
        <v>2755</v>
      </c>
      <c r="G527" s="14" t="s">
        <v>16395</v>
      </c>
      <c r="H527" s="12">
        <v>45870</v>
      </c>
      <c r="I527" s="12">
        <v>48060</v>
      </c>
    </row>
    <row r="528" spans="2:9" ht="29.25" customHeight="1" x14ac:dyDescent="0.15">
      <c r="B528" s="13" t="s">
        <v>8952</v>
      </c>
      <c r="C528" s="13">
        <v>1413110020</v>
      </c>
      <c r="D528" s="14" t="s">
        <v>9174</v>
      </c>
      <c r="E528" s="11" t="str">
        <f>MID((LEFT(G528,FIND("区",G528))),4,LEN(LEFT(G528,FIND("区",G528))))</f>
        <v>港南区</v>
      </c>
      <c r="F528" s="13" t="s">
        <v>2755</v>
      </c>
      <c r="G528" s="14" t="s">
        <v>12178</v>
      </c>
      <c r="H528" s="12">
        <v>45474</v>
      </c>
      <c r="I528" s="12">
        <v>47664</v>
      </c>
    </row>
    <row r="529" spans="2:9" ht="29.25" customHeight="1" x14ac:dyDescent="0.15">
      <c r="B529" s="13" t="s">
        <v>8952</v>
      </c>
      <c r="C529" s="13">
        <v>1413111176</v>
      </c>
      <c r="D529" s="14" t="s">
        <v>9308</v>
      </c>
      <c r="E529" s="11" t="str">
        <f>MID((LEFT(G529,FIND("区",G529))),4,LEN(LEFT(G529,FIND("区",G529))))</f>
        <v>港南区</v>
      </c>
      <c r="F529" s="13" t="s">
        <v>2755</v>
      </c>
      <c r="G529" s="14" t="s">
        <v>16027</v>
      </c>
      <c r="H529" s="12">
        <v>45689</v>
      </c>
      <c r="I529" s="12">
        <v>47879</v>
      </c>
    </row>
    <row r="530" spans="2:9" ht="29.25" customHeight="1" x14ac:dyDescent="0.15">
      <c r="B530" s="13" t="s">
        <v>8952</v>
      </c>
      <c r="C530" s="13">
        <v>1413110988</v>
      </c>
      <c r="D530" s="14" t="s">
        <v>15325</v>
      </c>
      <c r="E530" s="11" t="str">
        <f>MID((LEFT(G530,FIND("区",G530))),4,LEN(LEFT(G530,FIND("区",G530))))</f>
        <v>港南区</v>
      </c>
      <c r="F530" s="13" t="s">
        <v>2755</v>
      </c>
      <c r="G530" s="14" t="s">
        <v>15336</v>
      </c>
      <c r="H530" s="12">
        <v>45139</v>
      </c>
      <c r="I530" s="12">
        <v>47330</v>
      </c>
    </row>
    <row r="531" spans="2:9" ht="29.25" customHeight="1" x14ac:dyDescent="0.15">
      <c r="B531" s="13" t="s">
        <v>8952</v>
      </c>
      <c r="C531" s="13">
        <v>1413103439</v>
      </c>
      <c r="D531" s="14" t="s">
        <v>10172</v>
      </c>
      <c r="E531" s="11" t="str">
        <f>MID((LEFT(G531,FIND("区",G531))),4,LEN(LEFT(G531,FIND("区",G531))))</f>
        <v>港南区</v>
      </c>
      <c r="F531" s="13" t="s">
        <v>2755</v>
      </c>
      <c r="G531" s="14" t="s">
        <v>13156</v>
      </c>
      <c r="H531" s="12">
        <v>44197</v>
      </c>
      <c r="I531" s="12">
        <v>46387</v>
      </c>
    </row>
    <row r="532" spans="2:9" ht="29.25" customHeight="1" x14ac:dyDescent="0.15">
      <c r="B532" s="13" t="s">
        <v>8952</v>
      </c>
      <c r="C532" s="13">
        <v>1413110780</v>
      </c>
      <c r="D532" s="14" t="s">
        <v>11528</v>
      </c>
      <c r="E532" s="11" t="str">
        <f>MID((LEFT(G532,FIND("区",G532))),4,LEN(LEFT(G532,FIND("区",G532))))</f>
        <v>港南区</v>
      </c>
      <c r="F532" s="13" t="s">
        <v>2755</v>
      </c>
      <c r="G532" s="14" t="s">
        <v>14503</v>
      </c>
      <c r="H532" s="12">
        <v>44287</v>
      </c>
      <c r="I532" s="12">
        <v>46477</v>
      </c>
    </row>
    <row r="533" spans="2:9" ht="29.25" customHeight="1" x14ac:dyDescent="0.15">
      <c r="B533" s="14" t="s">
        <v>8952</v>
      </c>
      <c r="C533" s="11">
        <v>1413104007</v>
      </c>
      <c r="D533" s="14" t="s">
        <v>10179</v>
      </c>
      <c r="E533" s="11" t="str">
        <f>MID((LEFT(G533,FIND("区",G533))),4,LEN(LEFT(G533,FIND("区",G533))))</f>
        <v>港南区</v>
      </c>
      <c r="F533" s="11" t="s">
        <v>2755</v>
      </c>
      <c r="G533" s="14" t="s">
        <v>13163</v>
      </c>
      <c r="H533" s="10">
        <v>44197</v>
      </c>
      <c r="I533" s="10">
        <v>46387</v>
      </c>
    </row>
    <row r="534" spans="2:9" ht="29.25" customHeight="1" x14ac:dyDescent="0.15">
      <c r="B534" s="13" t="s">
        <v>8952</v>
      </c>
      <c r="C534" s="13">
        <v>1413110947</v>
      </c>
      <c r="D534" s="14" t="s">
        <v>9349</v>
      </c>
      <c r="E534" s="11" t="str">
        <f>MID((LEFT(G534,FIND("区",G534))),4,LEN(LEFT(G534,FIND("区",G534))))</f>
        <v>港南区</v>
      </c>
      <c r="F534" s="13" t="s">
        <v>2755</v>
      </c>
      <c r="G534" s="14" t="s">
        <v>12347</v>
      </c>
      <c r="H534" s="12">
        <v>44927</v>
      </c>
      <c r="I534" s="12">
        <v>47118</v>
      </c>
    </row>
    <row r="535" spans="2:9" ht="29.25" customHeight="1" x14ac:dyDescent="0.15">
      <c r="B535" s="13" t="s">
        <v>8952</v>
      </c>
      <c r="C535" s="13">
        <v>1413110723</v>
      </c>
      <c r="D535" s="14" t="s">
        <v>9650</v>
      </c>
      <c r="E535" s="11" t="str">
        <f>MID((LEFT(G535,FIND("区",G535))),4,LEN(LEFT(G535,FIND("区",G535))))</f>
        <v>港南区</v>
      </c>
      <c r="F535" s="13" t="s">
        <v>2755</v>
      </c>
      <c r="G535" s="14" t="s">
        <v>12639</v>
      </c>
      <c r="H535" s="12">
        <v>44166</v>
      </c>
      <c r="I535" s="12">
        <v>46356</v>
      </c>
    </row>
    <row r="536" spans="2:9" ht="29.25" customHeight="1" x14ac:dyDescent="0.15">
      <c r="B536" s="13" t="s">
        <v>8952</v>
      </c>
      <c r="C536" s="13">
        <v>1413105236</v>
      </c>
      <c r="D536" s="14" t="s">
        <v>10199</v>
      </c>
      <c r="E536" s="11" t="str">
        <f>MID((LEFT(G536,FIND("区",G536))),4,LEN(LEFT(G536,FIND("区",G536))))</f>
        <v>港南区</v>
      </c>
      <c r="F536" s="13" t="s">
        <v>2755</v>
      </c>
      <c r="G536" s="14" t="s">
        <v>13181</v>
      </c>
      <c r="H536" s="12">
        <v>44197</v>
      </c>
      <c r="I536" s="12">
        <v>46387</v>
      </c>
    </row>
    <row r="537" spans="2:9" ht="29.25" customHeight="1" x14ac:dyDescent="0.15">
      <c r="B537" s="13" t="s">
        <v>8952</v>
      </c>
      <c r="C537" s="13">
        <v>1413111077</v>
      </c>
      <c r="D537" s="14" t="s">
        <v>15646</v>
      </c>
      <c r="E537" s="11" t="str">
        <f>MID((LEFT(G537,FIND("区",G537))),4,LEN(LEFT(G537,FIND("区",G537))))</f>
        <v>港南区</v>
      </c>
      <c r="F537" s="13" t="s">
        <v>2755</v>
      </c>
      <c r="G537" s="14" t="s">
        <v>15674</v>
      </c>
      <c r="H537" s="12">
        <v>45444</v>
      </c>
      <c r="I537" s="12">
        <v>47634</v>
      </c>
    </row>
    <row r="538" spans="2:9" ht="29.25" customHeight="1" x14ac:dyDescent="0.15">
      <c r="B538" s="13" t="s">
        <v>8952</v>
      </c>
      <c r="C538" s="13">
        <v>1413104551</v>
      </c>
      <c r="D538" s="14" t="s">
        <v>10190</v>
      </c>
      <c r="E538" s="11" t="str">
        <f>MID((LEFT(G538,FIND("区",G538))),4,LEN(LEFT(G538,FIND("区",G538))))</f>
        <v>港南区</v>
      </c>
      <c r="F538" s="13" t="s">
        <v>2755</v>
      </c>
      <c r="G538" s="14" t="s">
        <v>13172</v>
      </c>
      <c r="H538" s="12">
        <v>44197</v>
      </c>
      <c r="I538" s="12">
        <v>46387</v>
      </c>
    </row>
    <row r="539" spans="2:9" ht="29.25" customHeight="1" x14ac:dyDescent="0.15">
      <c r="B539" s="13" t="s">
        <v>8952</v>
      </c>
      <c r="C539" s="13">
        <v>1413105533</v>
      </c>
      <c r="D539" s="14" t="s">
        <v>10207</v>
      </c>
      <c r="E539" s="11" t="str">
        <f>MID((LEFT(G539,FIND("区",G539))),4,LEN(LEFT(G539,FIND("区",G539))))</f>
        <v>港南区</v>
      </c>
      <c r="F539" s="13" t="s">
        <v>2755</v>
      </c>
      <c r="G539" s="14" t="s">
        <v>13189</v>
      </c>
      <c r="H539" s="12">
        <v>44197</v>
      </c>
      <c r="I539" s="12">
        <v>46387</v>
      </c>
    </row>
    <row r="540" spans="2:9" ht="29.25" customHeight="1" x14ac:dyDescent="0.15">
      <c r="B540" s="13" t="s">
        <v>8952</v>
      </c>
      <c r="C540" s="13">
        <v>1413104395</v>
      </c>
      <c r="D540" s="14" t="s">
        <v>15544</v>
      </c>
      <c r="E540" s="11" t="str">
        <f>MID((LEFT(G540,FIND("区",G540))),4,LEN(LEFT(G540,FIND("区",G540))))</f>
        <v>港南区</v>
      </c>
      <c r="F540" s="13" t="s">
        <v>2755</v>
      </c>
      <c r="G540" s="14" t="s">
        <v>15571</v>
      </c>
      <c r="H540" s="12">
        <v>45383</v>
      </c>
      <c r="I540" s="12">
        <v>47573</v>
      </c>
    </row>
    <row r="541" spans="2:9" ht="29.25" customHeight="1" x14ac:dyDescent="0.15">
      <c r="B541" s="13" t="s">
        <v>8952</v>
      </c>
      <c r="C541" s="13">
        <v>1413105574</v>
      </c>
      <c r="D541" s="14" t="s">
        <v>11611</v>
      </c>
      <c r="E541" s="11" t="str">
        <f>MID((LEFT(G541,FIND("区",G541))),4,LEN(LEFT(G541,FIND("区",G541))))</f>
        <v>港南区</v>
      </c>
      <c r="F541" s="13" t="s">
        <v>2755</v>
      </c>
      <c r="G541" s="14" t="s">
        <v>14590</v>
      </c>
      <c r="H541" s="12">
        <v>44348</v>
      </c>
      <c r="I541" s="12">
        <v>46538</v>
      </c>
    </row>
    <row r="542" spans="2:9" ht="29.25" customHeight="1" x14ac:dyDescent="0.15">
      <c r="B542" s="13" t="s">
        <v>8952</v>
      </c>
      <c r="C542" s="13">
        <v>1413110012</v>
      </c>
      <c r="D542" s="14" t="s">
        <v>10212</v>
      </c>
      <c r="E542" s="11" t="str">
        <f>MID((LEFT(G542,FIND("区",G542))),4,LEN(LEFT(G542,FIND("区",G542))))</f>
        <v>港南区</v>
      </c>
      <c r="F542" s="13" t="s">
        <v>2755</v>
      </c>
      <c r="G542" s="14" t="s">
        <v>13194</v>
      </c>
      <c r="H542" s="12">
        <v>44197</v>
      </c>
      <c r="I542" s="12">
        <v>46387</v>
      </c>
    </row>
    <row r="543" spans="2:9" ht="29.25" customHeight="1" x14ac:dyDescent="0.15">
      <c r="B543" s="13" t="s">
        <v>8952</v>
      </c>
      <c r="C543" s="13">
        <v>1413111184</v>
      </c>
      <c r="D543" s="14" t="s">
        <v>15095</v>
      </c>
      <c r="E543" s="11" t="str">
        <f>MID((LEFT(G543,FIND("区",G543))),4,LEN(LEFT(G543,FIND("区",G543))))</f>
        <v>港南区</v>
      </c>
      <c r="F543" s="13" t="s">
        <v>2755</v>
      </c>
      <c r="G543" s="14" t="s">
        <v>15105</v>
      </c>
      <c r="H543" s="12">
        <v>45689</v>
      </c>
      <c r="I543" s="12">
        <v>47879</v>
      </c>
    </row>
    <row r="544" spans="2:9" ht="29.25" customHeight="1" x14ac:dyDescent="0.15">
      <c r="B544" s="13" t="s">
        <v>8952</v>
      </c>
      <c r="C544" s="13">
        <v>1413110202</v>
      </c>
      <c r="D544" s="14" t="s">
        <v>11895</v>
      </c>
      <c r="E544" s="11" t="str">
        <f>MID((LEFT(G544,FIND("区",G544))),4,LEN(LEFT(G544,FIND("区",G544))))</f>
        <v>港南区</v>
      </c>
      <c r="F544" s="13" t="s">
        <v>2755</v>
      </c>
      <c r="G544" s="14" t="s">
        <v>14873</v>
      </c>
      <c r="H544" s="12">
        <v>44713</v>
      </c>
      <c r="I544" s="12">
        <v>46904</v>
      </c>
    </row>
    <row r="545" spans="2:9" ht="29.25" customHeight="1" x14ac:dyDescent="0.15">
      <c r="B545" s="13" t="s">
        <v>8952</v>
      </c>
      <c r="C545" s="13">
        <v>1413103702</v>
      </c>
      <c r="D545" s="14" t="s">
        <v>10176</v>
      </c>
      <c r="E545" s="11" t="str">
        <f>MID((LEFT(G545,FIND("区",G545))),4,LEN(LEFT(G545,FIND("区",G545))))</f>
        <v>港南区</v>
      </c>
      <c r="F545" s="13" t="s">
        <v>2755</v>
      </c>
      <c r="G545" s="14" t="s">
        <v>13160</v>
      </c>
      <c r="H545" s="12">
        <v>44197</v>
      </c>
      <c r="I545" s="12">
        <v>46387</v>
      </c>
    </row>
    <row r="546" spans="2:9" ht="29.25" customHeight="1" x14ac:dyDescent="0.15">
      <c r="B546" s="13" t="s">
        <v>8952</v>
      </c>
      <c r="C546" s="13">
        <v>1413103892</v>
      </c>
      <c r="D546" s="14" t="s">
        <v>16453</v>
      </c>
      <c r="E546" s="11" t="str">
        <f>MID((LEFT(G546,FIND("区",G546))),4,LEN(LEFT(G546,FIND("区",G546))))</f>
        <v>港南区</v>
      </c>
      <c r="F546" s="13" t="s">
        <v>2755</v>
      </c>
      <c r="G546" s="14" t="s">
        <v>13977</v>
      </c>
      <c r="H546" s="12">
        <v>45992</v>
      </c>
      <c r="I546" s="12">
        <v>48182</v>
      </c>
    </row>
    <row r="547" spans="2:9" ht="29.25" customHeight="1" x14ac:dyDescent="0.15">
      <c r="B547" s="13" t="s">
        <v>8952</v>
      </c>
      <c r="C547" s="13">
        <v>1413104759</v>
      </c>
      <c r="D547" s="14" t="s">
        <v>11703</v>
      </c>
      <c r="E547" s="11" t="str">
        <f>MID((LEFT(G547,FIND("区",G547))),4,LEN(LEFT(G547,FIND("区",G547))))</f>
        <v>港南区</v>
      </c>
      <c r="F547" s="13" t="s">
        <v>2755</v>
      </c>
      <c r="G547" s="14" t="s">
        <v>14680</v>
      </c>
      <c r="H547" s="12">
        <v>44440</v>
      </c>
      <c r="I547" s="12">
        <v>46630</v>
      </c>
    </row>
    <row r="548" spans="2:9" ht="29.25" customHeight="1" x14ac:dyDescent="0.15">
      <c r="B548" s="13" t="s">
        <v>8952</v>
      </c>
      <c r="C548" s="13">
        <v>1413111226</v>
      </c>
      <c r="D548" s="14" t="s">
        <v>9521</v>
      </c>
      <c r="E548" s="11" t="str">
        <f>MID((LEFT(G548,FIND("区",G548))),4,LEN(LEFT(G548,FIND("区",G548))))</f>
        <v>港南区</v>
      </c>
      <c r="F548" s="13" t="s">
        <v>2755</v>
      </c>
      <c r="G548" s="14" t="s">
        <v>16578</v>
      </c>
      <c r="H548" s="12">
        <v>46023</v>
      </c>
      <c r="I548" s="12">
        <v>48213</v>
      </c>
    </row>
    <row r="549" spans="2:9" ht="29.25" customHeight="1" x14ac:dyDescent="0.15">
      <c r="B549" s="13" t="s">
        <v>8952</v>
      </c>
      <c r="C549" s="13">
        <v>1413110681</v>
      </c>
      <c r="D549" s="14" t="s">
        <v>11816</v>
      </c>
      <c r="E549" s="11" t="str">
        <f>MID((LEFT(G549,FIND("区",G549))),4,LEN(LEFT(G549,FIND("区",G549))))</f>
        <v>港南区</v>
      </c>
      <c r="F549" s="13" t="s">
        <v>2755</v>
      </c>
      <c r="G549" s="14" t="s">
        <v>12175</v>
      </c>
      <c r="H549" s="12">
        <v>44593</v>
      </c>
      <c r="I549" s="12">
        <v>46783</v>
      </c>
    </row>
    <row r="550" spans="2:9" ht="29.25" customHeight="1" x14ac:dyDescent="0.15">
      <c r="B550" s="13" t="s">
        <v>8952</v>
      </c>
      <c r="C550" s="13">
        <v>1413110368</v>
      </c>
      <c r="D550" s="14" t="s">
        <v>9171</v>
      </c>
      <c r="E550" s="11" t="str">
        <f>MID((LEFT(G550,FIND("区",G550))),4,LEN(LEFT(G550,FIND("区",G550))))</f>
        <v>港南区</v>
      </c>
      <c r="F550" s="13" t="s">
        <v>2755</v>
      </c>
      <c r="G550" s="14" t="s">
        <v>12175</v>
      </c>
      <c r="H550" s="12">
        <v>45474</v>
      </c>
      <c r="I550" s="12">
        <v>47664</v>
      </c>
    </row>
    <row r="551" spans="2:9" ht="29.25" customHeight="1" x14ac:dyDescent="0.15">
      <c r="B551" s="13" t="s">
        <v>8952</v>
      </c>
      <c r="C551" s="13">
        <v>1413110574</v>
      </c>
      <c r="D551" s="14" t="s">
        <v>9305</v>
      </c>
      <c r="E551" s="11" t="str">
        <f>MID((LEFT(G551,FIND("区",G551))),4,LEN(LEFT(G551,FIND("区",G551))))</f>
        <v>港南区</v>
      </c>
      <c r="F551" s="13" t="s">
        <v>2755</v>
      </c>
      <c r="G551" s="14" t="s">
        <v>12463</v>
      </c>
      <c r="H551" s="12">
        <v>45748</v>
      </c>
      <c r="I551" s="12">
        <v>47938</v>
      </c>
    </row>
    <row r="552" spans="2:9" ht="29.25" customHeight="1" x14ac:dyDescent="0.15">
      <c r="B552" s="13" t="s">
        <v>8952</v>
      </c>
      <c r="C552" s="13">
        <v>1413110590</v>
      </c>
      <c r="D552" s="14" t="s">
        <v>16060</v>
      </c>
      <c r="E552" s="11" t="str">
        <f>MID((LEFT(G552,FIND("区",G552))),4,LEN(LEFT(G552,FIND("区",G552))))</f>
        <v>港南区</v>
      </c>
      <c r="F552" s="13" t="s">
        <v>2755</v>
      </c>
      <c r="G552" s="14" t="s">
        <v>12329</v>
      </c>
      <c r="H552" s="12">
        <v>45778</v>
      </c>
      <c r="I552" s="12">
        <v>47968</v>
      </c>
    </row>
    <row r="553" spans="2:9" ht="29.25" customHeight="1" x14ac:dyDescent="0.15">
      <c r="B553" s="13" t="s">
        <v>8952</v>
      </c>
      <c r="C553" s="13">
        <v>1413110715</v>
      </c>
      <c r="D553" s="14" t="s">
        <v>9522</v>
      </c>
      <c r="E553" s="11" t="str">
        <f>MID((LEFT(G553,FIND("区",G553))),4,LEN(LEFT(G553,FIND("区",G553))))</f>
        <v>港南区</v>
      </c>
      <c r="F553" s="13" t="s">
        <v>2755</v>
      </c>
      <c r="G553" s="14" t="s">
        <v>12511</v>
      </c>
      <c r="H553" s="12">
        <v>46174</v>
      </c>
      <c r="I553" s="12">
        <v>48365</v>
      </c>
    </row>
    <row r="554" spans="2:9" ht="29.25" customHeight="1" x14ac:dyDescent="0.15">
      <c r="B554" s="13" t="s">
        <v>8952</v>
      </c>
      <c r="C554" s="13">
        <v>1413103603</v>
      </c>
      <c r="D554" s="14" t="s">
        <v>10174</v>
      </c>
      <c r="E554" s="11" t="str">
        <f>MID((LEFT(G554,FIND("区",G554))),4,LEN(LEFT(G554,FIND("区",G554))))</f>
        <v>港南区</v>
      </c>
      <c r="F554" s="13" t="s">
        <v>2755</v>
      </c>
      <c r="G554" s="14" t="s">
        <v>13158</v>
      </c>
      <c r="H554" s="12">
        <v>44197</v>
      </c>
      <c r="I554" s="12">
        <v>46387</v>
      </c>
    </row>
    <row r="555" spans="2:9" ht="29.25" customHeight="1" x14ac:dyDescent="0.15">
      <c r="B555" s="13" t="s">
        <v>8952</v>
      </c>
      <c r="C555" s="13">
        <v>1413104619</v>
      </c>
      <c r="D555" s="14" t="s">
        <v>10192</v>
      </c>
      <c r="E555" s="11" t="str">
        <f>MID((LEFT(G555,FIND("区",G555))),4,LEN(LEFT(G555,FIND("区",G555))))</f>
        <v>港南区</v>
      </c>
      <c r="F555" s="13" t="s">
        <v>2755</v>
      </c>
      <c r="G555" s="14" t="s">
        <v>13174</v>
      </c>
      <c r="H555" s="12">
        <v>44197</v>
      </c>
      <c r="I555" s="12">
        <v>46387</v>
      </c>
    </row>
    <row r="556" spans="2:9" ht="29.25" customHeight="1" x14ac:dyDescent="0.15">
      <c r="B556" s="13" t="s">
        <v>8952</v>
      </c>
      <c r="C556" s="13">
        <v>1413110061</v>
      </c>
      <c r="D556" s="14" t="s">
        <v>10213</v>
      </c>
      <c r="E556" s="11" t="str">
        <f>MID((LEFT(G556,FIND("区",G556))),4,LEN(LEFT(G556,FIND("区",G556))))</f>
        <v>港南区</v>
      </c>
      <c r="F556" s="13" t="s">
        <v>2755</v>
      </c>
      <c r="G556" s="14" t="s">
        <v>13195</v>
      </c>
      <c r="H556" s="12">
        <v>44197</v>
      </c>
      <c r="I556" s="12">
        <v>46387</v>
      </c>
    </row>
    <row r="557" spans="2:9" ht="29.25" customHeight="1" x14ac:dyDescent="0.15">
      <c r="B557" s="13" t="s">
        <v>8952</v>
      </c>
      <c r="C557" s="13">
        <v>1413104353</v>
      </c>
      <c r="D557" s="14" t="s">
        <v>15175</v>
      </c>
      <c r="E557" s="19" t="str">
        <f>MID((LEFT(G557,FIND("区",G557))),4,LEN(LEFT(G557,FIND("区",G557))))</f>
        <v>港南区</v>
      </c>
      <c r="F557" s="13" t="s">
        <v>2755</v>
      </c>
      <c r="G557" s="14" t="s">
        <v>15206</v>
      </c>
      <c r="H557" s="12">
        <v>45047</v>
      </c>
      <c r="I557" s="12">
        <v>47238</v>
      </c>
    </row>
    <row r="558" spans="2:9" ht="29.25" customHeight="1" x14ac:dyDescent="0.15">
      <c r="B558" s="13" t="s">
        <v>8952</v>
      </c>
      <c r="C558" s="13">
        <v>1413104023</v>
      </c>
      <c r="D558" s="14" t="s">
        <v>10180</v>
      </c>
      <c r="E558" s="11" t="str">
        <f>MID((LEFT(G558,FIND("区",G558))),4,LEN(LEFT(G558,FIND("区",G558))))</f>
        <v>港南区</v>
      </c>
      <c r="F558" s="13" t="s">
        <v>2755</v>
      </c>
      <c r="G558" s="14" t="s">
        <v>13164</v>
      </c>
      <c r="H558" s="12">
        <v>44197</v>
      </c>
      <c r="I558" s="12">
        <v>46387</v>
      </c>
    </row>
    <row r="559" spans="2:9" ht="29.25" customHeight="1" x14ac:dyDescent="0.15">
      <c r="B559" s="13" t="s">
        <v>8952</v>
      </c>
      <c r="C559" s="13">
        <v>1413110806</v>
      </c>
      <c r="D559" s="14" t="s">
        <v>11600</v>
      </c>
      <c r="E559" s="11" t="str">
        <f>MID((LEFT(G559,FIND("区",G559))),4,LEN(LEFT(G559,FIND("区",G559))))</f>
        <v>港南区</v>
      </c>
      <c r="F559" s="13" t="s">
        <v>2804</v>
      </c>
      <c r="G559" s="14" t="s">
        <v>14581</v>
      </c>
      <c r="H559" s="12">
        <v>44317</v>
      </c>
      <c r="I559" s="12">
        <v>46507</v>
      </c>
    </row>
    <row r="560" spans="2:9" ht="29.25" customHeight="1" x14ac:dyDescent="0.15">
      <c r="B560" s="13" t="s">
        <v>8952</v>
      </c>
      <c r="C560" s="13">
        <v>1413105731</v>
      </c>
      <c r="D560" s="14" t="s">
        <v>10209</v>
      </c>
      <c r="E560" s="11" t="str">
        <f>MID((LEFT(G560,FIND("区",G560))),4,LEN(LEFT(G560,FIND("区",G560))))</f>
        <v>港南区</v>
      </c>
      <c r="F560" s="13" t="s">
        <v>2804</v>
      </c>
      <c r="G560" s="14" t="s">
        <v>13191</v>
      </c>
      <c r="H560" s="12">
        <v>44197</v>
      </c>
      <c r="I560" s="12">
        <v>46387</v>
      </c>
    </row>
    <row r="561" spans="2:9" ht="29.25" customHeight="1" x14ac:dyDescent="0.15">
      <c r="B561" s="13" t="s">
        <v>8952</v>
      </c>
      <c r="C561" s="13">
        <v>1413104726</v>
      </c>
      <c r="D561" s="14" t="s">
        <v>10196</v>
      </c>
      <c r="E561" s="11" t="str">
        <f>MID((LEFT(G561,FIND("区",G561))),4,LEN(LEFT(G561,FIND("区",G561))))</f>
        <v>港南区</v>
      </c>
      <c r="F561" s="13" t="s">
        <v>2780</v>
      </c>
      <c r="G561" s="14" t="s">
        <v>13178</v>
      </c>
      <c r="H561" s="12">
        <v>44197</v>
      </c>
      <c r="I561" s="12">
        <v>46387</v>
      </c>
    </row>
    <row r="562" spans="2:9" ht="29.25" customHeight="1" x14ac:dyDescent="0.15">
      <c r="B562" s="13" t="s">
        <v>8952</v>
      </c>
      <c r="C562" s="13">
        <v>1413105376</v>
      </c>
      <c r="D562" s="14" t="s">
        <v>10203</v>
      </c>
      <c r="E562" s="11" t="str">
        <f>MID((LEFT(G562,FIND("区",G562))),4,LEN(LEFT(G562,FIND("区",G562))))</f>
        <v>港南区</v>
      </c>
      <c r="F562" s="13" t="s">
        <v>2780</v>
      </c>
      <c r="G562" s="14" t="s">
        <v>13185</v>
      </c>
      <c r="H562" s="12">
        <v>44197</v>
      </c>
      <c r="I562" s="12">
        <v>46387</v>
      </c>
    </row>
    <row r="563" spans="2:9" ht="29.25" customHeight="1" x14ac:dyDescent="0.15">
      <c r="B563" s="13" t="s">
        <v>8952</v>
      </c>
      <c r="C563" s="13">
        <v>1413110558</v>
      </c>
      <c r="D563" s="14" t="s">
        <v>9303</v>
      </c>
      <c r="E563" s="11" t="str">
        <f>MID((LEFT(G563,FIND("区",G563))),4,LEN(LEFT(G563,FIND("区",G563))))</f>
        <v>港南区</v>
      </c>
      <c r="F563" s="13" t="s">
        <v>2780</v>
      </c>
      <c r="G563" s="14" t="s">
        <v>12305</v>
      </c>
      <c r="H563" s="12">
        <v>45748</v>
      </c>
      <c r="I563" s="12">
        <v>47938</v>
      </c>
    </row>
    <row r="564" spans="2:9" ht="29.25" customHeight="1" x14ac:dyDescent="0.15">
      <c r="B564" s="13" t="s">
        <v>8952</v>
      </c>
      <c r="C564" s="13">
        <v>1410907352</v>
      </c>
      <c r="D564" s="14" t="s">
        <v>10079</v>
      </c>
      <c r="E564" s="11" t="str">
        <f>MID((LEFT(G564,FIND("区",G564))),4,LEN(LEFT(G564,FIND("区",G564))))</f>
        <v>港北区</v>
      </c>
      <c r="F564" s="13" t="s">
        <v>2553</v>
      </c>
      <c r="G564" s="14" t="s">
        <v>13067</v>
      </c>
      <c r="H564" s="12">
        <v>44197</v>
      </c>
      <c r="I564" s="12">
        <v>46387</v>
      </c>
    </row>
    <row r="565" spans="2:9" ht="29.25" customHeight="1" x14ac:dyDescent="0.15">
      <c r="B565" s="13" t="s">
        <v>8952</v>
      </c>
      <c r="C565" s="13">
        <v>1410905745</v>
      </c>
      <c r="D565" s="14" t="s">
        <v>10050</v>
      </c>
      <c r="E565" s="11" t="str">
        <f>MID((LEFT(G565,FIND("区",G565))),4,LEN(LEFT(G565,FIND("区",G565))))</f>
        <v>港北区</v>
      </c>
      <c r="F565" s="13" t="s">
        <v>2553</v>
      </c>
      <c r="G565" s="14" t="s">
        <v>13036</v>
      </c>
      <c r="H565" s="12">
        <v>44197</v>
      </c>
      <c r="I565" s="12">
        <v>46387</v>
      </c>
    </row>
    <row r="566" spans="2:9" ht="29.25" customHeight="1" x14ac:dyDescent="0.15">
      <c r="B566" s="13" t="s">
        <v>8952</v>
      </c>
      <c r="C566" s="13">
        <v>1410905778</v>
      </c>
      <c r="D566" s="14" t="s">
        <v>10052</v>
      </c>
      <c r="E566" s="11" t="str">
        <f>MID((LEFT(G566,FIND("区",G566))),4,LEN(LEFT(G566,FIND("区",G566))))</f>
        <v>港北区</v>
      </c>
      <c r="F566" s="13" t="s">
        <v>2553</v>
      </c>
      <c r="G566" s="14" t="s">
        <v>13038</v>
      </c>
      <c r="H566" s="12">
        <v>44197</v>
      </c>
      <c r="I566" s="12">
        <v>46387</v>
      </c>
    </row>
    <row r="567" spans="2:9" ht="29.25" customHeight="1" x14ac:dyDescent="0.15">
      <c r="B567" s="13" t="s">
        <v>8952</v>
      </c>
      <c r="C567" s="13">
        <v>1410906180</v>
      </c>
      <c r="D567" s="14" t="s">
        <v>9089</v>
      </c>
      <c r="E567" s="11" t="str">
        <f>MID((LEFT(G567,FIND("区",G567))),4,LEN(LEFT(G567,FIND("区",G567))))</f>
        <v>港北区</v>
      </c>
      <c r="F567" s="13" t="s">
        <v>2553</v>
      </c>
      <c r="G567" s="14" t="s">
        <v>12082</v>
      </c>
      <c r="H567" s="12">
        <v>45261</v>
      </c>
      <c r="I567" s="12">
        <v>47452</v>
      </c>
    </row>
    <row r="568" spans="2:9" ht="29.25" customHeight="1" x14ac:dyDescent="0.15">
      <c r="B568" s="13" t="s">
        <v>8952</v>
      </c>
      <c r="C568" s="13">
        <v>1410910315</v>
      </c>
      <c r="D568" s="14" t="s">
        <v>10095</v>
      </c>
      <c r="E568" s="11" t="str">
        <f>MID((LEFT(G568,FIND("区",G568))),4,LEN(LEFT(G568,FIND("区",G568))))</f>
        <v>港北区</v>
      </c>
      <c r="F568" s="13" t="s">
        <v>2553</v>
      </c>
      <c r="G568" s="14" t="s">
        <v>13083</v>
      </c>
      <c r="H568" s="12">
        <v>44197</v>
      </c>
      <c r="I568" s="12">
        <v>46387</v>
      </c>
    </row>
    <row r="569" spans="2:9" ht="29.25" customHeight="1" x14ac:dyDescent="0.15">
      <c r="B569" s="13" t="s">
        <v>8952</v>
      </c>
      <c r="C569" s="13">
        <v>1410907477</v>
      </c>
      <c r="D569" s="14" t="s">
        <v>10083</v>
      </c>
      <c r="E569" s="11" t="str">
        <f>MID((LEFT(G569,FIND("区",G569))),4,LEN(LEFT(G569,FIND("区",G569))))</f>
        <v>港北区</v>
      </c>
      <c r="F569" s="13" t="s">
        <v>2609</v>
      </c>
      <c r="G569" s="14" t="s">
        <v>13071</v>
      </c>
      <c r="H569" s="12">
        <v>44197</v>
      </c>
      <c r="I569" s="12">
        <v>46387</v>
      </c>
    </row>
    <row r="570" spans="2:9" ht="29.25" customHeight="1" x14ac:dyDescent="0.15">
      <c r="B570" s="13" t="s">
        <v>8952</v>
      </c>
      <c r="C570" s="13">
        <v>1410907063</v>
      </c>
      <c r="D570" s="14" t="s">
        <v>10072</v>
      </c>
      <c r="E570" s="11" t="str">
        <f>MID((LEFT(G570,FIND("区",G570))),4,LEN(LEFT(G570,FIND("区",G570))))</f>
        <v>港北区</v>
      </c>
      <c r="F570" s="13" t="s">
        <v>2609</v>
      </c>
      <c r="G570" s="14" t="s">
        <v>13059</v>
      </c>
      <c r="H570" s="12">
        <v>44197</v>
      </c>
      <c r="I570" s="12">
        <v>46387</v>
      </c>
    </row>
    <row r="571" spans="2:9" ht="29.25" customHeight="1" x14ac:dyDescent="0.15">
      <c r="B571" s="13" t="s">
        <v>8952</v>
      </c>
      <c r="C571" s="13">
        <v>1410910687</v>
      </c>
      <c r="D571" s="14" t="s">
        <v>9170</v>
      </c>
      <c r="E571" s="11" t="str">
        <f>MID((LEFT(G571,FIND("区",G571))),4,LEN(LEFT(G571,FIND("区",G571))))</f>
        <v>港北区</v>
      </c>
      <c r="F571" s="13" t="s">
        <v>2609</v>
      </c>
      <c r="G571" s="14" t="s">
        <v>12174</v>
      </c>
      <c r="H571" s="12">
        <v>45474</v>
      </c>
      <c r="I571" s="12">
        <v>47664</v>
      </c>
    </row>
    <row r="572" spans="2:9" ht="29.25" customHeight="1" x14ac:dyDescent="0.15">
      <c r="B572" s="13" t="s">
        <v>8952</v>
      </c>
      <c r="C572" s="13">
        <v>1410910554</v>
      </c>
      <c r="D572" s="14" t="s">
        <v>9448</v>
      </c>
      <c r="E572" s="11" t="str">
        <f>MID((LEFT(G572,FIND("区",G572))),4,LEN(LEFT(G572,FIND("区",G572))))</f>
        <v>港北区</v>
      </c>
      <c r="F572" s="13" t="s">
        <v>2609</v>
      </c>
      <c r="G572" s="14" t="s">
        <v>12439</v>
      </c>
      <c r="H572" s="12">
        <v>46054</v>
      </c>
      <c r="I572" s="12">
        <v>48244</v>
      </c>
    </row>
    <row r="573" spans="2:9" ht="29.25" customHeight="1" x14ac:dyDescent="0.15">
      <c r="B573" s="13" t="s">
        <v>8952</v>
      </c>
      <c r="C573" s="13">
        <v>1410910018</v>
      </c>
      <c r="D573" s="14" t="s">
        <v>10089</v>
      </c>
      <c r="E573" s="11" t="str">
        <f>MID((LEFT(G573,FIND("区",G573))),4,LEN(LEFT(G573,FIND("区",G573))))</f>
        <v>港北区</v>
      </c>
      <c r="F573" s="13" t="s">
        <v>2481</v>
      </c>
      <c r="G573" s="14" t="s">
        <v>13077</v>
      </c>
      <c r="H573" s="12">
        <v>44197</v>
      </c>
      <c r="I573" s="12">
        <v>46387</v>
      </c>
    </row>
    <row r="574" spans="2:9" ht="29.25" customHeight="1" x14ac:dyDescent="0.15">
      <c r="B574" s="13" t="s">
        <v>8952</v>
      </c>
      <c r="C574" s="13">
        <v>1410911255</v>
      </c>
      <c r="D574" s="14" t="s">
        <v>9640</v>
      </c>
      <c r="E574" s="11" t="str">
        <f>MID((LEFT(G574,FIND("区",G574))),4,LEN(LEFT(G574,FIND("区",G574))))</f>
        <v>港北区</v>
      </c>
      <c r="F574" s="13" t="s">
        <v>2489</v>
      </c>
      <c r="G574" s="14" t="s">
        <v>12628</v>
      </c>
      <c r="H574" s="12">
        <v>44136</v>
      </c>
      <c r="I574" s="12">
        <v>46326</v>
      </c>
    </row>
    <row r="575" spans="2:9" ht="29.25" customHeight="1" x14ac:dyDescent="0.15">
      <c r="B575" s="13" t="s">
        <v>8952</v>
      </c>
      <c r="C575" s="13">
        <v>1410910331</v>
      </c>
      <c r="D575" s="14" t="s">
        <v>10097</v>
      </c>
      <c r="E575" s="11" t="str">
        <f>MID((LEFT(G575,FIND("区",G575))),4,LEN(LEFT(G575,FIND("区",G575))))</f>
        <v>港北区</v>
      </c>
      <c r="F575" s="13" t="s">
        <v>2489</v>
      </c>
      <c r="G575" s="14" t="s">
        <v>13085</v>
      </c>
      <c r="H575" s="12">
        <v>44197</v>
      </c>
      <c r="I575" s="12">
        <v>46387</v>
      </c>
    </row>
    <row r="576" spans="2:9" ht="29.25" customHeight="1" x14ac:dyDescent="0.15">
      <c r="B576" s="13" t="s">
        <v>8952</v>
      </c>
      <c r="C576" s="13">
        <v>1410910422</v>
      </c>
      <c r="D576" s="14" t="s">
        <v>8986</v>
      </c>
      <c r="E576" s="11" t="str">
        <f>MID((LEFT(G576,FIND("区",G576))),4,LEN(LEFT(G576,FIND("区",G576))))</f>
        <v>港北区</v>
      </c>
      <c r="F576" s="13" t="s">
        <v>2489</v>
      </c>
      <c r="G576" s="14" t="s">
        <v>11990</v>
      </c>
      <c r="H576" s="12">
        <v>44958</v>
      </c>
      <c r="I576" s="12">
        <v>47149</v>
      </c>
    </row>
    <row r="577" spans="2:9" ht="29.25" customHeight="1" x14ac:dyDescent="0.15">
      <c r="B577" s="13" t="s">
        <v>8952</v>
      </c>
      <c r="C577" s="13">
        <v>1410911701</v>
      </c>
      <c r="D577" s="14" t="s">
        <v>15375</v>
      </c>
      <c r="E577" s="11" t="str">
        <f>MID((LEFT(G577,FIND("区",G577))),4,LEN(LEFT(G577,FIND("区",G577))))</f>
        <v>港北区</v>
      </c>
      <c r="F577" s="13" t="s">
        <v>2489</v>
      </c>
      <c r="G577" s="14" t="s">
        <v>15399</v>
      </c>
      <c r="H577" s="12">
        <v>45231</v>
      </c>
      <c r="I577" s="12">
        <v>47422</v>
      </c>
    </row>
    <row r="578" spans="2:9" ht="29.25" customHeight="1" x14ac:dyDescent="0.15">
      <c r="B578" s="14" t="s">
        <v>8952</v>
      </c>
      <c r="C578" s="11">
        <v>1410911107</v>
      </c>
      <c r="D578" s="11" t="s">
        <v>9525</v>
      </c>
      <c r="E578" s="11" t="str">
        <f>MID((LEFT(G578,FIND("区",G578))),4,LEN(LEFT(G578,FIND("区",G578))))</f>
        <v>港北区</v>
      </c>
      <c r="F578" s="11" t="s">
        <v>2489</v>
      </c>
      <c r="G578" s="11" t="s">
        <v>12514</v>
      </c>
      <c r="H578" s="10">
        <v>46204</v>
      </c>
      <c r="I578" s="10">
        <v>48395</v>
      </c>
    </row>
    <row r="579" spans="2:9" ht="29.25" customHeight="1" x14ac:dyDescent="0.15">
      <c r="B579" s="13" t="s">
        <v>8952</v>
      </c>
      <c r="C579" s="13">
        <v>1410904979</v>
      </c>
      <c r="D579" s="14" t="s">
        <v>10042</v>
      </c>
      <c r="E579" s="11" t="str">
        <f>MID((LEFT(G579,FIND("区",G579))),4,LEN(LEFT(G579,FIND("区",G579))))</f>
        <v>港北区</v>
      </c>
      <c r="F579" s="13" t="s">
        <v>2489</v>
      </c>
      <c r="G579" s="14" t="s">
        <v>13027</v>
      </c>
      <c r="H579" s="12">
        <v>44197</v>
      </c>
      <c r="I579" s="12">
        <v>46387</v>
      </c>
    </row>
    <row r="580" spans="2:9" ht="29.25" customHeight="1" x14ac:dyDescent="0.15">
      <c r="B580" s="13" t="s">
        <v>8952</v>
      </c>
      <c r="C580" s="13">
        <v>1410910539</v>
      </c>
      <c r="D580" s="14" t="s">
        <v>9253</v>
      </c>
      <c r="E580" s="11" t="str">
        <f>MID((LEFT(G580,FIND("区",G580))),4,LEN(LEFT(G580,FIND("区",G580))))</f>
        <v>港北区</v>
      </c>
      <c r="F580" s="13" t="s">
        <v>2489</v>
      </c>
      <c r="G580" s="14" t="s">
        <v>12259</v>
      </c>
      <c r="H580" s="12">
        <v>45658</v>
      </c>
      <c r="I580" s="12">
        <v>47848</v>
      </c>
    </row>
    <row r="581" spans="2:9" ht="29.25" customHeight="1" x14ac:dyDescent="0.15">
      <c r="B581" s="13" t="s">
        <v>8952</v>
      </c>
      <c r="C581" s="13">
        <v>1410912048</v>
      </c>
      <c r="D581" s="14" t="s">
        <v>15900</v>
      </c>
      <c r="E581" s="11" t="str">
        <f>MID((LEFT(G581,FIND("区",G581))),4,LEN(LEFT(G581,FIND("区",G581))))</f>
        <v>港北区</v>
      </c>
      <c r="F581" s="13" t="s">
        <v>2489</v>
      </c>
      <c r="G581" s="14" t="s">
        <v>15920</v>
      </c>
      <c r="H581" s="12">
        <v>45597</v>
      </c>
      <c r="I581" s="12">
        <v>47787</v>
      </c>
    </row>
    <row r="582" spans="2:9" ht="29.25" customHeight="1" x14ac:dyDescent="0.15">
      <c r="B582" s="13" t="s">
        <v>8952</v>
      </c>
      <c r="C582" s="13">
        <v>1410911966</v>
      </c>
      <c r="D582" s="14" t="s">
        <v>15867</v>
      </c>
      <c r="E582" s="11" t="str">
        <f>MID((LEFT(G582,FIND("区",G582))),4,LEN(LEFT(G582,FIND("区",G582))))</f>
        <v>港北区</v>
      </c>
      <c r="F582" s="13" t="s">
        <v>2489</v>
      </c>
      <c r="G582" s="14" t="s">
        <v>15888</v>
      </c>
      <c r="H582" s="12">
        <v>45597</v>
      </c>
      <c r="I582" s="12">
        <v>47787</v>
      </c>
    </row>
    <row r="583" spans="2:9" ht="29.25" customHeight="1" x14ac:dyDescent="0.15">
      <c r="B583" s="13" t="s">
        <v>8952</v>
      </c>
      <c r="C583" s="13">
        <v>1410905141</v>
      </c>
      <c r="D583" s="14" t="s">
        <v>15583</v>
      </c>
      <c r="E583" s="11" t="str">
        <f>MID((LEFT(G583,FIND("区",G583))),4,LEN(LEFT(G583,FIND("区",G583))))</f>
        <v>港北区</v>
      </c>
      <c r="F583" s="13" t="s">
        <v>2597</v>
      </c>
      <c r="G583" s="14" t="s">
        <v>13029</v>
      </c>
      <c r="H583" s="12">
        <v>44197</v>
      </c>
      <c r="I583" s="12">
        <v>46387</v>
      </c>
    </row>
    <row r="584" spans="2:9" ht="29.25" customHeight="1" x14ac:dyDescent="0.15">
      <c r="B584" s="13" t="s">
        <v>8952</v>
      </c>
      <c r="C584" s="13">
        <v>1410911552</v>
      </c>
      <c r="D584" s="14" t="s">
        <v>11932</v>
      </c>
      <c r="E584" s="11" t="str">
        <f>MID((LEFT(G584,FIND("区",G584))),4,LEN(LEFT(G584,FIND("区",G584))))</f>
        <v>港北区</v>
      </c>
      <c r="F584" s="13" t="s">
        <v>2597</v>
      </c>
      <c r="G584" s="14" t="s">
        <v>14906</v>
      </c>
      <c r="H584" s="12">
        <v>44743</v>
      </c>
      <c r="I584" s="12">
        <v>46934</v>
      </c>
    </row>
    <row r="585" spans="2:9" ht="29.25" customHeight="1" x14ac:dyDescent="0.15">
      <c r="B585" s="13" t="s">
        <v>8952</v>
      </c>
      <c r="C585" s="13">
        <v>1410911578</v>
      </c>
      <c r="D585" s="14" t="s">
        <v>11917</v>
      </c>
      <c r="E585" s="11" t="str">
        <f>MID((LEFT(G585,FIND("区",G585))),4,LEN(LEFT(G585,FIND("区",G585))))</f>
        <v>港北区</v>
      </c>
      <c r="F585" s="13" t="s">
        <v>2581</v>
      </c>
      <c r="G585" s="14" t="s">
        <v>14893</v>
      </c>
      <c r="H585" s="12">
        <v>44713</v>
      </c>
      <c r="I585" s="12">
        <v>46904</v>
      </c>
    </row>
    <row r="586" spans="2:9" ht="29.25" customHeight="1" x14ac:dyDescent="0.15">
      <c r="B586" s="13" t="s">
        <v>8952</v>
      </c>
      <c r="C586" s="13">
        <v>1410905299</v>
      </c>
      <c r="D586" s="14" t="s">
        <v>11642</v>
      </c>
      <c r="E586" s="11" t="str">
        <f>MID((LEFT(G586,FIND("区",G586))),4,LEN(LEFT(G586,FIND("区",G586))))</f>
        <v>港北区</v>
      </c>
      <c r="F586" s="13" t="s">
        <v>2581</v>
      </c>
      <c r="G586" s="14" t="s">
        <v>14622</v>
      </c>
      <c r="H586" s="12">
        <v>44378</v>
      </c>
      <c r="I586" s="12">
        <v>46568</v>
      </c>
    </row>
    <row r="587" spans="2:9" ht="29.25" customHeight="1" x14ac:dyDescent="0.15">
      <c r="B587" s="13" t="s">
        <v>8952</v>
      </c>
      <c r="C587" s="13">
        <v>1410905661</v>
      </c>
      <c r="D587" s="14" t="s">
        <v>10048</v>
      </c>
      <c r="E587" s="11" t="str">
        <f>MID((LEFT(G587,FIND("区",G587))),4,LEN(LEFT(G587,FIND("区",G587))))</f>
        <v>港北区</v>
      </c>
      <c r="F587" s="13" t="s">
        <v>2581</v>
      </c>
      <c r="G587" s="14" t="s">
        <v>13034</v>
      </c>
      <c r="H587" s="12">
        <v>44197</v>
      </c>
      <c r="I587" s="12">
        <v>46387</v>
      </c>
    </row>
    <row r="588" spans="2:9" ht="29.25" customHeight="1" x14ac:dyDescent="0.15">
      <c r="B588" s="13" t="s">
        <v>8952</v>
      </c>
      <c r="C588" s="13">
        <v>1430945014</v>
      </c>
      <c r="D588" s="14" t="s">
        <v>8994</v>
      </c>
      <c r="E588" s="11" t="str">
        <f>MID((LEFT(G588,FIND("区",G588))),4,LEN(LEFT(G588,FIND("区",G588))))</f>
        <v>港北区</v>
      </c>
      <c r="F588" s="13" t="s">
        <v>2521</v>
      </c>
      <c r="G588" s="14" t="s">
        <v>15112</v>
      </c>
      <c r="H588" s="12">
        <v>44986</v>
      </c>
      <c r="I588" s="12">
        <v>47177</v>
      </c>
    </row>
    <row r="589" spans="2:9" ht="29.25" customHeight="1" x14ac:dyDescent="0.15">
      <c r="B589" s="13" t="s">
        <v>8952</v>
      </c>
      <c r="C589" s="13">
        <v>1410910232</v>
      </c>
      <c r="D589" s="14" t="s">
        <v>15470</v>
      </c>
      <c r="E589" s="11" t="str">
        <f>MID((LEFT(G589,FIND("区",G589))),4,LEN(LEFT(G589,FIND("区",G589))))</f>
        <v>港北区</v>
      </c>
      <c r="F589" s="13" t="s">
        <v>2521</v>
      </c>
      <c r="G589" s="14" t="s">
        <v>15489</v>
      </c>
      <c r="H589" s="12">
        <v>44896</v>
      </c>
      <c r="I589" s="12">
        <v>47087</v>
      </c>
    </row>
    <row r="590" spans="2:9" ht="29.25" customHeight="1" x14ac:dyDescent="0.15">
      <c r="B590" s="13" t="s">
        <v>8952</v>
      </c>
      <c r="C590" s="13">
        <v>1410906644</v>
      </c>
      <c r="D590" s="14" t="s">
        <v>10064</v>
      </c>
      <c r="E590" s="11" t="str">
        <f>MID((LEFT(G590,FIND("区",G590))),4,LEN(LEFT(G590,FIND("区",G590))))</f>
        <v>港北区</v>
      </c>
      <c r="F590" s="13" t="s">
        <v>2577</v>
      </c>
      <c r="G590" s="14" t="s">
        <v>13051</v>
      </c>
      <c r="H590" s="12">
        <v>44197</v>
      </c>
      <c r="I590" s="12">
        <v>46387</v>
      </c>
    </row>
    <row r="591" spans="2:9" ht="29.25" customHeight="1" x14ac:dyDescent="0.15">
      <c r="B591" s="13" t="s">
        <v>8952</v>
      </c>
      <c r="C591" s="13">
        <v>1410907774</v>
      </c>
      <c r="D591" s="14" t="s">
        <v>11702</v>
      </c>
      <c r="E591" s="11" t="str">
        <f>MID((LEFT(G591,FIND("区",G591))),4,LEN(LEFT(G591,FIND("区",G591))))</f>
        <v>港北区</v>
      </c>
      <c r="F591" s="13" t="s">
        <v>2577</v>
      </c>
      <c r="G591" s="14" t="s">
        <v>14679</v>
      </c>
      <c r="H591" s="12">
        <v>44440</v>
      </c>
      <c r="I591" s="12">
        <v>46630</v>
      </c>
    </row>
    <row r="592" spans="2:9" ht="29.25" customHeight="1" x14ac:dyDescent="0.15">
      <c r="B592" s="13" t="s">
        <v>8952</v>
      </c>
      <c r="C592" s="13">
        <v>1410906891</v>
      </c>
      <c r="D592" s="14" t="s">
        <v>11745</v>
      </c>
      <c r="E592" s="11" t="str">
        <f>MID((LEFT(G592,FIND("区",G592))),4,LEN(LEFT(G592,FIND("区",G592))))</f>
        <v>港北区</v>
      </c>
      <c r="F592" s="13" t="s">
        <v>2509</v>
      </c>
      <c r="G592" s="14" t="s">
        <v>14720</v>
      </c>
      <c r="H592" s="12">
        <v>44501</v>
      </c>
      <c r="I592" s="12">
        <v>46691</v>
      </c>
    </row>
    <row r="593" spans="2:9" ht="29.25" customHeight="1" x14ac:dyDescent="0.15">
      <c r="B593" s="13" t="s">
        <v>8952</v>
      </c>
      <c r="C593" s="13">
        <v>1410911602</v>
      </c>
      <c r="D593" s="14" t="s">
        <v>16116</v>
      </c>
      <c r="E593" s="11" t="str">
        <f>MID((LEFT(G593,FIND("区",G593))),4,LEN(LEFT(G593,FIND("区",G593))))</f>
        <v>港北区</v>
      </c>
      <c r="F593" s="13" t="s">
        <v>2509</v>
      </c>
      <c r="G593" s="14" t="s">
        <v>15025</v>
      </c>
      <c r="H593" s="12">
        <v>44866</v>
      </c>
      <c r="I593" s="12">
        <v>47057</v>
      </c>
    </row>
    <row r="594" spans="2:9" ht="29.25" customHeight="1" x14ac:dyDescent="0.15">
      <c r="B594" s="13" t="s">
        <v>8952</v>
      </c>
      <c r="C594" s="13">
        <v>1410907196</v>
      </c>
      <c r="D594" s="14" t="s">
        <v>10074</v>
      </c>
      <c r="E594" s="11" t="str">
        <f>MID((LEFT(G594,FIND("区",G594))),4,LEN(LEFT(G594,FIND("区",G594))))</f>
        <v>港北区</v>
      </c>
      <c r="F594" s="13" t="s">
        <v>2509</v>
      </c>
      <c r="G594" s="14" t="s">
        <v>13061</v>
      </c>
      <c r="H594" s="12">
        <v>44197</v>
      </c>
      <c r="I594" s="12">
        <v>46387</v>
      </c>
    </row>
    <row r="595" spans="2:9" ht="29.25" customHeight="1" x14ac:dyDescent="0.15">
      <c r="B595" s="13" t="s">
        <v>8952</v>
      </c>
      <c r="C595" s="13">
        <v>1410906677</v>
      </c>
      <c r="D595" s="14" t="s">
        <v>10065</v>
      </c>
      <c r="E595" s="11" t="str">
        <f>MID((LEFT(G595,FIND("区",G595))),4,LEN(LEFT(G595,FIND("区",G595))))</f>
        <v>港北区</v>
      </c>
      <c r="F595" s="13" t="s">
        <v>2509</v>
      </c>
      <c r="G595" s="14" t="s">
        <v>13052</v>
      </c>
      <c r="H595" s="12">
        <v>44197</v>
      </c>
      <c r="I595" s="12">
        <v>46387</v>
      </c>
    </row>
    <row r="596" spans="2:9" ht="29.25" customHeight="1" x14ac:dyDescent="0.15">
      <c r="B596" s="13" t="s">
        <v>8952</v>
      </c>
      <c r="C596" s="13">
        <v>1410906172</v>
      </c>
      <c r="D596" s="14" t="s">
        <v>11674</v>
      </c>
      <c r="E596" s="11" t="str">
        <f>MID((LEFT(G596,FIND("区",G596))),4,LEN(LEFT(G596,FIND("区",G596))))</f>
        <v>港北区</v>
      </c>
      <c r="F596" s="13" t="s">
        <v>2509</v>
      </c>
      <c r="G596" s="14" t="s">
        <v>14653</v>
      </c>
      <c r="H596" s="12">
        <v>44409</v>
      </c>
      <c r="I596" s="12">
        <v>46599</v>
      </c>
    </row>
    <row r="597" spans="2:9" ht="29.25" customHeight="1" x14ac:dyDescent="0.15">
      <c r="B597" s="13" t="s">
        <v>8952</v>
      </c>
      <c r="C597" s="13">
        <v>1410906834</v>
      </c>
      <c r="D597" s="14" t="s">
        <v>10068</v>
      </c>
      <c r="E597" s="11" t="str">
        <f>MID((LEFT(G597,FIND("区",G597))),4,LEN(LEFT(G597,FIND("区",G597))))</f>
        <v>港北区</v>
      </c>
      <c r="F597" s="13" t="s">
        <v>2509</v>
      </c>
      <c r="G597" s="14" t="s">
        <v>13055</v>
      </c>
      <c r="H597" s="12">
        <v>44197</v>
      </c>
      <c r="I597" s="12">
        <v>46387</v>
      </c>
    </row>
    <row r="598" spans="2:9" ht="29.25" customHeight="1" x14ac:dyDescent="0.15">
      <c r="B598" s="13" t="s">
        <v>8952</v>
      </c>
      <c r="C598" s="13">
        <v>1410910497</v>
      </c>
      <c r="D598" s="14" t="s">
        <v>16019</v>
      </c>
      <c r="E598" s="11" t="str">
        <f>MID((LEFT(G598,FIND("区",G598))),4,LEN(LEFT(G598,FIND("区",G598))))</f>
        <v>港北区</v>
      </c>
      <c r="F598" s="13" t="s">
        <v>2509</v>
      </c>
      <c r="G598" s="14" t="s">
        <v>16036</v>
      </c>
      <c r="H598" s="12">
        <v>45748</v>
      </c>
      <c r="I598" s="12">
        <v>47938</v>
      </c>
    </row>
    <row r="599" spans="2:9" ht="29.25" customHeight="1" x14ac:dyDescent="0.15">
      <c r="B599" s="13" t="s">
        <v>8952</v>
      </c>
      <c r="C599" s="13">
        <v>1410911800</v>
      </c>
      <c r="D599" s="14" t="s">
        <v>15474</v>
      </c>
      <c r="E599" s="11" t="str">
        <f>MID((LEFT(G599,FIND("区",G599))),4,LEN(LEFT(G599,FIND("区",G599))))</f>
        <v>港北区</v>
      </c>
      <c r="F599" s="13" t="s">
        <v>2509</v>
      </c>
      <c r="G599" s="14" t="s">
        <v>14940</v>
      </c>
      <c r="H599" s="12">
        <v>45292</v>
      </c>
      <c r="I599" s="12">
        <v>47483</v>
      </c>
    </row>
    <row r="600" spans="2:9" ht="29.25" customHeight="1" x14ac:dyDescent="0.15">
      <c r="B600" s="13" t="s">
        <v>8952</v>
      </c>
      <c r="C600" s="13">
        <v>1410904789</v>
      </c>
      <c r="D600" s="14" t="s">
        <v>10040</v>
      </c>
      <c r="E600" s="11" t="str">
        <f>MID((LEFT(G600,FIND("区",G600))),4,LEN(LEFT(G600,FIND("区",G600))))</f>
        <v>港北区</v>
      </c>
      <c r="F600" s="13" t="s">
        <v>13024</v>
      </c>
      <c r="G600" s="14" t="s">
        <v>13025</v>
      </c>
      <c r="H600" s="12">
        <v>44197</v>
      </c>
      <c r="I600" s="12">
        <v>46387</v>
      </c>
    </row>
    <row r="601" spans="2:9" ht="29.25" customHeight="1" x14ac:dyDescent="0.15">
      <c r="B601" s="13" t="s">
        <v>8952</v>
      </c>
      <c r="C601" s="13">
        <v>1410904953</v>
      </c>
      <c r="D601" s="14" t="s">
        <v>11825</v>
      </c>
      <c r="E601" s="11" t="str">
        <f>MID((LEFT(G601,FIND("区",G601))),4,LEN(LEFT(G601,FIND("区",G601))))</f>
        <v>港北区</v>
      </c>
      <c r="F601" s="13" t="s">
        <v>2601</v>
      </c>
      <c r="G601" s="14" t="s">
        <v>14802</v>
      </c>
      <c r="H601" s="12">
        <v>44621</v>
      </c>
      <c r="I601" s="12">
        <v>46812</v>
      </c>
    </row>
    <row r="602" spans="2:9" ht="29.25" customHeight="1" x14ac:dyDescent="0.15">
      <c r="B602" s="13" t="s">
        <v>8952</v>
      </c>
      <c r="C602" s="13">
        <v>1410907329</v>
      </c>
      <c r="D602" s="14" t="s">
        <v>10077</v>
      </c>
      <c r="E602" s="11" t="str">
        <f>MID((LEFT(G602,FIND("区",G602))),4,LEN(LEFT(G602,FIND("区",G602))))</f>
        <v>港北区</v>
      </c>
      <c r="F602" s="13" t="s">
        <v>2529</v>
      </c>
      <c r="G602" s="14" t="s">
        <v>13065</v>
      </c>
      <c r="H602" s="12">
        <v>44197</v>
      </c>
      <c r="I602" s="12">
        <v>46387</v>
      </c>
    </row>
    <row r="603" spans="2:9" ht="29.25" customHeight="1" x14ac:dyDescent="0.15">
      <c r="B603" s="13" t="s">
        <v>8952</v>
      </c>
      <c r="C603" s="13">
        <v>1410906867</v>
      </c>
      <c r="D603" s="14" t="s">
        <v>15070</v>
      </c>
      <c r="E603" s="11" t="str">
        <f>MID((LEFT(G603,FIND("区",G603))),4,LEN(LEFT(G603,FIND("区",G603))))</f>
        <v>港北区</v>
      </c>
      <c r="F603" s="13" t="s">
        <v>2529</v>
      </c>
      <c r="G603" s="14" t="s">
        <v>15071</v>
      </c>
      <c r="H603" s="12">
        <v>44958</v>
      </c>
      <c r="I603" s="12">
        <v>47149</v>
      </c>
    </row>
    <row r="604" spans="2:9" ht="29.25" customHeight="1" x14ac:dyDescent="0.15">
      <c r="B604" s="13" t="s">
        <v>8952</v>
      </c>
      <c r="C604" s="13">
        <v>1410906057</v>
      </c>
      <c r="D604" s="14" t="s">
        <v>10058</v>
      </c>
      <c r="E604" s="11" t="str">
        <f>MID((LEFT(G604,FIND("区",G604))),4,LEN(LEFT(G604,FIND("区",G604))))</f>
        <v>港北区</v>
      </c>
      <c r="F604" s="13" t="s">
        <v>2529</v>
      </c>
      <c r="G604" s="14" t="s">
        <v>13044</v>
      </c>
      <c r="H604" s="12">
        <v>44197</v>
      </c>
      <c r="I604" s="12">
        <v>46387</v>
      </c>
    </row>
    <row r="605" spans="2:9" ht="29.25" customHeight="1" x14ac:dyDescent="0.15">
      <c r="B605" s="13" t="s">
        <v>8952</v>
      </c>
      <c r="C605" s="13">
        <v>1410911487</v>
      </c>
      <c r="D605" s="14" t="s">
        <v>11810</v>
      </c>
      <c r="E605" s="11" t="str">
        <f>MID((LEFT(G605,FIND("区",G605))),4,LEN(LEFT(G605,FIND("区",G605))))</f>
        <v>港北区</v>
      </c>
      <c r="F605" s="13" t="s">
        <v>2529</v>
      </c>
      <c r="G605" s="14" t="s">
        <v>14787</v>
      </c>
      <c r="H605" s="12">
        <v>44593</v>
      </c>
      <c r="I605" s="12">
        <v>46783</v>
      </c>
    </row>
    <row r="606" spans="2:9" ht="29.25" customHeight="1" x14ac:dyDescent="0.15">
      <c r="B606" s="13" t="s">
        <v>8952</v>
      </c>
      <c r="C606" s="13">
        <v>1410911313</v>
      </c>
      <c r="D606" s="14" t="s">
        <v>11601</v>
      </c>
      <c r="E606" s="11" t="str">
        <f>MID((LEFT(G606,FIND("区",G606))),4,LEN(LEFT(G606,FIND("区",G606))))</f>
        <v>港北区</v>
      </c>
      <c r="F606" s="13" t="s">
        <v>2529</v>
      </c>
      <c r="G606" s="14" t="s">
        <v>14582</v>
      </c>
      <c r="H606" s="12">
        <v>44317</v>
      </c>
      <c r="I606" s="12">
        <v>46507</v>
      </c>
    </row>
    <row r="607" spans="2:9" ht="29.25" customHeight="1" x14ac:dyDescent="0.15">
      <c r="B607" s="13" t="s">
        <v>8952</v>
      </c>
      <c r="C607" s="13">
        <v>1410911925</v>
      </c>
      <c r="D607" s="14" t="s">
        <v>15658</v>
      </c>
      <c r="E607" s="11" t="str">
        <f>MID((LEFT(G607,FIND("区",G607))),4,LEN(LEFT(G607,FIND("区",G607))))</f>
        <v>港北区</v>
      </c>
      <c r="F607" s="13" t="s">
        <v>2529</v>
      </c>
      <c r="G607" s="14" t="s">
        <v>15687</v>
      </c>
      <c r="H607" s="12">
        <v>45474</v>
      </c>
      <c r="I607" s="12">
        <v>47664</v>
      </c>
    </row>
    <row r="608" spans="2:9" ht="29.25" customHeight="1" x14ac:dyDescent="0.15">
      <c r="B608" s="13" t="s">
        <v>8952</v>
      </c>
      <c r="C608" s="13">
        <v>1410910893</v>
      </c>
      <c r="D608" s="14" t="s">
        <v>9323</v>
      </c>
      <c r="E608" s="11" t="str">
        <f>MID((LEFT(G608,FIND("区",G608))),4,LEN(LEFT(G608,FIND("区",G608))))</f>
        <v>港北区</v>
      </c>
      <c r="F608" s="13" t="s">
        <v>2529</v>
      </c>
      <c r="G608" s="14" t="s">
        <v>12319</v>
      </c>
      <c r="H608" s="12">
        <v>45778</v>
      </c>
      <c r="I608" s="12">
        <v>47968</v>
      </c>
    </row>
    <row r="609" spans="2:9" ht="29.25" customHeight="1" x14ac:dyDescent="0.15">
      <c r="B609" s="13" t="s">
        <v>8952</v>
      </c>
      <c r="C609" s="13">
        <v>1410910760</v>
      </c>
      <c r="D609" s="14" t="s">
        <v>9217</v>
      </c>
      <c r="E609" s="11" t="str">
        <f>MID((LEFT(G609,FIND("区",G609))),4,LEN(LEFT(G609,FIND("区",G609))))</f>
        <v>港北区</v>
      </c>
      <c r="F609" s="13" t="s">
        <v>2529</v>
      </c>
      <c r="G609" s="14" t="s">
        <v>12223</v>
      </c>
      <c r="H609" s="12">
        <v>45566</v>
      </c>
      <c r="I609" s="12">
        <v>47756</v>
      </c>
    </row>
    <row r="610" spans="2:9" ht="29.25" customHeight="1" x14ac:dyDescent="0.15">
      <c r="B610" s="13" t="s">
        <v>8952</v>
      </c>
      <c r="C610" s="13">
        <v>1410910836</v>
      </c>
      <c r="D610" s="14" t="s">
        <v>9278</v>
      </c>
      <c r="E610" s="11" t="str">
        <f>MID((LEFT(G610,FIND("区",G610))),4,LEN(LEFT(G610,FIND("区",G610))))</f>
        <v>港北区</v>
      </c>
      <c r="F610" s="13" t="s">
        <v>2529</v>
      </c>
      <c r="G610" s="14" t="s">
        <v>12280</v>
      </c>
      <c r="H610" s="12">
        <v>45689</v>
      </c>
      <c r="I610" s="12">
        <v>47879</v>
      </c>
    </row>
    <row r="611" spans="2:9" ht="29.25" customHeight="1" x14ac:dyDescent="0.15">
      <c r="B611" s="13" t="s">
        <v>8952</v>
      </c>
      <c r="C611" s="13">
        <v>1410912089</v>
      </c>
      <c r="D611" s="14" t="s">
        <v>15980</v>
      </c>
      <c r="E611" s="11" t="str">
        <f>MID((LEFT(G611,FIND("区",G611))),4,LEN(LEFT(G611,FIND("区",G611))))</f>
        <v>港北区</v>
      </c>
      <c r="F611" s="13" t="s">
        <v>2529</v>
      </c>
      <c r="G611" s="14" t="s">
        <v>15288</v>
      </c>
      <c r="H611" s="12">
        <v>45658</v>
      </c>
      <c r="I611" s="12">
        <v>47848</v>
      </c>
    </row>
    <row r="612" spans="2:9" ht="29.25" customHeight="1" x14ac:dyDescent="0.15">
      <c r="B612" s="13" t="s">
        <v>8952</v>
      </c>
      <c r="C612" s="13">
        <v>1410911297</v>
      </c>
      <c r="D612" s="14" t="s">
        <v>11525</v>
      </c>
      <c r="E612" s="11" t="str">
        <f>MID((LEFT(G612,FIND("区",G612))),4,LEN(LEFT(G612,FIND("区",G612))))</f>
        <v>港北区</v>
      </c>
      <c r="F612" s="13" t="s">
        <v>2529</v>
      </c>
      <c r="G612" s="14" t="s">
        <v>14500</v>
      </c>
      <c r="H612" s="12">
        <v>44287</v>
      </c>
      <c r="I612" s="12">
        <v>46477</v>
      </c>
    </row>
    <row r="613" spans="2:9" ht="29.25" customHeight="1" x14ac:dyDescent="0.15">
      <c r="B613" s="13" t="s">
        <v>8952</v>
      </c>
      <c r="C613" s="13">
        <v>1410911859</v>
      </c>
      <c r="D613" s="14" t="s">
        <v>15597</v>
      </c>
      <c r="E613" s="11" t="str">
        <f>MID((LEFT(G613,FIND("区",G613))),4,LEN(LEFT(G613,FIND("区",G613))))</f>
        <v>港北区</v>
      </c>
      <c r="F613" s="13" t="s">
        <v>2529</v>
      </c>
      <c r="G613" s="14" t="s">
        <v>15625</v>
      </c>
      <c r="H613" s="12">
        <v>45413</v>
      </c>
      <c r="I613" s="12">
        <v>47603</v>
      </c>
    </row>
    <row r="614" spans="2:9" ht="29.25" customHeight="1" x14ac:dyDescent="0.15">
      <c r="B614" s="13" t="s">
        <v>8952</v>
      </c>
      <c r="C614" s="13">
        <v>1410911677</v>
      </c>
      <c r="D614" s="14" t="s">
        <v>15190</v>
      </c>
      <c r="E614" s="11" t="str">
        <f>MID((LEFT(G614,FIND("区",G614))),4,LEN(LEFT(G614,FIND("区",G614))))</f>
        <v>港北区</v>
      </c>
      <c r="F614" s="13" t="s">
        <v>2529</v>
      </c>
      <c r="G614" s="14" t="s">
        <v>15221</v>
      </c>
      <c r="H614" s="12">
        <v>45078</v>
      </c>
      <c r="I614" s="12">
        <v>47269</v>
      </c>
    </row>
    <row r="615" spans="2:9" ht="29.25" customHeight="1" x14ac:dyDescent="0.15">
      <c r="B615" s="13" t="s">
        <v>8952</v>
      </c>
      <c r="C615" s="13">
        <v>1410910778</v>
      </c>
      <c r="D615" s="14" t="s">
        <v>9259</v>
      </c>
      <c r="E615" s="11" t="str">
        <f>MID((LEFT(G615,FIND("区",G615))),4,LEN(LEFT(G615,FIND("区",G615))))</f>
        <v>港北区</v>
      </c>
      <c r="F615" s="13" t="s">
        <v>2529</v>
      </c>
      <c r="G615" s="14" t="s">
        <v>12265</v>
      </c>
      <c r="H615" s="12">
        <v>45658</v>
      </c>
      <c r="I615" s="12">
        <v>47848</v>
      </c>
    </row>
    <row r="616" spans="2:9" ht="29.25" customHeight="1" x14ac:dyDescent="0.15">
      <c r="B616" s="13" t="s">
        <v>8952</v>
      </c>
      <c r="C616" s="13">
        <v>1410911818</v>
      </c>
      <c r="D616" s="14" t="s">
        <v>9445</v>
      </c>
      <c r="E616" s="11" t="str">
        <f>MID((LEFT(G616,FIND("区",G616))),4,LEN(LEFT(G616,FIND("区",G616))))</f>
        <v>港北区</v>
      </c>
      <c r="F616" s="13" t="s">
        <v>2529</v>
      </c>
      <c r="G616" s="14" t="s">
        <v>12436</v>
      </c>
      <c r="H616" s="12">
        <v>45323</v>
      </c>
      <c r="I616" s="12">
        <v>47514</v>
      </c>
    </row>
    <row r="617" spans="2:9" ht="29.25" customHeight="1" x14ac:dyDescent="0.15">
      <c r="B617" s="13" t="s">
        <v>8952</v>
      </c>
      <c r="C617" s="13">
        <v>1410906008</v>
      </c>
      <c r="D617" s="14" t="s">
        <v>10057</v>
      </c>
      <c r="E617" s="11" t="str">
        <f>MID((LEFT(G617,FIND("区",G617))),4,LEN(LEFT(G617,FIND("区",G617))))</f>
        <v>港北区</v>
      </c>
      <c r="F617" s="13" t="s">
        <v>2529</v>
      </c>
      <c r="G617" s="14" t="s">
        <v>13043</v>
      </c>
      <c r="H617" s="12">
        <v>44197</v>
      </c>
      <c r="I617" s="12">
        <v>46387</v>
      </c>
    </row>
    <row r="618" spans="2:9" ht="29.25" customHeight="1" x14ac:dyDescent="0.15">
      <c r="B618" s="13" t="s">
        <v>8952</v>
      </c>
      <c r="C618" s="13">
        <v>1410910265</v>
      </c>
      <c r="D618" s="14" t="s">
        <v>10094</v>
      </c>
      <c r="E618" s="11" t="str">
        <f>MID((LEFT(G618,FIND("区",G618))),4,LEN(LEFT(G618,FIND("区",G618))))</f>
        <v>港北区</v>
      </c>
      <c r="F618" s="13" t="s">
        <v>2529</v>
      </c>
      <c r="G618" s="14" t="s">
        <v>13082</v>
      </c>
      <c r="H618" s="12">
        <v>44197</v>
      </c>
      <c r="I618" s="12">
        <v>46387</v>
      </c>
    </row>
    <row r="619" spans="2:9" ht="29.25" customHeight="1" x14ac:dyDescent="0.15">
      <c r="B619" s="13" t="s">
        <v>8952</v>
      </c>
      <c r="C619" s="13">
        <v>1410906305</v>
      </c>
      <c r="D619" s="14" t="s">
        <v>10060</v>
      </c>
      <c r="E619" s="11" t="str">
        <f>MID((LEFT(G619,FIND("区",G619))),4,LEN(LEFT(G619,FIND("区",G619))))</f>
        <v>港北区</v>
      </c>
      <c r="F619" s="13" t="s">
        <v>2529</v>
      </c>
      <c r="G619" s="14" t="s">
        <v>13047</v>
      </c>
      <c r="H619" s="12">
        <v>44197</v>
      </c>
      <c r="I619" s="12">
        <v>46387</v>
      </c>
    </row>
    <row r="620" spans="2:9" ht="29.25" customHeight="1" x14ac:dyDescent="0.15">
      <c r="B620" s="13" t="s">
        <v>8952</v>
      </c>
      <c r="C620" s="13">
        <v>1410912287</v>
      </c>
      <c r="D620" s="14" t="s">
        <v>9518</v>
      </c>
      <c r="E620" s="11" t="str">
        <f>MID((LEFT(G620,FIND("区",G620))),4,LEN(LEFT(G620,FIND("区",G620))))</f>
        <v>港北区</v>
      </c>
      <c r="F620" s="13" t="s">
        <v>2529</v>
      </c>
      <c r="G620" s="14" t="s">
        <v>12509</v>
      </c>
      <c r="H620" s="12">
        <v>46143</v>
      </c>
      <c r="I620" s="12">
        <v>48334</v>
      </c>
    </row>
    <row r="621" spans="2:9" ht="29.25" customHeight="1" x14ac:dyDescent="0.15">
      <c r="B621" s="13" t="s">
        <v>8952</v>
      </c>
      <c r="C621" s="13">
        <v>1410905794</v>
      </c>
      <c r="D621" s="14" t="s">
        <v>10053</v>
      </c>
      <c r="E621" s="11" t="str">
        <f>MID((LEFT(G621,FIND("区",G621))),4,LEN(LEFT(G621,FIND("区",G621))))</f>
        <v>港北区</v>
      </c>
      <c r="F621" s="13" t="s">
        <v>2529</v>
      </c>
      <c r="G621" s="14" t="s">
        <v>13039</v>
      </c>
      <c r="H621" s="12">
        <v>44197</v>
      </c>
      <c r="I621" s="12">
        <v>46387</v>
      </c>
    </row>
    <row r="622" spans="2:9" ht="29.25" customHeight="1" x14ac:dyDescent="0.15">
      <c r="B622" s="13" t="s">
        <v>8952</v>
      </c>
      <c r="C622" s="13">
        <v>1410910323</v>
      </c>
      <c r="D622" s="14" t="s">
        <v>10096</v>
      </c>
      <c r="E622" s="11" t="str">
        <f>MID((LEFT(G622,FIND("区",G622))),4,LEN(LEFT(G622,FIND("区",G622))))</f>
        <v>港北区</v>
      </c>
      <c r="F622" s="13" t="s">
        <v>2529</v>
      </c>
      <c r="G622" s="14" t="s">
        <v>13084</v>
      </c>
      <c r="H622" s="12">
        <v>44197</v>
      </c>
      <c r="I622" s="12">
        <v>46387</v>
      </c>
    </row>
    <row r="623" spans="2:9" ht="29.25" customHeight="1" x14ac:dyDescent="0.15">
      <c r="B623" s="14" t="s">
        <v>8952</v>
      </c>
      <c r="C623" s="11">
        <v>1410907691</v>
      </c>
      <c r="D623" s="14" t="s">
        <v>10087</v>
      </c>
      <c r="E623" s="11" t="str">
        <f>MID((LEFT(G623,FIND("区",G623))),4,LEN(LEFT(G623,FIND("区",G623))))</f>
        <v>港北区</v>
      </c>
      <c r="F623" s="11" t="s">
        <v>2529</v>
      </c>
      <c r="G623" s="14" t="s">
        <v>13075</v>
      </c>
      <c r="H623" s="10">
        <v>44197</v>
      </c>
      <c r="I623" s="10">
        <v>46387</v>
      </c>
    </row>
    <row r="624" spans="2:9" ht="29.25" customHeight="1" x14ac:dyDescent="0.15">
      <c r="B624" s="13" t="s">
        <v>8952</v>
      </c>
      <c r="C624" s="13">
        <v>1410911669</v>
      </c>
      <c r="D624" s="14" t="s">
        <v>16389</v>
      </c>
      <c r="E624" s="11" t="str">
        <f>MID((LEFT(G624,FIND("区",G624))),4,LEN(LEFT(G624,FIND("区",G624))))</f>
        <v>港北区</v>
      </c>
      <c r="F624" s="13" t="s">
        <v>2529</v>
      </c>
      <c r="G624" s="14" t="s">
        <v>16410</v>
      </c>
      <c r="H624" s="12">
        <v>45931</v>
      </c>
      <c r="I624" s="12">
        <v>48121</v>
      </c>
    </row>
    <row r="625" spans="2:9" ht="29.25" customHeight="1" x14ac:dyDescent="0.15">
      <c r="B625" s="13" t="s">
        <v>8952</v>
      </c>
      <c r="C625" s="13">
        <v>1410910174</v>
      </c>
      <c r="D625" s="14" t="s">
        <v>10093</v>
      </c>
      <c r="E625" s="11" t="str">
        <f>MID((LEFT(G625,FIND("区",G625))),4,LEN(LEFT(G625,FIND("区",G625))))</f>
        <v>港北区</v>
      </c>
      <c r="F625" s="13" t="s">
        <v>2529</v>
      </c>
      <c r="G625" s="14" t="s">
        <v>13081</v>
      </c>
      <c r="H625" s="12">
        <v>44197</v>
      </c>
      <c r="I625" s="12">
        <v>46387</v>
      </c>
    </row>
    <row r="626" spans="2:9" ht="29.25" customHeight="1" x14ac:dyDescent="0.15">
      <c r="B626" s="13" t="s">
        <v>8952</v>
      </c>
      <c r="C626" s="13">
        <v>1410910257</v>
      </c>
      <c r="D626" s="14" t="s">
        <v>11500</v>
      </c>
      <c r="E626" s="19" t="str">
        <f>MID((LEFT(G626,FIND("区",G626))),4,LEN(LEFT(G626,FIND("区",G626))))</f>
        <v>港北区</v>
      </c>
      <c r="F626" s="13" t="s">
        <v>2573</v>
      </c>
      <c r="G626" s="14" t="s">
        <v>14476</v>
      </c>
      <c r="H626" s="12">
        <v>44256</v>
      </c>
      <c r="I626" s="12">
        <v>46446</v>
      </c>
    </row>
    <row r="627" spans="2:9" ht="29.25" customHeight="1" x14ac:dyDescent="0.15">
      <c r="B627" s="13" t="s">
        <v>8952</v>
      </c>
      <c r="C627" s="13">
        <v>1419804360</v>
      </c>
      <c r="D627" s="14" t="s">
        <v>10541</v>
      </c>
      <c r="E627" s="11" t="str">
        <f>MID((LEFT(G627,FIND("区",G627))),4,LEN(LEFT(G627,FIND("区",G627))))</f>
        <v>港北区</v>
      </c>
      <c r="F627" s="13" t="s">
        <v>2573</v>
      </c>
      <c r="G627" s="14" t="s">
        <v>13529</v>
      </c>
      <c r="H627" s="12">
        <v>44197</v>
      </c>
      <c r="I627" s="12">
        <v>46387</v>
      </c>
    </row>
    <row r="628" spans="2:9" ht="29.25" customHeight="1" x14ac:dyDescent="0.15">
      <c r="B628" s="13" t="s">
        <v>8952</v>
      </c>
      <c r="C628" s="13">
        <v>1419803651</v>
      </c>
      <c r="D628" s="14" t="s">
        <v>10540</v>
      </c>
      <c r="E628" s="11" t="str">
        <f>MID((LEFT(G628,FIND("区",G628))),4,LEN(LEFT(G628,FIND("区",G628))))</f>
        <v>港北区</v>
      </c>
      <c r="F628" s="13" t="s">
        <v>2573</v>
      </c>
      <c r="G628" s="14" t="s">
        <v>13528</v>
      </c>
      <c r="H628" s="12">
        <v>44197</v>
      </c>
      <c r="I628" s="12">
        <v>46387</v>
      </c>
    </row>
    <row r="629" spans="2:9" ht="29.25" customHeight="1" x14ac:dyDescent="0.15">
      <c r="B629" s="13" t="s">
        <v>8952</v>
      </c>
      <c r="C629" s="13">
        <v>1410911792</v>
      </c>
      <c r="D629" s="14" t="s">
        <v>16196</v>
      </c>
      <c r="E629" s="11" t="str">
        <f>MID((LEFT(G629,FIND("区",G629))),4,LEN(LEFT(G629,FIND("区",G629))))</f>
        <v>港北区</v>
      </c>
      <c r="F629" s="13" t="s">
        <v>2501</v>
      </c>
      <c r="G629" s="14" t="s">
        <v>16259</v>
      </c>
      <c r="H629" s="12">
        <v>45292</v>
      </c>
      <c r="I629" s="12">
        <v>47483</v>
      </c>
    </row>
    <row r="630" spans="2:9" ht="29.25" customHeight="1" x14ac:dyDescent="0.15">
      <c r="B630" s="13" t="s">
        <v>8952</v>
      </c>
      <c r="C630" s="13">
        <v>1410904227</v>
      </c>
      <c r="D630" s="14" t="s">
        <v>10037</v>
      </c>
      <c r="E630" s="11" t="str">
        <f>MID((LEFT(G630,FIND("区",G630))),4,LEN(LEFT(G630,FIND("区",G630))))</f>
        <v>港北区</v>
      </c>
      <c r="F630" s="13" t="s">
        <v>2501</v>
      </c>
      <c r="G630" s="14" t="s">
        <v>13021</v>
      </c>
      <c r="H630" s="12">
        <v>44197</v>
      </c>
      <c r="I630" s="12">
        <v>46387</v>
      </c>
    </row>
    <row r="631" spans="2:9" ht="29.25" customHeight="1" x14ac:dyDescent="0.15">
      <c r="B631" s="13" t="s">
        <v>8952</v>
      </c>
      <c r="C631" s="13">
        <v>1419806662</v>
      </c>
      <c r="D631" s="14" t="s">
        <v>10543</v>
      </c>
      <c r="E631" s="11" t="str">
        <f>MID((LEFT(G631,FIND("区",G631))),4,LEN(LEFT(G631,FIND("区",G631))))</f>
        <v>港北区</v>
      </c>
      <c r="F631" s="13" t="s">
        <v>2501</v>
      </c>
      <c r="G631" s="14" t="s">
        <v>13532</v>
      </c>
      <c r="H631" s="12">
        <v>44197</v>
      </c>
      <c r="I631" s="12">
        <v>46387</v>
      </c>
    </row>
    <row r="632" spans="2:9" ht="29.25" customHeight="1" x14ac:dyDescent="0.15">
      <c r="B632" s="13" t="s">
        <v>8952</v>
      </c>
      <c r="C632" s="13">
        <v>1410906537</v>
      </c>
      <c r="D632" s="14" t="s">
        <v>10061</v>
      </c>
      <c r="E632" s="11" t="str">
        <f>MID((LEFT(G632,FIND("区",G632))),4,LEN(LEFT(G632,FIND("区",G632))))</f>
        <v>港北区</v>
      </c>
      <c r="F632" s="13" t="s">
        <v>2501</v>
      </c>
      <c r="G632" s="14" t="s">
        <v>13048</v>
      </c>
      <c r="H632" s="12">
        <v>44197</v>
      </c>
      <c r="I632" s="12">
        <v>46387</v>
      </c>
    </row>
    <row r="633" spans="2:9" ht="29.25" customHeight="1" x14ac:dyDescent="0.15">
      <c r="B633" s="13" t="s">
        <v>8952</v>
      </c>
      <c r="C633" s="13">
        <v>1430930750</v>
      </c>
      <c r="D633" s="14" t="s">
        <v>15436</v>
      </c>
      <c r="E633" s="11" t="str">
        <f>MID((LEFT(G633,FIND("区",G633))),4,LEN(LEFT(G633,FIND("区",G633))))</f>
        <v>港北区</v>
      </c>
      <c r="F633" s="13" t="s">
        <v>2477</v>
      </c>
      <c r="G633" s="14" t="s">
        <v>15453</v>
      </c>
      <c r="H633" s="12">
        <v>45261</v>
      </c>
      <c r="I633" s="12">
        <v>47452</v>
      </c>
    </row>
    <row r="634" spans="2:9" ht="29.25" customHeight="1" x14ac:dyDescent="0.15">
      <c r="B634" s="13" t="s">
        <v>8952</v>
      </c>
      <c r="C634" s="13">
        <v>1410907758</v>
      </c>
      <c r="D634" s="14" t="s">
        <v>10088</v>
      </c>
      <c r="E634" s="11" t="str">
        <f>MID((LEFT(G634,FIND("区",G634))),4,LEN(LEFT(G634,FIND("区",G634))))</f>
        <v>港北区</v>
      </c>
      <c r="F634" s="13" t="s">
        <v>2477</v>
      </c>
      <c r="G634" s="14" t="s">
        <v>13076</v>
      </c>
      <c r="H634" s="12">
        <v>44197</v>
      </c>
      <c r="I634" s="12">
        <v>46387</v>
      </c>
    </row>
    <row r="635" spans="2:9" ht="29.25" customHeight="1" x14ac:dyDescent="0.15">
      <c r="B635" s="13" t="s">
        <v>8952</v>
      </c>
      <c r="C635" s="13">
        <v>1410905513</v>
      </c>
      <c r="D635" s="14" t="s">
        <v>16225</v>
      </c>
      <c r="E635" s="11" t="str">
        <f>MID((LEFT(G635,FIND("区",G635))),4,LEN(LEFT(G635,FIND("区",G635))))</f>
        <v>港北区</v>
      </c>
      <c r="F635" s="13" t="s">
        <v>2477</v>
      </c>
      <c r="G635" s="14" t="s">
        <v>16290</v>
      </c>
      <c r="H635" s="12">
        <v>45870</v>
      </c>
      <c r="I635" s="12">
        <v>48060</v>
      </c>
    </row>
    <row r="636" spans="2:9" ht="29.25" customHeight="1" x14ac:dyDescent="0.15">
      <c r="B636" s="13" t="s">
        <v>8952</v>
      </c>
      <c r="C636" s="13">
        <v>1410910042</v>
      </c>
      <c r="D636" s="14" t="s">
        <v>10090</v>
      </c>
      <c r="E636" s="11" t="str">
        <f>MID((LEFT(G636,FIND("区",G636))),4,LEN(LEFT(G636,FIND("区",G636))))</f>
        <v>港北区</v>
      </c>
      <c r="F636" s="13" t="s">
        <v>2477</v>
      </c>
      <c r="G636" s="14" t="s">
        <v>13078</v>
      </c>
      <c r="H636" s="12">
        <v>44197</v>
      </c>
      <c r="I636" s="12">
        <v>46387</v>
      </c>
    </row>
    <row r="637" spans="2:9" ht="29.25" customHeight="1" x14ac:dyDescent="0.15">
      <c r="B637" s="13" t="s">
        <v>8952</v>
      </c>
      <c r="C637" s="13">
        <v>1410912014</v>
      </c>
      <c r="D637" s="14" t="s">
        <v>15949</v>
      </c>
      <c r="E637" s="11" t="str">
        <f>MID((LEFT(G637,FIND("区",G637))),4,LEN(LEFT(G637,FIND("区",G637))))</f>
        <v>港北区</v>
      </c>
      <c r="F637" s="13" t="s">
        <v>2477</v>
      </c>
      <c r="G637" s="14" t="s">
        <v>15966</v>
      </c>
      <c r="H637" s="12">
        <v>45658</v>
      </c>
      <c r="I637" s="12">
        <v>47848</v>
      </c>
    </row>
    <row r="638" spans="2:9" ht="29.25" customHeight="1" x14ac:dyDescent="0.15">
      <c r="B638" s="13" t="s">
        <v>8952</v>
      </c>
      <c r="C638" s="13">
        <v>1410907717</v>
      </c>
      <c r="D638" s="14" t="s">
        <v>11467</v>
      </c>
      <c r="E638" s="11" t="str">
        <f>MID((LEFT(G638,FIND("区",G638))),4,LEN(LEFT(G638,FIND("区",G638))))</f>
        <v>港北区</v>
      </c>
      <c r="F638" s="13" t="s">
        <v>2477</v>
      </c>
      <c r="G638" s="14" t="s">
        <v>14444</v>
      </c>
      <c r="H638" s="12">
        <v>44228</v>
      </c>
      <c r="I638" s="12">
        <v>46418</v>
      </c>
    </row>
    <row r="639" spans="2:9" ht="29.25" customHeight="1" x14ac:dyDescent="0.15">
      <c r="B639" s="13" t="s">
        <v>8952</v>
      </c>
      <c r="C639" s="13">
        <v>1410911024</v>
      </c>
      <c r="D639" s="14" t="s">
        <v>9418</v>
      </c>
      <c r="E639" s="11" t="str">
        <f>MID((LEFT(G639,FIND("区",G639))),4,LEN(LEFT(G639,FIND("区",G639))))</f>
        <v>港北区</v>
      </c>
      <c r="F639" s="13" t="s">
        <v>2477</v>
      </c>
      <c r="G639" s="14" t="s">
        <v>12407</v>
      </c>
      <c r="H639" s="12">
        <v>46023</v>
      </c>
      <c r="I639" s="12">
        <v>48213</v>
      </c>
    </row>
    <row r="640" spans="2:9" ht="29.25" customHeight="1" x14ac:dyDescent="0.15">
      <c r="B640" s="13" t="s">
        <v>8952</v>
      </c>
      <c r="C640" s="13">
        <v>1410904110</v>
      </c>
      <c r="D640" s="14" t="s">
        <v>10035</v>
      </c>
      <c r="E640" s="11" t="str">
        <f>MID((LEFT(G640,FIND("区",G640))),4,LEN(LEFT(G640,FIND("区",G640))))</f>
        <v>港北区</v>
      </c>
      <c r="F640" s="13" t="s">
        <v>2477</v>
      </c>
      <c r="G640" s="14" t="s">
        <v>13019</v>
      </c>
      <c r="H640" s="12">
        <v>44197</v>
      </c>
      <c r="I640" s="12">
        <v>46387</v>
      </c>
    </row>
    <row r="641" spans="2:9" ht="29.25" customHeight="1" x14ac:dyDescent="0.15">
      <c r="B641" s="13" t="s">
        <v>8952</v>
      </c>
      <c r="C641" s="13">
        <v>1410910877</v>
      </c>
      <c r="D641" s="14" t="s">
        <v>15989</v>
      </c>
      <c r="E641" s="11" t="str">
        <f>MID((LEFT(G641,FIND("区",G641))),4,LEN(LEFT(G641,FIND("区",G641))))</f>
        <v>港北区</v>
      </c>
      <c r="F641" s="13" t="s">
        <v>2477</v>
      </c>
      <c r="G641" s="14" t="s">
        <v>12289</v>
      </c>
      <c r="H641" s="12">
        <v>45717</v>
      </c>
      <c r="I641" s="12">
        <v>47907</v>
      </c>
    </row>
    <row r="642" spans="2:9" ht="29.25" customHeight="1" x14ac:dyDescent="0.15">
      <c r="B642" s="13" t="s">
        <v>8952</v>
      </c>
      <c r="C642" s="13">
        <v>1410912261</v>
      </c>
      <c r="D642" s="14" t="s">
        <v>16661</v>
      </c>
      <c r="E642" s="11" t="str">
        <f>MID((LEFT(G642,FIND("区",G642))),4,LEN(LEFT(G642,FIND("区",G642))))</f>
        <v>港北区</v>
      </c>
      <c r="F642" s="13" t="s">
        <v>2477</v>
      </c>
      <c r="G642" s="14" t="s">
        <v>16687</v>
      </c>
      <c r="H642" s="12">
        <v>46113</v>
      </c>
      <c r="I642" s="12">
        <v>48304</v>
      </c>
    </row>
    <row r="643" spans="2:9" ht="29.25" customHeight="1" x14ac:dyDescent="0.15">
      <c r="B643" s="13" t="s">
        <v>8952</v>
      </c>
      <c r="C643" s="13">
        <v>1410910851</v>
      </c>
      <c r="D643" s="14" t="s">
        <v>9290</v>
      </c>
      <c r="E643" s="11" t="str">
        <f>MID((LEFT(G643,FIND("区",G643))),4,LEN(LEFT(G643,FIND("区",G643))))</f>
        <v>港北区</v>
      </c>
      <c r="F643" s="13" t="s">
        <v>2477</v>
      </c>
      <c r="G643" s="14" t="s">
        <v>12291</v>
      </c>
      <c r="H643" s="12">
        <v>45717</v>
      </c>
      <c r="I643" s="12">
        <v>47907</v>
      </c>
    </row>
    <row r="644" spans="2:9" ht="29.25" customHeight="1" x14ac:dyDescent="0.15">
      <c r="B644" s="13" t="s">
        <v>8952</v>
      </c>
      <c r="C644" s="13">
        <v>1430930610</v>
      </c>
      <c r="D644" s="14" t="s">
        <v>16568</v>
      </c>
      <c r="E644" s="11" t="str">
        <f>MID((LEFT(G644,FIND("区",G644))),4,LEN(LEFT(G644,FIND("区",G644))))</f>
        <v>港北区</v>
      </c>
      <c r="F644" s="13" t="s">
        <v>2477</v>
      </c>
      <c r="G644" s="14" t="s">
        <v>16249</v>
      </c>
      <c r="H644" s="12">
        <v>46082</v>
      </c>
      <c r="I644" s="12">
        <v>48273</v>
      </c>
    </row>
    <row r="645" spans="2:9" ht="29.25" customHeight="1" x14ac:dyDescent="0.15">
      <c r="B645" s="13" t="s">
        <v>8952</v>
      </c>
      <c r="C645" s="13">
        <v>1410911867</v>
      </c>
      <c r="D645" s="14" t="s">
        <v>15534</v>
      </c>
      <c r="E645" s="11" t="str">
        <f>MID((LEFT(G645,FIND("区",G645))),4,LEN(LEFT(G645,FIND("区",G645))))</f>
        <v>港北区</v>
      </c>
      <c r="F645" s="13" t="s">
        <v>15563</v>
      </c>
      <c r="G645" s="14" t="s">
        <v>15564</v>
      </c>
      <c r="H645" s="12">
        <v>45383</v>
      </c>
      <c r="I645" s="12">
        <v>47573</v>
      </c>
    </row>
    <row r="646" spans="2:9" ht="29.25" customHeight="1" x14ac:dyDescent="0.15">
      <c r="B646" s="13" t="s">
        <v>8952</v>
      </c>
      <c r="C646" s="13">
        <v>1410912139</v>
      </c>
      <c r="D646" s="14" t="s">
        <v>16135</v>
      </c>
      <c r="E646" s="11" t="str">
        <f>MID((LEFT(G646,FIND("区",G646))),4,LEN(LEFT(G646,FIND("区",G646))))</f>
        <v>港北区</v>
      </c>
      <c r="F646" s="13" t="s">
        <v>16169</v>
      </c>
      <c r="G646" s="14" t="s">
        <v>16170</v>
      </c>
      <c r="H646" s="12">
        <v>45809</v>
      </c>
      <c r="I646" s="12">
        <v>47999</v>
      </c>
    </row>
    <row r="647" spans="2:9" ht="29.25" customHeight="1" x14ac:dyDescent="0.15">
      <c r="B647" s="13" t="s">
        <v>8952</v>
      </c>
      <c r="C647" s="13">
        <v>1410912147</v>
      </c>
      <c r="D647" s="14" t="s">
        <v>11662</v>
      </c>
      <c r="E647" s="11" t="str">
        <f>MID((LEFT(G647,FIND("区",G647))),4,LEN(LEFT(G647,FIND("区",G647))))</f>
        <v>港北区</v>
      </c>
      <c r="F647" s="13" t="s">
        <v>2605</v>
      </c>
      <c r="G647" s="14" t="s">
        <v>16154</v>
      </c>
      <c r="H647" s="12">
        <v>45778</v>
      </c>
      <c r="I647" s="12">
        <v>47968</v>
      </c>
    </row>
    <row r="648" spans="2:9" ht="29.25" customHeight="1" x14ac:dyDescent="0.15">
      <c r="B648" s="13" t="s">
        <v>8952</v>
      </c>
      <c r="C648" s="13">
        <v>1410911206</v>
      </c>
      <c r="D648" s="14" t="s">
        <v>9502</v>
      </c>
      <c r="E648" s="11" t="str">
        <f>MID((LEFT(G648,FIND("区",G648))),4,LEN(LEFT(G648,FIND("区",G648))))</f>
        <v>港北区</v>
      </c>
      <c r="F648" s="13" t="s">
        <v>2605</v>
      </c>
      <c r="G648" s="14" t="s">
        <v>12494</v>
      </c>
      <c r="H648" s="12">
        <v>46174</v>
      </c>
      <c r="I648" s="12">
        <v>48365</v>
      </c>
    </row>
    <row r="649" spans="2:9" ht="29.25" customHeight="1" x14ac:dyDescent="0.15">
      <c r="B649" s="13" t="s">
        <v>8952</v>
      </c>
      <c r="C649" s="13">
        <v>1410905984</v>
      </c>
      <c r="D649" s="14" t="s">
        <v>10056</v>
      </c>
      <c r="E649" s="11" t="str">
        <f>MID((LEFT(G649,FIND("区",G649))),4,LEN(LEFT(G649,FIND("区",G649))))</f>
        <v>港北区</v>
      </c>
      <c r="F649" s="13" t="s">
        <v>2605</v>
      </c>
      <c r="G649" s="14" t="s">
        <v>13042</v>
      </c>
      <c r="H649" s="12">
        <v>44197</v>
      </c>
      <c r="I649" s="12">
        <v>46387</v>
      </c>
    </row>
    <row r="650" spans="2:9" ht="29.25" customHeight="1" x14ac:dyDescent="0.15">
      <c r="B650" s="13" t="s">
        <v>8952</v>
      </c>
      <c r="C650" s="13">
        <v>1410911479</v>
      </c>
      <c r="D650" s="14" t="s">
        <v>11881</v>
      </c>
      <c r="E650" s="11" t="str">
        <f>MID((LEFT(G650,FIND("区",G650))),4,LEN(LEFT(G650,FIND("区",G650))))</f>
        <v>港北区</v>
      </c>
      <c r="F650" s="13" t="s">
        <v>2605</v>
      </c>
      <c r="G650" s="14" t="s">
        <v>14857</v>
      </c>
      <c r="H650" s="12">
        <v>44682</v>
      </c>
      <c r="I650" s="12">
        <v>46873</v>
      </c>
    </row>
    <row r="651" spans="2:9" ht="29.25" customHeight="1" x14ac:dyDescent="0.15">
      <c r="B651" s="13" t="s">
        <v>8952</v>
      </c>
      <c r="C651" s="13">
        <v>1410910067</v>
      </c>
      <c r="D651" s="14" t="s">
        <v>10092</v>
      </c>
      <c r="E651" s="11" t="str">
        <f>MID((LEFT(G651,FIND("区",G651))),4,LEN(LEFT(G651,FIND("区",G651))))</f>
        <v>港北区</v>
      </c>
      <c r="F651" s="13" t="s">
        <v>2565</v>
      </c>
      <c r="G651" s="14" t="s">
        <v>13080</v>
      </c>
      <c r="H651" s="12">
        <v>44197</v>
      </c>
      <c r="I651" s="12">
        <v>46387</v>
      </c>
    </row>
    <row r="652" spans="2:9" ht="29.25" customHeight="1" x14ac:dyDescent="0.15">
      <c r="B652" s="13" t="s">
        <v>8952</v>
      </c>
      <c r="C652" s="13">
        <v>1410906958</v>
      </c>
      <c r="D652" s="14" t="s">
        <v>10070</v>
      </c>
      <c r="E652" s="11" t="str">
        <f>MID((LEFT(G652,FIND("区",G652))),4,LEN(LEFT(G652,FIND("区",G652))))</f>
        <v>港北区</v>
      </c>
      <c r="F652" s="13" t="s">
        <v>2565</v>
      </c>
      <c r="G652" s="14" t="s">
        <v>13057</v>
      </c>
      <c r="H652" s="12">
        <v>44197</v>
      </c>
      <c r="I652" s="12">
        <v>46387</v>
      </c>
    </row>
    <row r="653" spans="2:9" ht="29.25" customHeight="1" x14ac:dyDescent="0.15">
      <c r="B653" s="13" t="s">
        <v>8952</v>
      </c>
      <c r="C653" s="13">
        <v>1410907444</v>
      </c>
      <c r="D653" s="14" t="s">
        <v>10082</v>
      </c>
      <c r="E653" s="11" t="str">
        <f>MID((LEFT(G653,FIND("区",G653))),4,LEN(LEFT(G653,FIND("区",G653))))</f>
        <v>港北区</v>
      </c>
      <c r="F653" s="13" t="s">
        <v>2565</v>
      </c>
      <c r="G653" s="14" t="s">
        <v>13070</v>
      </c>
      <c r="H653" s="12">
        <v>44197</v>
      </c>
      <c r="I653" s="12">
        <v>46387</v>
      </c>
    </row>
    <row r="654" spans="2:9" ht="29.25" customHeight="1" x14ac:dyDescent="0.15">
      <c r="B654" s="13" t="s">
        <v>8952</v>
      </c>
      <c r="C654" s="13">
        <v>1410910950</v>
      </c>
      <c r="D654" s="14" t="s">
        <v>9342</v>
      </c>
      <c r="E654" s="11" t="str">
        <f>MID((LEFT(G654,FIND("区",G654))),4,LEN(LEFT(G654,FIND("区",G654))))</f>
        <v>港北区</v>
      </c>
      <c r="F654" s="13" t="s">
        <v>2565</v>
      </c>
      <c r="G654" s="14" t="s">
        <v>12342</v>
      </c>
      <c r="H654" s="12">
        <v>45809</v>
      </c>
      <c r="I654" s="12">
        <v>47999</v>
      </c>
    </row>
    <row r="655" spans="2:9" ht="29.25" customHeight="1" x14ac:dyDescent="0.15">
      <c r="B655" s="13" t="s">
        <v>8952</v>
      </c>
      <c r="C655" s="13">
        <v>1410911735</v>
      </c>
      <c r="D655" s="14" t="s">
        <v>16658</v>
      </c>
      <c r="E655" s="11" t="str">
        <f>MID((LEFT(G655,FIND("区",G655))),4,LEN(LEFT(G655,FIND("区",G655))))</f>
        <v>港北区</v>
      </c>
      <c r="F655" s="13" t="s">
        <v>2565</v>
      </c>
      <c r="G655" s="14" t="s">
        <v>16683</v>
      </c>
      <c r="H655" s="12">
        <v>45231</v>
      </c>
      <c r="I655" s="12">
        <v>47422</v>
      </c>
    </row>
    <row r="656" spans="2:9" ht="29.25" customHeight="1" x14ac:dyDescent="0.15">
      <c r="B656" s="13" t="s">
        <v>8952</v>
      </c>
      <c r="C656" s="13">
        <v>1410911750</v>
      </c>
      <c r="D656" s="14" t="s">
        <v>15419</v>
      </c>
      <c r="E656" s="11" t="str">
        <f>MID((LEFT(G656,FIND("区",G656))),4,LEN(LEFT(G656,FIND("区",G656))))</f>
        <v>港北区</v>
      </c>
      <c r="F656" s="13" t="s">
        <v>2565</v>
      </c>
      <c r="G656" s="14" t="s">
        <v>15431</v>
      </c>
      <c r="H656" s="12">
        <v>45261</v>
      </c>
      <c r="I656" s="12">
        <v>47452</v>
      </c>
    </row>
    <row r="657" spans="2:9" ht="29.25" customHeight="1" x14ac:dyDescent="0.15">
      <c r="B657" s="13" t="s">
        <v>8952</v>
      </c>
      <c r="C657" s="13">
        <v>1410912220</v>
      </c>
      <c r="D657" s="14" t="s">
        <v>16554</v>
      </c>
      <c r="E657" s="11" t="str">
        <f>MID((LEFT(G657,FIND("区",G657))),4,LEN(LEFT(G657,FIND("区",G657))))</f>
        <v>港北区</v>
      </c>
      <c r="F657" s="13" t="s">
        <v>2565</v>
      </c>
      <c r="G657" s="14" t="s">
        <v>16584</v>
      </c>
      <c r="H657" s="12">
        <v>46054</v>
      </c>
      <c r="I657" s="12">
        <v>48244</v>
      </c>
    </row>
    <row r="658" spans="2:9" ht="29.25" customHeight="1" x14ac:dyDescent="0.15">
      <c r="B658" s="13" t="s">
        <v>8952</v>
      </c>
      <c r="C658" s="13">
        <v>1410911891</v>
      </c>
      <c r="D658" s="14" t="s">
        <v>16062</v>
      </c>
      <c r="E658" s="11" t="str">
        <f>MID((LEFT(G658,FIND("区",G658))),4,LEN(LEFT(G658,FIND("区",G658))))</f>
        <v>港北区</v>
      </c>
      <c r="F658" s="13" t="s">
        <v>2565</v>
      </c>
      <c r="G658" s="14" t="s">
        <v>16083</v>
      </c>
      <c r="H658" s="12">
        <v>45778</v>
      </c>
      <c r="I658" s="12">
        <v>47968</v>
      </c>
    </row>
    <row r="659" spans="2:9" ht="29.25" customHeight="1" x14ac:dyDescent="0.15">
      <c r="B659" s="13" t="s">
        <v>8952</v>
      </c>
      <c r="C659" s="13">
        <v>1410905836</v>
      </c>
      <c r="D659" s="14" t="s">
        <v>10054</v>
      </c>
      <c r="E659" s="11" t="str">
        <f>MID((LEFT(G659,FIND("区",G659))),4,LEN(LEFT(G659,FIND("区",G659))))</f>
        <v>港北区</v>
      </c>
      <c r="F659" s="13" t="s">
        <v>2565</v>
      </c>
      <c r="G659" s="14" t="s">
        <v>13040</v>
      </c>
      <c r="H659" s="12">
        <v>44197</v>
      </c>
      <c r="I659" s="12">
        <v>46387</v>
      </c>
    </row>
    <row r="660" spans="2:9" ht="29.25" customHeight="1" x14ac:dyDescent="0.15">
      <c r="B660" s="13" t="s">
        <v>8952</v>
      </c>
      <c r="C660" s="13">
        <v>1410912238</v>
      </c>
      <c r="D660" s="14" t="s">
        <v>16480</v>
      </c>
      <c r="E660" s="11" t="str">
        <f>MID((LEFT(G660,FIND("区",G660))),4,LEN(LEFT(G660,FIND("区",G660))))</f>
        <v>港北区</v>
      </c>
      <c r="F660" s="13" t="s">
        <v>2565</v>
      </c>
      <c r="G660" s="14" t="s">
        <v>16493</v>
      </c>
      <c r="H660" s="12">
        <v>45992</v>
      </c>
      <c r="I660" s="12">
        <v>48182</v>
      </c>
    </row>
    <row r="661" spans="2:9" ht="29.25" customHeight="1" x14ac:dyDescent="0.15">
      <c r="B661" s="13" t="s">
        <v>8952</v>
      </c>
      <c r="C661" s="13">
        <v>1430930354</v>
      </c>
      <c r="D661" s="14" t="s">
        <v>9241</v>
      </c>
      <c r="E661" s="11" t="str">
        <f>MID((LEFT(G661,FIND("区",G661))),4,LEN(LEFT(G661,FIND("区",G661))))</f>
        <v>港北区</v>
      </c>
      <c r="F661" s="13" t="s">
        <v>2565</v>
      </c>
      <c r="G661" s="14" t="s">
        <v>12246</v>
      </c>
      <c r="H661" s="12">
        <v>45597</v>
      </c>
      <c r="I661" s="12">
        <v>47787</v>
      </c>
    </row>
    <row r="662" spans="2:9" ht="29.25" customHeight="1" x14ac:dyDescent="0.15">
      <c r="B662" s="13" t="s">
        <v>8952</v>
      </c>
      <c r="C662" s="13">
        <v>1410911230</v>
      </c>
      <c r="D662" s="14" t="s">
        <v>9611</v>
      </c>
      <c r="E662" s="11" t="str">
        <f>MID((LEFT(G662,FIND("区",G662))),4,LEN(LEFT(G662,FIND("区",G662))))</f>
        <v>港北区</v>
      </c>
      <c r="F662" s="13" t="s">
        <v>2565</v>
      </c>
      <c r="G662" s="14" t="s">
        <v>12599</v>
      </c>
      <c r="H662" s="12">
        <v>44105</v>
      </c>
      <c r="I662" s="12">
        <v>46295</v>
      </c>
    </row>
    <row r="663" spans="2:9" ht="29.25" customHeight="1" x14ac:dyDescent="0.15">
      <c r="B663" s="13" t="s">
        <v>8952</v>
      </c>
      <c r="C663" s="13">
        <v>1410911321</v>
      </c>
      <c r="D663" s="14" t="s">
        <v>11546</v>
      </c>
      <c r="E663" s="11" t="str">
        <f>MID((LEFT(G663,FIND("区",G663))),4,LEN(LEFT(G663,FIND("区",G663))))</f>
        <v>港北区</v>
      </c>
      <c r="F663" s="13" t="s">
        <v>2565</v>
      </c>
      <c r="G663" s="14" t="s">
        <v>14528</v>
      </c>
      <c r="H663" s="12">
        <v>44287</v>
      </c>
      <c r="I663" s="12">
        <v>46477</v>
      </c>
    </row>
    <row r="664" spans="2:9" ht="29.25" customHeight="1" x14ac:dyDescent="0.15">
      <c r="B664" s="13" t="s">
        <v>8952</v>
      </c>
      <c r="C664" s="13">
        <v>1410912188</v>
      </c>
      <c r="D664" s="14" t="s">
        <v>16383</v>
      </c>
      <c r="E664" s="11" t="str">
        <f>MID((LEFT(G664,FIND("区",G664))),4,LEN(LEFT(G664,FIND("区",G664))))</f>
        <v>港北区</v>
      </c>
      <c r="F664" s="13" t="s">
        <v>2569</v>
      </c>
      <c r="G664" s="14" t="s">
        <v>16401</v>
      </c>
      <c r="H664" s="12">
        <v>45901</v>
      </c>
      <c r="I664" s="12">
        <v>48091</v>
      </c>
    </row>
    <row r="665" spans="2:9" ht="29.25" customHeight="1" x14ac:dyDescent="0.15">
      <c r="B665" s="13" t="s">
        <v>8952</v>
      </c>
      <c r="C665" s="13">
        <v>1410905620</v>
      </c>
      <c r="D665" s="14" t="s">
        <v>10047</v>
      </c>
      <c r="E665" s="11" t="str">
        <f>MID((LEFT(G665,FIND("区",G665))),4,LEN(LEFT(G665,FIND("区",G665))))</f>
        <v>港北区</v>
      </c>
      <c r="F665" s="13" t="s">
        <v>2569</v>
      </c>
      <c r="G665" s="14" t="s">
        <v>13033</v>
      </c>
      <c r="H665" s="12">
        <v>44197</v>
      </c>
      <c r="I665" s="12">
        <v>46387</v>
      </c>
    </row>
    <row r="666" spans="2:9" ht="29.25" customHeight="1" x14ac:dyDescent="0.15">
      <c r="B666" s="13" t="s">
        <v>8952</v>
      </c>
      <c r="C666" s="13">
        <v>1410907360</v>
      </c>
      <c r="D666" s="14" t="s">
        <v>10080</v>
      </c>
      <c r="E666" s="11" t="str">
        <f>MID((LEFT(G666,FIND("区",G666))),4,LEN(LEFT(G666,FIND("区",G666))))</f>
        <v>港北区</v>
      </c>
      <c r="F666" s="13" t="s">
        <v>2569</v>
      </c>
      <c r="G666" s="14" t="s">
        <v>13068</v>
      </c>
      <c r="H666" s="12">
        <v>44197</v>
      </c>
      <c r="I666" s="12">
        <v>46387</v>
      </c>
    </row>
    <row r="667" spans="2:9" ht="29.25" customHeight="1" x14ac:dyDescent="0.15">
      <c r="B667" s="13" t="s">
        <v>8952</v>
      </c>
      <c r="C667" s="13">
        <v>1410911263</v>
      </c>
      <c r="D667" s="14" t="s">
        <v>11487</v>
      </c>
      <c r="E667" s="11" t="str">
        <f>MID((LEFT(G667,FIND("区",G667))),4,LEN(LEFT(G667,FIND("区",G667))))</f>
        <v>港北区</v>
      </c>
      <c r="F667" s="13" t="s">
        <v>2569</v>
      </c>
      <c r="G667" s="14" t="s">
        <v>13919</v>
      </c>
      <c r="H667" s="12">
        <v>44228</v>
      </c>
      <c r="I667" s="12">
        <v>46418</v>
      </c>
    </row>
    <row r="668" spans="2:9" ht="29.25" customHeight="1" x14ac:dyDescent="0.15">
      <c r="B668" s="13" t="s">
        <v>8952</v>
      </c>
      <c r="C668" s="13">
        <v>1410912055</v>
      </c>
      <c r="D668" s="14" t="s">
        <v>16129</v>
      </c>
      <c r="E668" s="11" t="str">
        <f>MID((LEFT(G668,FIND("区",G668))),4,LEN(LEFT(G668,FIND("区",G668))))</f>
        <v>港北区</v>
      </c>
      <c r="F668" s="13" t="s">
        <v>2569</v>
      </c>
      <c r="G668" s="14" t="s">
        <v>16163</v>
      </c>
      <c r="H668" s="12">
        <v>45809</v>
      </c>
      <c r="I668" s="12">
        <v>47999</v>
      </c>
    </row>
    <row r="669" spans="2:9" ht="29.25" customHeight="1" x14ac:dyDescent="0.15">
      <c r="B669" s="13" t="s">
        <v>8952</v>
      </c>
      <c r="C669" s="13">
        <v>1410911982</v>
      </c>
      <c r="D669" s="14" t="s">
        <v>15905</v>
      </c>
      <c r="E669" s="11" t="str">
        <f>MID((LEFT(G669,FIND("区",G669))),4,LEN(LEFT(G669,FIND("区",G669))))</f>
        <v>港北区</v>
      </c>
      <c r="F669" s="13" t="s">
        <v>2569</v>
      </c>
      <c r="G669" s="14" t="s">
        <v>15925</v>
      </c>
      <c r="H669" s="12">
        <v>45627</v>
      </c>
      <c r="I669" s="12">
        <v>47817</v>
      </c>
    </row>
    <row r="670" spans="2:9" ht="29.25" customHeight="1" x14ac:dyDescent="0.15">
      <c r="B670" s="13" t="s">
        <v>8952</v>
      </c>
      <c r="C670" s="13">
        <v>1410912063</v>
      </c>
      <c r="D670" s="14" t="s">
        <v>16128</v>
      </c>
      <c r="E670" s="11" t="str">
        <f>MID((LEFT(G670,FIND("区",G670))),4,LEN(LEFT(G670,FIND("区",G670))))</f>
        <v>港北区</v>
      </c>
      <c r="F670" s="13" t="s">
        <v>2569</v>
      </c>
      <c r="G670" s="14" t="s">
        <v>16162</v>
      </c>
      <c r="H670" s="12">
        <v>45809</v>
      </c>
      <c r="I670" s="12">
        <v>47999</v>
      </c>
    </row>
    <row r="671" spans="2:9" ht="29.25" customHeight="1" x14ac:dyDescent="0.15">
      <c r="B671" s="13" t="s">
        <v>8952</v>
      </c>
      <c r="C671" s="13">
        <v>1410904912</v>
      </c>
      <c r="D671" s="14" t="s">
        <v>10041</v>
      </c>
      <c r="E671" s="11" t="str">
        <f>MID((LEFT(G671,FIND("区",G671))),4,LEN(LEFT(G671,FIND("区",G671))))</f>
        <v>港北区</v>
      </c>
      <c r="F671" s="13" t="s">
        <v>2569</v>
      </c>
      <c r="G671" s="14" t="s">
        <v>13026</v>
      </c>
      <c r="H671" s="12">
        <v>44197</v>
      </c>
      <c r="I671" s="12">
        <v>46387</v>
      </c>
    </row>
    <row r="672" spans="2:9" ht="29.25" customHeight="1" x14ac:dyDescent="0.15">
      <c r="B672" s="13" t="s">
        <v>8952</v>
      </c>
      <c r="C672" s="13">
        <v>1410906586</v>
      </c>
      <c r="D672" s="14" t="s">
        <v>10063</v>
      </c>
      <c r="E672" s="11" t="str">
        <f>MID((LEFT(G672,FIND("区",G672))),4,LEN(LEFT(G672,FIND("区",G672))))</f>
        <v>港北区</v>
      </c>
      <c r="F672" s="13" t="s">
        <v>2569</v>
      </c>
      <c r="G672" s="14" t="s">
        <v>13050</v>
      </c>
      <c r="H672" s="12">
        <v>44197</v>
      </c>
      <c r="I672" s="12">
        <v>46387</v>
      </c>
    </row>
    <row r="673" spans="2:9" ht="29.25" customHeight="1" x14ac:dyDescent="0.15">
      <c r="B673" s="13" t="s">
        <v>8952</v>
      </c>
      <c r="C673" s="13">
        <v>1410911594</v>
      </c>
      <c r="D673" s="14" t="s">
        <v>14963</v>
      </c>
      <c r="E673" s="11" t="str">
        <f>MID((LEFT(G673,FIND("区",G673))),4,LEN(LEFT(G673,FIND("区",G673))))</f>
        <v>港北区</v>
      </c>
      <c r="F673" s="13" t="s">
        <v>2569</v>
      </c>
      <c r="G673" s="14" t="s">
        <v>14977</v>
      </c>
      <c r="H673" s="12">
        <v>44835</v>
      </c>
      <c r="I673" s="12">
        <v>47026</v>
      </c>
    </row>
    <row r="674" spans="2:9" ht="29.25" customHeight="1" x14ac:dyDescent="0.15">
      <c r="B674" s="13" t="s">
        <v>8952</v>
      </c>
      <c r="C674" s="13">
        <v>1410907659</v>
      </c>
      <c r="D674" s="14" t="s">
        <v>10086</v>
      </c>
      <c r="E674" s="11" t="str">
        <f>MID((LEFT(G674,FIND("区",G674))),4,LEN(LEFT(G674,FIND("区",G674))))</f>
        <v>港北区</v>
      </c>
      <c r="F674" s="13" t="s">
        <v>2569</v>
      </c>
      <c r="G674" s="14" t="s">
        <v>13074</v>
      </c>
      <c r="H674" s="12">
        <v>44197</v>
      </c>
      <c r="I674" s="12">
        <v>46387</v>
      </c>
    </row>
    <row r="675" spans="2:9" ht="29.25" customHeight="1" x14ac:dyDescent="0.15">
      <c r="B675" s="13" t="s">
        <v>8952</v>
      </c>
      <c r="C675" s="13">
        <v>1410906941</v>
      </c>
      <c r="D675" s="14" t="s">
        <v>10069</v>
      </c>
      <c r="E675" s="11" t="str">
        <f>MID((LEFT(G675,FIND("区",G675))),4,LEN(LEFT(G675,FIND("区",G675))))</f>
        <v>港北区</v>
      </c>
      <c r="F675" s="13" t="s">
        <v>2569</v>
      </c>
      <c r="G675" s="14" t="s">
        <v>13056</v>
      </c>
      <c r="H675" s="12">
        <v>44197</v>
      </c>
      <c r="I675" s="12">
        <v>46387</v>
      </c>
    </row>
    <row r="676" spans="2:9" ht="29.25" customHeight="1" x14ac:dyDescent="0.15">
      <c r="B676" s="13" t="s">
        <v>8952</v>
      </c>
      <c r="C676" s="13">
        <v>1410910216</v>
      </c>
      <c r="D676" s="14" t="s">
        <v>11643</v>
      </c>
      <c r="E676" s="11" t="str">
        <f>MID((LEFT(G676,FIND("区",G676))),4,LEN(LEFT(G676,FIND("区",G676))))</f>
        <v>港北区</v>
      </c>
      <c r="F676" s="13" t="s">
        <v>2569</v>
      </c>
      <c r="G676" s="14" t="s">
        <v>14623</v>
      </c>
      <c r="H676" s="12">
        <v>44378</v>
      </c>
      <c r="I676" s="12">
        <v>46568</v>
      </c>
    </row>
    <row r="677" spans="2:9" ht="29.25" customHeight="1" x14ac:dyDescent="0.15">
      <c r="B677" s="13" t="s">
        <v>8952</v>
      </c>
      <c r="C677" s="13">
        <v>1410910638</v>
      </c>
      <c r="D677" s="14" t="s">
        <v>9153</v>
      </c>
      <c r="E677" s="11" t="str">
        <f>MID((LEFT(G677,FIND("区",G677))),4,LEN(LEFT(G677,FIND("区",G677))))</f>
        <v>港北区</v>
      </c>
      <c r="F677" s="13" t="s">
        <v>2569</v>
      </c>
      <c r="G677" s="14" t="s">
        <v>12154</v>
      </c>
      <c r="H677" s="12">
        <v>45413</v>
      </c>
      <c r="I677" s="12">
        <v>47603</v>
      </c>
    </row>
    <row r="678" spans="2:9" ht="29.25" customHeight="1" x14ac:dyDescent="0.15">
      <c r="B678" s="13" t="s">
        <v>8952</v>
      </c>
      <c r="C678" s="13">
        <v>1430902106</v>
      </c>
      <c r="D678" s="14" t="s">
        <v>9232</v>
      </c>
      <c r="E678" s="11" t="str">
        <f>MID((LEFT(G678,FIND("区",G678))),4,LEN(LEFT(G678,FIND("区",G678))))</f>
        <v>港北区</v>
      </c>
      <c r="F678" s="13" t="s">
        <v>2561</v>
      </c>
      <c r="G678" s="14" t="s">
        <v>12237</v>
      </c>
      <c r="H678" s="12">
        <v>45597</v>
      </c>
      <c r="I678" s="12">
        <v>47787</v>
      </c>
    </row>
    <row r="679" spans="2:9" ht="29.25" customHeight="1" x14ac:dyDescent="0.15">
      <c r="B679" s="13" t="s">
        <v>8952</v>
      </c>
      <c r="C679" s="13">
        <v>1410903930</v>
      </c>
      <c r="D679" s="14" t="s">
        <v>10031</v>
      </c>
      <c r="E679" s="11" t="str">
        <f>MID((LEFT(G679,FIND("区",G679))),4,LEN(LEFT(G679,FIND("区",G679))))</f>
        <v>港北区</v>
      </c>
      <c r="F679" s="13" t="s">
        <v>2533</v>
      </c>
      <c r="G679" s="14" t="s">
        <v>13015</v>
      </c>
      <c r="H679" s="12">
        <v>44197</v>
      </c>
      <c r="I679" s="12">
        <v>46387</v>
      </c>
    </row>
    <row r="680" spans="2:9" ht="29.25" customHeight="1" x14ac:dyDescent="0.15">
      <c r="B680" s="13" t="s">
        <v>8952</v>
      </c>
      <c r="C680" s="13">
        <v>1410905349</v>
      </c>
      <c r="D680" s="14" t="s">
        <v>10045</v>
      </c>
      <c r="E680" s="11" t="str">
        <f>MID((LEFT(G680,FIND("区",G680))),4,LEN(LEFT(G680,FIND("区",G680))))</f>
        <v>港北区</v>
      </c>
      <c r="F680" s="13" t="s">
        <v>2533</v>
      </c>
      <c r="G680" s="14" t="s">
        <v>13031</v>
      </c>
      <c r="H680" s="12">
        <v>44197</v>
      </c>
      <c r="I680" s="12">
        <v>46387</v>
      </c>
    </row>
    <row r="681" spans="2:9" ht="29.25" customHeight="1" x14ac:dyDescent="0.15">
      <c r="B681" s="13" t="s">
        <v>8952</v>
      </c>
      <c r="C681" s="13">
        <v>1410904292</v>
      </c>
      <c r="D681" s="14" t="s">
        <v>10039</v>
      </c>
      <c r="E681" s="11" t="str">
        <f>MID((LEFT(G681,FIND("区",G681))),4,LEN(LEFT(G681,FIND("区",G681))))</f>
        <v>港北区</v>
      </c>
      <c r="F681" s="13" t="s">
        <v>2585</v>
      </c>
      <c r="G681" s="14" t="s">
        <v>13023</v>
      </c>
      <c r="H681" s="12">
        <v>44197</v>
      </c>
      <c r="I681" s="12">
        <v>46387</v>
      </c>
    </row>
    <row r="682" spans="2:9" ht="29.25" customHeight="1" x14ac:dyDescent="0.15">
      <c r="B682" s="13" t="s">
        <v>8952</v>
      </c>
      <c r="C682" s="13">
        <v>1410912170</v>
      </c>
      <c r="D682" s="14" t="s">
        <v>16331</v>
      </c>
      <c r="E682" s="11" t="str">
        <f>MID((LEFT(G682,FIND("区",G682))),4,LEN(LEFT(G682,FIND("区",G682))))</f>
        <v>港北区</v>
      </c>
      <c r="F682" s="13" t="s">
        <v>2585</v>
      </c>
      <c r="G682" s="14" t="s">
        <v>16357</v>
      </c>
      <c r="H682" s="12">
        <v>45870</v>
      </c>
      <c r="I682" s="12">
        <v>48060</v>
      </c>
    </row>
    <row r="683" spans="2:9" ht="29.25" customHeight="1" x14ac:dyDescent="0.15">
      <c r="B683" s="13" t="s">
        <v>8952</v>
      </c>
      <c r="C683" s="13">
        <v>1410906545</v>
      </c>
      <c r="D683" s="14" t="s">
        <v>10062</v>
      </c>
      <c r="E683" s="11" t="str">
        <f>MID((LEFT(G683,FIND("区",G683))),4,LEN(LEFT(G683,FIND("区",G683))))</f>
        <v>港北区</v>
      </c>
      <c r="F683" s="13" t="s">
        <v>2585</v>
      </c>
      <c r="G683" s="14" t="s">
        <v>13049</v>
      </c>
      <c r="H683" s="12">
        <v>44197</v>
      </c>
      <c r="I683" s="12">
        <v>46387</v>
      </c>
    </row>
    <row r="684" spans="2:9" ht="29.25" customHeight="1" x14ac:dyDescent="0.15">
      <c r="B684" s="13" t="s">
        <v>8952</v>
      </c>
      <c r="C684" s="13">
        <v>1410911453</v>
      </c>
      <c r="D684" s="14" t="s">
        <v>15469</v>
      </c>
      <c r="E684" s="11" t="str">
        <f>MID((LEFT(G684,FIND("区",G684))),4,LEN(LEFT(G684,FIND("区",G684))))</f>
        <v>港北区</v>
      </c>
      <c r="F684" s="13" t="s">
        <v>2585</v>
      </c>
      <c r="G684" s="14" t="s">
        <v>14735</v>
      </c>
      <c r="H684" s="12">
        <v>44501</v>
      </c>
      <c r="I684" s="12">
        <v>46691</v>
      </c>
    </row>
    <row r="685" spans="2:9" ht="29.25" customHeight="1" x14ac:dyDescent="0.15">
      <c r="B685" s="13" t="s">
        <v>8952</v>
      </c>
      <c r="C685" s="13">
        <v>1410907550</v>
      </c>
      <c r="D685" s="14" t="s">
        <v>10085</v>
      </c>
      <c r="E685" s="11" t="str">
        <f>MID((LEFT(G685,FIND("区",G685))),4,LEN(LEFT(G685,FIND("区",G685))))</f>
        <v>港北区</v>
      </c>
      <c r="F685" s="13" t="s">
        <v>2585</v>
      </c>
      <c r="G685" s="14" t="s">
        <v>13073</v>
      </c>
      <c r="H685" s="12">
        <v>44197</v>
      </c>
      <c r="I685" s="12">
        <v>46387</v>
      </c>
    </row>
    <row r="686" spans="2:9" ht="29.25" customHeight="1" x14ac:dyDescent="0.15">
      <c r="B686" s="13" t="s">
        <v>8952</v>
      </c>
      <c r="C686" s="13">
        <v>1410910885</v>
      </c>
      <c r="D686" s="14" t="s">
        <v>16552</v>
      </c>
      <c r="E686" s="11" t="str">
        <f>MID((LEFT(G686,FIND("区",G686))),4,LEN(LEFT(G686,FIND("区",G686))))</f>
        <v>港北区</v>
      </c>
      <c r="F686" s="13" t="s">
        <v>2585</v>
      </c>
      <c r="G686" s="14" t="s">
        <v>16582</v>
      </c>
      <c r="H686" s="12">
        <v>46054</v>
      </c>
      <c r="I686" s="12">
        <v>48244</v>
      </c>
    </row>
    <row r="687" spans="2:9" ht="29.25" customHeight="1" x14ac:dyDescent="0.15">
      <c r="B687" s="13" t="s">
        <v>8952</v>
      </c>
      <c r="C687" s="13">
        <v>1410911081</v>
      </c>
      <c r="D687" s="14" t="s">
        <v>9469</v>
      </c>
      <c r="E687" s="11" t="str">
        <f>MID((LEFT(G687,FIND("区",G687))),4,LEN(LEFT(G687,FIND("区",G687))))</f>
        <v>港北区</v>
      </c>
      <c r="F687" s="13" t="s">
        <v>2585</v>
      </c>
      <c r="G687" s="14" t="s">
        <v>12462</v>
      </c>
      <c r="H687" s="12">
        <v>46113</v>
      </c>
      <c r="I687" s="12">
        <v>48304</v>
      </c>
    </row>
    <row r="688" spans="2:9" ht="29.25" customHeight="1" x14ac:dyDescent="0.15">
      <c r="B688" s="13" t="s">
        <v>8952</v>
      </c>
      <c r="C688" s="13">
        <v>1410904169</v>
      </c>
      <c r="D688" s="14" t="s">
        <v>10036</v>
      </c>
      <c r="E688" s="11" t="str">
        <f>MID((LEFT(G688,FIND("区",G688))),4,LEN(LEFT(G688,FIND("区",G688))))</f>
        <v>港北区</v>
      </c>
      <c r="F688" s="13" t="s">
        <v>2585</v>
      </c>
      <c r="G688" s="14" t="s">
        <v>13020</v>
      </c>
      <c r="H688" s="12">
        <v>44197</v>
      </c>
      <c r="I688" s="12">
        <v>46387</v>
      </c>
    </row>
    <row r="689" spans="2:9" ht="29.25" customHeight="1" x14ac:dyDescent="0.15">
      <c r="B689" s="13" t="s">
        <v>8952</v>
      </c>
      <c r="C689" s="13">
        <v>1410907162</v>
      </c>
      <c r="D689" s="14" t="s">
        <v>10073</v>
      </c>
      <c r="E689" s="11" t="str">
        <f>MID((LEFT(G689,FIND("区",G689))),4,LEN(LEFT(G689,FIND("区",G689))))</f>
        <v>港北区</v>
      </c>
      <c r="F689" s="13" t="s">
        <v>2497</v>
      </c>
      <c r="G689" s="14" t="s">
        <v>13060</v>
      </c>
      <c r="H689" s="12">
        <v>44197</v>
      </c>
      <c r="I689" s="12">
        <v>46387</v>
      </c>
    </row>
    <row r="690" spans="2:9" ht="29.25" customHeight="1" x14ac:dyDescent="0.15">
      <c r="B690" s="13" t="s">
        <v>8952</v>
      </c>
      <c r="C690" s="13">
        <v>1410912113</v>
      </c>
      <c r="D690" s="14" t="s">
        <v>15381</v>
      </c>
      <c r="E690" s="11" t="str">
        <f>MID((LEFT(G690,FIND("区",G690))),4,LEN(LEFT(G690,FIND("区",G690))))</f>
        <v>港北区</v>
      </c>
      <c r="F690" s="13" t="s">
        <v>2497</v>
      </c>
      <c r="G690" s="14" t="s">
        <v>16103</v>
      </c>
      <c r="H690" s="12">
        <v>45748</v>
      </c>
      <c r="I690" s="12">
        <v>47938</v>
      </c>
    </row>
    <row r="691" spans="2:9" ht="29.25" customHeight="1" x14ac:dyDescent="0.15">
      <c r="B691" s="13" t="s">
        <v>8952</v>
      </c>
      <c r="C691" s="13">
        <v>1410906701</v>
      </c>
      <c r="D691" s="14" t="s">
        <v>10066</v>
      </c>
      <c r="E691" s="11" t="str">
        <f>MID((LEFT(G691,FIND("区",G691))),4,LEN(LEFT(G691,FIND("区",G691))))</f>
        <v>港北区</v>
      </c>
      <c r="F691" s="13" t="s">
        <v>2497</v>
      </c>
      <c r="G691" s="14" t="s">
        <v>13053</v>
      </c>
      <c r="H691" s="12">
        <v>44197</v>
      </c>
      <c r="I691" s="12">
        <v>46387</v>
      </c>
    </row>
    <row r="692" spans="2:9" ht="29.25" customHeight="1" x14ac:dyDescent="0.15">
      <c r="B692" s="13" t="s">
        <v>8952</v>
      </c>
      <c r="C692" s="13">
        <v>1410906719</v>
      </c>
      <c r="D692" s="14" t="s">
        <v>10067</v>
      </c>
      <c r="E692" s="11" t="str">
        <f>MID((LEFT(G692,FIND("区",G692))),4,LEN(LEFT(G692,FIND("区",G692))))</f>
        <v>港北区</v>
      </c>
      <c r="F692" s="13" t="s">
        <v>2497</v>
      </c>
      <c r="G692" s="14" t="s">
        <v>13054</v>
      </c>
      <c r="H692" s="12">
        <v>44197</v>
      </c>
      <c r="I692" s="12">
        <v>46387</v>
      </c>
    </row>
    <row r="693" spans="2:9" ht="29.25" customHeight="1" x14ac:dyDescent="0.15">
      <c r="B693" s="13" t="s">
        <v>8952</v>
      </c>
      <c r="C693" s="13">
        <v>1410907345</v>
      </c>
      <c r="D693" s="14" t="s">
        <v>10078</v>
      </c>
      <c r="E693" s="11" t="str">
        <f>MID((LEFT(G693,FIND("区",G693))),4,LEN(LEFT(G693,FIND("区",G693))))</f>
        <v>港北区</v>
      </c>
      <c r="F693" s="13" t="s">
        <v>2497</v>
      </c>
      <c r="G693" s="14" t="s">
        <v>13066</v>
      </c>
      <c r="H693" s="12">
        <v>44197</v>
      </c>
      <c r="I693" s="12">
        <v>46387</v>
      </c>
    </row>
    <row r="694" spans="2:9" ht="29.25" customHeight="1" x14ac:dyDescent="0.15">
      <c r="B694" s="13" t="s">
        <v>8952</v>
      </c>
      <c r="C694" s="13">
        <v>1410906214</v>
      </c>
      <c r="D694" s="14" t="s">
        <v>15526</v>
      </c>
      <c r="E694" s="11" t="str">
        <f>MID((LEFT(G694,FIND("区",G694))),4,LEN(LEFT(G694,FIND("区",G694))))</f>
        <v>港北区</v>
      </c>
      <c r="F694" s="13" t="s">
        <v>2497</v>
      </c>
      <c r="G694" s="14" t="s">
        <v>13046</v>
      </c>
      <c r="H694" s="12">
        <v>44197</v>
      </c>
      <c r="I694" s="12">
        <v>46387</v>
      </c>
    </row>
    <row r="695" spans="2:9" ht="29.25" customHeight="1" x14ac:dyDescent="0.15">
      <c r="B695" s="13" t="s">
        <v>8952</v>
      </c>
      <c r="C695" s="13">
        <v>1410904060</v>
      </c>
      <c r="D695" s="14" t="s">
        <v>10034</v>
      </c>
      <c r="E695" s="11" t="str">
        <f>MID((LEFT(G695,FIND("区",G695))),4,LEN(LEFT(G695,FIND("区",G695))))</f>
        <v>港北区</v>
      </c>
      <c r="F695" s="13" t="s">
        <v>2589</v>
      </c>
      <c r="G695" s="14" t="s">
        <v>13018</v>
      </c>
      <c r="H695" s="12">
        <v>44197</v>
      </c>
      <c r="I695" s="12">
        <v>46387</v>
      </c>
    </row>
    <row r="696" spans="2:9" ht="29.25" customHeight="1" x14ac:dyDescent="0.15">
      <c r="B696" s="13" t="s">
        <v>8952</v>
      </c>
      <c r="C696" s="13">
        <v>1410907204</v>
      </c>
      <c r="D696" s="14" t="s">
        <v>10075</v>
      </c>
      <c r="E696" s="11" t="str">
        <f>MID((LEFT(G696,FIND("区",G696))),4,LEN(LEFT(G696,FIND("区",G696))))</f>
        <v>港北区</v>
      </c>
      <c r="F696" s="13" t="s">
        <v>2589</v>
      </c>
      <c r="G696" s="14" t="s">
        <v>13062</v>
      </c>
      <c r="H696" s="12">
        <v>44197</v>
      </c>
      <c r="I696" s="12">
        <v>46387</v>
      </c>
    </row>
    <row r="697" spans="2:9" ht="29.25" customHeight="1" x14ac:dyDescent="0.15">
      <c r="B697" s="13" t="s">
        <v>8952</v>
      </c>
      <c r="C697" s="13">
        <v>1410906289</v>
      </c>
      <c r="D697" s="14" t="s">
        <v>11553</v>
      </c>
      <c r="E697" s="11" t="str">
        <f>MID((LEFT(G697,FIND("区",G697))),4,LEN(LEFT(G697,FIND("区",G697))))</f>
        <v>港北区</v>
      </c>
      <c r="F697" s="13" t="s">
        <v>2589</v>
      </c>
      <c r="G697" s="14" t="s">
        <v>14538</v>
      </c>
      <c r="H697" s="12">
        <v>44287</v>
      </c>
      <c r="I697" s="12">
        <v>46477</v>
      </c>
    </row>
    <row r="698" spans="2:9" ht="29.25" customHeight="1" x14ac:dyDescent="0.15">
      <c r="B698" s="13" t="s">
        <v>8952</v>
      </c>
      <c r="C698" s="13">
        <v>1410903963</v>
      </c>
      <c r="D698" s="14" t="s">
        <v>10033</v>
      </c>
      <c r="E698" s="11" t="str">
        <f>MID((LEFT(G698,FIND("区",G698))),4,LEN(LEFT(G698,FIND("区",G698))))</f>
        <v>港北区</v>
      </c>
      <c r="F698" s="13" t="s">
        <v>2589</v>
      </c>
      <c r="G698" s="14" t="s">
        <v>13017</v>
      </c>
      <c r="H698" s="12">
        <v>44197</v>
      </c>
      <c r="I698" s="12">
        <v>46387</v>
      </c>
    </row>
    <row r="699" spans="2:9" ht="29.25" customHeight="1" x14ac:dyDescent="0.15">
      <c r="B699" s="13" t="s">
        <v>8952</v>
      </c>
      <c r="C699" s="13">
        <v>1410905752</v>
      </c>
      <c r="D699" s="14" t="s">
        <v>10051</v>
      </c>
      <c r="E699" s="11" t="str">
        <f>MID((LEFT(G699,FIND("区",G699))),4,LEN(LEFT(G699,FIND("区",G699))))</f>
        <v>港北区</v>
      </c>
      <c r="F699" s="13" t="s">
        <v>2589</v>
      </c>
      <c r="G699" s="14" t="s">
        <v>13037</v>
      </c>
      <c r="H699" s="12">
        <v>44197</v>
      </c>
      <c r="I699" s="12">
        <v>46387</v>
      </c>
    </row>
    <row r="700" spans="2:9" ht="29.25" customHeight="1" x14ac:dyDescent="0.15">
      <c r="B700" s="13" t="s">
        <v>8952</v>
      </c>
      <c r="C700" s="13">
        <v>1410905612</v>
      </c>
      <c r="D700" s="14" t="s">
        <v>10046</v>
      </c>
      <c r="E700" s="11" t="str">
        <f>MID((LEFT(G700,FIND("区",G700))),4,LEN(LEFT(G700,FIND("区",G700))))</f>
        <v>港北区</v>
      </c>
      <c r="F700" s="13" t="s">
        <v>2589</v>
      </c>
      <c r="G700" s="14" t="s">
        <v>13032</v>
      </c>
      <c r="H700" s="12">
        <v>44197</v>
      </c>
      <c r="I700" s="12">
        <v>46387</v>
      </c>
    </row>
    <row r="701" spans="2:9" ht="29.25" customHeight="1" x14ac:dyDescent="0.15">
      <c r="B701" s="13" t="s">
        <v>8952</v>
      </c>
      <c r="C701" s="13">
        <v>1410911305</v>
      </c>
      <c r="D701" s="14" t="s">
        <v>15367</v>
      </c>
      <c r="E701" s="11" t="str">
        <f>MID((LEFT(G701,FIND("区",G701))),4,LEN(LEFT(G701,FIND("区",G701))))</f>
        <v>港北区</v>
      </c>
      <c r="F701" s="13" t="s">
        <v>2589</v>
      </c>
      <c r="G701" s="14" t="s">
        <v>15390</v>
      </c>
      <c r="H701" s="12">
        <v>45200</v>
      </c>
      <c r="I701" s="12">
        <v>47391</v>
      </c>
    </row>
    <row r="702" spans="2:9" ht="29.25" customHeight="1" x14ac:dyDescent="0.15">
      <c r="B702" s="13" t="s">
        <v>8952</v>
      </c>
      <c r="C702" s="13">
        <v>1410911941</v>
      </c>
      <c r="D702" s="14" t="s">
        <v>15708</v>
      </c>
      <c r="E702" s="11" t="str">
        <f>MID((LEFT(G702,FIND("区",G702))),4,LEN(LEFT(G702,FIND("区",G702))))</f>
        <v>港北区</v>
      </c>
      <c r="F702" s="13" t="s">
        <v>2589</v>
      </c>
      <c r="G702" s="14" t="s">
        <v>15731</v>
      </c>
      <c r="H702" s="12">
        <v>45474</v>
      </c>
      <c r="I702" s="12">
        <v>47664</v>
      </c>
    </row>
    <row r="703" spans="2:9" ht="29.25" customHeight="1" x14ac:dyDescent="0.15">
      <c r="B703" s="13" t="s">
        <v>8952</v>
      </c>
      <c r="C703" s="13">
        <v>1430930081</v>
      </c>
      <c r="D703" s="14" t="s">
        <v>11952</v>
      </c>
      <c r="E703" s="11" t="str">
        <f>MID((LEFT(G703,FIND("区",G703))),4,LEN(LEFT(G703,FIND("区",G703))))</f>
        <v>港北区</v>
      </c>
      <c r="F703" s="13" t="s">
        <v>2593</v>
      </c>
      <c r="G703" s="14" t="s">
        <v>14925</v>
      </c>
      <c r="H703" s="12">
        <v>44774</v>
      </c>
      <c r="I703" s="12">
        <v>46965</v>
      </c>
    </row>
    <row r="704" spans="2:9" ht="29.25" customHeight="1" x14ac:dyDescent="0.15">
      <c r="B704" s="13" t="s">
        <v>8952</v>
      </c>
      <c r="C704" s="13">
        <v>1410907519</v>
      </c>
      <c r="D704" s="14" t="s">
        <v>10084</v>
      </c>
      <c r="E704" s="11" t="str">
        <f>MID((LEFT(G704,FIND("区",G704))),4,LEN(LEFT(G704,FIND("区",G704))))</f>
        <v>港北区</v>
      </c>
      <c r="F704" s="13" t="s">
        <v>2593</v>
      </c>
      <c r="G704" s="14" t="s">
        <v>13072</v>
      </c>
      <c r="H704" s="12">
        <v>44197</v>
      </c>
      <c r="I704" s="12">
        <v>46387</v>
      </c>
    </row>
    <row r="705" spans="2:9" ht="29.25" customHeight="1" x14ac:dyDescent="0.15">
      <c r="B705" s="13" t="s">
        <v>8952</v>
      </c>
      <c r="C705" s="13">
        <v>1430944314</v>
      </c>
      <c r="D705" s="14" t="s">
        <v>10548</v>
      </c>
      <c r="E705" s="11" t="str">
        <f>MID((LEFT(G705,FIND("区",G705))),4,LEN(LEFT(G705,FIND("区",G705))))</f>
        <v>港北区</v>
      </c>
      <c r="F705" s="13" t="s">
        <v>2593</v>
      </c>
      <c r="G705" s="14" t="s">
        <v>13536</v>
      </c>
      <c r="H705" s="12">
        <v>44197</v>
      </c>
      <c r="I705" s="12">
        <v>46387</v>
      </c>
    </row>
    <row r="706" spans="2:9" ht="29.25" customHeight="1" x14ac:dyDescent="0.15">
      <c r="B706" s="13" t="s">
        <v>8952</v>
      </c>
      <c r="C706" s="13">
        <v>1410905034</v>
      </c>
      <c r="D706" s="14" t="s">
        <v>10043</v>
      </c>
      <c r="E706" s="11" t="str">
        <f>MID((LEFT(G706,FIND("区",G706))),4,LEN(LEFT(G706,FIND("区",G706))))</f>
        <v>港北区</v>
      </c>
      <c r="F706" s="13" t="s">
        <v>2593</v>
      </c>
      <c r="G706" s="14" t="s">
        <v>13028</v>
      </c>
      <c r="H706" s="12">
        <v>44197</v>
      </c>
      <c r="I706" s="12">
        <v>46387</v>
      </c>
    </row>
    <row r="707" spans="2:9" ht="29.25" customHeight="1" x14ac:dyDescent="0.15">
      <c r="B707" s="13" t="s">
        <v>8952</v>
      </c>
      <c r="C707" s="13">
        <v>1410910646</v>
      </c>
      <c r="D707" s="14" t="s">
        <v>9155</v>
      </c>
      <c r="E707" s="11" t="str">
        <f>MID((LEFT(G707,FIND("区",G707))),4,LEN(LEFT(G707,FIND("区",G707))))</f>
        <v>港北区</v>
      </c>
      <c r="F707" s="13" t="s">
        <v>2593</v>
      </c>
      <c r="G707" s="14" t="s">
        <v>12156</v>
      </c>
      <c r="H707" s="12">
        <v>45413</v>
      </c>
      <c r="I707" s="12">
        <v>47603</v>
      </c>
    </row>
    <row r="708" spans="2:9" ht="29.25" customHeight="1" x14ac:dyDescent="0.15">
      <c r="B708" s="13" t="s">
        <v>8952</v>
      </c>
      <c r="C708" s="13">
        <v>1430902114</v>
      </c>
      <c r="D708" s="14" t="s">
        <v>9240</v>
      </c>
      <c r="E708" s="11" t="str">
        <f>MID((LEFT(G708,FIND("区",G708))),4,LEN(LEFT(G708,FIND("区",G708))))</f>
        <v>港北区</v>
      </c>
      <c r="F708" s="13" t="s">
        <v>2593</v>
      </c>
      <c r="G708" s="14" t="s">
        <v>12245</v>
      </c>
      <c r="H708" s="12">
        <v>45597</v>
      </c>
      <c r="I708" s="12">
        <v>47787</v>
      </c>
    </row>
    <row r="709" spans="2:9" ht="29.25" customHeight="1" x14ac:dyDescent="0.15">
      <c r="B709" s="13" t="s">
        <v>8952</v>
      </c>
      <c r="C709" s="13">
        <v>1410906107</v>
      </c>
      <c r="D709" s="14" t="s">
        <v>10059</v>
      </c>
      <c r="E709" s="11" t="str">
        <f>MID((LEFT(G709,FIND("区",G709))),4,LEN(LEFT(G709,FIND("区",G709))))</f>
        <v>港北区</v>
      </c>
      <c r="F709" s="13" t="s">
        <v>2593</v>
      </c>
      <c r="G709" s="14" t="s">
        <v>13045</v>
      </c>
      <c r="H709" s="12">
        <v>44197</v>
      </c>
      <c r="I709" s="12">
        <v>46387</v>
      </c>
    </row>
    <row r="710" spans="2:9" ht="29.25" customHeight="1" x14ac:dyDescent="0.15">
      <c r="B710" s="13" t="s">
        <v>8952</v>
      </c>
      <c r="C710" s="13">
        <v>1410912105</v>
      </c>
      <c r="D710" s="14" t="s">
        <v>16089</v>
      </c>
      <c r="E710" s="11" t="str">
        <f>MID((LEFT(G710,FIND("区",G710))),4,LEN(LEFT(G710,FIND("区",G710))))</f>
        <v>港北区</v>
      </c>
      <c r="F710" s="13" t="s">
        <v>2593</v>
      </c>
      <c r="G710" s="14" t="s">
        <v>12013</v>
      </c>
      <c r="H710" s="12">
        <v>45748</v>
      </c>
      <c r="I710" s="12">
        <v>47938</v>
      </c>
    </row>
    <row r="711" spans="2:9" ht="29.25" customHeight="1" x14ac:dyDescent="0.15">
      <c r="B711" s="13" t="s">
        <v>8952</v>
      </c>
      <c r="C711" s="13">
        <v>1410911651</v>
      </c>
      <c r="D711" s="14" t="s">
        <v>15233</v>
      </c>
      <c r="E711" s="11" t="str">
        <f>MID((LEFT(G711,FIND("区",G711))),4,LEN(LEFT(G711,FIND("区",G711))))</f>
        <v>港北区</v>
      </c>
      <c r="F711" s="13" t="s">
        <v>2593</v>
      </c>
      <c r="G711" s="14" t="s">
        <v>15269</v>
      </c>
      <c r="H711" s="12">
        <v>45078</v>
      </c>
      <c r="I711" s="12">
        <v>47269</v>
      </c>
    </row>
    <row r="712" spans="2:9" ht="29.25" customHeight="1" x14ac:dyDescent="0.15">
      <c r="B712" s="13" t="s">
        <v>8952</v>
      </c>
      <c r="C712" s="13">
        <v>1410905919</v>
      </c>
      <c r="D712" s="14" t="s">
        <v>11833</v>
      </c>
      <c r="E712" s="11" t="str">
        <f>MID((LEFT(G712,FIND("区",G712))),4,LEN(LEFT(G712,FIND("区",G712))))</f>
        <v>港北区</v>
      </c>
      <c r="F712" s="13" t="s">
        <v>2593</v>
      </c>
      <c r="G712" s="14" t="s">
        <v>14811</v>
      </c>
      <c r="H712" s="12">
        <v>44621</v>
      </c>
      <c r="I712" s="12">
        <v>46812</v>
      </c>
    </row>
    <row r="713" spans="2:9" ht="29.25" customHeight="1" x14ac:dyDescent="0.15">
      <c r="B713" s="13" t="s">
        <v>8952</v>
      </c>
      <c r="C713" s="13">
        <v>1410903948</v>
      </c>
      <c r="D713" s="14" t="s">
        <v>10032</v>
      </c>
      <c r="E713" s="11" t="str">
        <f>MID((LEFT(G713,FIND("区",G713))),4,LEN(LEFT(G713,FIND("区",G713))))</f>
        <v>港北区</v>
      </c>
      <c r="F713" s="13" t="s">
        <v>2593</v>
      </c>
      <c r="G713" s="14" t="s">
        <v>13016</v>
      </c>
      <c r="H713" s="12">
        <v>44197</v>
      </c>
      <c r="I713" s="12">
        <v>46387</v>
      </c>
    </row>
    <row r="714" spans="2:9" ht="29.25" customHeight="1" x14ac:dyDescent="0.15">
      <c r="B714" s="13" t="s">
        <v>8952</v>
      </c>
      <c r="C714" s="13">
        <v>1410905679</v>
      </c>
      <c r="D714" s="14" t="s">
        <v>10049</v>
      </c>
      <c r="E714" s="11" t="str">
        <f>MID((LEFT(G714,FIND("区",G714))),4,LEN(LEFT(G714,FIND("区",G714))))</f>
        <v>港北区</v>
      </c>
      <c r="F714" s="13" t="s">
        <v>2593</v>
      </c>
      <c r="G714" s="14" t="s">
        <v>13035</v>
      </c>
      <c r="H714" s="12">
        <v>44197</v>
      </c>
      <c r="I714" s="12">
        <v>46387</v>
      </c>
    </row>
    <row r="715" spans="2:9" ht="29.25" customHeight="1" x14ac:dyDescent="0.15">
      <c r="B715" s="13" t="s">
        <v>8952</v>
      </c>
      <c r="C715" s="13">
        <v>1410907055</v>
      </c>
      <c r="D715" s="14" t="s">
        <v>10071</v>
      </c>
      <c r="E715" s="11" t="str">
        <f>MID((LEFT(G715,FIND("区",G715))),4,LEN(LEFT(G715,FIND("区",G715))))</f>
        <v>港北区</v>
      </c>
      <c r="F715" s="13" t="s">
        <v>2593</v>
      </c>
      <c r="G715" s="14" t="s">
        <v>13058</v>
      </c>
      <c r="H715" s="12">
        <v>44197</v>
      </c>
      <c r="I715" s="12">
        <v>46387</v>
      </c>
    </row>
    <row r="716" spans="2:9" ht="29.25" customHeight="1" x14ac:dyDescent="0.15">
      <c r="B716" s="13" t="s">
        <v>8952</v>
      </c>
      <c r="C716" s="13">
        <v>1410912162</v>
      </c>
      <c r="D716" s="14" t="s">
        <v>16323</v>
      </c>
      <c r="E716" s="11" t="str">
        <f>MID((LEFT(G716,FIND("区",G716))),4,LEN(LEFT(G716,FIND("区",G716))))</f>
        <v>港北区</v>
      </c>
      <c r="F716" s="13" t="s">
        <v>2593</v>
      </c>
      <c r="G716" s="14" t="s">
        <v>16349</v>
      </c>
      <c r="H716" s="12">
        <v>45870</v>
      </c>
      <c r="I716" s="12">
        <v>48060</v>
      </c>
    </row>
    <row r="717" spans="2:9" ht="29.25" customHeight="1" x14ac:dyDescent="0.15">
      <c r="B717" s="13" t="s">
        <v>8952</v>
      </c>
      <c r="C717" s="13">
        <v>1430930248</v>
      </c>
      <c r="D717" s="14" t="s">
        <v>9038</v>
      </c>
      <c r="E717" s="11" t="str">
        <f>MID((LEFT(G717,FIND("区",G717))),4,LEN(LEFT(G717,FIND("区",G717))))</f>
        <v>港北区</v>
      </c>
      <c r="F717" s="13" t="s">
        <v>2593</v>
      </c>
      <c r="G717" s="14" t="s">
        <v>12030</v>
      </c>
      <c r="H717" s="12">
        <v>45078</v>
      </c>
      <c r="I717" s="12">
        <v>47269</v>
      </c>
    </row>
    <row r="718" spans="2:9" ht="29.25" customHeight="1" x14ac:dyDescent="0.15">
      <c r="B718" s="13" t="s">
        <v>8952</v>
      </c>
      <c r="C718" s="13">
        <v>1410907386</v>
      </c>
      <c r="D718" s="14" t="s">
        <v>10081</v>
      </c>
      <c r="E718" s="11" t="str">
        <f>MID((LEFT(G718,FIND("区",G718))),4,LEN(LEFT(G718,FIND("区",G718))))</f>
        <v>港北区</v>
      </c>
      <c r="F718" s="13" t="s">
        <v>2593</v>
      </c>
      <c r="G718" s="14" t="s">
        <v>13069</v>
      </c>
      <c r="H718" s="12">
        <v>44197</v>
      </c>
      <c r="I718" s="12">
        <v>46387</v>
      </c>
    </row>
    <row r="719" spans="2:9" ht="29.25" customHeight="1" x14ac:dyDescent="0.15">
      <c r="B719" s="13" t="s">
        <v>8952</v>
      </c>
      <c r="C719" s="13">
        <v>1410911719</v>
      </c>
      <c r="D719" s="14" t="s">
        <v>15384</v>
      </c>
      <c r="E719" s="11" t="str">
        <f>MID((LEFT(G719,FIND("区",G719))),4,LEN(LEFT(G719,FIND("区",G719))))</f>
        <v>港北区</v>
      </c>
      <c r="F719" s="13" t="s">
        <v>2593</v>
      </c>
      <c r="G719" s="14" t="s">
        <v>15406</v>
      </c>
      <c r="H719" s="12">
        <v>45231</v>
      </c>
      <c r="I719" s="12">
        <v>47422</v>
      </c>
    </row>
    <row r="720" spans="2:9" ht="29.25" customHeight="1" x14ac:dyDescent="0.15">
      <c r="B720" s="13" t="s">
        <v>8952</v>
      </c>
      <c r="C720" s="13">
        <v>1410911636</v>
      </c>
      <c r="D720" s="14" t="s">
        <v>15138</v>
      </c>
      <c r="E720" s="11" t="str">
        <f>MID((LEFT(G720,FIND("区",G720))),4,LEN(LEFT(G720,FIND("区",G720))))</f>
        <v>港北区</v>
      </c>
      <c r="F720" s="13" t="s">
        <v>2593</v>
      </c>
      <c r="G720" s="14" t="s">
        <v>15151</v>
      </c>
      <c r="H720" s="12">
        <v>45017</v>
      </c>
      <c r="I720" s="12">
        <v>47208</v>
      </c>
    </row>
    <row r="721" spans="2:9" ht="29.25" customHeight="1" x14ac:dyDescent="0.15">
      <c r="B721" s="13" t="s">
        <v>8952</v>
      </c>
      <c r="C721" s="13">
        <v>1410910059</v>
      </c>
      <c r="D721" s="14" t="s">
        <v>10091</v>
      </c>
      <c r="E721" s="11" t="str">
        <f>MID((LEFT(G721,FIND("区",G721))),4,LEN(LEFT(G721,FIND("区",G721))))</f>
        <v>港北区</v>
      </c>
      <c r="F721" s="13" t="s">
        <v>2593</v>
      </c>
      <c r="G721" s="14" t="s">
        <v>13079</v>
      </c>
      <c r="H721" s="12">
        <v>44197</v>
      </c>
      <c r="I721" s="12">
        <v>46387</v>
      </c>
    </row>
    <row r="722" spans="2:9" ht="29.25" customHeight="1" x14ac:dyDescent="0.15">
      <c r="B722" s="13" t="s">
        <v>8952</v>
      </c>
      <c r="C722" s="13">
        <v>1410905851</v>
      </c>
      <c r="D722" s="14" t="s">
        <v>10055</v>
      </c>
      <c r="E722" s="11" t="str">
        <f>MID((LEFT(G722,FIND("区",G722))),4,LEN(LEFT(G722,FIND("区",G722))))</f>
        <v>港北区</v>
      </c>
      <c r="F722" s="13" t="s">
        <v>2541</v>
      </c>
      <c r="G722" s="14" t="s">
        <v>13041</v>
      </c>
      <c r="H722" s="12">
        <v>44197</v>
      </c>
      <c r="I722" s="12">
        <v>46387</v>
      </c>
    </row>
    <row r="723" spans="2:9" ht="29.25" customHeight="1" x14ac:dyDescent="0.15">
      <c r="B723" s="14" t="s">
        <v>8952</v>
      </c>
      <c r="C723" s="11">
        <v>1410904250</v>
      </c>
      <c r="D723" s="14" t="s">
        <v>10038</v>
      </c>
      <c r="E723" s="11" t="str">
        <f>MID((LEFT(G723,FIND("区",G723))),4,LEN(LEFT(G723,FIND("区",G723))))</f>
        <v>港北区</v>
      </c>
      <c r="F723" s="11" t="s">
        <v>2525</v>
      </c>
      <c r="G723" s="14" t="s">
        <v>13022</v>
      </c>
      <c r="H723" s="10">
        <v>44197</v>
      </c>
      <c r="I723" s="10">
        <v>46387</v>
      </c>
    </row>
    <row r="724" spans="2:9" ht="29.25" customHeight="1" x14ac:dyDescent="0.15">
      <c r="B724" s="13" t="s">
        <v>8952</v>
      </c>
      <c r="C724" s="13">
        <v>1410911537</v>
      </c>
      <c r="D724" s="14" t="s">
        <v>11877</v>
      </c>
      <c r="E724" s="11" t="str">
        <f>MID((LEFT(G724,FIND("区",G724))),4,LEN(LEFT(G724,FIND("区",G724))))</f>
        <v>港北区</v>
      </c>
      <c r="F724" s="13" t="s">
        <v>2525</v>
      </c>
      <c r="G724" s="14" t="s">
        <v>14853</v>
      </c>
      <c r="H724" s="12">
        <v>44682</v>
      </c>
      <c r="I724" s="12">
        <v>46873</v>
      </c>
    </row>
    <row r="725" spans="2:9" ht="29.25" customHeight="1" x14ac:dyDescent="0.15">
      <c r="B725" s="13" t="s">
        <v>8952</v>
      </c>
      <c r="C725" s="13">
        <v>1410910372</v>
      </c>
      <c r="D725" s="14" t="s">
        <v>10098</v>
      </c>
      <c r="E725" s="11" t="str">
        <f>MID((LEFT(G725,FIND("区",G725))),4,LEN(LEFT(G725,FIND("区",G725))))</f>
        <v>港北区</v>
      </c>
      <c r="F725" s="13" t="s">
        <v>2549</v>
      </c>
      <c r="G725" s="14" t="s">
        <v>13086</v>
      </c>
      <c r="H725" s="12">
        <v>44197</v>
      </c>
      <c r="I725" s="12">
        <v>46387</v>
      </c>
    </row>
    <row r="726" spans="2:9" ht="29.25" customHeight="1" x14ac:dyDescent="0.15">
      <c r="B726" s="13" t="s">
        <v>8952</v>
      </c>
      <c r="C726" s="13">
        <v>1410910448</v>
      </c>
      <c r="D726" s="14" t="s">
        <v>8991</v>
      </c>
      <c r="E726" s="11" t="str">
        <f>MID((LEFT(G726,FIND("区",G726))),4,LEN(LEFT(G726,FIND("区",G726))))</f>
        <v>港北区</v>
      </c>
      <c r="F726" s="13" t="s">
        <v>2549</v>
      </c>
      <c r="G726" s="14" t="s">
        <v>11995</v>
      </c>
      <c r="H726" s="12">
        <v>44986</v>
      </c>
      <c r="I726" s="12">
        <v>47177</v>
      </c>
    </row>
    <row r="727" spans="2:9" ht="29.25" customHeight="1" x14ac:dyDescent="0.15">
      <c r="B727" s="13" t="s">
        <v>8952</v>
      </c>
      <c r="C727" s="13">
        <v>1410911164</v>
      </c>
      <c r="D727" s="14" t="s">
        <v>9516</v>
      </c>
      <c r="E727" s="19" t="str">
        <f>MID((LEFT(G727,FIND("区",G727))),4,LEN(LEFT(G727,FIND("区",G727))))</f>
        <v>港北区</v>
      </c>
      <c r="F727" s="13" t="s">
        <v>2549</v>
      </c>
      <c r="G727" s="14" t="s">
        <v>12507</v>
      </c>
      <c r="H727" s="12">
        <v>46174</v>
      </c>
      <c r="I727" s="12">
        <v>48365</v>
      </c>
    </row>
    <row r="728" spans="2:9" ht="29.25" customHeight="1" x14ac:dyDescent="0.15">
      <c r="B728" s="13" t="s">
        <v>8952</v>
      </c>
      <c r="C728" s="13">
        <v>1410911990</v>
      </c>
      <c r="D728" s="14" t="s">
        <v>15912</v>
      </c>
      <c r="E728" s="11" t="str">
        <f>MID((LEFT(G728,FIND("区",G728))),4,LEN(LEFT(G728,FIND("区",G728))))</f>
        <v>港北区</v>
      </c>
      <c r="F728" s="13" t="s">
        <v>2545</v>
      </c>
      <c r="G728" s="14" t="s">
        <v>15932</v>
      </c>
      <c r="H728" s="12">
        <v>45627</v>
      </c>
      <c r="I728" s="12">
        <v>47817</v>
      </c>
    </row>
    <row r="729" spans="2:9" ht="29.25" customHeight="1" x14ac:dyDescent="0.15">
      <c r="B729" s="13" t="s">
        <v>8952</v>
      </c>
      <c r="C729" s="13">
        <v>1410910661</v>
      </c>
      <c r="D729" s="14" t="s">
        <v>9168</v>
      </c>
      <c r="E729" s="11" t="str">
        <f>MID((LEFT(G729,FIND("区",G729))),4,LEN(LEFT(G729,FIND("区",G729))))</f>
        <v>港北区</v>
      </c>
      <c r="F729" s="13" t="s">
        <v>2545</v>
      </c>
      <c r="G729" s="14" t="s">
        <v>12173</v>
      </c>
      <c r="H729" s="12">
        <v>45474</v>
      </c>
      <c r="I729" s="12">
        <v>47664</v>
      </c>
    </row>
    <row r="730" spans="2:9" ht="29.25" customHeight="1" x14ac:dyDescent="0.15">
      <c r="B730" s="13" t="s">
        <v>8952</v>
      </c>
      <c r="C730" s="13">
        <v>1410905323</v>
      </c>
      <c r="D730" s="14" t="s">
        <v>10044</v>
      </c>
      <c r="E730" s="11" t="str">
        <f>MID((LEFT(G730,FIND("区",G730))),4,LEN(LEFT(G730,FIND("区",G730))))</f>
        <v>港北区</v>
      </c>
      <c r="F730" s="13" t="s">
        <v>2545</v>
      </c>
      <c r="G730" s="14" t="s">
        <v>13030</v>
      </c>
      <c r="H730" s="12">
        <v>44197</v>
      </c>
      <c r="I730" s="12">
        <v>46387</v>
      </c>
    </row>
    <row r="731" spans="2:9" ht="29.25" customHeight="1" x14ac:dyDescent="0.15">
      <c r="B731" s="13" t="s">
        <v>8952</v>
      </c>
      <c r="C731" s="13">
        <v>1410912071</v>
      </c>
      <c r="D731" s="14" t="s">
        <v>16240</v>
      </c>
      <c r="E731" s="11" t="str">
        <f>MID((LEFT(G731,FIND("区",G731))),4,LEN(LEFT(G731,FIND("区",G731))))</f>
        <v>港北区</v>
      </c>
      <c r="F731" s="13" t="s">
        <v>2545</v>
      </c>
      <c r="G731" s="14" t="s">
        <v>16305</v>
      </c>
      <c r="H731" s="12">
        <v>45870</v>
      </c>
      <c r="I731" s="12">
        <v>48060</v>
      </c>
    </row>
    <row r="732" spans="2:9" ht="29.25" customHeight="1" x14ac:dyDescent="0.15">
      <c r="B732" s="13" t="s">
        <v>8952</v>
      </c>
      <c r="C732" s="13">
        <v>1410907311</v>
      </c>
      <c r="D732" s="14" t="s">
        <v>10076</v>
      </c>
      <c r="E732" s="11" t="str">
        <f>MID((LEFT(G732,FIND("区",G732))),4,LEN(LEFT(G732,FIND("区",G732))))</f>
        <v>港北区</v>
      </c>
      <c r="F732" s="13" t="s">
        <v>13063</v>
      </c>
      <c r="G732" s="14" t="s">
        <v>13064</v>
      </c>
      <c r="H732" s="12">
        <v>44197</v>
      </c>
      <c r="I732" s="12">
        <v>46387</v>
      </c>
    </row>
    <row r="733" spans="2:9" ht="29.25" customHeight="1" x14ac:dyDescent="0.15">
      <c r="B733" s="13" t="s">
        <v>8952</v>
      </c>
      <c r="C733" s="13">
        <v>1410204297</v>
      </c>
      <c r="D733" s="14" t="s">
        <v>9748</v>
      </c>
      <c r="E733" s="11" t="str">
        <f>MID((LEFT(G733,FIND("区",G733))),4,LEN(LEFT(G733,FIND("区",G733))))</f>
        <v>神奈川区</v>
      </c>
      <c r="F733" s="13" t="s">
        <v>451</v>
      </c>
      <c r="G733" s="14" t="s">
        <v>12736</v>
      </c>
      <c r="H733" s="12">
        <v>44197</v>
      </c>
      <c r="I733" s="12">
        <v>46387</v>
      </c>
    </row>
    <row r="734" spans="2:9" ht="29.25" customHeight="1" x14ac:dyDescent="0.15">
      <c r="B734" s="13" t="s">
        <v>8952</v>
      </c>
      <c r="C734" s="13">
        <v>1410204396</v>
      </c>
      <c r="D734" s="14" t="s">
        <v>9338</v>
      </c>
      <c r="E734" s="11" t="str">
        <f>MID((LEFT(G734,FIND("区",G734))),4,LEN(LEFT(G734,FIND("区",G734))))</f>
        <v>神奈川区</v>
      </c>
      <c r="F734" s="13" t="s">
        <v>451</v>
      </c>
      <c r="G734" s="14" t="s">
        <v>12336</v>
      </c>
      <c r="H734" s="12">
        <v>45809</v>
      </c>
      <c r="I734" s="12">
        <v>47999</v>
      </c>
    </row>
    <row r="735" spans="2:9" ht="29.25" customHeight="1" x14ac:dyDescent="0.15">
      <c r="B735" s="13" t="s">
        <v>8952</v>
      </c>
      <c r="C735" s="13">
        <v>1430230367</v>
      </c>
      <c r="D735" s="14" t="s">
        <v>15043</v>
      </c>
      <c r="E735" s="11" t="str">
        <f>MID((LEFT(G735,FIND("区",G735))),4,LEN(LEFT(G735,FIND("区",G735))))</f>
        <v>神奈川区</v>
      </c>
      <c r="F735" s="13" t="s">
        <v>266</v>
      </c>
      <c r="G735" s="14" t="s">
        <v>15060</v>
      </c>
      <c r="H735" s="12">
        <v>44896</v>
      </c>
      <c r="I735" s="12">
        <v>47087</v>
      </c>
    </row>
    <row r="736" spans="2:9" ht="29.25" customHeight="1" x14ac:dyDescent="0.15">
      <c r="B736" s="13" t="s">
        <v>8952</v>
      </c>
      <c r="C736" s="13">
        <v>1430243204</v>
      </c>
      <c r="D736" s="14" t="s">
        <v>15642</v>
      </c>
      <c r="E736" s="11" t="str">
        <f>MID((LEFT(G736,FIND("区",G736))),4,LEN(LEFT(G736,FIND("区",G736))))</f>
        <v>神奈川区</v>
      </c>
      <c r="F736" s="13" t="s">
        <v>266</v>
      </c>
      <c r="G736" s="14" t="s">
        <v>15672</v>
      </c>
      <c r="H736" s="12">
        <v>45231</v>
      </c>
      <c r="I736" s="12">
        <v>47422</v>
      </c>
    </row>
    <row r="737" spans="2:9" ht="29.25" customHeight="1" x14ac:dyDescent="0.15">
      <c r="B737" s="13" t="s">
        <v>8952</v>
      </c>
      <c r="C737" s="13">
        <v>1430230227</v>
      </c>
      <c r="D737" s="14" t="s">
        <v>15641</v>
      </c>
      <c r="E737" s="11" t="str">
        <f>MID((LEFT(G737,FIND("区",G737))),4,LEN(LEFT(G737,FIND("区",G737))))</f>
        <v>神奈川区</v>
      </c>
      <c r="F737" s="13" t="s">
        <v>266</v>
      </c>
      <c r="G737" s="14" t="s">
        <v>15671</v>
      </c>
      <c r="H737" s="12">
        <v>45231</v>
      </c>
      <c r="I737" s="12">
        <v>47422</v>
      </c>
    </row>
    <row r="738" spans="2:9" ht="29.25" customHeight="1" x14ac:dyDescent="0.15">
      <c r="B738" s="13" t="s">
        <v>8952</v>
      </c>
      <c r="C738" s="13">
        <v>1410210575</v>
      </c>
      <c r="D738" s="14" t="s">
        <v>11885</v>
      </c>
      <c r="E738" s="11" t="str">
        <f>MID((LEFT(G738,FIND("区",G738))),4,LEN(LEFT(G738,FIND("区",G738))))</f>
        <v>神奈川区</v>
      </c>
      <c r="F738" s="13" t="s">
        <v>266</v>
      </c>
      <c r="G738" s="14" t="s">
        <v>14861</v>
      </c>
      <c r="H738" s="12">
        <v>44682</v>
      </c>
      <c r="I738" s="12">
        <v>46873</v>
      </c>
    </row>
    <row r="739" spans="2:9" ht="29.25" customHeight="1" x14ac:dyDescent="0.15">
      <c r="B739" s="13" t="s">
        <v>8952</v>
      </c>
      <c r="C739" s="13">
        <v>1410210963</v>
      </c>
      <c r="D739" s="14" t="s">
        <v>9016</v>
      </c>
      <c r="E739" s="11" t="str">
        <f>MID((LEFT(G739,FIND("区",G739))),4,LEN(LEFT(G739,FIND("区",G739))))</f>
        <v>神奈川区</v>
      </c>
      <c r="F739" s="13" t="s">
        <v>266</v>
      </c>
      <c r="G739" s="14" t="s">
        <v>16152</v>
      </c>
      <c r="H739" s="12">
        <v>45778</v>
      </c>
      <c r="I739" s="12">
        <v>47968</v>
      </c>
    </row>
    <row r="740" spans="2:9" ht="29.25" customHeight="1" x14ac:dyDescent="0.15">
      <c r="B740" s="13" t="s">
        <v>8952</v>
      </c>
      <c r="C740" s="13">
        <v>1410210229</v>
      </c>
      <c r="D740" s="14" t="s">
        <v>9108</v>
      </c>
      <c r="E740" s="11" t="str">
        <f>MID((LEFT(G740,FIND("区",G740))),4,LEN(LEFT(G740,FIND("区",G740))))</f>
        <v>神奈川区</v>
      </c>
      <c r="F740" s="13" t="s">
        <v>266</v>
      </c>
      <c r="G740" s="14" t="s">
        <v>12104</v>
      </c>
      <c r="H740" s="12">
        <v>45323</v>
      </c>
      <c r="I740" s="12">
        <v>47514</v>
      </c>
    </row>
    <row r="741" spans="2:9" ht="29.25" customHeight="1" x14ac:dyDescent="0.15">
      <c r="B741" s="13" t="s">
        <v>8952</v>
      </c>
      <c r="C741" s="13">
        <v>1410204719</v>
      </c>
      <c r="D741" s="14" t="s">
        <v>9758</v>
      </c>
      <c r="E741" s="11" t="str">
        <f>MID((LEFT(G741,FIND("区",G741))),4,LEN(LEFT(G741,FIND("区",G741))))</f>
        <v>神奈川区</v>
      </c>
      <c r="F741" s="13" t="s">
        <v>266</v>
      </c>
      <c r="G741" s="14" t="s">
        <v>12746</v>
      </c>
      <c r="H741" s="12">
        <v>44197</v>
      </c>
      <c r="I741" s="12">
        <v>46387</v>
      </c>
    </row>
    <row r="742" spans="2:9" ht="29.25" customHeight="1" x14ac:dyDescent="0.15">
      <c r="B742" s="13" t="s">
        <v>8952</v>
      </c>
      <c r="C742" s="13">
        <v>1410205237</v>
      </c>
      <c r="D742" s="14" t="s">
        <v>9774</v>
      </c>
      <c r="E742" s="11" t="str">
        <f>MID((LEFT(G742,FIND("区",G742))),4,LEN(LEFT(G742,FIND("区",G742))))</f>
        <v>神奈川区</v>
      </c>
      <c r="F742" s="13" t="s">
        <v>266</v>
      </c>
      <c r="G742" s="14" t="s">
        <v>12761</v>
      </c>
      <c r="H742" s="12">
        <v>44197</v>
      </c>
      <c r="I742" s="12">
        <v>46387</v>
      </c>
    </row>
    <row r="743" spans="2:9" ht="29.25" customHeight="1" x14ac:dyDescent="0.15">
      <c r="B743" s="13" t="s">
        <v>8952</v>
      </c>
      <c r="C743" s="13">
        <v>1410204784</v>
      </c>
      <c r="D743" s="14" t="s">
        <v>9760</v>
      </c>
      <c r="E743" s="11" t="str">
        <f>MID((LEFT(G743,FIND("区",G743))),4,LEN(LEFT(G743,FIND("区",G743))))</f>
        <v>神奈川区</v>
      </c>
      <c r="F743" s="13" t="s">
        <v>266</v>
      </c>
      <c r="G743" s="14" t="s">
        <v>15835</v>
      </c>
      <c r="H743" s="12">
        <v>44197</v>
      </c>
      <c r="I743" s="12">
        <v>46387</v>
      </c>
    </row>
    <row r="744" spans="2:9" ht="29.25" customHeight="1" x14ac:dyDescent="0.15">
      <c r="B744" s="13" t="s">
        <v>8952</v>
      </c>
      <c r="C744" s="13">
        <v>1410205203</v>
      </c>
      <c r="D744" s="14" t="s">
        <v>9772</v>
      </c>
      <c r="E744" s="11" t="str">
        <f>MID((LEFT(G744,FIND("区",G744))),4,LEN(LEFT(G744,FIND("区",G744))))</f>
        <v>神奈川区</v>
      </c>
      <c r="F744" s="13" t="s">
        <v>266</v>
      </c>
      <c r="G744" s="14" t="s">
        <v>12759</v>
      </c>
      <c r="H744" s="12">
        <v>44197</v>
      </c>
      <c r="I744" s="12">
        <v>46387</v>
      </c>
    </row>
    <row r="745" spans="2:9" ht="29.25" customHeight="1" x14ac:dyDescent="0.15">
      <c r="B745" s="13" t="s">
        <v>8952</v>
      </c>
      <c r="C745" s="13">
        <v>1410204016</v>
      </c>
      <c r="D745" s="14" t="s">
        <v>9741</v>
      </c>
      <c r="E745" s="11" t="str">
        <f>MID((LEFT(G745,FIND("区",G745))),4,LEN(LEFT(G745,FIND("区",G745))))</f>
        <v>神奈川区</v>
      </c>
      <c r="F745" s="13" t="s">
        <v>266</v>
      </c>
      <c r="G745" s="14" t="s">
        <v>12730</v>
      </c>
      <c r="H745" s="12">
        <v>44197</v>
      </c>
      <c r="I745" s="12">
        <v>46387</v>
      </c>
    </row>
    <row r="746" spans="2:9" ht="29.25" customHeight="1" x14ac:dyDescent="0.15">
      <c r="B746" s="13" t="s">
        <v>8952</v>
      </c>
      <c r="C746" s="13">
        <v>1410204875</v>
      </c>
      <c r="D746" s="14" t="s">
        <v>9761</v>
      </c>
      <c r="E746" s="11" t="str">
        <f>MID((LEFT(G746,FIND("区",G746))),4,LEN(LEFT(G746,FIND("区",G746))))</f>
        <v>神奈川区</v>
      </c>
      <c r="F746" s="13" t="s">
        <v>270</v>
      </c>
      <c r="G746" s="14" t="s">
        <v>12749</v>
      </c>
      <c r="H746" s="12">
        <v>44197</v>
      </c>
      <c r="I746" s="12">
        <v>46387</v>
      </c>
    </row>
    <row r="747" spans="2:9" ht="29.25" customHeight="1" x14ac:dyDescent="0.15">
      <c r="B747" s="13" t="s">
        <v>8952</v>
      </c>
      <c r="C747" s="13">
        <v>1410210062</v>
      </c>
      <c r="D747" s="14" t="s">
        <v>11669</v>
      </c>
      <c r="E747" s="11" t="str">
        <f>MID((LEFT(G747,FIND("区",G747))),4,LEN(LEFT(G747,FIND("区",G747))))</f>
        <v>神奈川区</v>
      </c>
      <c r="F747" s="13" t="s">
        <v>383</v>
      </c>
      <c r="G747" s="14" t="s">
        <v>14647</v>
      </c>
      <c r="H747" s="12">
        <v>44409</v>
      </c>
      <c r="I747" s="12">
        <v>46599</v>
      </c>
    </row>
    <row r="748" spans="2:9" ht="29.25" customHeight="1" x14ac:dyDescent="0.15">
      <c r="B748" s="13" t="s">
        <v>8952</v>
      </c>
      <c r="C748" s="13">
        <v>1410203976</v>
      </c>
      <c r="D748" s="14" t="s">
        <v>9740</v>
      </c>
      <c r="E748" s="11" t="str">
        <f>MID((LEFT(G748,FIND("区",G748))),4,LEN(LEFT(G748,FIND("区",G748))))</f>
        <v>神奈川区</v>
      </c>
      <c r="F748" s="13" t="s">
        <v>383</v>
      </c>
      <c r="G748" s="14" t="s">
        <v>12729</v>
      </c>
      <c r="H748" s="12">
        <v>44197</v>
      </c>
      <c r="I748" s="12">
        <v>46387</v>
      </c>
    </row>
    <row r="749" spans="2:9" ht="29.25" customHeight="1" x14ac:dyDescent="0.15">
      <c r="B749" s="13" t="s">
        <v>8952</v>
      </c>
      <c r="C749" s="13">
        <v>1410204388</v>
      </c>
      <c r="D749" s="14" t="s">
        <v>9751</v>
      </c>
      <c r="E749" s="11" t="str">
        <f>MID((LEFT(G749,FIND("区",G749))),4,LEN(LEFT(G749,FIND("区",G749))))</f>
        <v>神奈川区</v>
      </c>
      <c r="F749" s="13" t="s">
        <v>383</v>
      </c>
      <c r="G749" s="14" t="s">
        <v>12739</v>
      </c>
      <c r="H749" s="12">
        <v>44197</v>
      </c>
      <c r="I749" s="12">
        <v>46387</v>
      </c>
    </row>
    <row r="750" spans="2:9" ht="29.25" customHeight="1" x14ac:dyDescent="0.15">
      <c r="B750" s="13" t="s">
        <v>8952</v>
      </c>
      <c r="C750" s="13">
        <v>1410211060</v>
      </c>
      <c r="D750" s="14" t="s">
        <v>11879</v>
      </c>
      <c r="E750" s="11" t="str">
        <f>MID((LEFT(G750,FIND("区",G750))),4,LEN(LEFT(G750,FIND("区",G750))))</f>
        <v>神奈川区</v>
      </c>
      <c r="F750" s="13" t="s">
        <v>383</v>
      </c>
      <c r="G750" s="14" t="s">
        <v>16611</v>
      </c>
      <c r="H750" s="12">
        <v>46054</v>
      </c>
      <c r="I750" s="12">
        <v>48244</v>
      </c>
    </row>
    <row r="751" spans="2:9" ht="29.25" customHeight="1" x14ac:dyDescent="0.15">
      <c r="B751" s="13" t="s">
        <v>8952</v>
      </c>
      <c r="C751" s="13">
        <v>1410210500</v>
      </c>
      <c r="D751" s="14" t="s">
        <v>11698</v>
      </c>
      <c r="E751" s="11" t="str">
        <f>MID((LEFT(G751,FIND("区",G751))),4,LEN(LEFT(G751,FIND("区",G751))))</f>
        <v>神奈川区</v>
      </c>
      <c r="F751" s="13" t="s">
        <v>383</v>
      </c>
      <c r="G751" s="14" t="s">
        <v>14675</v>
      </c>
      <c r="H751" s="12">
        <v>44409</v>
      </c>
      <c r="I751" s="12">
        <v>46599</v>
      </c>
    </row>
    <row r="752" spans="2:9" ht="29.25" customHeight="1" x14ac:dyDescent="0.15">
      <c r="B752" s="13" t="s">
        <v>8952</v>
      </c>
      <c r="C752" s="13">
        <v>1430243295</v>
      </c>
      <c r="D752" s="14" t="s">
        <v>15876</v>
      </c>
      <c r="E752" s="11" t="str">
        <f>MID((LEFT(G752,FIND("区",G752))),4,LEN(LEFT(G752,FIND("区",G752))))</f>
        <v>神奈川区</v>
      </c>
      <c r="F752" s="13" t="s">
        <v>250</v>
      </c>
      <c r="G752" s="14" t="s">
        <v>15895</v>
      </c>
      <c r="H752" s="12">
        <v>45627</v>
      </c>
      <c r="I752" s="12">
        <v>47817</v>
      </c>
    </row>
    <row r="753" spans="2:9" ht="29.25" customHeight="1" x14ac:dyDescent="0.15">
      <c r="B753" s="13" t="s">
        <v>8952</v>
      </c>
      <c r="C753" s="13">
        <v>1410210948</v>
      </c>
      <c r="D753" s="14" t="s">
        <v>16332</v>
      </c>
      <c r="E753" s="11" t="str">
        <f>MID((LEFT(G753,FIND("区",G753))),4,LEN(LEFT(G753,FIND("区",G753))))</f>
        <v>神奈川区</v>
      </c>
      <c r="F753" s="13" t="s">
        <v>250</v>
      </c>
      <c r="G753" s="14" t="s">
        <v>16358</v>
      </c>
      <c r="H753" s="12">
        <v>45870</v>
      </c>
      <c r="I753" s="12">
        <v>48060</v>
      </c>
    </row>
    <row r="754" spans="2:9" ht="29.25" customHeight="1" x14ac:dyDescent="0.15">
      <c r="B754" s="13" t="s">
        <v>8952</v>
      </c>
      <c r="C754" s="13">
        <v>1410200220</v>
      </c>
      <c r="D754" s="14" t="s">
        <v>9723</v>
      </c>
      <c r="E754" s="11" t="str">
        <f>MID((LEFT(G754,FIND("区",G754))),4,LEN(LEFT(G754,FIND("区",G754))))</f>
        <v>神奈川区</v>
      </c>
      <c r="F754" s="13" t="s">
        <v>250</v>
      </c>
      <c r="G754" s="14" t="s">
        <v>12710</v>
      </c>
      <c r="H754" s="12">
        <v>44197</v>
      </c>
      <c r="I754" s="12">
        <v>46387</v>
      </c>
    </row>
    <row r="755" spans="2:9" ht="29.25" customHeight="1" x14ac:dyDescent="0.15">
      <c r="B755" s="13" t="s">
        <v>8952</v>
      </c>
      <c r="C755" s="13">
        <v>1410210849</v>
      </c>
      <c r="D755" s="14" t="s">
        <v>15985</v>
      </c>
      <c r="E755" s="11" t="str">
        <f>MID((LEFT(G755,FIND("区",G755))),4,LEN(LEFT(G755,FIND("区",G755))))</f>
        <v>神奈川区</v>
      </c>
      <c r="F755" s="13" t="s">
        <v>298</v>
      </c>
      <c r="G755" s="14" t="s">
        <v>15998</v>
      </c>
      <c r="H755" s="12">
        <v>45689</v>
      </c>
      <c r="I755" s="12">
        <v>47879</v>
      </c>
    </row>
    <row r="756" spans="2:9" ht="29.25" customHeight="1" x14ac:dyDescent="0.15">
      <c r="B756" s="13" t="s">
        <v>8952</v>
      </c>
      <c r="C756" s="13">
        <v>1410203653</v>
      </c>
      <c r="D756" s="14" t="s">
        <v>9733</v>
      </c>
      <c r="E756" s="11" t="str">
        <f>MID((LEFT(G756,FIND("区",G756))),4,LEN(LEFT(G756,FIND("区",G756))))</f>
        <v>神奈川区</v>
      </c>
      <c r="F756" s="13" t="s">
        <v>298</v>
      </c>
      <c r="G756" s="14" t="s">
        <v>12722</v>
      </c>
      <c r="H756" s="12">
        <v>44197</v>
      </c>
      <c r="I756" s="12">
        <v>46387</v>
      </c>
    </row>
    <row r="757" spans="2:9" ht="29.25" customHeight="1" x14ac:dyDescent="0.15">
      <c r="B757" s="13" t="s">
        <v>8952</v>
      </c>
      <c r="C757" s="13">
        <v>1410200071</v>
      </c>
      <c r="D757" s="14" t="s">
        <v>9722</v>
      </c>
      <c r="E757" s="11" t="str">
        <f>MID((LEFT(G757,FIND("区",G757))),4,LEN(LEFT(G757,FIND("区",G757))))</f>
        <v>神奈川区</v>
      </c>
      <c r="F757" s="13" t="s">
        <v>330</v>
      </c>
      <c r="G757" s="14" t="s">
        <v>12316</v>
      </c>
      <c r="H757" s="12">
        <v>44197</v>
      </c>
      <c r="I757" s="12">
        <v>46387</v>
      </c>
    </row>
    <row r="758" spans="2:9" ht="29.25" customHeight="1" x14ac:dyDescent="0.15">
      <c r="B758" s="13" t="s">
        <v>8952</v>
      </c>
      <c r="C758" s="13">
        <v>1410205120</v>
      </c>
      <c r="D758" s="14" t="s">
        <v>11938</v>
      </c>
      <c r="E758" s="11" t="str">
        <f>MID((LEFT(G758,FIND("区",G758))),4,LEN(LEFT(G758,FIND("区",G758))))</f>
        <v>神奈川区</v>
      </c>
      <c r="F758" s="13" t="s">
        <v>258</v>
      </c>
      <c r="G758" s="14" t="s">
        <v>14911</v>
      </c>
      <c r="H758" s="12">
        <v>44743</v>
      </c>
      <c r="I758" s="12">
        <v>46934</v>
      </c>
    </row>
    <row r="759" spans="2:9" ht="29.25" customHeight="1" x14ac:dyDescent="0.15">
      <c r="B759" s="13" t="s">
        <v>8952</v>
      </c>
      <c r="C759" s="13">
        <v>1410210567</v>
      </c>
      <c r="D759" s="14" t="s">
        <v>11882</v>
      </c>
      <c r="E759" s="11" t="str">
        <f>MID((LEFT(G759,FIND("区",G759))),4,LEN(LEFT(G759,FIND("区",G759))))</f>
        <v>神奈川区</v>
      </c>
      <c r="F759" s="13" t="s">
        <v>387</v>
      </c>
      <c r="G759" s="14" t="s">
        <v>14858</v>
      </c>
      <c r="H759" s="12">
        <v>44682</v>
      </c>
      <c r="I759" s="12">
        <v>46873</v>
      </c>
    </row>
    <row r="760" spans="2:9" ht="29.25" customHeight="1" x14ac:dyDescent="0.15">
      <c r="B760" s="13" t="s">
        <v>8952</v>
      </c>
      <c r="C760" s="13">
        <v>1410201855</v>
      </c>
      <c r="D760" s="14" t="s">
        <v>9724</v>
      </c>
      <c r="E760" s="11" t="str">
        <f>MID((LEFT(G760,FIND("区",G760))),4,LEN(LEFT(G760,FIND("区",G760))))</f>
        <v>神奈川区</v>
      </c>
      <c r="F760" s="13" t="s">
        <v>387</v>
      </c>
      <c r="G760" s="14" t="s">
        <v>12711</v>
      </c>
      <c r="H760" s="12">
        <v>44197</v>
      </c>
      <c r="I760" s="12">
        <v>46387</v>
      </c>
    </row>
    <row r="761" spans="2:9" ht="29.25" customHeight="1" x14ac:dyDescent="0.15">
      <c r="B761" s="13" t="s">
        <v>8952</v>
      </c>
      <c r="C761" s="13">
        <v>1410210054</v>
      </c>
      <c r="D761" s="14" t="s">
        <v>9783</v>
      </c>
      <c r="E761" s="11" t="str">
        <f>MID((LEFT(G761,FIND("区",G761))),4,LEN(LEFT(G761,FIND("区",G761))))</f>
        <v>神奈川区</v>
      </c>
      <c r="F761" s="13" t="s">
        <v>387</v>
      </c>
      <c r="G761" s="14" t="s">
        <v>12770</v>
      </c>
      <c r="H761" s="12">
        <v>44197</v>
      </c>
      <c r="I761" s="12">
        <v>46387</v>
      </c>
    </row>
    <row r="762" spans="2:9" ht="29.25" customHeight="1" x14ac:dyDescent="0.15">
      <c r="B762" s="13" t="s">
        <v>8952</v>
      </c>
      <c r="C762" s="13">
        <v>1410210419</v>
      </c>
      <c r="D762" s="14" t="s">
        <v>9368</v>
      </c>
      <c r="E762" s="11" t="str">
        <f>MID((LEFT(G762,FIND("区",G762))),4,LEN(LEFT(G762,FIND("区",G762))))</f>
        <v>神奈川区</v>
      </c>
      <c r="F762" s="13" t="s">
        <v>475</v>
      </c>
      <c r="G762" s="14" t="s">
        <v>16361</v>
      </c>
      <c r="H762" s="12">
        <v>45901</v>
      </c>
      <c r="I762" s="12">
        <v>48091</v>
      </c>
    </row>
    <row r="763" spans="2:9" ht="29.25" customHeight="1" x14ac:dyDescent="0.15">
      <c r="B763" s="13" t="s">
        <v>8952</v>
      </c>
      <c r="C763" s="13">
        <v>1410205294</v>
      </c>
      <c r="D763" s="14" t="s">
        <v>9777</v>
      </c>
      <c r="E763" s="11" t="str">
        <f>MID((LEFT(G763,FIND("区",G763))),4,LEN(LEFT(G763,FIND("区",G763))))</f>
        <v>神奈川区</v>
      </c>
      <c r="F763" s="13" t="s">
        <v>475</v>
      </c>
      <c r="G763" s="14" t="s">
        <v>12764</v>
      </c>
      <c r="H763" s="12">
        <v>44197</v>
      </c>
      <c r="I763" s="12">
        <v>46387</v>
      </c>
    </row>
    <row r="764" spans="2:9" ht="29.25" customHeight="1" x14ac:dyDescent="0.15">
      <c r="B764" s="13" t="s">
        <v>8952</v>
      </c>
      <c r="C764" s="13">
        <v>1410205179</v>
      </c>
      <c r="D764" s="14" t="s">
        <v>9770</v>
      </c>
      <c r="E764" s="11" t="str">
        <f>MID((LEFT(G764,FIND("区",G764))),4,LEN(LEFT(G764,FIND("区",G764))))</f>
        <v>神奈川区</v>
      </c>
      <c r="F764" s="13" t="s">
        <v>475</v>
      </c>
      <c r="G764" s="14" t="s">
        <v>12757</v>
      </c>
      <c r="H764" s="12">
        <v>44197</v>
      </c>
      <c r="I764" s="12">
        <v>46387</v>
      </c>
    </row>
    <row r="765" spans="2:9" ht="29.25" customHeight="1" x14ac:dyDescent="0.15">
      <c r="B765" s="13" t="s">
        <v>8952</v>
      </c>
      <c r="C765" s="13">
        <v>1410210401</v>
      </c>
      <c r="D765" s="14" t="s">
        <v>9333</v>
      </c>
      <c r="E765" s="11" t="str">
        <f>MID((LEFT(G765,FIND("区",G765))),4,LEN(LEFT(G765,FIND("区",G765))))</f>
        <v>神奈川区</v>
      </c>
      <c r="F765" s="13" t="s">
        <v>475</v>
      </c>
      <c r="G765" s="14" t="s">
        <v>16110</v>
      </c>
      <c r="H765" s="12">
        <v>45809</v>
      </c>
      <c r="I765" s="12">
        <v>47999</v>
      </c>
    </row>
    <row r="766" spans="2:9" ht="29.25" customHeight="1" x14ac:dyDescent="0.15">
      <c r="B766" s="13" t="s">
        <v>8952</v>
      </c>
      <c r="C766" s="13">
        <v>1410210641</v>
      </c>
      <c r="D766" s="14" t="s">
        <v>15126</v>
      </c>
      <c r="E766" s="11" t="str">
        <f>MID((LEFT(G766,FIND("区",G766))),4,LEN(LEFT(G766,FIND("区",G766))))</f>
        <v>神奈川区</v>
      </c>
      <c r="F766" s="13" t="s">
        <v>339</v>
      </c>
      <c r="G766" s="14" t="s">
        <v>12721</v>
      </c>
      <c r="H766" s="12">
        <v>44958</v>
      </c>
      <c r="I766" s="12">
        <v>47149</v>
      </c>
    </row>
    <row r="767" spans="2:9" ht="29.25" customHeight="1" x14ac:dyDescent="0.15">
      <c r="B767" s="13" t="s">
        <v>8952</v>
      </c>
      <c r="C767" s="13">
        <v>1410210245</v>
      </c>
      <c r="D767" s="14" t="s">
        <v>15100</v>
      </c>
      <c r="E767" s="11" t="str">
        <f>MID((LEFT(G767,FIND("区",G767))),4,LEN(LEFT(G767,FIND("区",G767))))</f>
        <v>神奈川区</v>
      </c>
      <c r="F767" s="13" t="s">
        <v>471</v>
      </c>
      <c r="G767" s="14" t="s">
        <v>11994</v>
      </c>
      <c r="H767" s="12">
        <v>44986</v>
      </c>
      <c r="I767" s="12">
        <v>47177</v>
      </c>
    </row>
    <row r="768" spans="2:9" ht="29.25" customHeight="1" x14ac:dyDescent="0.15">
      <c r="B768" s="13" t="s">
        <v>8952</v>
      </c>
      <c r="C768" s="13">
        <v>1410210831</v>
      </c>
      <c r="D768" s="14" t="s">
        <v>16061</v>
      </c>
      <c r="E768" s="11" t="str">
        <f>MID((LEFT(G768,FIND("区",G768))),4,LEN(LEFT(G768,FIND("区",G768))))</f>
        <v>神奈川区</v>
      </c>
      <c r="F768" s="13" t="s">
        <v>314</v>
      </c>
      <c r="G768" s="14" t="s">
        <v>16082</v>
      </c>
      <c r="H768" s="12">
        <v>45778</v>
      </c>
      <c r="I768" s="12">
        <v>47968</v>
      </c>
    </row>
    <row r="769" spans="2:9" ht="29.25" customHeight="1" x14ac:dyDescent="0.15">
      <c r="B769" s="14" t="s">
        <v>8952</v>
      </c>
      <c r="C769" s="11">
        <v>1410210807</v>
      </c>
      <c r="D769" s="14" t="s">
        <v>15907</v>
      </c>
      <c r="E769" s="11" t="str">
        <f>MID((LEFT(G769,FIND("区",G769))),4,LEN(LEFT(G769,FIND("区",G769))))</f>
        <v>神奈川区</v>
      </c>
      <c r="F769" s="11" t="s">
        <v>314</v>
      </c>
      <c r="G769" s="14" t="s">
        <v>15927</v>
      </c>
      <c r="H769" s="10">
        <v>45627</v>
      </c>
      <c r="I769" s="10">
        <v>47817</v>
      </c>
    </row>
    <row r="770" spans="2:9" ht="29.25" customHeight="1" x14ac:dyDescent="0.15">
      <c r="B770" s="13" t="s">
        <v>8952</v>
      </c>
      <c r="C770" s="13">
        <v>1410205401</v>
      </c>
      <c r="D770" s="14" t="s">
        <v>9778</v>
      </c>
      <c r="E770" s="11" t="str">
        <f>MID((LEFT(G770,FIND("区",G770))),4,LEN(LEFT(G770,FIND("区",G770))))</f>
        <v>神奈川区</v>
      </c>
      <c r="F770" s="13" t="s">
        <v>314</v>
      </c>
      <c r="G770" s="14" t="s">
        <v>12765</v>
      </c>
      <c r="H770" s="12">
        <v>44197</v>
      </c>
      <c r="I770" s="12">
        <v>46387</v>
      </c>
    </row>
    <row r="771" spans="2:9" ht="29.25" customHeight="1" x14ac:dyDescent="0.15">
      <c r="B771" s="13" t="s">
        <v>8952</v>
      </c>
      <c r="C771" s="13">
        <v>1410210039</v>
      </c>
      <c r="D771" s="14" t="s">
        <v>9781</v>
      </c>
      <c r="E771" s="11" t="str">
        <f>MID((LEFT(G771,FIND("区",G771))),4,LEN(LEFT(G771,FIND("区",G771))))</f>
        <v>神奈川区</v>
      </c>
      <c r="F771" s="13" t="s">
        <v>314</v>
      </c>
      <c r="G771" s="14" t="s">
        <v>12768</v>
      </c>
      <c r="H771" s="12">
        <v>44197</v>
      </c>
      <c r="I771" s="12">
        <v>46387</v>
      </c>
    </row>
    <row r="772" spans="2:9" ht="29.25" customHeight="1" x14ac:dyDescent="0.15">
      <c r="B772" s="13" t="s">
        <v>8952</v>
      </c>
      <c r="C772" s="13">
        <v>1410210369</v>
      </c>
      <c r="D772" s="14" t="s">
        <v>9179</v>
      </c>
      <c r="E772" s="11" t="str">
        <f>MID((LEFT(G772,FIND("区",G772))),4,LEN(LEFT(G772,FIND("区",G772))))</f>
        <v>神奈川区</v>
      </c>
      <c r="F772" s="13" t="s">
        <v>314</v>
      </c>
      <c r="G772" s="14" t="s">
        <v>12185</v>
      </c>
      <c r="H772" s="12">
        <v>45505</v>
      </c>
      <c r="I772" s="12">
        <v>47695</v>
      </c>
    </row>
    <row r="773" spans="2:9" ht="29.25" customHeight="1" x14ac:dyDescent="0.15">
      <c r="B773" s="13" t="s">
        <v>8952</v>
      </c>
      <c r="C773" s="13">
        <v>1410203554</v>
      </c>
      <c r="D773" s="14" t="s">
        <v>11787</v>
      </c>
      <c r="E773" s="11" t="str">
        <f>MID((LEFT(G773,FIND("区",G773))),4,LEN(LEFT(G773,FIND("区",G773))))</f>
        <v>神奈川区</v>
      </c>
      <c r="F773" s="13" t="s">
        <v>234</v>
      </c>
      <c r="G773" s="14" t="s">
        <v>14760</v>
      </c>
      <c r="H773" s="12">
        <v>44562</v>
      </c>
      <c r="I773" s="12">
        <v>46752</v>
      </c>
    </row>
    <row r="774" spans="2:9" ht="29.25" customHeight="1" x14ac:dyDescent="0.15">
      <c r="B774" s="13" t="s">
        <v>8952</v>
      </c>
      <c r="C774" s="13">
        <v>1410205286</v>
      </c>
      <c r="D774" s="14" t="s">
        <v>9776</v>
      </c>
      <c r="E774" s="11" t="str">
        <f>MID((LEFT(G774,FIND("区",G774))),4,LEN(LEFT(G774,FIND("区",G774))))</f>
        <v>神奈川区</v>
      </c>
      <c r="F774" s="13" t="s">
        <v>234</v>
      </c>
      <c r="G774" s="14" t="s">
        <v>12763</v>
      </c>
      <c r="H774" s="12">
        <v>44197</v>
      </c>
      <c r="I774" s="12">
        <v>46387</v>
      </c>
    </row>
    <row r="775" spans="2:9" ht="29.25" customHeight="1" x14ac:dyDescent="0.15">
      <c r="B775" s="13" t="s">
        <v>8952</v>
      </c>
      <c r="C775" s="13">
        <v>1410203869</v>
      </c>
      <c r="D775" s="14" t="s">
        <v>9738</v>
      </c>
      <c r="E775" s="11" t="str">
        <f>MID((LEFT(G775,FIND("区",G775))),4,LEN(LEFT(G775,FIND("区",G775))))</f>
        <v>神奈川区</v>
      </c>
      <c r="F775" s="13" t="s">
        <v>439</v>
      </c>
      <c r="G775" s="14" t="s">
        <v>12727</v>
      </c>
      <c r="H775" s="12">
        <v>44197</v>
      </c>
      <c r="I775" s="12">
        <v>46387</v>
      </c>
    </row>
    <row r="776" spans="2:9" ht="29.25" customHeight="1" x14ac:dyDescent="0.15">
      <c r="B776" s="13" t="s">
        <v>8952</v>
      </c>
      <c r="C776" s="13">
        <v>1410203414</v>
      </c>
      <c r="D776" s="14" t="s">
        <v>9730</v>
      </c>
      <c r="E776" s="11" t="str">
        <f>MID((LEFT(G776,FIND("区",G776))),4,LEN(LEFT(G776,FIND("区",G776))))</f>
        <v>神奈川区</v>
      </c>
      <c r="F776" s="13" t="s">
        <v>439</v>
      </c>
      <c r="G776" s="14" t="s">
        <v>12717</v>
      </c>
      <c r="H776" s="12">
        <v>44197</v>
      </c>
      <c r="I776" s="12">
        <v>46387</v>
      </c>
    </row>
    <row r="777" spans="2:9" ht="29.25" customHeight="1" x14ac:dyDescent="0.15">
      <c r="B777" s="13" t="s">
        <v>8952</v>
      </c>
      <c r="C777" s="13">
        <v>1410210120</v>
      </c>
      <c r="D777" s="14" t="s">
        <v>11634</v>
      </c>
      <c r="E777" s="11" t="str">
        <f>MID((LEFT(G777,FIND("区",G777))),4,LEN(LEFT(G777,FIND("区",G777))))</f>
        <v>神奈川区</v>
      </c>
      <c r="F777" s="13" t="s">
        <v>439</v>
      </c>
      <c r="G777" s="14" t="s">
        <v>14615</v>
      </c>
      <c r="H777" s="12">
        <v>44378</v>
      </c>
      <c r="I777" s="12">
        <v>46568</v>
      </c>
    </row>
    <row r="778" spans="2:9" ht="29.25" customHeight="1" x14ac:dyDescent="0.15">
      <c r="B778" s="13" t="s">
        <v>8952</v>
      </c>
      <c r="C778" s="13">
        <v>1410210112</v>
      </c>
      <c r="D778" s="14" t="s">
        <v>9785</v>
      </c>
      <c r="E778" s="11" t="str">
        <f>MID((LEFT(G778,FIND("区",G778))),4,LEN(LEFT(G778,FIND("区",G778))))</f>
        <v>神奈川区</v>
      </c>
      <c r="F778" s="13" t="s">
        <v>411</v>
      </c>
      <c r="G778" s="14" t="s">
        <v>16681</v>
      </c>
      <c r="H778" s="12">
        <v>44197</v>
      </c>
      <c r="I778" s="12">
        <v>46387</v>
      </c>
    </row>
    <row r="779" spans="2:9" ht="29.25" customHeight="1" x14ac:dyDescent="0.15">
      <c r="B779" s="13" t="s">
        <v>8952</v>
      </c>
      <c r="C779" s="13">
        <v>1410204040</v>
      </c>
      <c r="D779" s="14" t="s">
        <v>9743</v>
      </c>
      <c r="E779" s="11" t="str">
        <f>MID((LEFT(G779,FIND("区",G779))),4,LEN(LEFT(G779,FIND("区",G779))))</f>
        <v>神奈川区</v>
      </c>
      <c r="F779" s="13" t="s">
        <v>459</v>
      </c>
      <c r="G779" s="14" t="s">
        <v>12732</v>
      </c>
      <c r="H779" s="12">
        <v>44197</v>
      </c>
      <c r="I779" s="12">
        <v>46387</v>
      </c>
    </row>
    <row r="780" spans="2:9" ht="29.25" customHeight="1" x14ac:dyDescent="0.15">
      <c r="B780" s="13" t="s">
        <v>8952</v>
      </c>
      <c r="C780" s="13">
        <v>1410210450</v>
      </c>
      <c r="D780" s="14" t="s">
        <v>9510</v>
      </c>
      <c r="E780" s="11" t="str">
        <f>MID((LEFT(G780,FIND("区",G780))),4,LEN(LEFT(G780,FIND("区",G780))))</f>
        <v>神奈川区</v>
      </c>
      <c r="F780" s="13" t="s">
        <v>355</v>
      </c>
      <c r="G780" s="14" t="s">
        <v>12502</v>
      </c>
      <c r="H780" s="12">
        <v>46174</v>
      </c>
      <c r="I780" s="12">
        <v>48365</v>
      </c>
    </row>
    <row r="781" spans="2:9" ht="29.25" customHeight="1" x14ac:dyDescent="0.15">
      <c r="B781" s="13" t="s">
        <v>8952</v>
      </c>
      <c r="C781" s="13">
        <v>1430202077</v>
      </c>
      <c r="D781" s="14" t="s">
        <v>9281</v>
      </c>
      <c r="E781" s="11" t="str">
        <f>MID((LEFT(G781,FIND("区",G781))),4,LEN(LEFT(G781,FIND("区",G781))))</f>
        <v>神奈川区</v>
      </c>
      <c r="F781" s="13" t="s">
        <v>351</v>
      </c>
      <c r="G781" s="14" t="s">
        <v>15971</v>
      </c>
      <c r="H781" s="12">
        <v>45689</v>
      </c>
      <c r="I781" s="12">
        <v>47879</v>
      </c>
    </row>
    <row r="782" spans="2:9" ht="29.25" customHeight="1" x14ac:dyDescent="0.15">
      <c r="B782" s="13" t="s">
        <v>8952</v>
      </c>
      <c r="C782" s="13">
        <v>1410203240</v>
      </c>
      <c r="D782" s="14" t="s">
        <v>9728</v>
      </c>
      <c r="E782" s="11" t="str">
        <f>MID((LEFT(G782,FIND("区",G782))),4,LEN(LEFT(G782,FIND("区",G782))))</f>
        <v>神奈川区</v>
      </c>
      <c r="F782" s="13" t="s">
        <v>375</v>
      </c>
      <c r="G782" s="14" t="s">
        <v>12715</v>
      </c>
      <c r="H782" s="12">
        <v>44197</v>
      </c>
      <c r="I782" s="12">
        <v>46387</v>
      </c>
    </row>
    <row r="783" spans="2:9" ht="29.25" customHeight="1" x14ac:dyDescent="0.15">
      <c r="B783" s="13" t="s">
        <v>8952</v>
      </c>
      <c r="C783" s="13">
        <v>1410203919</v>
      </c>
      <c r="D783" s="14" t="s">
        <v>9739</v>
      </c>
      <c r="E783" s="11" t="str">
        <f>MID((LEFT(G783,FIND("区",G783))),4,LEN(LEFT(G783,FIND("区",G783))))</f>
        <v>神奈川区</v>
      </c>
      <c r="F783" s="13" t="s">
        <v>371</v>
      </c>
      <c r="G783" s="14" t="s">
        <v>12728</v>
      </c>
      <c r="H783" s="12">
        <v>44197</v>
      </c>
      <c r="I783" s="12">
        <v>46387</v>
      </c>
    </row>
    <row r="784" spans="2:9" ht="29.25" customHeight="1" x14ac:dyDescent="0.15">
      <c r="B784" s="13" t="s">
        <v>8952</v>
      </c>
      <c r="C784" s="13">
        <v>1410210351</v>
      </c>
      <c r="D784" s="14" t="s">
        <v>15781</v>
      </c>
      <c r="E784" s="11" t="str">
        <f>MID((LEFT(G784,FIND("区",G784))),4,LEN(LEFT(G784,FIND("区",G784))))</f>
        <v>神奈川区</v>
      </c>
      <c r="F784" s="13" t="s">
        <v>306</v>
      </c>
      <c r="G784" s="14" t="s">
        <v>15682</v>
      </c>
      <c r="H784" s="12">
        <v>45474</v>
      </c>
      <c r="I784" s="12">
        <v>47664</v>
      </c>
    </row>
    <row r="785" spans="2:9" ht="29.25" customHeight="1" x14ac:dyDescent="0.15">
      <c r="B785" s="13" t="s">
        <v>8952</v>
      </c>
      <c r="C785" s="13">
        <v>1410210484</v>
      </c>
      <c r="D785" s="14" t="s">
        <v>11663</v>
      </c>
      <c r="E785" s="11" t="str">
        <f>MID((LEFT(G785,FIND("区",G785))),4,LEN(LEFT(G785,FIND("区",G785))))</f>
        <v>神奈川区</v>
      </c>
      <c r="F785" s="13" t="s">
        <v>306</v>
      </c>
      <c r="G785" s="14" t="s">
        <v>14641</v>
      </c>
      <c r="H785" s="12">
        <v>44378</v>
      </c>
      <c r="I785" s="12">
        <v>46568</v>
      </c>
    </row>
    <row r="786" spans="2:9" ht="29.25" customHeight="1" x14ac:dyDescent="0.15">
      <c r="B786" s="13" t="s">
        <v>8952</v>
      </c>
      <c r="C786" s="13">
        <v>1410210658</v>
      </c>
      <c r="D786" s="14" t="s">
        <v>15137</v>
      </c>
      <c r="E786" s="11" t="str">
        <f>MID((LEFT(G786,FIND("区",G786))),4,LEN(LEFT(G786,FIND("区",G786))))</f>
        <v>神奈川区</v>
      </c>
      <c r="F786" s="13" t="s">
        <v>306</v>
      </c>
      <c r="G786" s="14" t="s">
        <v>14641</v>
      </c>
      <c r="H786" s="12">
        <v>45017</v>
      </c>
      <c r="I786" s="12">
        <v>47208</v>
      </c>
    </row>
    <row r="787" spans="2:9" ht="29.25" customHeight="1" x14ac:dyDescent="0.15">
      <c r="B787" s="13" t="s">
        <v>8952</v>
      </c>
      <c r="C787" s="13">
        <v>1410203182</v>
      </c>
      <c r="D787" s="14" t="s">
        <v>9726</v>
      </c>
      <c r="E787" s="11" t="str">
        <f>MID((LEFT(G787,FIND("区",G787))),4,LEN(LEFT(G787,FIND("区",G787))))</f>
        <v>神奈川区</v>
      </c>
      <c r="F787" s="13" t="s">
        <v>306</v>
      </c>
      <c r="G787" s="14" t="s">
        <v>12713</v>
      </c>
      <c r="H787" s="12">
        <v>44197</v>
      </c>
      <c r="I787" s="12">
        <v>46387</v>
      </c>
    </row>
    <row r="788" spans="2:9" ht="29.25" customHeight="1" x14ac:dyDescent="0.15">
      <c r="B788" s="13" t="s">
        <v>8952</v>
      </c>
      <c r="C788" s="13">
        <v>1410210898</v>
      </c>
      <c r="D788" s="14" t="s">
        <v>16139</v>
      </c>
      <c r="E788" s="11" t="str">
        <f>MID((LEFT(G788,FIND("区",G788))),4,LEN(LEFT(G788,FIND("区",G788))))</f>
        <v>神奈川区</v>
      </c>
      <c r="F788" s="13" t="s">
        <v>543</v>
      </c>
      <c r="G788" s="14" t="s">
        <v>16176</v>
      </c>
      <c r="H788" s="12">
        <v>45839</v>
      </c>
      <c r="I788" s="12">
        <v>48029</v>
      </c>
    </row>
    <row r="789" spans="2:9" ht="29.25" customHeight="1" x14ac:dyDescent="0.15">
      <c r="B789" s="13" t="s">
        <v>8952</v>
      </c>
      <c r="C789" s="13">
        <v>1410210088</v>
      </c>
      <c r="D789" s="14" t="s">
        <v>9784</v>
      </c>
      <c r="E789" s="11" t="str">
        <f>MID((LEFT(G789,FIND("区",G789))),4,LEN(LEFT(G789,FIND("区",G789))))</f>
        <v>神奈川区</v>
      </c>
      <c r="F789" s="13" t="s">
        <v>543</v>
      </c>
      <c r="G789" s="14" t="s">
        <v>12771</v>
      </c>
      <c r="H789" s="12">
        <v>44197</v>
      </c>
      <c r="I789" s="12">
        <v>46387</v>
      </c>
    </row>
    <row r="790" spans="2:9" ht="29.25" customHeight="1" x14ac:dyDescent="0.15">
      <c r="B790" s="13" t="s">
        <v>8952</v>
      </c>
      <c r="C790" s="13">
        <v>1410204248</v>
      </c>
      <c r="D790" s="14" t="s">
        <v>9746</v>
      </c>
      <c r="E790" s="11" t="str">
        <f>MID((LEFT(G790,FIND("区",G790))),4,LEN(LEFT(G790,FIND("区",G790))))</f>
        <v>神奈川区</v>
      </c>
      <c r="F790" s="13" t="s">
        <v>543</v>
      </c>
      <c r="G790" s="14" t="s">
        <v>12479</v>
      </c>
      <c r="H790" s="12">
        <v>44197</v>
      </c>
      <c r="I790" s="12">
        <v>46387</v>
      </c>
    </row>
    <row r="791" spans="2:9" ht="29.25" customHeight="1" x14ac:dyDescent="0.15">
      <c r="B791" s="13" t="s">
        <v>8952</v>
      </c>
      <c r="C791" s="13">
        <v>1410204735</v>
      </c>
      <c r="D791" s="14" t="s">
        <v>9759</v>
      </c>
      <c r="E791" s="11" t="str">
        <f>MID((LEFT(G791,FIND("区",G791))),4,LEN(LEFT(G791,FIND("区",G791))))</f>
        <v>神奈川区</v>
      </c>
      <c r="F791" s="13" t="s">
        <v>543</v>
      </c>
      <c r="G791" s="14" t="s">
        <v>12747</v>
      </c>
      <c r="H791" s="12">
        <v>44197</v>
      </c>
      <c r="I791" s="12">
        <v>46387</v>
      </c>
    </row>
    <row r="792" spans="2:9" ht="29.25" customHeight="1" x14ac:dyDescent="0.15">
      <c r="B792" s="13" t="s">
        <v>8952</v>
      </c>
      <c r="C792" s="13">
        <v>1410210997</v>
      </c>
      <c r="D792" s="14" t="s">
        <v>16388</v>
      </c>
      <c r="E792" s="11" t="str">
        <f>MID((LEFT(G792,FIND("区",G792))),4,LEN(LEFT(G792,FIND("区",G792))))</f>
        <v>神奈川区</v>
      </c>
      <c r="F792" s="13" t="s">
        <v>543</v>
      </c>
      <c r="G792" s="14" t="s">
        <v>16407</v>
      </c>
      <c r="H792" s="12">
        <v>45901</v>
      </c>
      <c r="I792" s="12">
        <v>48091</v>
      </c>
    </row>
    <row r="793" spans="2:9" ht="29.25" customHeight="1" x14ac:dyDescent="0.15">
      <c r="B793" s="13" t="s">
        <v>8952</v>
      </c>
      <c r="C793" s="13">
        <v>1410210377</v>
      </c>
      <c r="D793" s="14" t="s">
        <v>9196</v>
      </c>
      <c r="E793" s="11" t="str">
        <f>MID((LEFT(G793,FIND("区",G793))),4,LEN(LEFT(G793,FIND("区",G793))))</f>
        <v>神奈川区</v>
      </c>
      <c r="F793" s="13" t="s">
        <v>543</v>
      </c>
      <c r="G793" s="14" t="s">
        <v>12201</v>
      </c>
      <c r="H793" s="12">
        <v>45536</v>
      </c>
      <c r="I793" s="12">
        <v>47726</v>
      </c>
    </row>
    <row r="794" spans="2:9" ht="29.25" customHeight="1" x14ac:dyDescent="0.15">
      <c r="B794" s="13" t="s">
        <v>8952</v>
      </c>
      <c r="C794" s="13">
        <v>1410204883</v>
      </c>
      <c r="D794" s="14" t="s">
        <v>9762</v>
      </c>
      <c r="E794" s="11" t="str">
        <f>MID((LEFT(G794,FIND("区",G794))),4,LEN(LEFT(G794,FIND("区",G794))))</f>
        <v>神奈川区</v>
      </c>
      <c r="F794" s="13" t="s">
        <v>543</v>
      </c>
      <c r="G794" s="14" t="s">
        <v>12102</v>
      </c>
      <c r="H794" s="12">
        <v>44197</v>
      </c>
      <c r="I794" s="12">
        <v>46387</v>
      </c>
    </row>
    <row r="795" spans="2:9" ht="29.25" customHeight="1" x14ac:dyDescent="0.15">
      <c r="B795" s="13" t="s">
        <v>8952</v>
      </c>
      <c r="C795" s="13">
        <v>1410210740</v>
      </c>
      <c r="D795" s="14" t="s">
        <v>15550</v>
      </c>
      <c r="E795" s="11" t="str">
        <f>MID((LEFT(G795,FIND("区",G795))),4,LEN(LEFT(G795,FIND("区",G795))))</f>
        <v>神奈川区</v>
      </c>
      <c r="F795" s="13" t="s">
        <v>479</v>
      </c>
      <c r="G795" s="14" t="s">
        <v>15577</v>
      </c>
      <c r="H795" s="12">
        <v>45413</v>
      </c>
      <c r="I795" s="12">
        <v>47603</v>
      </c>
    </row>
    <row r="796" spans="2:9" ht="29.25" customHeight="1" x14ac:dyDescent="0.15">
      <c r="B796" s="13" t="s">
        <v>8952</v>
      </c>
      <c r="C796" s="13">
        <v>1410200014</v>
      </c>
      <c r="D796" s="14" t="s">
        <v>9721</v>
      </c>
      <c r="E796" s="11" t="str">
        <f>MID((LEFT(G796,FIND("区",G796))),4,LEN(LEFT(G796,FIND("区",G796))))</f>
        <v>神奈川区</v>
      </c>
      <c r="F796" s="13" t="s">
        <v>427</v>
      </c>
      <c r="G796" s="14" t="s">
        <v>12709</v>
      </c>
      <c r="H796" s="12">
        <v>44197</v>
      </c>
      <c r="I796" s="12">
        <v>46387</v>
      </c>
    </row>
    <row r="797" spans="2:9" ht="29.25" customHeight="1" x14ac:dyDescent="0.15">
      <c r="B797" s="13" t="s">
        <v>8952</v>
      </c>
      <c r="C797" s="13">
        <v>1410210922</v>
      </c>
      <c r="D797" s="14" t="s">
        <v>16092</v>
      </c>
      <c r="E797" s="11" t="str">
        <f>MID((LEFT(G797,FIND("区",G797))),4,LEN(LEFT(G797,FIND("区",G797))))</f>
        <v>神奈川区</v>
      </c>
      <c r="F797" s="13" t="s">
        <v>447</v>
      </c>
      <c r="G797" s="14" t="s">
        <v>16106</v>
      </c>
      <c r="H797" s="12">
        <v>45778</v>
      </c>
      <c r="I797" s="12">
        <v>47968</v>
      </c>
    </row>
    <row r="798" spans="2:9" ht="29.25" customHeight="1" x14ac:dyDescent="0.15">
      <c r="B798" s="13" t="s">
        <v>8952</v>
      </c>
      <c r="C798" s="13">
        <v>1410204529</v>
      </c>
      <c r="D798" s="14" t="s">
        <v>9755</v>
      </c>
      <c r="E798" s="11" t="str">
        <f>MID((LEFT(G798,FIND("区",G798))),4,LEN(LEFT(G798,FIND("区",G798))))</f>
        <v>神奈川区</v>
      </c>
      <c r="F798" s="13" t="s">
        <v>447</v>
      </c>
      <c r="G798" s="14" t="s">
        <v>12743</v>
      </c>
      <c r="H798" s="12">
        <v>44197</v>
      </c>
      <c r="I798" s="12">
        <v>46387</v>
      </c>
    </row>
    <row r="799" spans="2:9" ht="29.25" customHeight="1" x14ac:dyDescent="0.15">
      <c r="B799" s="13" t="s">
        <v>8952</v>
      </c>
      <c r="C799" s="13">
        <v>1410204404</v>
      </c>
      <c r="D799" s="14" t="s">
        <v>9752</v>
      </c>
      <c r="E799" s="11" t="str">
        <f>MID((LEFT(G799,FIND("区",G799))),4,LEN(LEFT(G799,FIND("区",G799))))</f>
        <v>神奈川区</v>
      </c>
      <c r="F799" s="13" t="s">
        <v>447</v>
      </c>
      <c r="G799" s="14" t="s">
        <v>12740</v>
      </c>
      <c r="H799" s="12">
        <v>44197</v>
      </c>
      <c r="I799" s="12">
        <v>46387</v>
      </c>
    </row>
    <row r="800" spans="2:9" ht="29.25" customHeight="1" x14ac:dyDescent="0.15">
      <c r="B800" s="13" t="s">
        <v>8952</v>
      </c>
      <c r="C800" s="13">
        <v>1410210336</v>
      </c>
      <c r="D800" s="14" t="s">
        <v>9160</v>
      </c>
      <c r="E800" s="11" t="str">
        <f>MID((LEFT(G800,FIND("区",G800))),4,LEN(LEFT(G800,FIND("区",G800))))</f>
        <v>神奈川区</v>
      </c>
      <c r="F800" s="13" t="s">
        <v>447</v>
      </c>
      <c r="G800" s="14" t="s">
        <v>12161</v>
      </c>
      <c r="H800" s="12">
        <v>45444</v>
      </c>
      <c r="I800" s="12">
        <v>47634</v>
      </c>
    </row>
    <row r="801" spans="2:9" ht="29.25" customHeight="1" x14ac:dyDescent="0.15">
      <c r="B801" s="13" t="s">
        <v>8952</v>
      </c>
      <c r="C801" s="13">
        <v>1410205245</v>
      </c>
      <c r="D801" s="14" t="s">
        <v>9775</v>
      </c>
      <c r="E801" s="11" t="str">
        <f>MID((LEFT(G801,FIND("区",G801))),4,LEN(LEFT(G801,FIND("区",G801))))</f>
        <v>神奈川区</v>
      </c>
      <c r="F801" s="13" t="s">
        <v>447</v>
      </c>
      <c r="G801" s="14" t="s">
        <v>12762</v>
      </c>
      <c r="H801" s="12">
        <v>44197</v>
      </c>
      <c r="I801" s="12">
        <v>46387</v>
      </c>
    </row>
    <row r="802" spans="2:9" ht="29.25" customHeight="1" x14ac:dyDescent="0.15">
      <c r="B802" s="13" t="s">
        <v>8952</v>
      </c>
      <c r="C802" s="13">
        <v>1410204511</v>
      </c>
      <c r="D802" s="14" t="s">
        <v>9754</v>
      </c>
      <c r="E802" s="11" t="str">
        <f>MID((LEFT(G802,FIND("区",G802))),4,LEN(LEFT(G802,FIND("区",G802))))</f>
        <v>神奈川区</v>
      </c>
      <c r="F802" s="13" t="s">
        <v>447</v>
      </c>
      <c r="G802" s="14" t="s">
        <v>12742</v>
      </c>
      <c r="H802" s="12">
        <v>44197</v>
      </c>
      <c r="I802" s="12">
        <v>46387</v>
      </c>
    </row>
    <row r="803" spans="2:9" ht="29.25" customHeight="1" x14ac:dyDescent="0.15">
      <c r="B803" s="13" t="s">
        <v>8952</v>
      </c>
      <c r="C803" s="13">
        <v>1410204255</v>
      </c>
      <c r="D803" s="14" t="s">
        <v>9747</v>
      </c>
      <c r="E803" s="11" t="str">
        <f>MID((LEFT(G803,FIND("区",G803))),4,LEN(LEFT(G803,FIND("区",G803))))</f>
        <v>神奈川区</v>
      </c>
      <c r="F803" s="13" t="s">
        <v>447</v>
      </c>
      <c r="G803" s="14" t="s">
        <v>12735</v>
      </c>
      <c r="H803" s="12">
        <v>44197</v>
      </c>
      <c r="I803" s="12">
        <v>46387</v>
      </c>
    </row>
    <row r="804" spans="2:9" ht="29.25" customHeight="1" x14ac:dyDescent="0.15">
      <c r="B804" s="13" t="s">
        <v>8952</v>
      </c>
      <c r="C804" s="13">
        <v>1410204958</v>
      </c>
      <c r="D804" s="14" t="s">
        <v>9764</v>
      </c>
      <c r="E804" s="11" t="str">
        <f>MID((LEFT(G804,FIND("区",G804))),4,LEN(LEFT(G804,FIND("区",G804))))</f>
        <v>神奈川区</v>
      </c>
      <c r="F804" s="13" t="s">
        <v>447</v>
      </c>
      <c r="G804" s="14" t="s">
        <v>12751</v>
      </c>
      <c r="H804" s="12">
        <v>44197</v>
      </c>
      <c r="I804" s="12">
        <v>46387</v>
      </c>
    </row>
    <row r="805" spans="2:9" ht="29.25" customHeight="1" x14ac:dyDescent="0.15">
      <c r="B805" s="13" t="s">
        <v>8952</v>
      </c>
      <c r="C805" s="13">
        <v>1410204537</v>
      </c>
      <c r="D805" s="14" t="s">
        <v>9756</v>
      </c>
      <c r="E805" s="11" t="str">
        <f>MID((LEFT(G805,FIND("区",G805))),4,LEN(LEFT(G805,FIND("区",G805))))</f>
        <v>神奈川区</v>
      </c>
      <c r="F805" s="13" t="s">
        <v>447</v>
      </c>
      <c r="G805" s="14" t="s">
        <v>12744</v>
      </c>
      <c r="H805" s="12">
        <v>44197</v>
      </c>
      <c r="I805" s="12">
        <v>46387</v>
      </c>
    </row>
    <row r="806" spans="2:9" ht="29.25" customHeight="1" x14ac:dyDescent="0.15">
      <c r="B806" s="13" t="s">
        <v>8952</v>
      </c>
      <c r="C806" s="13">
        <v>1410205187</v>
      </c>
      <c r="D806" s="14" t="s">
        <v>9771</v>
      </c>
      <c r="E806" s="11" t="str">
        <f>MID((LEFT(G806,FIND("区",G806))),4,LEN(LEFT(G806,FIND("区",G806))))</f>
        <v>神奈川区</v>
      </c>
      <c r="F806" s="13" t="s">
        <v>447</v>
      </c>
      <c r="G806" s="14" t="s">
        <v>12758</v>
      </c>
      <c r="H806" s="12">
        <v>44197</v>
      </c>
      <c r="I806" s="12">
        <v>46387</v>
      </c>
    </row>
    <row r="807" spans="2:9" ht="29.25" customHeight="1" x14ac:dyDescent="0.15">
      <c r="B807" s="13" t="s">
        <v>8952</v>
      </c>
      <c r="C807" s="13">
        <v>1410204545</v>
      </c>
      <c r="D807" s="14" t="s">
        <v>9757</v>
      </c>
      <c r="E807" s="11" t="str">
        <f>MID((LEFT(G807,FIND("区",G807))),4,LEN(LEFT(G807,FIND("区",G807))))</f>
        <v>神奈川区</v>
      </c>
      <c r="F807" s="13" t="s">
        <v>447</v>
      </c>
      <c r="G807" s="14" t="s">
        <v>12745</v>
      </c>
      <c r="H807" s="12">
        <v>44197</v>
      </c>
      <c r="I807" s="12">
        <v>46387</v>
      </c>
    </row>
    <row r="808" spans="2:9" ht="29.25" customHeight="1" x14ac:dyDescent="0.15">
      <c r="B808" s="13" t="s">
        <v>8952</v>
      </c>
      <c r="C808" s="13">
        <v>1410210427</v>
      </c>
      <c r="D808" s="14" t="s">
        <v>9613</v>
      </c>
      <c r="E808" s="11" t="str">
        <f>MID((LEFT(G808,FIND("区",G808))),4,LEN(LEFT(G808,FIND("区",G808))))</f>
        <v>神奈川区</v>
      </c>
      <c r="F808" s="13" t="s">
        <v>447</v>
      </c>
      <c r="G808" s="14" t="s">
        <v>12601</v>
      </c>
      <c r="H808" s="12">
        <v>44136</v>
      </c>
      <c r="I808" s="12">
        <v>46326</v>
      </c>
    </row>
    <row r="809" spans="2:9" ht="29.25" customHeight="1" x14ac:dyDescent="0.15">
      <c r="B809" s="13" t="s">
        <v>8952</v>
      </c>
      <c r="C809" s="13">
        <v>1410210302</v>
      </c>
      <c r="D809" s="14" t="s">
        <v>9057</v>
      </c>
      <c r="E809" s="11" t="str">
        <f>MID((LEFT(G809,FIND("区",G809))),4,LEN(LEFT(G809,FIND("区",G809))))</f>
        <v>神奈川区</v>
      </c>
      <c r="F809" s="13" t="s">
        <v>447</v>
      </c>
      <c r="G809" s="14" t="s">
        <v>12049</v>
      </c>
      <c r="H809" s="12">
        <v>45170</v>
      </c>
      <c r="I809" s="12">
        <v>47361</v>
      </c>
    </row>
    <row r="810" spans="2:9" ht="29.25" customHeight="1" x14ac:dyDescent="0.15">
      <c r="B810" s="13" t="s">
        <v>8952</v>
      </c>
      <c r="C810" s="13">
        <v>1410210328</v>
      </c>
      <c r="D810" s="14" t="s">
        <v>9172</v>
      </c>
      <c r="E810" s="11" t="str">
        <f>MID((LEFT(G810,FIND("区",G810))),4,LEN(LEFT(G810,FIND("区",G810))))</f>
        <v>神奈川区</v>
      </c>
      <c r="F810" s="13" t="s">
        <v>447</v>
      </c>
      <c r="G810" s="14" t="s">
        <v>12176</v>
      </c>
      <c r="H810" s="12">
        <v>45474</v>
      </c>
      <c r="I810" s="12">
        <v>47664</v>
      </c>
    </row>
    <row r="811" spans="2:9" ht="29.25" customHeight="1" x14ac:dyDescent="0.15">
      <c r="B811" s="13" t="s">
        <v>8952</v>
      </c>
      <c r="C811" s="13">
        <v>1410205054</v>
      </c>
      <c r="D811" s="14" t="s">
        <v>9766</v>
      </c>
      <c r="E811" s="11" t="str">
        <f>MID((LEFT(G811,FIND("区",G811))),4,LEN(LEFT(G811,FIND("区",G811))))</f>
        <v>神奈川区</v>
      </c>
      <c r="F811" s="13" t="s">
        <v>487</v>
      </c>
      <c r="G811" s="14" t="s">
        <v>12753</v>
      </c>
      <c r="H811" s="12">
        <v>44197</v>
      </c>
      <c r="I811" s="12">
        <v>46387</v>
      </c>
    </row>
    <row r="812" spans="2:9" ht="29.25" customHeight="1" x14ac:dyDescent="0.15">
      <c r="B812" s="13" t="s">
        <v>8952</v>
      </c>
      <c r="C812" s="13">
        <v>1410210625</v>
      </c>
      <c r="D812" s="14" t="s">
        <v>11965</v>
      </c>
      <c r="E812" s="11" t="str">
        <f>MID((LEFT(G812,FIND("区",G812))),4,LEN(LEFT(G812,FIND("区",G812))))</f>
        <v>神奈川区</v>
      </c>
      <c r="F812" s="13" t="s">
        <v>415</v>
      </c>
      <c r="G812" s="14" t="s">
        <v>14938</v>
      </c>
      <c r="H812" s="12">
        <v>44805</v>
      </c>
      <c r="I812" s="12">
        <v>46996</v>
      </c>
    </row>
    <row r="813" spans="2:9" ht="29.25" customHeight="1" x14ac:dyDescent="0.15">
      <c r="B813" s="14" t="s">
        <v>8952</v>
      </c>
      <c r="C813" s="11">
        <v>1410210609</v>
      </c>
      <c r="D813" s="14" t="s">
        <v>11887</v>
      </c>
      <c r="E813" s="11" t="str">
        <f>MID((LEFT(G813,FIND("区",G813))),4,LEN(LEFT(G813,FIND("区",G813))))</f>
        <v>神奈川区</v>
      </c>
      <c r="F813" s="11" t="s">
        <v>415</v>
      </c>
      <c r="G813" s="14" t="s">
        <v>14864</v>
      </c>
      <c r="H813" s="10">
        <v>44682</v>
      </c>
      <c r="I813" s="10">
        <v>46873</v>
      </c>
    </row>
    <row r="814" spans="2:9" ht="29.25" customHeight="1" x14ac:dyDescent="0.15">
      <c r="B814" s="13" t="s">
        <v>8952</v>
      </c>
      <c r="C814" s="13">
        <v>1410205161</v>
      </c>
      <c r="D814" s="14" t="s">
        <v>9769</v>
      </c>
      <c r="E814" s="11" t="str">
        <f>MID((LEFT(G814,FIND("区",G814))),4,LEN(LEFT(G814,FIND("区",G814))))</f>
        <v>神奈川区</v>
      </c>
      <c r="F814" s="13" t="s">
        <v>415</v>
      </c>
      <c r="G814" s="14" t="s">
        <v>12756</v>
      </c>
      <c r="H814" s="12">
        <v>44197</v>
      </c>
      <c r="I814" s="12">
        <v>46387</v>
      </c>
    </row>
    <row r="815" spans="2:9" ht="29.25" customHeight="1" x14ac:dyDescent="0.15">
      <c r="B815" s="13" t="s">
        <v>8952</v>
      </c>
      <c r="C815" s="13">
        <v>1410210237</v>
      </c>
      <c r="D815" s="14" t="s">
        <v>9614</v>
      </c>
      <c r="E815" s="11" t="str">
        <f>MID((LEFT(G815,FIND("区",G815))),4,LEN(LEFT(G815,FIND("区",G815))))</f>
        <v>神奈川区</v>
      </c>
      <c r="F815" s="13" t="s">
        <v>415</v>
      </c>
      <c r="G815" s="14" t="s">
        <v>12602</v>
      </c>
      <c r="H815" s="12">
        <v>44136</v>
      </c>
      <c r="I815" s="12">
        <v>46326</v>
      </c>
    </row>
    <row r="816" spans="2:9" ht="29.25" customHeight="1" x14ac:dyDescent="0.15">
      <c r="B816" s="13" t="s">
        <v>8952</v>
      </c>
      <c r="C816" s="13">
        <v>1410203455</v>
      </c>
      <c r="D816" s="14" t="s">
        <v>9300</v>
      </c>
      <c r="E816" s="11" t="str">
        <f>MID((LEFT(G816,FIND("区",G816))),4,LEN(LEFT(G816,FIND("区",G816))))</f>
        <v>神奈川区</v>
      </c>
      <c r="F816" s="13" t="s">
        <v>415</v>
      </c>
      <c r="G816" s="14" t="s">
        <v>12718</v>
      </c>
      <c r="H816" s="12">
        <v>44197</v>
      </c>
      <c r="I816" s="12">
        <v>46387</v>
      </c>
    </row>
    <row r="817" spans="2:9" ht="29.25" customHeight="1" x14ac:dyDescent="0.15">
      <c r="B817" s="13" t="s">
        <v>8952</v>
      </c>
      <c r="C817" s="13">
        <v>1410210724</v>
      </c>
      <c r="D817" s="14" t="s">
        <v>15592</v>
      </c>
      <c r="E817" s="11" t="str">
        <f>MID((LEFT(G817,FIND("区",G817))),4,LEN(LEFT(G817,FIND("区",G817))))</f>
        <v>神奈川区</v>
      </c>
      <c r="F817" s="13" t="s">
        <v>415</v>
      </c>
      <c r="G817" s="14" t="s">
        <v>15619</v>
      </c>
      <c r="H817" s="12">
        <v>45413</v>
      </c>
      <c r="I817" s="12">
        <v>47603</v>
      </c>
    </row>
    <row r="818" spans="2:9" ht="29.25" customHeight="1" x14ac:dyDescent="0.15">
      <c r="B818" s="13" t="s">
        <v>8952</v>
      </c>
      <c r="C818" s="13">
        <v>1410204222</v>
      </c>
      <c r="D818" s="14" t="s">
        <v>9745</v>
      </c>
      <c r="E818" s="11" t="str">
        <f>MID((LEFT(G818,FIND("区",G818))),4,LEN(LEFT(G818,FIND("区",G818))))</f>
        <v>神奈川区</v>
      </c>
      <c r="F818" s="13" t="s">
        <v>415</v>
      </c>
      <c r="G818" s="14" t="s">
        <v>12734</v>
      </c>
      <c r="H818" s="12">
        <v>44197</v>
      </c>
      <c r="I818" s="12">
        <v>46387</v>
      </c>
    </row>
    <row r="819" spans="2:9" ht="29.25" customHeight="1" x14ac:dyDescent="0.15">
      <c r="B819" s="13" t="s">
        <v>8952</v>
      </c>
      <c r="C819" s="13">
        <v>1410203133</v>
      </c>
      <c r="D819" s="14" t="s">
        <v>9725</v>
      </c>
      <c r="E819" s="11" t="str">
        <f>MID((LEFT(G819,FIND("区",G819))),4,LEN(LEFT(G819,FIND("区",G819))))</f>
        <v>神奈川区</v>
      </c>
      <c r="F819" s="13" t="s">
        <v>290</v>
      </c>
      <c r="G819" s="14" t="s">
        <v>12712</v>
      </c>
      <c r="H819" s="12">
        <v>44197</v>
      </c>
      <c r="I819" s="12">
        <v>46387</v>
      </c>
    </row>
    <row r="820" spans="2:9" ht="29.25" customHeight="1" x14ac:dyDescent="0.15">
      <c r="B820" s="13" t="s">
        <v>8952</v>
      </c>
      <c r="C820" s="13">
        <v>1410205427</v>
      </c>
      <c r="D820" s="14" t="s">
        <v>9779</v>
      </c>
      <c r="E820" s="11" t="str">
        <f>MID((LEFT(G820,FIND("区",G820))),4,LEN(LEFT(G820,FIND("区",G820))))</f>
        <v>神奈川区</v>
      </c>
      <c r="F820" s="13" t="s">
        <v>310</v>
      </c>
      <c r="G820" s="14" t="s">
        <v>12766</v>
      </c>
      <c r="H820" s="12">
        <v>44197</v>
      </c>
      <c r="I820" s="12">
        <v>46387</v>
      </c>
    </row>
    <row r="821" spans="2:9" ht="29.25" customHeight="1" x14ac:dyDescent="0.15">
      <c r="B821" s="13" t="s">
        <v>8952</v>
      </c>
      <c r="C821" s="13">
        <v>1430230292</v>
      </c>
      <c r="D821" s="14" t="s">
        <v>16679</v>
      </c>
      <c r="E821" s="11" t="str">
        <f>MID((LEFT(G821,FIND("区",G821))),4,LEN(LEFT(G821,FIND("区",G821))))</f>
        <v>神奈川区</v>
      </c>
      <c r="F821" s="13" t="s">
        <v>399</v>
      </c>
      <c r="G821" s="14" t="s">
        <v>16706</v>
      </c>
      <c r="H821" s="12">
        <v>46174</v>
      </c>
      <c r="I821" s="12">
        <v>48365</v>
      </c>
    </row>
    <row r="822" spans="2:9" ht="29.25" customHeight="1" x14ac:dyDescent="0.15">
      <c r="B822" s="13" t="s">
        <v>8952</v>
      </c>
      <c r="C822" s="13">
        <v>1410210914</v>
      </c>
      <c r="D822" s="14" t="s">
        <v>16012</v>
      </c>
      <c r="E822" s="11" t="str">
        <f>MID((LEFT(G822,FIND("区",G822))),4,LEN(LEFT(G822,FIND("区",G822))))</f>
        <v>神奈川区</v>
      </c>
      <c r="F822" s="13" t="s">
        <v>399</v>
      </c>
      <c r="G822" s="14" t="s">
        <v>16028</v>
      </c>
      <c r="H822" s="12">
        <v>45689</v>
      </c>
      <c r="I822" s="12">
        <v>47879</v>
      </c>
    </row>
    <row r="823" spans="2:9" ht="29.25" customHeight="1" x14ac:dyDescent="0.15">
      <c r="B823" s="13" t="s">
        <v>8952</v>
      </c>
      <c r="C823" s="13">
        <v>1410210773</v>
      </c>
      <c r="D823" s="14" t="s">
        <v>15655</v>
      </c>
      <c r="E823" s="11" t="str">
        <f>MID((LEFT(G823,FIND("区",G823))),4,LEN(LEFT(G823,FIND("区",G823))))</f>
        <v>神奈川区</v>
      </c>
      <c r="F823" s="13" t="s">
        <v>423</v>
      </c>
      <c r="G823" s="14" t="s">
        <v>15684</v>
      </c>
      <c r="H823" s="12">
        <v>45474</v>
      </c>
      <c r="I823" s="12">
        <v>47664</v>
      </c>
    </row>
    <row r="824" spans="2:9" ht="29.25" customHeight="1" x14ac:dyDescent="0.15">
      <c r="B824" s="13" t="s">
        <v>8952</v>
      </c>
      <c r="C824" s="13">
        <v>1410210757</v>
      </c>
      <c r="D824" s="14" t="s">
        <v>15591</v>
      </c>
      <c r="E824" s="11" t="str">
        <f>MID((LEFT(G824,FIND("区",G824))),4,LEN(LEFT(G824,FIND("区",G824))))</f>
        <v>神奈川区</v>
      </c>
      <c r="F824" s="13" t="s">
        <v>423</v>
      </c>
      <c r="G824" s="14" t="s">
        <v>15618</v>
      </c>
      <c r="H824" s="12">
        <v>45413</v>
      </c>
      <c r="I824" s="12">
        <v>47603</v>
      </c>
    </row>
    <row r="825" spans="2:9" ht="29.25" customHeight="1" x14ac:dyDescent="0.15">
      <c r="B825" s="13" t="s">
        <v>8952</v>
      </c>
      <c r="C825" s="13">
        <v>1410211086</v>
      </c>
      <c r="D825" s="14" t="s">
        <v>16670</v>
      </c>
      <c r="E825" s="11" t="str">
        <f>MID((LEFT(G825,FIND("区",G825))),4,LEN(LEFT(G825,FIND("区",G825))))</f>
        <v>神奈川区</v>
      </c>
      <c r="F825" s="13" t="s">
        <v>423</v>
      </c>
      <c r="G825" s="14" t="s">
        <v>16695</v>
      </c>
      <c r="H825" s="12">
        <v>46143</v>
      </c>
      <c r="I825" s="12">
        <v>48334</v>
      </c>
    </row>
    <row r="826" spans="2:9" ht="29.25" customHeight="1" x14ac:dyDescent="0.15">
      <c r="B826" s="13" t="s">
        <v>8952</v>
      </c>
      <c r="C826" s="13">
        <v>1410203844</v>
      </c>
      <c r="D826" s="14" t="s">
        <v>9736</v>
      </c>
      <c r="E826" s="11" t="str">
        <f>MID((LEFT(G826,FIND("区",G826))),4,LEN(LEFT(G826,FIND("区",G826))))</f>
        <v>神奈川区</v>
      </c>
      <c r="F826" s="13" t="s">
        <v>423</v>
      </c>
      <c r="G826" s="14" t="s">
        <v>12725</v>
      </c>
      <c r="H826" s="12">
        <v>44197</v>
      </c>
      <c r="I826" s="12">
        <v>46387</v>
      </c>
    </row>
    <row r="827" spans="2:9" ht="29.25" customHeight="1" x14ac:dyDescent="0.15">
      <c r="B827" s="13" t="s">
        <v>8952</v>
      </c>
      <c r="C827" s="13">
        <v>1410203687</v>
      </c>
      <c r="D827" s="14" t="s">
        <v>9734</v>
      </c>
      <c r="E827" s="11" t="str">
        <f>MID((LEFT(G827,FIND("区",G827))),4,LEN(LEFT(G827,FIND("区",G827))))</f>
        <v>神奈川区</v>
      </c>
      <c r="F827" s="13" t="s">
        <v>423</v>
      </c>
      <c r="G827" s="14" t="s">
        <v>12723</v>
      </c>
      <c r="H827" s="12">
        <v>44197</v>
      </c>
      <c r="I827" s="12">
        <v>46387</v>
      </c>
    </row>
    <row r="828" spans="2:9" ht="29.25" customHeight="1" x14ac:dyDescent="0.15">
      <c r="B828" s="13" t="s">
        <v>8952</v>
      </c>
      <c r="C828" s="13">
        <v>1410203703</v>
      </c>
      <c r="D828" s="14" t="s">
        <v>9735</v>
      </c>
      <c r="E828" s="11" t="str">
        <f>MID((LEFT(G828,FIND("区",G828))),4,LEN(LEFT(G828,FIND("区",G828))))</f>
        <v>神奈川区</v>
      </c>
      <c r="F828" s="13" t="s">
        <v>423</v>
      </c>
      <c r="G828" s="14" t="s">
        <v>12724</v>
      </c>
      <c r="H828" s="12">
        <v>44197</v>
      </c>
      <c r="I828" s="12">
        <v>46387</v>
      </c>
    </row>
    <row r="829" spans="2:9" ht="29.25" customHeight="1" x14ac:dyDescent="0.15">
      <c r="B829" s="13" t="s">
        <v>8952</v>
      </c>
      <c r="C829" s="13">
        <v>1410210518</v>
      </c>
      <c r="D829" s="14" t="s">
        <v>11661</v>
      </c>
      <c r="E829" s="11" t="str">
        <f>MID((LEFT(G829,FIND("区",G829))),4,LEN(LEFT(G829,FIND("区",G829))))</f>
        <v>神奈川区</v>
      </c>
      <c r="F829" s="13" t="s">
        <v>423</v>
      </c>
      <c r="G829" s="14" t="s">
        <v>14640</v>
      </c>
      <c r="H829" s="12">
        <v>44378</v>
      </c>
      <c r="I829" s="12">
        <v>46568</v>
      </c>
    </row>
    <row r="830" spans="2:9" ht="29.25" customHeight="1" x14ac:dyDescent="0.15">
      <c r="B830" s="13" t="s">
        <v>8952</v>
      </c>
      <c r="C830" s="13">
        <v>1410204347</v>
      </c>
      <c r="D830" s="14" t="s">
        <v>9750</v>
      </c>
      <c r="E830" s="11" t="str">
        <f>MID((LEFT(G830,FIND("区",G830))),4,LEN(LEFT(G830,FIND("区",G830))))</f>
        <v>神奈川区</v>
      </c>
      <c r="F830" s="13" t="s">
        <v>423</v>
      </c>
      <c r="G830" s="14" t="s">
        <v>12738</v>
      </c>
      <c r="H830" s="12">
        <v>44197</v>
      </c>
      <c r="I830" s="12">
        <v>46387</v>
      </c>
    </row>
    <row r="831" spans="2:9" ht="29.25" customHeight="1" x14ac:dyDescent="0.15">
      <c r="B831" s="14" t="s">
        <v>8952</v>
      </c>
      <c r="C831" s="11">
        <v>1410205229</v>
      </c>
      <c r="D831" s="14" t="s">
        <v>9773</v>
      </c>
      <c r="E831" s="11" t="str">
        <f>MID((LEFT(G831,FIND("区",G831))),4,LEN(LEFT(G831,FIND("区",G831))))</f>
        <v>神奈川区</v>
      </c>
      <c r="F831" s="11" t="s">
        <v>423</v>
      </c>
      <c r="G831" s="14" t="s">
        <v>12760</v>
      </c>
      <c r="H831" s="10">
        <v>44197</v>
      </c>
      <c r="I831" s="10">
        <v>46387</v>
      </c>
    </row>
    <row r="832" spans="2:9" ht="29.25" customHeight="1" x14ac:dyDescent="0.15">
      <c r="B832" s="13" t="s">
        <v>8952</v>
      </c>
      <c r="C832" s="13">
        <v>1410210047</v>
      </c>
      <c r="D832" s="14" t="s">
        <v>9782</v>
      </c>
      <c r="E832" s="11" t="str">
        <f>MID((LEFT(G832,FIND("区",G832))),4,LEN(LEFT(G832,FIND("区",G832))))</f>
        <v>神奈川区</v>
      </c>
      <c r="F832" s="13" t="s">
        <v>423</v>
      </c>
      <c r="G832" s="14" t="s">
        <v>12769</v>
      </c>
      <c r="H832" s="12">
        <v>44197</v>
      </c>
      <c r="I832" s="12">
        <v>46387</v>
      </c>
    </row>
    <row r="833" spans="2:9" ht="29.25" customHeight="1" x14ac:dyDescent="0.15">
      <c r="B833" s="13" t="s">
        <v>8952</v>
      </c>
      <c r="C833" s="13">
        <v>1410210872</v>
      </c>
      <c r="D833" s="14" t="s">
        <v>16054</v>
      </c>
      <c r="E833" s="11" t="str">
        <f>MID((LEFT(G833,FIND("区",G833))),4,LEN(LEFT(G833,FIND("区",G833))))</f>
        <v>神奈川区</v>
      </c>
      <c r="F833" s="13" t="s">
        <v>423</v>
      </c>
      <c r="G833" s="14" t="s">
        <v>16074</v>
      </c>
      <c r="H833" s="12">
        <v>45748</v>
      </c>
      <c r="I833" s="12">
        <v>47938</v>
      </c>
    </row>
    <row r="834" spans="2:9" ht="29.25" customHeight="1" x14ac:dyDescent="0.15">
      <c r="B834" s="13" t="s">
        <v>8952</v>
      </c>
      <c r="C834" s="13">
        <v>1410204966</v>
      </c>
      <c r="D834" s="14" t="s">
        <v>9765</v>
      </c>
      <c r="E834" s="11" t="str">
        <f>MID((LEFT(G834,FIND("区",G834))),4,LEN(LEFT(G834,FIND("区",G834))))</f>
        <v>神奈川区</v>
      </c>
      <c r="F834" s="13" t="s">
        <v>423</v>
      </c>
      <c r="G834" s="14" t="s">
        <v>12752</v>
      </c>
      <c r="H834" s="12">
        <v>44197</v>
      </c>
      <c r="I834" s="12">
        <v>46387</v>
      </c>
    </row>
    <row r="835" spans="2:9" ht="29.25" customHeight="1" x14ac:dyDescent="0.15">
      <c r="B835" s="13" t="s">
        <v>8952</v>
      </c>
      <c r="C835" s="13">
        <v>1410263350</v>
      </c>
      <c r="D835" s="14" t="s">
        <v>9786</v>
      </c>
      <c r="E835" s="11" t="str">
        <f>MID((LEFT(G835,FIND("区",G835))),4,LEN(LEFT(G835,FIND("区",G835))))</f>
        <v>神奈川区</v>
      </c>
      <c r="F835" s="13" t="s">
        <v>423</v>
      </c>
      <c r="G835" s="14" t="s">
        <v>12772</v>
      </c>
      <c r="H835" s="12">
        <v>44197</v>
      </c>
      <c r="I835" s="12">
        <v>46387</v>
      </c>
    </row>
    <row r="836" spans="2:9" ht="29.25" customHeight="1" x14ac:dyDescent="0.15">
      <c r="B836" s="13" t="s">
        <v>8952</v>
      </c>
      <c r="C836" s="13">
        <v>1430243352</v>
      </c>
      <c r="D836" s="14" t="s">
        <v>10545</v>
      </c>
      <c r="E836" s="11" t="str">
        <f>MID((LEFT(G836,FIND("区",G836))),4,LEN(LEFT(G836,FIND("区",G836))))</f>
        <v>神奈川区</v>
      </c>
      <c r="F836" s="13" t="s">
        <v>423</v>
      </c>
      <c r="G836" s="14" t="s">
        <v>12772</v>
      </c>
      <c r="H836" s="12">
        <v>44197</v>
      </c>
      <c r="I836" s="12">
        <v>46387</v>
      </c>
    </row>
    <row r="837" spans="2:9" ht="29.25" customHeight="1" x14ac:dyDescent="0.15">
      <c r="B837" s="13" t="s">
        <v>8952</v>
      </c>
      <c r="C837" s="13">
        <v>1410205146</v>
      </c>
      <c r="D837" s="14" t="s">
        <v>11606</v>
      </c>
      <c r="E837" s="11" t="str">
        <f>MID((LEFT(G837,FIND("区",G837))),4,LEN(LEFT(G837,FIND("区",G837))))</f>
        <v>神奈川区</v>
      </c>
      <c r="F837" s="13" t="s">
        <v>423</v>
      </c>
      <c r="G837" s="14" t="s">
        <v>14586</v>
      </c>
      <c r="H837" s="12">
        <v>44348</v>
      </c>
      <c r="I837" s="12">
        <v>46538</v>
      </c>
    </row>
    <row r="838" spans="2:9" ht="29.25" customHeight="1" x14ac:dyDescent="0.15">
      <c r="B838" s="13" t="s">
        <v>8952</v>
      </c>
      <c r="C838" s="13">
        <v>1410210781</v>
      </c>
      <c r="D838" s="14" t="s">
        <v>15594</v>
      </c>
      <c r="E838" s="11" t="str">
        <f>MID((LEFT(G838,FIND("区",G838))),4,LEN(LEFT(G838,FIND("区",G838))))</f>
        <v>神奈川区</v>
      </c>
      <c r="F838" s="13" t="s">
        <v>15621</v>
      </c>
      <c r="G838" s="14" t="s">
        <v>15622</v>
      </c>
      <c r="H838" s="12">
        <v>45413</v>
      </c>
      <c r="I838" s="12">
        <v>47603</v>
      </c>
    </row>
    <row r="839" spans="2:9" ht="29.25" customHeight="1" x14ac:dyDescent="0.15">
      <c r="B839" s="13" t="s">
        <v>8952</v>
      </c>
      <c r="C839" s="13">
        <v>1410210682</v>
      </c>
      <c r="D839" s="14" t="s">
        <v>15657</v>
      </c>
      <c r="E839" s="11" t="str">
        <f>MID((LEFT(G839,FIND("区",G839))),4,LEN(LEFT(G839,FIND("区",G839))))</f>
        <v>神奈川区</v>
      </c>
      <c r="F839" s="13" t="s">
        <v>503</v>
      </c>
      <c r="G839" s="14" t="s">
        <v>15686</v>
      </c>
      <c r="H839" s="12">
        <v>45474</v>
      </c>
      <c r="I839" s="12">
        <v>47664</v>
      </c>
    </row>
    <row r="840" spans="2:9" ht="29.25" customHeight="1" x14ac:dyDescent="0.15">
      <c r="B840" s="13" t="s">
        <v>8952</v>
      </c>
      <c r="C840" s="13">
        <v>1410204081</v>
      </c>
      <c r="D840" s="14" t="s">
        <v>11743</v>
      </c>
      <c r="E840" s="11" t="str">
        <f>MID((LEFT(G840,FIND("区",G840))),4,LEN(LEFT(G840,FIND("区",G840))))</f>
        <v>神奈川区</v>
      </c>
      <c r="F840" s="13" t="s">
        <v>503</v>
      </c>
      <c r="G840" s="14" t="s">
        <v>14718</v>
      </c>
      <c r="H840" s="12">
        <v>44501</v>
      </c>
      <c r="I840" s="12">
        <v>46691</v>
      </c>
    </row>
    <row r="841" spans="2:9" ht="29.25" customHeight="1" x14ac:dyDescent="0.15">
      <c r="B841" s="13" t="s">
        <v>8952</v>
      </c>
      <c r="C841" s="13">
        <v>1430243014</v>
      </c>
      <c r="D841" s="14" t="s">
        <v>15376</v>
      </c>
      <c r="E841" s="11" t="str">
        <f>MID((LEFT(G841,FIND("区",G841))),4,LEN(LEFT(G841,FIND("区",G841))))</f>
        <v>神奈川区</v>
      </c>
      <c r="F841" s="13" t="s">
        <v>503</v>
      </c>
      <c r="G841" s="14" t="s">
        <v>15400</v>
      </c>
      <c r="H841" s="12">
        <v>45231</v>
      </c>
      <c r="I841" s="12">
        <v>47422</v>
      </c>
    </row>
    <row r="842" spans="2:9" ht="29.25" customHeight="1" x14ac:dyDescent="0.15">
      <c r="B842" s="13" t="s">
        <v>8952</v>
      </c>
      <c r="C842" s="13">
        <v>1410210294</v>
      </c>
      <c r="D842" s="14" t="s">
        <v>9136</v>
      </c>
      <c r="E842" s="11" t="str">
        <f>MID((LEFT(G842,FIND("区",G842))),4,LEN(LEFT(G842,FIND("区",G842))))</f>
        <v>神奈川区</v>
      </c>
      <c r="F842" s="13" t="s">
        <v>246</v>
      </c>
      <c r="G842" s="14" t="s">
        <v>12135</v>
      </c>
      <c r="H842" s="12">
        <v>45383</v>
      </c>
      <c r="I842" s="12">
        <v>47573</v>
      </c>
    </row>
    <row r="843" spans="2:9" ht="29.25" customHeight="1" x14ac:dyDescent="0.15">
      <c r="B843" s="13" t="s">
        <v>8952</v>
      </c>
      <c r="C843" s="13">
        <v>1410205088</v>
      </c>
      <c r="D843" s="14" t="s">
        <v>9767</v>
      </c>
      <c r="E843" s="11" t="str">
        <f>MID((LEFT(G843,FIND("区",G843))),4,LEN(LEFT(G843,FIND("区",G843))))</f>
        <v>神奈川区</v>
      </c>
      <c r="F843" s="13" t="s">
        <v>246</v>
      </c>
      <c r="G843" s="14" t="s">
        <v>12754</v>
      </c>
      <c r="H843" s="12">
        <v>44197</v>
      </c>
      <c r="I843" s="12">
        <v>46387</v>
      </c>
    </row>
    <row r="844" spans="2:9" ht="29.25" customHeight="1" x14ac:dyDescent="0.15">
      <c r="B844" s="13" t="s">
        <v>8952</v>
      </c>
      <c r="C844" s="13">
        <v>1410203851</v>
      </c>
      <c r="D844" s="14" t="s">
        <v>9737</v>
      </c>
      <c r="E844" s="11" t="str">
        <f>MID((LEFT(G844,FIND("区",G844))),4,LEN(LEFT(G844,FIND("区",G844))))</f>
        <v>神奈川区</v>
      </c>
      <c r="F844" s="13" t="s">
        <v>519</v>
      </c>
      <c r="G844" s="14" t="s">
        <v>12726</v>
      </c>
      <c r="H844" s="12">
        <v>44197</v>
      </c>
      <c r="I844" s="12">
        <v>46387</v>
      </c>
    </row>
    <row r="845" spans="2:9" ht="29.25" customHeight="1" x14ac:dyDescent="0.15">
      <c r="B845" s="13" t="s">
        <v>8952</v>
      </c>
      <c r="C845" s="13">
        <v>1410210161</v>
      </c>
      <c r="D845" s="14" t="s">
        <v>11560</v>
      </c>
      <c r="E845" s="11" t="str">
        <f>MID((LEFT(G845,FIND("区",G845))),4,LEN(LEFT(G845,FIND("区",G845))))</f>
        <v>神奈川区</v>
      </c>
      <c r="F845" s="13" t="s">
        <v>519</v>
      </c>
      <c r="G845" s="14" t="s">
        <v>14544</v>
      </c>
      <c r="H845" s="12">
        <v>44317</v>
      </c>
      <c r="I845" s="12">
        <v>46507</v>
      </c>
    </row>
    <row r="846" spans="2:9" ht="29.25" customHeight="1" x14ac:dyDescent="0.15">
      <c r="B846" s="13" t="s">
        <v>8952</v>
      </c>
      <c r="C846" s="13">
        <v>1410204321</v>
      </c>
      <c r="D846" s="14" t="s">
        <v>9749</v>
      </c>
      <c r="E846" s="11" t="str">
        <f>MID((LEFT(G846,FIND("区",G846))),4,LEN(LEFT(G846,FIND("区",G846))))</f>
        <v>神奈川区</v>
      </c>
      <c r="F846" s="13" t="s">
        <v>519</v>
      </c>
      <c r="G846" s="14" t="s">
        <v>12737</v>
      </c>
      <c r="H846" s="12">
        <v>44197</v>
      </c>
      <c r="I846" s="12">
        <v>46387</v>
      </c>
    </row>
    <row r="847" spans="2:9" ht="29.25" customHeight="1" x14ac:dyDescent="0.15">
      <c r="B847" s="13" t="s">
        <v>8952</v>
      </c>
      <c r="C847" s="13">
        <v>1410210708</v>
      </c>
      <c r="D847" s="14" t="s">
        <v>15506</v>
      </c>
      <c r="E847" s="11" t="str">
        <f>MID((LEFT(G847,FIND("区",G847))),4,LEN(LEFT(G847,FIND("区",G847))))</f>
        <v>神奈川区</v>
      </c>
      <c r="F847" s="13" t="s">
        <v>519</v>
      </c>
      <c r="G847" s="14" t="s">
        <v>15518</v>
      </c>
      <c r="H847" s="12">
        <v>45352</v>
      </c>
      <c r="I847" s="12">
        <v>47542</v>
      </c>
    </row>
    <row r="848" spans="2:9" ht="29.25" customHeight="1" x14ac:dyDescent="0.15">
      <c r="B848" s="13" t="s">
        <v>8952</v>
      </c>
      <c r="C848" s="13">
        <v>1410210674</v>
      </c>
      <c r="D848" s="14" t="s">
        <v>15309</v>
      </c>
      <c r="E848" s="11" t="str">
        <f>MID((LEFT(G848,FIND("区",G848))),4,LEN(LEFT(G848,FIND("区",G848))))</f>
        <v>神奈川区</v>
      </c>
      <c r="F848" s="13" t="s">
        <v>531</v>
      </c>
      <c r="G848" s="14" t="s">
        <v>15324</v>
      </c>
      <c r="H848" s="12">
        <v>45170</v>
      </c>
      <c r="I848" s="12">
        <v>47361</v>
      </c>
    </row>
    <row r="849" spans="2:9" ht="29.25" customHeight="1" x14ac:dyDescent="0.15">
      <c r="B849" s="13" t="s">
        <v>8952</v>
      </c>
      <c r="C849" s="13">
        <v>1419811373</v>
      </c>
      <c r="D849" s="14" t="s">
        <v>10538</v>
      </c>
      <c r="E849" s="11" t="str">
        <f>MID((LEFT(G849,FIND("区",G849))),4,LEN(LEFT(G849,FIND("区",G849))))</f>
        <v>神奈川区</v>
      </c>
      <c r="F849" s="13" t="s">
        <v>527</v>
      </c>
      <c r="G849" s="14" t="s">
        <v>13526</v>
      </c>
      <c r="H849" s="12">
        <v>44197</v>
      </c>
      <c r="I849" s="12">
        <v>46387</v>
      </c>
    </row>
    <row r="850" spans="2:9" ht="29.25" customHeight="1" x14ac:dyDescent="0.15">
      <c r="B850" s="13" t="s">
        <v>8952</v>
      </c>
      <c r="C850" s="13">
        <v>1410210823</v>
      </c>
      <c r="D850" s="14" t="s">
        <v>15943</v>
      </c>
      <c r="E850" s="11" t="str">
        <f>MID((LEFT(G850,FIND("区",G850))),4,LEN(LEFT(G850,FIND("区",G850))))</f>
        <v>神奈川区</v>
      </c>
      <c r="F850" s="13" t="s">
        <v>511</v>
      </c>
      <c r="G850" s="14" t="s">
        <v>15960</v>
      </c>
      <c r="H850" s="12">
        <v>45658</v>
      </c>
      <c r="I850" s="12">
        <v>47848</v>
      </c>
    </row>
    <row r="851" spans="2:9" ht="29.25" customHeight="1" x14ac:dyDescent="0.15">
      <c r="B851" s="13" t="s">
        <v>8952</v>
      </c>
      <c r="C851" s="13">
        <v>1410211037</v>
      </c>
      <c r="D851" s="14" t="s">
        <v>16558</v>
      </c>
      <c r="E851" s="11" t="str">
        <f>MID((LEFT(G851,FIND("区",G851))),4,LEN(LEFT(G851,FIND("区",G851))))</f>
        <v>神奈川区</v>
      </c>
      <c r="F851" s="13" t="s">
        <v>511</v>
      </c>
      <c r="G851" s="14" t="s">
        <v>16588</v>
      </c>
      <c r="H851" s="12">
        <v>46054</v>
      </c>
      <c r="I851" s="12">
        <v>48244</v>
      </c>
    </row>
    <row r="852" spans="2:9" ht="29.25" customHeight="1" x14ac:dyDescent="0.15">
      <c r="B852" s="13" t="s">
        <v>8952</v>
      </c>
      <c r="C852" s="13">
        <v>1410211045</v>
      </c>
      <c r="D852" s="14" t="s">
        <v>16621</v>
      </c>
      <c r="E852" s="11" t="str">
        <f>MID((LEFT(G852,FIND("区",G852))),4,LEN(LEFT(G852,FIND("区",G852))))</f>
        <v>神奈川区</v>
      </c>
      <c r="F852" s="13" t="s">
        <v>347</v>
      </c>
      <c r="G852" s="14" t="s">
        <v>16638</v>
      </c>
      <c r="H852" s="12">
        <v>46113</v>
      </c>
      <c r="I852" s="12">
        <v>48304</v>
      </c>
    </row>
    <row r="853" spans="2:9" ht="29.25" customHeight="1" x14ac:dyDescent="0.15">
      <c r="B853" s="13" t="s">
        <v>8952</v>
      </c>
      <c r="C853" s="13">
        <v>1410203315</v>
      </c>
      <c r="D853" s="14" t="s">
        <v>9729</v>
      </c>
      <c r="E853" s="11" t="str">
        <f>MID((LEFT(G853,FIND("区",G853))),4,LEN(LEFT(G853,FIND("区",G853))))</f>
        <v>神奈川区</v>
      </c>
      <c r="F853" s="13" t="s">
        <v>463</v>
      </c>
      <c r="G853" s="14" t="s">
        <v>12716</v>
      </c>
      <c r="H853" s="12">
        <v>44197</v>
      </c>
      <c r="I853" s="12">
        <v>46387</v>
      </c>
    </row>
    <row r="854" spans="2:9" ht="29.25" customHeight="1" x14ac:dyDescent="0.15">
      <c r="B854" s="13" t="s">
        <v>8952</v>
      </c>
      <c r="C854" s="13">
        <v>1410204925</v>
      </c>
      <c r="D854" s="14" t="s">
        <v>9763</v>
      </c>
      <c r="E854" s="11" t="str">
        <f>MID((LEFT(G854,FIND("区",G854))),4,LEN(LEFT(G854,FIND("区",G854))))</f>
        <v>神奈川区</v>
      </c>
      <c r="F854" s="13" t="s">
        <v>391</v>
      </c>
      <c r="G854" s="14" t="s">
        <v>12750</v>
      </c>
      <c r="H854" s="12">
        <v>44197</v>
      </c>
      <c r="I854" s="12">
        <v>46387</v>
      </c>
    </row>
    <row r="855" spans="2:9" ht="29.25" customHeight="1" x14ac:dyDescent="0.15">
      <c r="B855" s="14" t="s">
        <v>8952</v>
      </c>
      <c r="C855" s="11">
        <v>1410204024</v>
      </c>
      <c r="D855" s="14" t="s">
        <v>9742</v>
      </c>
      <c r="E855" s="11" t="str">
        <f>MID((LEFT(G855,FIND("区",G855))),4,LEN(LEFT(G855,FIND("区",G855))))</f>
        <v>神奈川区</v>
      </c>
      <c r="F855" s="11" t="s">
        <v>391</v>
      </c>
      <c r="G855" s="14" t="s">
        <v>12731</v>
      </c>
      <c r="H855" s="12">
        <v>44197</v>
      </c>
      <c r="I855" s="12">
        <v>46387</v>
      </c>
    </row>
    <row r="856" spans="2:9" ht="29.25" customHeight="1" x14ac:dyDescent="0.15">
      <c r="B856" s="13" t="s">
        <v>8952</v>
      </c>
      <c r="C856" s="13">
        <v>1410204214</v>
      </c>
      <c r="D856" s="14" t="s">
        <v>9744</v>
      </c>
      <c r="E856" s="11" t="str">
        <f>MID((LEFT(G856,FIND("区",G856))),4,LEN(LEFT(G856,FIND("区",G856))))</f>
        <v>神奈川区</v>
      </c>
      <c r="F856" s="13" t="s">
        <v>391</v>
      </c>
      <c r="G856" s="14" t="s">
        <v>12733</v>
      </c>
      <c r="H856" s="12">
        <v>44197</v>
      </c>
      <c r="I856" s="12">
        <v>46387</v>
      </c>
    </row>
    <row r="857" spans="2:9" ht="29.25" customHeight="1" x14ac:dyDescent="0.15">
      <c r="B857" s="13" t="s">
        <v>8952</v>
      </c>
      <c r="C857" s="13">
        <v>1410211029</v>
      </c>
      <c r="D857" s="14" t="s">
        <v>16711</v>
      </c>
      <c r="E857" s="11" t="str">
        <f>MID((LEFT(G857,FIND("区",G857))),4,LEN(LEFT(G857,FIND("区",G857))))</f>
        <v>神奈川区</v>
      </c>
      <c r="F857" s="13" t="s">
        <v>391</v>
      </c>
      <c r="G857" s="14" t="s">
        <v>16730</v>
      </c>
      <c r="H857" s="12">
        <v>46113</v>
      </c>
      <c r="I857" s="12">
        <v>48304</v>
      </c>
    </row>
    <row r="858" spans="2:9" ht="29.25" customHeight="1" x14ac:dyDescent="0.15">
      <c r="B858" s="13" t="s">
        <v>8952</v>
      </c>
      <c r="C858" s="13">
        <v>1410204461</v>
      </c>
      <c r="D858" s="14" t="s">
        <v>9753</v>
      </c>
      <c r="E858" s="11" t="str">
        <f>MID((LEFT(G858,FIND("区",G858))),4,LEN(LEFT(G858,FIND("区",G858))))</f>
        <v>神奈川区</v>
      </c>
      <c r="F858" s="13" t="s">
        <v>391</v>
      </c>
      <c r="G858" s="14" t="s">
        <v>12741</v>
      </c>
      <c r="H858" s="12">
        <v>44197</v>
      </c>
      <c r="I858" s="12">
        <v>46387</v>
      </c>
    </row>
    <row r="859" spans="2:9" ht="29.25" customHeight="1" x14ac:dyDescent="0.15">
      <c r="B859" s="13" t="s">
        <v>8952</v>
      </c>
      <c r="C859" s="13">
        <v>1410203497</v>
      </c>
      <c r="D859" s="14" t="s">
        <v>9732</v>
      </c>
      <c r="E859" s="11" t="str">
        <f>MID((LEFT(G859,FIND("区",G859))),4,LEN(LEFT(G859,FIND("区",G859))))</f>
        <v>神奈川区</v>
      </c>
      <c r="F859" s="13" t="s">
        <v>278</v>
      </c>
      <c r="G859" s="14" t="s">
        <v>12720</v>
      </c>
      <c r="H859" s="12">
        <v>44197</v>
      </c>
      <c r="I859" s="12">
        <v>46387</v>
      </c>
    </row>
    <row r="860" spans="2:9" ht="29.25" customHeight="1" x14ac:dyDescent="0.15">
      <c r="B860" s="13" t="s">
        <v>8952</v>
      </c>
      <c r="C860" s="13">
        <v>1410211078</v>
      </c>
      <c r="D860" s="14" t="s">
        <v>16665</v>
      </c>
      <c r="E860" s="11" t="str">
        <f>MID((LEFT(G860,FIND("区",G860))),4,LEN(LEFT(G860,FIND("区",G860))))</f>
        <v>神奈川区</v>
      </c>
      <c r="F860" s="13" t="s">
        <v>278</v>
      </c>
      <c r="G860" s="14" t="s">
        <v>16690</v>
      </c>
      <c r="H860" s="12">
        <v>46143</v>
      </c>
      <c r="I860" s="12">
        <v>48334</v>
      </c>
    </row>
    <row r="861" spans="2:9" ht="29.25" customHeight="1" x14ac:dyDescent="0.15">
      <c r="B861" s="13" t="s">
        <v>8952</v>
      </c>
      <c r="C861" s="13">
        <v>1430230540</v>
      </c>
      <c r="D861" s="14" t="s">
        <v>15914</v>
      </c>
      <c r="E861" s="11" t="str">
        <f>MID((LEFT(G861,FIND("区",G861))),4,LEN(LEFT(G861,FIND("区",G861))))</f>
        <v>神奈川区</v>
      </c>
      <c r="F861" s="13" t="s">
        <v>278</v>
      </c>
      <c r="G861" s="14" t="s">
        <v>15934</v>
      </c>
      <c r="H861" s="12">
        <v>45658</v>
      </c>
      <c r="I861" s="12">
        <v>47848</v>
      </c>
    </row>
    <row r="862" spans="2:9" ht="29.25" customHeight="1" x14ac:dyDescent="0.15">
      <c r="B862" s="13" t="s">
        <v>8952</v>
      </c>
      <c r="C862" s="13">
        <v>1410210666</v>
      </c>
      <c r="D862" s="14" t="s">
        <v>15168</v>
      </c>
      <c r="E862" s="11" t="str">
        <f>MID((LEFT(G862,FIND("区",G862))),4,LEN(LEFT(G862,FIND("区",G862))))</f>
        <v>神奈川区</v>
      </c>
      <c r="F862" s="13" t="s">
        <v>278</v>
      </c>
      <c r="G862" s="14" t="s">
        <v>15199</v>
      </c>
      <c r="H862" s="12">
        <v>45017</v>
      </c>
      <c r="I862" s="12">
        <v>47208</v>
      </c>
    </row>
    <row r="863" spans="2:9" ht="29.25" customHeight="1" x14ac:dyDescent="0.15">
      <c r="B863" s="13" t="s">
        <v>8952</v>
      </c>
      <c r="C863" s="13">
        <v>1410205153</v>
      </c>
      <c r="D863" s="14" t="s">
        <v>9768</v>
      </c>
      <c r="E863" s="11" t="str">
        <f>MID((LEFT(G863,FIND("区",G863))),4,LEN(LEFT(G863,FIND("区",G863))))</f>
        <v>神奈川区</v>
      </c>
      <c r="F863" s="13" t="s">
        <v>278</v>
      </c>
      <c r="G863" s="14" t="s">
        <v>12755</v>
      </c>
      <c r="H863" s="12">
        <v>44197</v>
      </c>
      <c r="I863" s="12">
        <v>46387</v>
      </c>
    </row>
    <row r="864" spans="2:9" ht="29.25" customHeight="1" x14ac:dyDescent="0.15">
      <c r="B864" s="13" t="s">
        <v>8952</v>
      </c>
      <c r="C864" s="13">
        <v>1410210013</v>
      </c>
      <c r="D864" s="14" t="s">
        <v>9780</v>
      </c>
      <c r="E864" s="11" t="str">
        <f>MID((LEFT(G864,FIND("区",G864))),4,LEN(LEFT(G864,FIND("区",G864))))</f>
        <v>神奈川区</v>
      </c>
      <c r="F864" s="13" t="s">
        <v>278</v>
      </c>
      <c r="G864" s="14" t="s">
        <v>12767</v>
      </c>
      <c r="H864" s="12">
        <v>44197</v>
      </c>
      <c r="I864" s="12">
        <v>46387</v>
      </c>
    </row>
    <row r="865" spans="2:9" ht="29.25" customHeight="1" x14ac:dyDescent="0.15">
      <c r="B865" s="13" t="s">
        <v>8952</v>
      </c>
      <c r="C865" s="13">
        <v>1410203877</v>
      </c>
      <c r="D865" s="14" t="s">
        <v>11494</v>
      </c>
      <c r="E865" s="11" t="str">
        <f>MID((LEFT(G865,FIND("区",G865))),4,LEN(LEFT(G865,FIND("区",G865))))</f>
        <v>神奈川区</v>
      </c>
      <c r="F865" s="13" t="s">
        <v>278</v>
      </c>
      <c r="G865" s="14" t="s">
        <v>14470</v>
      </c>
      <c r="H865" s="12">
        <v>44256</v>
      </c>
      <c r="I865" s="12">
        <v>46446</v>
      </c>
    </row>
    <row r="866" spans="2:9" ht="29.25" customHeight="1" x14ac:dyDescent="0.15">
      <c r="B866" s="13" t="s">
        <v>8952</v>
      </c>
      <c r="C866" s="13">
        <v>1410210476</v>
      </c>
      <c r="D866" s="14" t="s">
        <v>15176</v>
      </c>
      <c r="E866" s="11" t="str">
        <f>MID((LEFT(G866,FIND("区",G866))),4,LEN(LEFT(G866,FIND("区",G866))))</f>
        <v>神奈川区</v>
      </c>
      <c r="F866" s="13" t="s">
        <v>278</v>
      </c>
      <c r="G866" s="14" t="s">
        <v>15207</v>
      </c>
      <c r="H866" s="12">
        <v>45047</v>
      </c>
      <c r="I866" s="12">
        <v>47238</v>
      </c>
    </row>
    <row r="867" spans="2:9" ht="29.25" customHeight="1" x14ac:dyDescent="0.15">
      <c r="B867" s="13" t="s">
        <v>8952</v>
      </c>
      <c r="C867" s="13">
        <v>1410203208</v>
      </c>
      <c r="D867" s="14" t="s">
        <v>9727</v>
      </c>
      <c r="E867" s="11" t="str">
        <f>MID((LEFT(G867,FIND("区",G867))),4,LEN(LEFT(G867,FIND("区",G867))))</f>
        <v>神奈川区</v>
      </c>
      <c r="F867" s="13" t="s">
        <v>278</v>
      </c>
      <c r="G867" s="14" t="s">
        <v>12714</v>
      </c>
      <c r="H867" s="12">
        <v>44197</v>
      </c>
      <c r="I867" s="12">
        <v>46387</v>
      </c>
    </row>
    <row r="868" spans="2:9" ht="29.25" customHeight="1" x14ac:dyDescent="0.15">
      <c r="B868" s="13" t="s">
        <v>8952</v>
      </c>
      <c r="C868" s="13">
        <v>1410203489</v>
      </c>
      <c r="D868" s="14" t="s">
        <v>9731</v>
      </c>
      <c r="E868" s="11" t="str">
        <f>MID((LEFT(G868,FIND("区",G868))),4,LEN(LEFT(G868,FIND("区",G868))))</f>
        <v>神奈川区</v>
      </c>
      <c r="F868" s="13" t="s">
        <v>278</v>
      </c>
      <c r="G868" s="14" t="s">
        <v>12719</v>
      </c>
      <c r="H868" s="12">
        <v>44197</v>
      </c>
      <c r="I868" s="12">
        <v>46387</v>
      </c>
    </row>
    <row r="869" spans="2:9" ht="29.25" customHeight="1" x14ac:dyDescent="0.15">
      <c r="B869" s="13" t="s">
        <v>8952</v>
      </c>
      <c r="C869" s="13">
        <v>1410210534</v>
      </c>
      <c r="D869" s="14" t="s">
        <v>11714</v>
      </c>
      <c r="E869" s="19" t="str">
        <f>MID((LEFT(G869,FIND("区",G869))),4,LEN(LEFT(G869,FIND("区",G869))))</f>
        <v>神奈川区</v>
      </c>
      <c r="F869" s="13" t="s">
        <v>467</v>
      </c>
      <c r="G869" s="14" t="s">
        <v>14691</v>
      </c>
      <c r="H869" s="12">
        <v>44440</v>
      </c>
      <c r="I869" s="12">
        <v>46630</v>
      </c>
    </row>
    <row r="870" spans="2:9" ht="29.25" customHeight="1" x14ac:dyDescent="0.15">
      <c r="B870" s="14" t="s">
        <v>8952</v>
      </c>
      <c r="C870" s="11">
        <v>1410210542</v>
      </c>
      <c r="D870" s="14" t="s">
        <v>11715</v>
      </c>
      <c r="E870" s="11" t="str">
        <f>MID((LEFT(G870,FIND("区",G870))),4,LEN(LEFT(G870,FIND("区",G870))))</f>
        <v>神奈川区</v>
      </c>
      <c r="F870" s="11" t="s">
        <v>467</v>
      </c>
      <c r="G870" s="14" t="s">
        <v>14692</v>
      </c>
      <c r="H870" s="10">
        <v>44440</v>
      </c>
      <c r="I870" s="10">
        <v>46630</v>
      </c>
    </row>
    <row r="871" spans="2:9" ht="29.25" customHeight="1" x14ac:dyDescent="0.15">
      <c r="B871" s="13" t="s">
        <v>8952</v>
      </c>
      <c r="C871" s="13">
        <v>1410210930</v>
      </c>
      <c r="D871" s="14" t="s">
        <v>16427</v>
      </c>
      <c r="E871" s="11" t="str">
        <f>MID((LEFT(G871,FIND("区",G871))),4,LEN(LEFT(G871,FIND("区",G871))))</f>
        <v>神奈川区</v>
      </c>
      <c r="F871" s="13" t="s">
        <v>467</v>
      </c>
      <c r="G871" s="14" t="s">
        <v>16440</v>
      </c>
      <c r="H871" s="12">
        <v>45962</v>
      </c>
      <c r="I871" s="12">
        <v>48152</v>
      </c>
    </row>
    <row r="872" spans="2:9" ht="29.25" customHeight="1" x14ac:dyDescent="0.15">
      <c r="B872" s="13" t="s">
        <v>8952</v>
      </c>
      <c r="C872" s="13">
        <v>1410211094</v>
      </c>
      <c r="D872" s="14" t="s">
        <v>16724</v>
      </c>
      <c r="E872" s="11" t="str">
        <f>MID((LEFT(G872,FIND("区",G872))),4,LEN(LEFT(G872,FIND("区",G872))))</f>
        <v>神奈川区</v>
      </c>
      <c r="F872" s="13" t="s">
        <v>467</v>
      </c>
      <c r="G872" s="14" t="s">
        <v>16440</v>
      </c>
      <c r="H872" s="12">
        <v>46174</v>
      </c>
      <c r="I872" s="12">
        <v>48365</v>
      </c>
    </row>
    <row r="873" spans="2:9" ht="29.25" customHeight="1" x14ac:dyDescent="0.15">
      <c r="B873" s="13" t="s">
        <v>8952</v>
      </c>
      <c r="C873" s="13">
        <v>1413403227</v>
      </c>
      <c r="D873" s="14" t="s">
        <v>10353</v>
      </c>
      <c r="E873" s="11" t="str">
        <f>MID((LEFT(G873,FIND("区",G873))),4,LEN(LEFT(G873,FIND("区",G873))))</f>
        <v>瀬谷区</v>
      </c>
      <c r="F873" s="13" t="s">
        <v>3159</v>
      </c>
      <c r="G873" s="14" t="s">
        <v>13339</v>
      </c>
      <c r="H873" s="12">
        <v>44197</v>
      </c>
      <c r="I873" s="12">
        <v>46387</v>
      </c>
    </row>
    <row r="874" spans="2:9" ht="29.25" customHeight="1" x14ac:dyDescent="0.15">
      <c r="B874" s="13" t="s">
        <v>8952</v>
      </c>
      <c r="C874" s="13">
        <v>1413402989</v>
      </c>
      <c r="D874" s="14" t="s">
        <v>10343</v>
      </c>
      <c r="E874" s="11" t="str">
        <f>MID((LEFT(G874,FIND("区",G874))),4,LEN(LEFT(G874,FIND("区",G874))))</f>
        <v>瀬谷区</v>
      </c>
      <c r="F874" s="13" t="s">
        <v>3159</v>
      </c>
      <c r="G874" s="14" t="s">
        <v>13329</v>
      </c>
      <c r="H874" s="12">
        <v>44197</v>
      </c>
      <c r="I874" s="12">
        <v>46387</v>
      </c>
    </row>
    <row r="875" spans="2:9" ht="29.25" customHeight="1" x14ac:dyDescent="0.15">
      <c r="B875" s="13" t="s">
        <v>8952</v>
      </c>
      <c r="C875" s="13">
        <v>1413402864</v>
      </c>
      <c r="D875" s="14" t="s">
        <v>15452</v>
      </c>
      <c r="E875" s="11" t="str">
        <f>MID((LEFT(G875,FIND("区",G875))),4,LEN(LEFT(G875,FIND("区",G875))))</f>
        <v>瀬谷区</v>
      </c>
      <c r="F875" s="13" t="s">
        <v>3094</v>
      </c>
      <c r="G875" s="14" t="s">
        <v>15465</v>
      </c>
      <c r="H875" s="12">
        <v>45323</v>
      </c>
      <c r="I875" s="12">
        <v>47514</v>
      </c>
    </row>
    <row r="876" spans="2:9" ht="29.25" customHeight="1" x14ac:dyDescent="0.15">
      <c r="B876" s="13" t="s">
        <v>8952</v>
      </c>
      <c r="C876" s="13">
        <v>1413403169</v>
      </c>
      <c r="D876" s="14" t="s">
        <v>10349</v>
      </c>
      <c r="E876" s="11" t="str">
        <f>MID((LEFT(G876,FIND("区",G876))),4,LEN(LEFT(G876,FIND("区",G876))))</f>
        <v>瀬谷区</v>
      </c>
      <c r="F876" s="13" t="s">
        <v>3154</v>
      </c>
      <c r="G876" s="14" t="s">
        <v>13335</v>
      </c>
      <c r="H876" s="12">
        <v>44197</v>
      </c>
      <c r="I876" s="12">
        <v>46387</v>
      </c>
    </row>
    <row r="877" spans="2:9" ht="29.25" customHeight="1" x14ac:dyDescent="0.15">
      <c r="B877" s="13" t="s">
        <v>8952</v>
      </c>
      <c r="C877" s="13">
        <v>1413410222</v>
      </c>
      <c r="D877" s="14" t="s">
        <v>11897</v>
      </c>
      <c r="E877" s="11" t="str">
        <f>MID((LEFT(G877,FIND("区",G877))),4,LEN(LEFT(G877,FIND("区",G877))))</f>
        <v>瀬谷区</v>
      </c>
      <c r="F877" s="13" t="s">
        <v>3154</v>
      </c>
      <c r="G877" s="14" t="s">
        <v>14875</v>
      </c>
      <c r="H877" s="12">
        <v>44713</v>
      </c>
      <c r="I877" s="12">
        <v>46904</v>
      </c>
    </row>
    <row r="878" spans="2:9" ht="29.25" customHeight="1" x14ac:dyDescent="0.15">
      <c r="B878" s="13" t="s">
        <v>8952</v>
      </c>
      <c r="C878" s="13">
        <v>1413402070</v>
      </c>
      <c r="D878" s="14" t="s">
        <v>10329</v>
      </c>
      <c r="E878" s="11" t="str">
        <f>MID((LEFT(G878,FIND("区",G878))),4,LEN(LEFT(G878,FIND("区",G878))))</f>
        <v>瀬谷区</v>
      </c>
      <c r="F878" s="13" t="s">
        <v>3154</v>
      </c>
      <c r="G878" s="14" t="s">
        <v>13315</v>
      </c>
      <c r="H878" s="12">
        <v>44197</v>
      </c>
      <c r="I878" s="12">
        <v>46387</v>
      </c>
    </row>
    <row r="879" spans="2:9" ht="29.25" customHeight="1" x14ac:dyDescent="0.15">
      <c r="B879" s="13" t="s">
        <v>8952</v>
      </c>
      <c r="C879" s="13">
        <v>1413402575</v>
      </c>
      <c r="D879" s="14" t="s">
        <v>10337</v>
      </c>
      <c r="E879" s="11" t="str">
        <f>MID((LEFT(G879,FIND("区",G879))),4,LEN(LEFT(G879,FIND("区",G879))))</f>
        <v>瀬谷区</v>
      </c>
      <c r="F879" s="13" t="s">
        <v>3154</v>
      </c>
      <c r="G879" s="14" t="s">
        <v>13323</v>
      </c>
      <c r="H879" s="12">
        <v>44197</v>
      </c>
      <c r="I879" s="12">
        <v>46387</v>
      </c>
    </row>
    <row r="880" spans="2:9" ht="29.25" customHeight="1" x14ac:dyDescent="0.15">
      <c r="B880" s="13" t="s">
        <v>8952</v>
      </c>
      <c r="C880" s="13">
        <v>1413410198</v>
      </c>
      <c r="D880" s="14" t="s">
        <v>9659</v>
      </c>
      <c r="E880" s="11" t="str">
        <f>MID((LEFT(G880,FIND("区",G880))),4,LEN(LEFT(G880,FIND("区",G880))))</f>
        <v>瀬谷区</v>
      </c>
      <c r="F880" s="13" t="s">
        <v>3154</v>
      </c>
      <c r="G880" s="14" t="s">
        <v>12647</v>
      </c>
      <c r="H880" s="12">
        <v>44166</v>
      </c>
      <c r="I880" s="12">
        <v>46356</v>
      </c>
    </row>
    <row r="881" spans="2:9" ht="29.25" customHeight="1" x14ac:dyDescent="0.15">
      <c r="B881" s="13" t="s">
        <v>8952</v>
      </c>
      <c r="C881" s="13">
        <v>1413410099</v>
      </c>
      <c r="D881" s="14" t="s">
        <v>10347</v>
      </c>
      <c r="E881" s="11" t="str">
        <f>MID((LEFT(G881,FIND("区",G881))),4,LEN(LEFT(G881,FIND("区",G881))))</f>
        <v>瀬谷区</v>
      </c>
      <c r="F881" s="13" t="s">
        <v>3154</v>
      </c>
      <c r="G881" s="14" t="s">
        <v>12647</v>
      </c>
      <c r="H881" s="12">
        <v>44197</v>
      </c>
      <c r="I881" s="12">
        <v>46387</v>
      </c>
    </row>
    <row r="882" spans="2:9" ht="29.25" customHeight="1" x14ac:dyDescent="0.15">
      <c r="B882" s="13" t="s">
        <v>8952</v>
      </c>
      <c r="C882" s="13">
        <v>1413410354</v>
      </c>
      <c r="D882" s="14" t="s">
        <v>16623</v>
      </c>
      <c r="E882" s="11" t="str">
        <f>MID((LEFT(G882,FIND("区",G882))),4,LEN(LEFT(G882,FIND("区",G882))))</f>
        <v>瀬谷区</v>
      </c>
      <c r="F882" s="13" t="s">
        <v>3154</v>
      </c>
      <c r="G882" s="14" t="s">
        <v>16641</v>
      </c>
      <c r="H882" s="12">
        <v>46113</v>
      </c>
      <c r="I882" s="12">
        <v>48304</v>
      </c>
    </row>
    <row r="883" spans="2:9" ht="29.25" customHeight="1" x14ac:dyDescent="0.15">
      <c r="B883" s="13" t="s">
        <v>8952</v>
      </c>
      <c r="C883" s="13">
        <v>1413403128</v>
      </c>
      <c r="D883" s="14" t="s">
        <v>9294</v>
      </c>
      <c r="E883" s="11" t="str">
        <f>MID((LEFT(G883,FIND("区",G883))),4,LEN(LEFT(G883,FIND("区",G883))))</f>
        <v>瀬谷区</v>
      </c>
      <c r="F883" s="13" t="s">
        <v>3171</v>
      </c>
      <c r="G883" s="14" t="s">
        <v>12296</v>
      </c>
      <c r="H883" s="12">
        <v>45748</v>
      </c>
      <c r="I883" s="12">
        <v>47938</v>
      </c>
    </row>
    <row r="884" spans="2:9" ht="29.25" customHeight="1" x14ac:dyDescent="0.15">
      <c r="B884" s="13" t="s">
        <v>8952</v>
      </c>
      <c r="C884" s="13">
        <v>1413403185</v>
      </c>
      <c r="D884" s="14" t="s">
        <v>11613</v>
      </c>
      <c r="E884" s="11" t="str">
        <f>MID((LEFT(G884,FIND("区",G884))),4,LEN(LEFT(G884,FIND("区",G884))))</f>
        <v>瀬谷区</v>
      </c>
      <c r="F884" s="13" t="s">
        <v>3167</v>
      </c>
      <c r="G884" s="14" t="s">
        <v>14592</v>
      </c>
      <c r="H884" s="12">
        <v>44348</v>
      </c>
      <c r="I884" s="12">
        <v>46538</v>
      </c>
    </row>
    <row r="885" spans="2:9" ht="29.25" customHeight="1" x14ac:dyDescent="0.15">
      <c r="B885" s="13" t="s">
        <v>8952</v>
      </c>
      <c r="C885" s="13">
        <v>1413410115</v>
      </c>
      <c r="D885" s="14" t="s">
        <v>11839</v>
      </c>
      <c r="E885" s="11" t="str">
        <f>MID((LEFT(G885,FIND("区",G885))),4,LEN(LEFT(G885,FIND("区",G885))))</f>
        <v>瀬谷区</v>
      </c>
      <c r="F885" s="13" t="s">
        <v>3167</v>
      </c>
      <c r="G885" s="14" t="s">
        <v>12010</v>
      </c>
      <c r="H885" s="12">
        <v>44652</v>
      </c>
      <c r="I885" s="12">
        <v>46843</v>
      </c>
    </row>
    <row r="886" spans="2:9" ht="29.25" customHeight="1" x14ac:dyDescent="0.15">
      <c r="B886" s="13" t="s">
        <v>8952</v>
      </c>
      <c r="C886" s="13">
        <v>1413402211</v>
      </c>
      <c r="D886" s="14" t="s">
        <v>15072</v>
      </c>
      <c r="E886" s="11" t="str">
        <f>MID((LEFT(G886,FIND("区",G886))),4,LEN(LEFT(G886,FIND("区",G886))))</f>
        <v>瀬谷区</v>
      </c>
      <c r="F886" s="13" t="s">
        <v>3175</v>
      </c>
      <c r="G886" s="14" t="s">
        <v>15073</v>
      </c>
      <c r="H886" s="12">
        <v>44958</v>
      </c>
      <c r="I886" s="12">
        <v>47149</v>
      </c>
    </row>
    <row r="887" spans="2:9" ht="29.25" customHeight="1" x14ac:dyDescent="0.15">
      <c r="B887" s="13" t="s">
        <v>8952</v>
      </c>
      <c r="C887" s="13">
        <v>1413402252</v>
      </c>
      <c r="D887" s="14" t="s">
        <v>10332</v>
      </c>
      <c r="E887" s="11" t="str">
        <f>MID((LEFT(G887,FIND("区",G887))),4,LEN(LEFT(G887,FIND("区",G887))))</f>
        <v>瀬谷区</v>
      </c>
      <c r="F887" s="13" t="s">
        <v>3175</v>
      </c>
      <c r="G887" s="14" t="s">
        <v>13318</v>
      </c>
      <c r="H887" s="12">
        <v>44197</v>
      </c>
      <c r="I887" s="12">
        <v>46387</v>
      </c>
    </row>
    <row r="888" spans="2:9" ht="29.25" customHeight="1" x14ac:dyDescent="0.15">
      <c r="B888" s="13" t="s">
        <v>8952</v>
      </c>
      <c r="C888" s="13">
        <v>1413402260</v>
      </c>
      <c r="D888" s="14" t="s">
        <v>10333</v>
      </c>
      <c r="E888" s="11" t="str">
        <f>MID((LEFT(G888,FIND("区",G888))),4,LEN(LEFT(G888,FIND("区",G888))))</f>
        <v>瀬谷区</v>
      </c>
      <c r="F888" s="13" t="s">
        <v>3175</v>
      </c>
      <c r="G888" s="14" t="s">
        <v>13319</v>
      </c>
      <c r="H888" s="12">
        <v>44197</v>
      </c>
      <c r="I888" s="12">
        <v>46387</v>
      </c>
    </row>
    <row r="889" spans="2:9" ht="29.25" customHeight="1" x14ac:dyDescent="0.15">
      <c r="B889" s="13" t="s">
        <v>8952</v>
      </c>
      <c r="C889" s="13">
        <v>1433430139</v>
      </c>
      <c r="D889" s="14" t="s">
        <v>9393</v>
      </c>
      <c r="E889" s="11" t="str">
        <f>MID((LEFT(G889,FIND("区",G889))),4,LEN(LEFT(G889,FIND("区",G889))))</f>
        <v>瀬谷区</v>
      </c>
      <c r="F889" s="13" t="s">
        <v>3175</v>
      </c>
      <c r="G889" s="14" t="s">
        <v>12385</v>
      </c>
      <c r="H889" s="12">
        <v>45931</v>
      </c>
      <c r="I889" s="12">
        <v>48121</v>
      </c>
    </row>
    <row r="890" spans="2:9" ht="29.25" customHeight="1" x14ac:dyDescent="0.15">
      <c r="B890" s="13" t="s">
        <v>8952</v>
      </c>
      <c r="C890" s="13">
        <v>1413410164</v>
      </c>
      <c r="D890" s="14" t="s">
        <v>9307</v>
      </c>
      <c r="E890" s="11" t="str">
        <f>MID((LEFT(G890,FIND("区",G890))),4,LEN(LEFT(G890,FIND("区",G890))))</f>
        <v>瀬谷区</v>
      </c>
      <c r="F890" s="13" t="s">
        <v>3175</v>
      </c>
      <c r="G890" s="14" t="s">
        <v>16038</v>
      </c>
      <c r="H890" s="12">
        <v>45748</v>
      </c>
      <c r="I890" s="12">
        <v>47938</v>
      </c>
    </row>
    <row r="891" spans="2:9" ht="29.25" customHeight="1" x14ac:dyDescent="0.15">
      <c r="B891" s="13" t="s">
        <v>8952</v>
      </c>
      <c r="C891" s="13">
        <v>1413402179</v>
      </c>
      <c r="D891" s="14" t="s">
        <v>10330</v>
      </c>
      <c r="E891" s="11" t="str">
        <f>MID((LEFT(G891,FIND("区",G891))),4,LEN(LEFT(G891,FIND("区",G891))))</f>
        <v>瀬谷区</v>
      </c>
      <c r="F891" s="13" t="s">
        <v>3175</v>
      </c>
      <c r="G891" s="14" t="s">
        <v>13316</v>
      </c>
      <c r="H891" s="12">
        <v>44197</v>
      </c>
      <c r="I891" s="12">
        <v>46387</v>
      </c>
    </row>
    <row r="892" spans="2:9" ht="29.25" customHeight="1" x14ac:dyDescent="0.15">
      <c r="B892" s="13" t="s">
        <v>8952</v>
      </c>
      <c r="C892" s="13">
        <v>1413400082</v>
      </c>
      <c r="D892" s="14" t="s">
        <v>10327</v>
      </c>
      <c r="E892" s="11" t="str">
        <f>MID((LEFT(G892,FIND("区",G892))),4,LEN(LEFT(G892,FIND("区",G892))))</f>
        <v>瀬谷区</v>
      </c>
      <c r="F892" s="13" t="s">
        <v>3175</v>
      </c>
      <c r="G892" s="14" t="s">
        <v>13313</v>
      </c>
      <c r="H892" s="12">
        <v>44197</v>
      </c>
      <c r="I892" s="12">
        <v>46387</v>
      </c>
    </row>
    <row r="893" spans="2:9" ht="29.25" customHeight="1" x14ac:dyDescent="0.15">
      <c r="B893" s="13" t="s">
        <v>8952</v>
      </c>
      <c r="C893" s="13">
        <v>1413410263</v>
      </c>
      <c r="D893" s="14" t="s">
        <v>15754</v>
      </c>
      <c r="E893" s="11" t="str">
        <f>MID((LEFT(G893,FIND("区",G893))),4,LEN(LEFT(G893,FIND("区",G893))))</f>
        <v>瀬谷区</v>
      </c>
      <c r="F893" s="13" t="s">
        <v>3175</v>
      </c>
      <c r="G893" s="14" t="s">
        <v>15768</v>
      </c>
      <c r="H893" s="12">
        <v>45505</v>
      </c>
      <c r="I893" s="12">
        <v>47695</v>
      </c>
    </row>
    <row r="894" spans="2:9" ht="29.25" customHeight="1" x14ac:dyDescent="0.15">
      <c r="B894" s="13" t="s">
        <v>8952</v>
      </c>
      <c r="C894" s="13">
        <v>1413410180</v>
      </c>
      <c r="D894" s="14" t="s">
        <v>14966</v>
      </c>
      <c r="E894" s="11" t="str">
        <f>MID((LEFT(G894,FIND("区",G894))),4,LEN(LEFT(G894,FIND("区",G894))))</f>
        <v>瀬谷区</v>
      </c>
      <c r="F894" s="13" t="s">
        <v>3175</v>
      </c>
      <c r="G894" s="14" t="s">
        <v>14983</v>
      </c>
      <c r="H894" s="12">
        <v>44866</v>
      </c>
      <c r="I894" s="12">
        <v>47057</v>
      </c>
    </row>
    <row r="895" spans="2:9" ht="29.25" customHeight="1" x14ac:dyDescent="0.15">
      <c r="B895" s="13" t="s">
        <v>8952</v>
      </c>
      <c r="C895" s="13">
        <v>1413403177</v>
      </c>
      <c r="D895" s="14" t="s">
        <v>10350</v>
      </c>
      <c r="E895" s="11" t="str">
        <f>MID((LEFT(G895,FIND("区",G895))),4,LEN(LEFT(G895,FIND("区",G895))))</f>
        <v>瀬谷区</v>
      </c>
      <c r="F895" s="13" t="s">
        <v>3175</v>
      </c>
      <c r="G895" s="14" t="s">
        <v>13336</v>
      </c>
      <c r="H895" s="12">
        <v>44197</v>
      </c>
      <c r="I895" s="12">
        <v>46387</v>
      </c>
    </row>
    <row r="896" spans="2:9" ht="29.25" customHeight="1" x14ac:dyDescent="0.15">
      <c r="B896" s="13" t="s">
        <v>8952</v>
      </c>
      <c r="C896" s="13">
        <v>1413402559</v>
      </c>
      <c r="D896" s="14" t="s">
        <v>10336</v>
      </c>
      <c r="E896" s="11" t="str">
        <f>MID((LEFT(G896,FIND("区",G896))),4,LEN(LEFT(G896,FIND("区",G896))))</f>
        <v>瀬谷区</v>
      </c>
      <c r="F896" s="13" t="s">
        <v>3175</v>
      </c>
      <c r="G896" s="14" t="s">
        <v>13322</v>
      </c>
      <c r="H896" s="12">
        <v>44197</v>
      </c>
      <c r="I896" s="12">
        <v>46387</v>
      </c>
    </row>
    <row r="897" spans="2:9" ht="29.25" customHeight="1" x14ac:dyDescent="0.15">
      <c r="B897" s="13" t="s">
        <v>8952</v>
      </c>
      <c r="C897" s="13">
        <v>1413402591</v>
      </c>
      <c r="D897" s="14" t="s">
        <v>10338</v>
      </c>
      <c r="E897" s="11" t="str">
        <f>MID((LEFT(G897,FIND("区",G897))),4,LEN(LEFT(G897,FIND("区",G897))))</f>
        <v>瀬谷区</v>
      </c>
      <c r="F897" s="13" t="s">
        <v>3175</v>
      </c>
      <c r="G897" s="14" t="s">
        <v>13324</v>
      </c>
      <c r="H897" s="12">
        <v>44197</v>
      </c>
      <c r="I897" s="12">
        <v>46387</v>
      </c>
    </row>
    <row r="898" spans="2:9" ht="29.25" customHeight="1" x14ac:dyDescent="0.15">
      <c r="B898" s="13" t="s">
        <v>8952</v>
      </c>
      <c r="C898" s="13">
        <v>1413402732</v>
      </c>
      <c r="D898" s="14" t="s">
        <v>10340</v>
      </c>
      <c r="E898" s="11" t="str">
        <f>MID((LEFT(G898,FIND("区",G898))),4,LEN(LEFT(G898,FIND("区",G898))))</f>
        <v>瀬谷区</v>
      </c>
      <c r="F898" s="13" t="s">
        <v>3102</v>
      </c>
      <c r="G898" s="14" t="s">
        <v>13326</v>
      </c>
      <c r="H898" s="12">
        <v>44197</v>
      </c>
      <c r="I898" s="12">
        <v>46387</v>
      </c>
    </row>
    <row r="899" spans="2:9" ht="29.25" customHeight="1" x14ac:dyDescent="0.15">
      <c r="B899" s="13" t="s">
        <v>8952</v>
      </c>
      <c r="C899" s="13">
        <v>1413410271</v>
      </c>
      <c r="D899" s="14" t="s">
        <v>15713</v>
      </c>
      <c r="E899" s="11" t="str">
        <f>MID((LEFT(G899,FIND("区",G899))),4,LEN(LEFT(G899,FIND("区",G899))))</f>
        <v>瀬谷区</v>
      </c>
      <c r="F899" s="13" t="s">
        <v>3102</v>
      </c>
      <c r="G899" s="14" t="s">
        <v>15737</v>
      </c>
      <c r="H899" s="12">
        <v>45505</v>
      </c>
      <c r="I899" s="12">
        <v>47695</v>
      </c>
    </row>
    <row r="900" spans="2:9" ht="29.25" customHeight="1" x14ac:dyDescent="0.15">
      <c r="B900" s="13" t="s">
        <v>8952</v>
      </c>
      <c r="C900" s="13">
        <v>1413403151</v>
      </c>
      <c r="D900" s="14" t="s">
        <v>11896</v>
      </c>
      <c r="E900" s="11" t="str">
        <f>MID((LEFT(G900,FIND("区",G900))),4,LEN(LEFT(G900,FIND("区",G900))))</f>
        <v>瀬谷区</v>
      </c>
      <c r="F900" s="13" t="s">
        <v>3107</v>
      </c>
      <c r="G900" s="14" t="s">
        <v>14874</v>
      </c>
      <c r="H900" s="12">
        <v>44713</v>
      </c>
      <c r="I900" s="12">
        <v>46904</v>
      </c>
    </row>
    <row r="901" spans="2:9" ht="29.25" customHeight="1" x14ac:dyDescent="0.15">
      <c r="B901" s="13" t="s">
        <v>8952</v>
      </c>
      <c r="C901" s="13">
        <v>1413403136</v>
      </c>
      <c r="D901" s="14" t="s">
        <v>10348</v>
      </c>
      <c r="E901" s="11" t="str">
        <f>MID((LEFT(G901,FIND("区",G901))),4,LEN(LEFT(G901,FIND("区",G901))))</f>
        <v>瀬谷区</v>
      </c>
      <c r="F901" s="13" t="s">
        <v>3144</v>
      </c>
      <c r="G901" s="14" t="s">
        <v>13334</v>
      </c>
      <c r="H901" s="12">
        <v>44197</v>
      </c>
      <c r="I901" s="12">
        <v>46387</v>
      </c>
    </row>
    <row r="902" spans="2:9" ht="29.25" customHeight="1" x14ac:dyDescent="0.15">
      <c r="B902" s="13" t="s">
        <v>8952</v>
      </c>
      <c r="C902" s="13">
        <v>1413401973</v>
      </c>
      <c r="D902" s="14" t="s">
        <v>10328</v>
      </c>
      <c r="E902" s="11" t="str">
        <f>MID((LEFT(G902,FIND("区",G902))),4,LEN(LEFT(G902,FIND("区",G902))))</f>
        <v>瀬谷区</v>
      </c>
      <c r="F902" s="13" t="s">
        <v>3144</v>
      </c>
      <c r="G902" s="14" t="s">
        <v>13314</v>
      </c>
      <c r="H902" s="12">
        <v>44197</v>
      </c>
      <c r="I902" s="12">
        <v>46387</v>
      </c>
    </row>
    <row r="903" spans="2:9" ht="29.25" customHeight="1" x14ac:dyDescent="0.15">
      <c r="B903" s="13" t="s">
        <v>8952</v>
      </c>
      <c r="C903" s="13">
        <v>1413410347</v>
      </c>
      <c r="D903" s="14" t="s">
        <v>16502</v>
      </c>
      <c r="E903" s="11" t="str">
        <f>MID((LEFT(G903,FIND("区",G903))),4,LEN(LEFT(G903,FIND("区",G903))))</f>
        <v>瀬谷区</v>
      </c>
      <c r="F903" s="13" t="s">
        <v>3144</v>
      </c>
      <c r="G903" s="14" t="s">
        <v>13333</v>
      </c>
      <c r="H903" s="12">
        <v>45992</v>
      </c>
      <c r="I903" s="12">
        <v>48182</v>
      </c>
    </row>
    <row r="904" spans="2:9" ht="29.25" customHeight="1" x14ac:dyDescent="0.15">
      <c r="B904" s="13" t="s">
        <v>8952</v>
      </c>
      <c r="C904" s="13">
        <v>1413410206</v>
      </c>
      <c r="D904" s="14" t="s">
        <v>11567</v>
      </c>
      <c r="E904" s="11" t="str">
        <f>MID((LEFT(G904,FIND("区",G904))),4,LEN(LEFT(G904,FIND("区",G904))))</f>
        <v>瀬谷区</v>
      </c>
      <c r="F904" s="13" t="s">
        <v>3144</v>
      </c>
      <c r="G904" s="14" t="s">
        <v>14551</v>
      </c>
      <c r="H904" s="12">
        <v>44317</v>
      </c>
      <c r="I904" s="12">
        <v>46507</v>
      </c>
    </row>
    <row r="905" spans="2:9" ht="29.25" customHeight="1" x14ac:dyDescent="0.15">
      <c r="B905" s="13" t="s">
        <v>8952</v>
      </c>
      <c r="C905" s="13">
        <v>1413402229</v>
      </c>
      <c r="D905" s="14" t="s">
        <v>10331</v>
      </c>
      <c r="E905" s="11" t="str">
        <f>MID((LEFT(G905,FIND("区",G905))),4,LEN(LEFT(G905,FIND("区",G905))))</f>
        <v>瀬谷区</v>
      </c>
      <c r="F905" s="13" t="s">
        <v>3144</v>
      </c>
      <c r="G905" s="14" t="s">
        <v>13317</v>
      </c>
      <c r="H905" s="12">
        <v>44197</v>
      </c>
      <c r="I905" s="12">
        <v>46387</v>
      </c>
    </row>
    <row r="906" spans="2:9" ht="29.25" customHeight="1" x14ac:dyDescent="0.15">
      <c r="B906" s="13" t="s">
        <v>8952</v>
      </c>
      <c r="C906" s="13">
        <v>1413403219</v>
      </c>
      <c r="D906" s="14" t="s">
        <v>10352</v>
      </c>
      <c r="E906" s="11" t="str">
        <f>MID((LEFT(G906,FIND("区",G906))),4,LEN(LEFT(G906,FIND("区",G906))))</f>
        <v>瀬谷区</v>
      </c>
      <c r="F906" s="13" t="s">
        <v>3144</v>
      </c>
      <c r="G906" s="14" t="s">
        <v>13338</v>
      </c>
      <c r="H906" s="12">
        <v>44197</v>
      </c>
      <c r="I906" s="12">
        <v>46387</v>
      </c>
    </row>
    <row r="907" spans="2:9" ht="29.25" customHeight="1" x14ac:dyDescent="0.15">
      <c r="B907" s="13" t="s">
        <v>8952</v>
      </c>
      <c r="C907" s="13">
        <v>1413410040</v>
      </c>
      <c r="D907" s="14" t="s">
        <v>10355</v>
      </c>
      <c r="E907" s="11" t="str">
        <f>MID((LEFT(G907,FIND("区",G907))),4,LEN(LEFT(G907,FIND("区",G907))))</f>
        <v>瀬谷区</v>
      </c>
      <c r="F907" s="13" t="s">
        <v>3144</v>
      </c>
      <c r="G907" s="14" t="s">
        <v>13341</v>
      </c>
      <c r="H907" s="12">
        <v>44197</v>
      </c>
      <c r="I907" s="12">
        <v>46387</v>
      </c>
    </row>
    <row r="908" spans="2:9" ht="29.25" customHeight="1" x14ac:dyDescent="0.15">
      <c r="B908" s="14" t="s">
        <v>8952</v>
      </c>
      <c r="C908" s="11">
        <v>1413410024</v>
      </c>
      <c r="D908" s="14" t="s">
        <v>10354</v>
      </c>
      <c r="E908" s="11" t="str">
        <f>MID((LEFT(G908,FIND("区",G908))),4,LEN(LEFT(G908,FIND("区",G908))))</f>
        <v>瀬谷区</v>
      </c>
      <c r="F908" s="11" t="s">
        <v>3144</v>
      </c>
      <c r="G908" s="14" t="s">
        <v>13340</v>
      </c>
      <c r="H908" s="10">
        <v>44197</v>
      </c>
      <c r="I908" s="10">
        <v>46387</v>
      </c>
    </row>
    <row r="909" spans="2:9" ht="29.25" customHeight="1" x14ac:dyDescent="0.15">
      <c r="B909" s="13" t="s">
        <v>8952</v>
      </c>
      <c r="C909" s="13">
        <v>1413403029</v>
      </c>
      <c r="D909" s="14" t="s">
        <v>10345</v>
      </c>
      <c r="E909" s="11" t="str">
        <f>MID((LEFT(G909,FIND("区",G909))),4,LEN(LEFT(G909,FIND("区",G909))))</f>
        <v>瀬谷区</v>
      </c>
      <c r="F909" s="13" t="s">
        <v>3144</v>
      </c>
      <c r="G909" s="14" t="s">
        <v>13331</v>
      </c>
      <c r="H909" s="12">
        <v>44197</v>
      </c>
      <c r="I909" s="12">
        <v>46387</v>
      </c>
    </row>
    <row r="910" spans="2:9" ht="29.25" customHeight="1" x14ac:dyDescent="0.15">
      <c r="B910" s="13" t="s">
        <v>8952</v>
      </c>
      <c r="C910" s="13">
        <v>1413402427</v>
      </c>
      <c r="D910" s="14" t="s">
        <v>10335</v>
      </c>
      <c r="E910" s="11" t="str">
        <f>MID((LEFT(G910,FIND("区",G910))),4,LEN(LEFT(G910,FIND("区",G910))))</f>
        <v>瀬谷区</v>
      </c>
      <c r="F910" s="13" t="s">
        <v>3144</v>
      </c>
      <c r="G910" s="14" t="s">
        <v>13321</v>
      </c>
      <c r="H910" s="12">
        <v>44197</v>
      </c>
      <c r="I910" s="12">
        <v>46387</v>
      </c>
    </row>
    <row r="911" spans="2:9" ht="29.25" customHeight="1" x14ac:dyDescent="0.15">
      <c r="B911" s="13" t="s">
        <v>8952</v>
      </c>
      <c r="C911" s="13">
        <v>1413403193</v>
      </c>
      <c r="D911" s="14" t="s">
        <v>10351</v>
      </c>
      <c r="E911" s="11" t="str">
        <f>MID((LEFT(G911,FIND("区",G911))),4,LEN(LEFT(G911,FIND("区",G911))))</f>
        <v>瀬谷区</v>
      </c>
      <c r="F911" s="13" t="s">
        <v>3144</v>
      </c>
      <c r="G911" s="14" t="s">
        <v>13337</v>
      </c>
      <c r="H911" s="12">
        <v>44197</v>
      </c>
      <c r="I911" s="12">
        <v>46387</v>
      </c>
    </row>
    <row r="912" spans="2:9" ht="29.25" customHeight="1" x14ac:dyDescent="0.15">
      <c r="B912" s="13" t="s">
        <v>8952</v>
      </c>
      <c r="C912" s="13">
        <v>1413402625</v>
      </c>
      <c r="D912" s="14" t="s">
        <v>10339</v>
      </c>
      <c r="E912" s="11" t="str">
        <f>MID((LEFT(G912,FIND("区",G912))),4,LEN(LEFT(G912,FIND("区",G912))))</f>
        <v>瀬谷区</v>
      </c>
      <c r="F912" s="13" t="s">
        <v>3183</v>
      </c>
      <c r="G912" s="14" t="s">
        <v>13325</v>
      </c>
      <c r="H912" s="12">
        <v>44197</v>
      </c>
      <c r="I912" s="12">
        <v>46387</v>
      </c>
    </row>
    <row r="913" spans="2:9" ht="29.25" customHeight="1" x14ac:dyDescent="0.15">
      <c r="B913" s="13" t="s">
        <v>8952</v>
      </c>
      <c r="C913" s="13">
        <v>1413410107</v>
      </c>
      <c r="D913" s="14" t="s">
        <v>15046</v>
      </c>
      <c r="E913" s="11" t="str">
        <f>MID((LEFT(G913,FIND("区",G913))),4,LEN(LEFT(G913,FIND("区",G913))))</f>
        <v>瀬谷区</v>
      </c>
      <c r="F913" s="13" t="s">
        <v>3179</v>
      </c>
      <c r="G913" s="14" t="s">
        <v>15064</v>
      </c>
      <c r="H913" s="12">
        <v>44927</v>
      </c>
      <c r="I913" s="12">
        <v>47118</v>
      </c>
    </row>
    <row r="914" spans="2:9" ht="29.25" customHeight="1" x14ac:dyDescent="0.15">
      <c r="B914" s="13" t="s">
        <v>8952</v>
      </c>
      <c r="C914" s="13">
        <v>1413403003</v>
      </c>
      <c r="D914" s="14" t="s">
        <v>10344</v>
      </c>
      <c r="E914" s="11" t="str">
        <f>MID((LEFT(G914,FIND("区",G914))),4,LEN(LEFT(G914,FIND("区",G914))))</f>
        <v>瀬谷区</v>
      </c>
      <c r="F914" s="13" t="s">
        <v>3140</v>
      </c>
      <c r="G914" s="14" t="s">
        <v>13330</v>
      </c>
      <c r="H914" s="12">
        <v>44197</v>
      </c>
      <c r="I914" s="12">
        <v>46387</v>
      </c>
    </row>
    <row r="915" spans="2:9" ht="29.25" customHeight="1" x14ac:dyDescent="0.15">
      <c r="B915" s="13" t="s">
        <v>8952</v>
      </c>
      <c r="C915" s="13">
        <v>1413410248</v>
      </c>
      <c r="D915" s="14" t="s">
        <v>15041</v>
      </c>
      <c r="E915" s="11" t="str">
        <f>MID((LEFT(G915,FIND("区",G915))),4,LEN(LEFT(G915,FIND("区",G915))))</f>
        <v>瀬谷区</v>
      </c>
      <c r="F915" s="13" t="s">
        <v>3140</v>
      </c>
      <c r="G915" s="14" t="s">
        <v>15058</v>
      </c>
      <c r="H915" s="12">
        <v>44896</v>
      </c>
      <c r="I915" s="12">
        <v>47087</v>
      </c>
    </row>
    <row r="916" spans="2:9" ht="29.25" customHeight="1" x14ac:dyDescent="0.15">
      <c r="B916" s="13" t="s">
        <v>8952</v>
      </c>
      <c r="C916" s="13">
        <v>1413410057</v>
      </c>
      <c r="D916" s="14" t="s">
        <v>11649</v>
      </c>
      <c r="E916" s="11" t="str">
        <f>MID((LEFT(G916,FIND("区",G916))),4,LEN(LEFT(G916,FIND("区",G916))))</f>
        <v>瀬谷区</v>
      </c>
      <c r="F916" s="13" t="s">
        <v>3163</v>
      </c>
      <c r="G916" s="14" t="s">
        <v>14629</v>
      </c>
      <c r="H916" s="12">
        <v>44378</v>
      </c>
      <c r="I916" s="12">
        <v>46568</v>
      </c>
    </row>
    <row r="917" spans="2:9" ht="29.25" customHeight="1" x14ac:dyDescent="0.15">
      <c r="B917" s="13" t="s">
        <v>8952</v>
      </c>
      <c r="C917" s="13">
        <v>1413403037</v>
      </c>
      <c r="D917" s="14" t="s">
        <v>10346</v>
      </c>
      <c r="E917" s="11" t="str">
        <f>MID((LEFT(G917,FIND("区",G917))),4,LEN(LEFT(G917,FIND("区",G917))))</f>
        <v>瀬谷区</v>
      </c>
      <c r="F917" s="13" t="s">
        <v>3163</v>
      </c>
      <c r="G917" s="14" t="s">
        <v>13332</v>
      </c>
      <c r="H917" s="12">
        <v>44197</v>
      </c>
      <c r="I917" s="12">
        <v>46387</v>
      </c>
    </row>
    <row r="918" spans="2:9" ht="29.25" customHeight="1" x14ac:dyDescent="0.15">
      <c r="B918" s="13" t="s">
        <v>8952</v>
      </c>
      <c r="C918" s="13">
        <v>1413402872</v>
      </c>
      <c r="D918" s="14" t="s">
        <v>10341</v>
      </c>
      <c r="E918" s="11" t="str">
        <f>MID((LEFT(G918,FIND("区",G918))),4,LEN(LEFT(G918,FIND("区",G918))))</f>
        <v>瀬谷区</v>
      </c>
      <c r="F918" s="13" t="s">
        <v>3163</v>
      </c>
      <c r="G918" s="14" t="s">
        <v>13327</v>
      </c>
      <c r="H918" s="12">
        <v>44197</v>
      </c>
      <c r="I918" s="12">
        <v>46387</v>
      </c>
    </row>
    <row r="919" spans="2:9" ht="29.25" customHeight="1" x14ac:dyDescent="0.15">
      <c r="B919" s="13" t="s">
        <v>8952</v>
      </c>
      <c r="C919" s="13">
        <v>1413402948</v>
      </c>
      <c r="D919" s="14" t="s">
        <v>10342</v>
      </c>
      <c r="E919" s="11" t="str">
        <f>MID((LEFT(G919,FIND("区",G919))),4,LEN(LEFT(G919,FIND("区",G919))))</f>
        <v>瀬谷区</v>
      </c>
      <c r="F919" s="13" t="s">
        <v>3163</v>
      </c>
      <c r="G919" s="14" t="s">
        <v>13328</v>
      </c>
      <c r="H919" s="12">
        <v>44197</v>
      </c>
      <c r="I919" s="12">
        <v>46387</v>
      </c>
    </row>
    <row r="920" spans="2:9" ht="29.25" customHeight="1" x14ac:dyDescent="0.15">
      <c r="B920" s="13" t="s">
        <v>8952</v>
      </c>
      <c r="C920" s="13">
        <v>1413402419</v>
      </c>
      <c r="D920" s="14" t="s">
        <v>10334</v>
      </c>
      <c r="E920" s="11" t="str">
        <f>MID((LEFT(G920,FIND("区",G920))),4,LEN(LEFT(G920,FIND("区",G920))))</f>
        <v>瀬谷区</v>
      </c>
      <c r="F920" s="13" t="s">
        <v>3163</v>
      </c>
      <c r="G920" s="14" t="s">
        <v>13320</v>
      </c>
      <c r="H920" s="12">
        <v>44197</v>
      </c>
      <c r="I920" s="12">
        <v>46387</v>
      </c>
    </row>
    <row r="921" spans="2:9" ht="29.25" customHeight="1" x14ac:dyDescent="0.15">
      <c r="B921" s="14" t="s">
        <v>8952</v>
      </c>
      <c r="C921" s="11">
        <v>1413410131</v>
      </c>
      <c r="D921" s="14" t="s">
        <v>9091</v>
      </c>
      <c r="E921" s="11" t="str">
        <f>MID((LEFT(G921,FIND("区",G921))),4,LEN(LEFT(G921,FIND("区",G921))))</f>
        <v>瀬谷区</v>
      </c>
      <c r="F921" s="11" t="s">
        <v>3163</v>
      </c>
      <c r="G921" s="14" t="s">
        <v>12084</v>
      </c>
      <c r="H921" s="10">
        <v>45261</v>
      </c>
      <c r="I921" s="10">
        <v>47452</v>
      </c>
    </row>
    <row r="922" spans="2:9" ht="29.25" customHeight="1" x14ac:dyDescent="0.15">
      <c r="B922" s="13" t="s">
        <v>8952</v>
      </c>
      <c r="C922" s="13">
        <v>1410303313</v>
      </c>
      <c r="D922" s="14" t="s">
        <v>9813</v>
      </c>
      <c r="E922" s="11" t="str">
        <f>MID((LEFT(G922,FIND("区",G922))),4,LEN(LEFT(G922,FIND("区",G922))))</f>
        <v>西区</v>
      </c>
      <c r="F922" s="13" t="s">
        <v>583</v>
      </c>
      <c r="G922" s="14" t="s">
        <v>12800</v>
      </c>
      <c r="H922" s="12">
        <v>44197</v>
      </c>
      <c r="I922" s="12">
        <v>46387</v>
      </c>
    </row>
    <row r="923" spans="2:9" ht="29.25" customHeight="1" x14ac:dyDescent="0.15">
      <c r="B923" s="13" t="s">
        <v>8952</v>
      </c>
      <c r="C923" s="13">
        <v>1410303297</v>
      </c>
      <c r="D923" s="14" t="s">
        <v>9812</v>
      </c>
      <c r="E923" s="11" t="str">
        <f>MID((LEFT(G923,FIND("区",G923))),4,LEN(LEFT(G923,FIND("区",G923))))</f>
        <v>西区</v>
      </c>
      <c r="F923" s="13" t="s">
        <v>583</v>
      </c>
      <c r="G923" s="14" t="s">
        <v>12799</v>
      </c>
      <c r="H923" s="12">
        <v>44197</v>
      </c>
      <c r="I923" s="12">
        <v>46387</v>
      </c>
    </row>
    <row r="924" spans="2:9" ht="29.25" customHeight="1" x14ac:dyDescent="0.15">
      <c r="B924" s="13" t="s">
        <v>8952</v>
      </c>
      <c r="C924" s="13">
        <v>1410303115</v>
      </c>
      <c r="D924" s="14" t="s">
        <v>9805</v>
      </c>
      <c r="E924" s="11" t="str">
        <f>MID((LEFT(G924,FIND("区",G924))),4,LEN(LEFT(G924,FIND("区",G924))))</f>
        <v>西区</v>
      </c>
      <c r="F924" s="13" t="s">
        <v>583</v>
      </c>
      <c r="G924" s="14" t="s">
        <v>12792</v>
      </c>
      <c r="H924" s="12">
        <v>44197</v>
      </c>
      <c r="I924" s="12">
        <v>46387</v>
      </c>
    </row>
    <row r="925" spans="2:9" ht="29.25" customHeight="1" x14ac:dyDescent="0.15">
      <c r="B925" s="13" t="s">
        <v>8952</v>
      </c>
      <c r="C925" s="13">
        <v>1410303164</v>
      </c>
      <c r="D925" s="14" t="s">
        <v>16059</v>
      </c>
      <c r="E925" s="11" t="str">
        <f>MID((LEFT(G925,FIND("区",G925))),4,LEN(LEFT(G925,FIND("区",G925))))</f>
        <v>西区</v>
      </c>
      <c r="F925" s="13" t="s">
        <v>579</v>
      </c>
      <c r="G925" s="14" t="s">
        <v>16079</v>
      </c>
      <c r="H925" s="12">
        <v>45778</v>
      </c>
      <c r="I925" s="12">
        <v>47968</v>
      </c>
    </row>
    <row r="926" spans="2:9" ht="29.25" customHeight="1" x14ac:dyDescent="0.15">
      <c r="B926" s="14" t="s">
        <v>8952</v>
      </c>
      <c r="C926" s="11">
        <v>1430330308</v>
      </c>
      <c r="D926" s="14" t="s">
        <v>16548</v>
      </c>
      <c r="E926" s="11" t="str">
        <f>MID((LEFT(G926,FIND("区",G926))),4,LEN(LEFT(G926,FIND("区",G926))))</f>
        <v>西区</v>
      </c>
      <c r="F926" s="11" t="s">
        <v>579</v>
      </c>
      <c r="G926" s="14" t="s">
        <v>16575</v>
      </c>
      <c r="H926" s="10">
        <v>46023</v>
      </c>
      <c r="I926" s="10">
        <v>48213</v>
      </c>
    </row>
    <row r="927" spans="2:9" ht="29.25" customHeight="1" x14ac:dyDescent="0.15">
      <c r="B927" s="13" t="s">
        <v>8952</v>
      </c>
      <c r="C927" s="13">
        <v>1410303123</v>
      </c>
      <c r="D927" s="14" t="s">
        <v>9806</v>
      </c>
      <c r="E927" s="11" t="str">
        <f>MID((LEFT(G927,FIND("区",G927))),4,LEN(LEFT(G927,FIND("区",G927))))</f>
        <v>西区</v>
      </c>
      <c r="F927" s="13" t="s">
        <v>579</v>
      </c>
      <c r="G927" s="14" t="s">
        <v>12793</v>
      </c>
      <c r="H927" s="12">
        <v>44197</v>
      </c>
      <c r="I927" s="12">
        <v>46387</v>
      </c>
    </row>
    <row r="928" spans="2:9" ht="29.25" customHeight="1" x14ac:dyDescent="0.15">
      <c r="B928" s="13" t="s">
        <v>8952</v>
      </c>
      <c r="C928" s="13">
        <v>1410303792</v>
      </c>
      <c r="D928" s="14" t="s">
        <v>9820</v>
      </c>
      <c r="E928" s="11" t="str">
        <f>MID((LEFT(G928,FIND("区",G928))),4,LEN(LEFT(G928,FIND("区",G928))))</f>
        <v>西区</v>
      </c>
      <c r="F928" s="13" t="s">
        <v>579</v>
      </c>
      <c r="G928" s="14" t="s">
        <v>12807</v>
      </c>
      <c r="H928" s="12">
        <v>44197</v>
      </c>
      <c r="I928" s="12">
        <v>46387</v>
      </c>
    </row>
    <row r="929" spans="2:9" ht="29.25" customHeight="1" x14ac:dyDescent="0.15">
      <c r="B929" s="13" t="s">
        <v>8952</v>
      </c>
      <c r="C929" s="13">
        <v>1410302794</v>
      </c>
      <c r="D929" s="14" t="s">
        <v>9800</v>
      </c>
      <c r="E929" s="11" t="str">
        <f>MID((LEFT(G929,FIND("区",G929))),4,LEN(LEFT(G929,FIND("区",G929))))</f>
        <v>西区</v>
      </c>
      <c r="F929" s="13" t="s">
        <v>579</v>
      </c>
      <c r="G929" s="14" t="s">
        <v>12786</v>
      </c>
      <c r="H929" s="12">
        <v>44197</v>
      </c>
      <c r="I929" s="12">
        <v>46387</v>
      </c>
    </row>
    <row r="930" spans="2:9" ht="29.25" customHeight="1" x14ac:dyDescent="0.15">
      <c r="B930" s="13" t="s">
        <v>8952</v>
      </c>
      <c r="C930" s="13">
        <v>1410302992</v>
      </c>
      <c r="D930" s="14" t="s">
        <v>9804</v>
      </c>
      <c r="E930" s="11" t="str">
        <f>MID((LEFT(G930,FIND("区",G930))),4,LEN(LEFT(G930,FIND("区",G930))))</f>
        <v>西区</v>
      </c>
      <c r="F930" s="13" t="s">
        <v>579</v>
      </c>
      <c r="G930" s="14" t="s">
        <v>12791</v>
      </c>
      <c r="H930" s="12">
        <v>44197</v>
      </c>
      <c r="I930" s="12">
        <v>46387</v>
      </c>
    </row>
    <row r="931" spans="2:9" ht="29.25" customHeight="1" x14ac:dyDescent="0.15">
      <c r="B931" s="13" t="s">
        <v>8952</v>
      </c>
      <c r="C931" s="13">
        <v>1410310144</v>
      </c>
      <c r="D931" s="14" t="s">
        <v>9793</v>
      </c>
      <c r="E931" s="11" t="str">
        <f>MID((LEFT(G931,FIND("区",G931))),4,LEN(LEFT(G931,FIND("区",G931))))</f>
        <v>西区</v>
      </c>
      <c r="F931" s="13" t="s">
        <v>579</v>
      </c>
      <c r="G931" s="14" t="s">
        <v>12778</v>
      </c>
      <c r="H931" s="12">
        <v>44197</v>
      </c>
      <c r="I931" s="12">
        <v>46387</v>
      </c>
    </row>
    <row r="932" spans="2:9" ht="29.25" customHeight="1" x14ac:dyDescent="0.15">
      <c r="B932" s="13" t="s">
        <v>8952</v>
      </c>
      <c r="C932" s="13">
        <v>1410303156</v>
      </c>
      <c r="D932" s="14" t="s">
        <v>9807</v>
      </c>
      <c r="E932" s="11" t="str">
        <f>MID((LEFT(G932,FIND("区",G932))),4,LEN(LEFT(G932,FIND("区",G932))))</f>
        <v>西区</v>
      </c>
      <c r="F932" s="13" t="s">
        <v>579</v>
      </c>
      <c r="G932" s="14" t="s">
        <v>12794</v>
      </c>
      <c r="H932" s="12">
        <v>44197</v>
      </c>
      <c r="I932" s="12">
        <v>46387</v>
      </c>
    </row>
    <row r="933" spans="2:9" ht="29.25" customHeight="1" x14ac:dyDescent="0.15">
      <c r="B933" s="13" t="s">
        <v>8952</v>
      </c>
      <c r="C933" s="13">
        <v>1410303859</v>
      </c>
      <c r="D933" s="14" t="s">
        <v>9822</v>
      </c>
      <c r="E933" s="11" t="str">
        <f>MID((LEFT(G933,FIND("区",G933))),4,LEN(LEFT(G933,FIND("区",G933))))</f>
        <v>西区</v>
      </c>
      <c r="F933" s="13" t="s">
        <v>579</v>
      </c>
      <c r="G933" s="14" t="s">
        <v>12809</v>
      </c>
      <c r="H933" s="12">
        <v>44197</v>
      </c>
      <c r="I933" s="12">
        <v>46387</v>
      </c>
    </row>
    <row r="934" spans="2:9" ht="29.25" customHeight="1" x14ac:dyDescent="0.15">
      <c r="B934" s="13" t="s">
        <v>8952</v>
      </c>
      <c r="C934" s="13">
        <v>1410302828</v>
      </c>
      <c r="D934" s="14" t="s">
        <v>9802</v>
      </c>
      <c r="E934" s="11" t="str">
        <f>MID((LEFT(G934,FIND("区",G934))),4,LEN(LEFT(G934,FIND("区",G934))))</f>
        <v>西区</v>
      </c>
      <c r="F934" s="13" t="s">
        <v>579</v>
      </c>
      <c r="G934" s="14" t="s">
        <v>12788</v>
      </c>
      <c r="H934" s="12">
        <v>44197</v>
      </c>
      <c r="I934" s="12">
        <v>46387</v>
      </c>
    </row>
    <row r="935" spans="2:9" ht="29.25" customHeight="1" x14ac:dyDescent="0.15">
      <c r="B935" s="13" t="s">
        <v>8952</v>
      </c>
      <c r="C935" s="13">
        <v>1410310839</v>
      </c>
      <c r="D935" s="14" t="s">
        <v>15383</v>
      </c>
      <c r="E935" s="11" t="str">
        <f>MID((LEFT(G935,FIND("区",G935))),4,LEN(LEFT(G935,FIND("区",G935))))</f>
        <v>西区</v>
      </c>
      <c r="F935" s="13" t="s">
        <v>1309</v>
      </c>
      <c r="G935" s="14" t="s">
        <v>15405</v>
      </c>
      <c r="H935" s="12">
        <v>45231</v>
      </c>
      <c r="I935" s="12">
        <v>47422</v>
      </c>
    </row>
    <row r="936" spans="2:9" ht="29.25" customHeight="1" x14ac:dyDescent="0.15">
      <c r="B936" s="13" t="s">
        <v>8952</v>
      </c>
      <c r="C936" s="13">
        <v>1410310854</v>
      </c>
      <c r="D936" s="14" t="s">
        <v>15417</v>
      </c>
      <c r="E936" s="11" t="str">
        <f>MID((LEFT(G936,FIND("区",G936))),4,LEN(LEFT(G936,FIND("区",G936))))</f>
        <v>西区</v>
      </c>
      <c r="F936" s="13" t="s">
        <v>1309</v>
      </c>
      <c r="G936" s="14" t="s">
        <v>15839</v>
      </c>
      <c r="H936" s="12">
        <v>45261</v>
      </c>
      <c r="I936" s="12">
        <v>47452</v>
      </c>
    </row>
    <row r="937" spans="2:9" ht="29.25" customHeight="1" x14ac:dyDescent="0.15">
      <c r="B937" s="13" t="s">
        <v>8952</v>
      </c>
      <c r="C937" s="13">
        <v>1410302588</v>
      </c>
      <c r="D937" s="14" t="s">
        <v>9798</v>
      </c>
      <c r="E937" s="11" t="str">
        <f>MID((LEFT(G937,FIND("区",G937))),4,LEN(LEFT(G937,FIND("区",G937))))</f>
        <v>西区</v>
      </c>
      <c r="F937" s="13" t="s">
        <v>1309</v>
      </c>
      <c r="G937" s="14" t="s">
        <v>12784</v>
      </c>
      <c r="H937" s="12">
        <v>44197</v>
      </c>
      <c r="I937" s="12">
        <v>46387</v>
      </c>
    </row>
    <row r="938" spans="2:9" ht="29.25" customHeight="1" x14ac:dyDescent="0.15">
      <c r="B938" s="13" t="s">
        <v>8952</v>
      </c>
      <c r="C938" s="13">
        <v>1410302083</v>
      </c>
      <c r="D938" s="14" t="s">
        <v>9794</v>
      </c>
      <c r="E938" s="11" t="str">
        <f>MID((LEFT(G938,FIND("区",G938))),4,LEN(LEFT(G938,FIND("区",G938))))</f>
        <v>西区</v>
      </c>
      <c r="F938" s="13" t="s">
        <v>1309</v>
      </c>
      <c r="G938" s="14" t="s">
        <v>12779</v>
      </c>
      <c r="H938" s="12">
        <v>44197</v>
      </c>
      <c r="I938" s="12">
        <v>46387</v>
      </c>
    </row>
    <row r="939" spans="2:9" ht="29.25" customHeight="1" x14ac:dyDescent="0.15">
      <c r="B939" s="13" t="s">
        <v>8952</v>
      </c>
      <c r="C939" s="13">
        <v>1410310409</v>
      </c>
      <c r="D939" s="14" t="s">
        <v>9811</v>
      </c>
      <c r="E939" s="11" t="str">
        <f>MID((LEFT(G939,FIND("区",G939))),4,LEN(LEFT(G939,FIND("区",G939))))</f>
        <v>西区</v>
      </c>
      <c r="F939" s="13" t="s">
        <v>1309</v>
      </c>
      <c r="G939" s="14" t="s">
        <v>12798</v>
      </c>
      <c r="H939" s="12">
        <v>44197</v>
      </c>
      <c r="I939" s="12">
        <v>46387</v>
      </c>
    </row>
    <row r="940" spans="2:9" ht="29.25" customHeight="1" x14ac:dyDescent="0.15">
      <c r="B940" s="13" t="s">
        <v>8952</v>
      </c>
      <c r="C940" s="13">
        <v>1410311050</v>
      </c>
      <c r="D940" s="14" t="s">
        <v>16058</v>
      </c>
      <c r="E940" s="11" t="str">
        <f>MID((LEFT(G940,FIND("区",G940))),4,LEN(LEFT(G940,FIND("区",G940))))</f>
        <v>西区</v>
      </c>
      <c r="F940" s="13" t="s">
        <v>1309</v>
      </c>
      <c r="G940" s="14" t="s">
        <v>16078</v>
      </c>
      <c r="H940" s="12">
        <v>45778</v>
      </c>
      <c r="I940" s="12">
        <v>47968</v>
      </c>
    </row>
    <row r="941" spans="2:9" ht="29.25" customHeight="1" x14ac:dyDescent="0.15">
      <c r="B941" s="13" t="s">
        <v>8952</v>
      </c>
      <c r="C941" s="13">
        <v>1410301911</v>
      </c>
      <c r="D941" s="14" t="s">
        <v>9792</v>
      </c>
      <c r="E941" s="11" t="str">
        <f>MID((LEFT(G941,FIND("区",G941))),4,LEN(LEFT(G941,FIND("区",G941))))</f>
        <v>西区</v>
      </c>
      <c r="F941" s="13" t="s">
        <v>1309</v>
      </c>
      <c r="G941" s="14" t="s">
        <v>12777</v>
      </c>
      <c r="H941" s="12">
        <v>44197</v>
      </c>
      <c r="I941" s="12">
        <v>46387</v>
      </c>
    </row>
    <row r="942" spans="2:9" ht="29.25" customHeight="1" x14ac:dyDescent="0.15">
      <c r="B942" s="13" t="s">
        <v>8952</v>
      </c>
      <c r="C942" s="13">
        <v>1410303131</v>
      </c>
      <c r="D942" s="14" t="s">
        <v>11460</v>
      </c>
      <c r="E942" s="11" t="str">
        <f>MID((LEFT(G942,FIND("区",G942))),4,LEN(LEFT(G942,FIND("区",G942))))</f>
        <v>西区</v>
      </c>
      <c r="F942" s="13" t="s">
        <v>1318</v>
      </c>
      <c r="G942" s="14" t="s">
        <v>14437</v>
      </c>
      <c r="H942" s="12">
        <v>44228</v>
      </c>
      <c r="I942" s="12">
        <v>46418</v>
      </c>
    </row>
    <row r="943" spans="2:9" ht="29.25" customHeight="1" x14ac:dyDescent="0.15">
      <c r="B943" s="13" t="s">
        <v>8952</v>
      </c>
      <c r="C943" s="13">
        <v>1410310565</v>
      </c>
      <c r="D943" s="14" t="s">
        <v>11799</v>
      </c>
      <c r="E943" s="11" t="str">
        <f>MID((LEFT(G943,FIND("区",G943))),4,LEN(LEFT(G943,FIND("区",G943))))</f>
        <v>西区</v>
      </c>
      <c r="F943" s="13" t="s">
        <v>611</v>
      </c>
      <c r="G943" s="14" t="s">
        <v>14771</v>
      </c>
      <c r="H943" s="12">
        <v>44562</v>
      </c>
      <c r="I943" s="12">
        <v>46752</v>
      </c>
    </row>
    <row r="944" spans="2:9" ht="29.25" customHeight="1" x14ac:dyDescent="0.15">
      <c r="B944" s="13" t="s">
        <v>8952</v>
      </c>
      <c r="C944" s="13">
        <v>1410310946</v>
      </c>
      <c r="D944" s="14" t="s">
        <v>15644</v>
      </c>
      <c r="E944" s="11" t="str">
        <f>MID((LEFT(G944,FIND("区",G944))),4,LEN(LEFT(G944,FIND("区",G944))))</f>
        <v>西区</v>
      </c>
      <c r="F944" s="13" t="s">
        <v>611</v>
      </c>
      <c r="G944" s="14" t="s">
        <v>14829</v>
      </c>
      <c r="H944" s="12">
        <v>45413</v>
      </c>
      <c r="I944" s="12">
        <v>47603</v>
      </c>
    </row>
    <row r="945" spans="2:9" ht="29.25" customHeight="1" x14ac:dyDescent="0.15">
      <c r="B945" s="13" t="s">
        <v>8952</v>
      </c>
      <c r="C945" s="13">
        <v>1410310763</v>
      </c>
      <c r="D945" s="14" t="s">
        <v>15326</v>
      </c>
      <c r="E945" s="11" t="str">
        <f>MID((LEFT(G945,FIND("区",G945))),4,LEN(LEFT(G945,FIND("区",G945))))</f>
        <v>西区</v>
      </c>
      <c r="F945" s="13" t="s">
        <v>611</v>
      </c>
      <c r="G945" s="14" t="s">
        <v>15337</v>
      </c>
      <c r="H945" s="12">
        <v>45170</v>
      </c>
      <c r="I945" s="12">
        <v>47361</v>
      </c>
    </row>
    <row r="946" spans="2:9" ht="29.25" customHeight="1" x14ac:dyDescent="0.15">
      <c r="B946" s="13" t="s">
        <v>8952</v>
      </c>
      <c r="C946" s="13">
        <v>1410303610</v>
      </c>
      <c r="D946" s="14" t="s">
        <v>9817</v>
      </c>
      <c r="E946" s="11" t="str">
        <f>MID((LEFT(G946,FIND("区",G946))),4,LEN(LEFT(G946,FIND("区",G946))))</f>
        <v>西区</v>
      </c>
      <c r="F946" s="13" t="s">
        <v>611</v>
      </c>
      <c r="G946" s="14" t="s">
        <v>12804</v>
      </c>
      <c r="H946" s="12">
        <v>44197</v>
      </c>
      <c r="I946" s="12">
        <v>46387</v>
      </c>
    </row>
    <row r="947" spans="2:9" ht="29.25" customHeight="1" x14ac:dyDescent="0.15">
      <c r="B947" s="13" t="s">
        <v>8952</v>
      </c>
      <c r="C947" s="13">
        <v>1410310045</v>
      </c>
      <c r="D947" s="14" t="s">
        <v>9824</v>
      </c>
      <c r="E947" s="11" t="str">
        <f>MID((LEFT(G947,FIND("区",G947))),4,LEN(LEFT(G947,FIND("区",G947))))</f>
        <v>西区</v>
      </c>
      <c r="F947" s="13" t="s">
        <v>611</v>
      </c>
      <c r="G947" s="14" t="s">
        <v>12811</v>
      </c>
      <c r="H947" s="12">
        <v>44197</v>
      </c>
      <c r="I947" s="12">
        <v>46387</v>
      </c>
    </row>
    <row r="948" spans="2:9" ht="29.25" customHeight="1" x14ac:dyDescent="0.15">
      <c r="B948" s="13" t="s">
        <v>8952</v>
      </c>
      <c r="C948" s="13">
        <v>1410310284</v>
      </c>
      <c r="D948" s="14" t="s">
        <v>16472</v>
      </c>
      <c r="E948" s="11" t="str">
        <f>MID((LEFT(G948,FIND("区",G948))),4,LEN(LEFT(G948,FIND("区",G948))))</f>
        <v>西区</v>
      </c>
      <c r="F948" s="13" t="s">
        <v>611</v>
      </c>
      <c r="G948" s="14" t="s">
        <v>12547</v>
      </c>
      <c r="H948" s="12">
        <v>44075</v>
      </c>
      <c r="I948" s="12">
        <v>46265</v>
      </c>
    </row>
    <row r="949" spans="2:9" ht="29.25" customHeight="1" x14ac:dyDescent="0.15">
      <c r="B949" s="13" t="s">
        <v>8952</v>
      </c>
      <c r="C949" s="13">
        <v>1410303529</v>
      </c>
      <c r="D949" s="14" t="s">
        <v>9816</v>
      </c>
      <c r="E949" s="11" t="str">
        <f>MID((LEFT(G949,FIND("区",G949))),4,LEN(LEFT(G949,FIND("区",G949))))</f>
        <v>西区</v>
      </c>
      <c r="F949" s="13" t="s">
        <v>611</v>
      </c>
      <c r="G949" s="14" t="s">
        <v>12803</v>
      </c>
      <c r="H949" s="12">
        <v>44197</v>
      </c>
      <c r="I949" s="12">
        <v>46387</v>
      </c>
    </row>
    <row r="950" spans="2:9" ht="29.25" customHeight="1" x14ac:dyDescent="0.15">
      <c r="B950" s="13" t="s">
        <v>8952</v>
      </c>
      <c r="C950" s="13">
        <v>1410302810</v>
      </c>
      <c r="D950" s="14" t="s">
        <v>9801</v>
      </c>
      <c r="E950" s="11" t="str">
        <f>MID((LEFT(G950,FIND("区",G950))),4,LEN(LEFT(G950,FIND("区",G950))))</f>
        <v>西区</v>
      </c>
      <c r="F950" s="13" t="s">
        <v>611</v>
      </c>
      <c r="G950" s="14" t="s">
        <v>12787</v>
      </c>
      <c r="H950" s="12">
        <v>44197</v>
      </c>
      <c r="I950" s="12">
        <v>46387</v>
      </c>
    </row>
    <row r="951" spans="2:9" ht="29.25" customHeight="1" x14ac:dyDescent="0.15">
      <c r="B951" s="13" t="s">
        <v>8952</v>
      </c>
      <c r="C951" s="13">
        <v>1410310557</v>
      </c>
      <c r="D951" s="14" t="s">
        <v>11768</v>
      </c>
      <c r="E951" s="11" t="str">
        <f>MID((LEFT(G951,FIND("区",G951))),4,LEN(LEFT(G951,FIND("区",G951))))</f>
        <v>西区</v>
      </c>
      <c r="F951" s="13" t="s">
        <v>611</v>
      </c>
      <c r="G951" s="14" t="s">
        <v>14743</v>
      </c>
      <c r="H951" s="12">
        <v>44531</v>
      </c>
      <c r="I951" s="12">
        <v>46721</v>
      </c>
    </row>
    <row r="952" spans="2:9" ht="29.25" customHeight="1" x14ac:dyDescent="0.15">
      <c r="B952" s="13" t="s">
        <v>8952</v>
      </c>
      <c r="C952" s="13">
        <v>1410303495</v>
      </c>
      <c r="D952" s="14" t="s">
        <v>9087</v>
      </c>
      <c r="E952" s="11" t="str">
        <f>MID((LEFT(G952,FIND("区",G952))),4,LEN(LEFT(G952,FIND("区",G952))))</f>
        <v>西区</v>
      </c>
      <c r="F952" s="13" t="s">
        <v>662</v>
      </c>
      <c r="G952" s="14" t="s">
        <v>12081</v>
      </c>
      <c r="H952" s="12">
        <v>45261</v>
      </c>
      <c r="I952" s="12">
        <v>47452</v>
      </c>
    </row>
    <row r="953" spans="2:9" ht="29.25" customHeight="1" x14ac:dyDescent="0.15">
      <c r="B953" s="13" t="s">
        <v>8952</v>
      </c>
      <c r="C953" s="13">
        <v>1410303479</v>
      </c>
      <c r="D953" s="14" t="s">
        <v>9815</v>
      </c>
      <c r="E953" s="11" t="str">
        <f>MID((LEFT(G953,FIND("区",G953))),4,LEN(LEFT(G953,FIND("区",G953))))</f>
        <v>西区</v>
      </c>
      <c r="F953" s="13" t="s">
        <v>662</v>
      </c>
      <c r="G953" s="14" t="s">
        <v>12802</v>
      </c>
      <c r="H953" s="12">
        <v>44197</v>
      </c>
      <c r="I953" s="12">
        <v>46387</v>
      </c>
    </row>
    <row r="954" spans="2:9" ht="29.25" customHeight="1" x14ac:dyDescent="0.15">
      <c r="B954" s="13" t="s">
        <v>8952</v>
      </c>
      <c r="C954" s="13">
        <v>1410303800</v>
      </c>
      <c r="D954" s="14" t="s">
        <v>9821</v>
      </c>
      <c r="E954" s="11" t="str">
        <f>MID((LEFT(G954,FIND("区",G954))),4,LEN(LEFT(G954,FIND("区",G954))))</f>
        <v>西区</v>
      </c>
      <c r="F954" s="13" t="s">
        <v>662</v>
      </c>
      <c r="G954" s="14" t="s">
        <v>12808</v>
      </c>
      <c r="H954" s="12">
        <v>44197</v>
      </c>
      <c r="I954" s="12">
        <v>46387</v>
      </c>
    </row>
    <row r="955" spans="2:9" ht="29.25" customHeight="1" x14ac:dyDescent="0.15">
      <c r="B955" s="13" t="s">
        <v>8952</v>
      </c>
      <c r="C955" s="13">
        <v>1410303412</v>
      </c>
      <c r="D955" s="14" t="s">
        <v>16222</v>
      </c>
      <c r="E955" s="11" t="str">
        <f>MID((LEFT(G955,FIND("区",G955))),4,LEN(LEFT(G955,FIND("区",G955))))</f>
        <v>西区</v>
      </c>
      <c r="F955" s="13" t="s">
        <v>662</v>
      </c>
      <c r="G955" s="14" t="s">
        <v>16287</v>
      </c>
      <c r="H955" s="12">
        <v>45870</v>
      </c>
      <c r="I955" s="12">
        <v>48060</v>
      </c>
    </row>
    <row r="956" spans="2:9" ht="29.25" customHeight="1" x14ac:dyDescent="0.15">
      <c r="B956" s="13" t="s">
        <v>8952</v>
      </c>
      <c r="C956" s="13">
        <v>1430330449</v>
      </c>
      <c r="D956" s="14" t="s">
        <v>15127</v>
      </c>
      <c r="E956" s="11" t="str">
        <f>MID((LEFT(G956,FIND("区",G956))),4,LEN(LEFT(G956,FIND("区",G956))))</f>
        <v>西区</v>
      </c>
      <c r="F956" s="13" t="s">
        <v>662</v>
      </c>
      <c r="G956" s="14" t="s">
        <v>15141</v>
      </c>
      <c r="H956" s="12">
        <v>44958</v>
      </c>
      <c r="I956" s="12">
        <v>47149</v>
      </c>
    </row>
    <row r="957" spans="2:9" ht="29.25" customHeight="1" x14ac:dyDescent="0.15">
      <c r="B957" s="13" t="s">
        <v>8952</v>
      </c>
      <c r="C957" s="13">
        <v>1410310987</v>
      </c>
      <c r="D957" s="14" t="s">
        <v>15828</v>
      </c>
      <c r="E957" s="11" t="str">
        <f>MID((LEFT(G957,FIND("区",G957))),4,LEN(LEFT(G957,FIND("区",G957))))</f>
        <v>西区</v>
      </c>
      <c r="F957" s="13" t="s">
        <v>662</v>
      </c>
      <c r="G957" s="14" t="s">
        <v>15848</v>
      </c>
      <c r="H957" s="12">
        <v>45566</v>
      </c>
      <c r="I957" s="12">
        <v>47756</v>
      </c>
    </row>
    <row r="958" spans="2:9" ht="29.25" customHeight="1" x14ac:dyDescent="0.15">
      <c r="B958" s="13" t="s">
        <v>8952</v>
      </c>
      <c r="C958" s="13">
        <v>1410310227</v>
      </c>
      <c r="D958" s="14" t="s">
        <v>9109</v>
      </c>
      <c r="E958" s="11" t="str">
        <f>MID((LEFT(G958,FIND("区",G958))),4,LEN(LEFT(G958,FIND("区",G958))))</f>
        <v>西区</v>
      </c>
      <c r="F958" s="13" t="s">
        <v>662</v>
      </c>
      <c r="G958" s="14" t="s">
        <v>12105</v>
      </c>
      <c r="H958" s="12">
        <v>45323</v>
      </c>
      <c r="I958" s="12">
        <v>47514</v>
      </c>
    </row>
    <row r="959" spans="2:9" ht="29.25" customHeight="1" x14ac:dyDescent="0.15">
      <c r="B959" s="13" t="s">
        <v>8952</v>
      </c>
      <c r="C959" s="13">
        <v>1410310458</v>
      </c>
      <c r="D959" s="14" t="s">
        <v>11710</v>
      </c>
      <c r="E959" s="11" t="str">
        <f>MID((LEFT(G959,FIND("区",G959))),4,LEN(LEFT(G959,FIND("区",G959))))</f>
        <v>西区</v>
      </c>
      <c r="F959" s="13" t="s">
        <v>639</v>
      </c>
      <c r="G959" s="14" t="s">
        <v>14687</v>
      </c>
      <c r="H959" s="12">
        <v>44440</v>
      </c>
      <c r="I959" s="12">
        <v>46630</v>
      </c>
    </row>
    <row r="960" spans="2:9" ht="29.25" customHeight="1" x14ac:dyDescent="0.15">
      <c r="B960" s="13" t="s">
        <v>8952</v>
      </c>
      <c r="C960" s="13">
        <v>1410303198</v>
      </c>
      <c r="D960" s="14" t="s">
        <v>9808</v>
      </c>
      <c r="E960" s="11" t="str">
        <f>MID((LEFT(G960,FIND("区",G960))),4,LEN(LEFT(G960,FIND("区",G960))))</f>
        <v>西区</v>
      </c>
      <c r="F960" s="13" t="s">
        <v>651</v>
      </c>
      <c r="G960" s="14" t="s">
        <v>12795</v>
      </c>
      <c r="H960" s="12">
        <v>44197</v>
      </c>
      <c r="I960" s="12">
        <v>46387</v>
      </c>
    </row>
    <row r="961" spans="2:9" ht="29.25" customHeight="1" x14ac:dyDescent="0.15">
      <c r="B961" s="13" t="s">
        <v>8952</v>
      </c>
      <c r="C961" s="13">
        <v>1410303248</v>
      </c>
      <c r="D961" s="14" t="s">
        <v>11865</v>
      </c>
      <c r="E961" s="11" t="str">
        <f>MID((LEFT(G961,FIND("区",G961))),4,LEN(LEFT(G961,FIND("区",G961))))</f>
        <v>西区</v>
      </c>
      <c r="F961" s="13" t="s">
        <v>651</v>
      </c>
      <c r="G961" s="14" t="s">
        <v>14840</v>
      </c>
      <c r="H961" s="12">
        <v>44652</v>
      </c>
      <c r="I961" s="12">
        <v>46843</v>
      </c>
    </row>
    <row r="962" spans="2:9" ht="29.25" customHeight="1" x14ac:dyDescent="0.15">
      <c r="B962" s="13" t="s">
        <v>8952</v>
      </c>
      <c r="C962" s="13">
        <v>1410310870</v>
      </c>
      <c r="D962" s="14" t="s">
        <v>15445</v>
      </c>
      <c r="E962" s="11" t="str">
        <f>MID((LEFT(G962,FIND("区",G962))),4,LEN(LEFT(G962,FIND("区",G962))))</f>
        <v>西区</v>
      </c>
      <c r="F962" s="13" t="s">
        <v>651</v>
      </c>
      <c r="G962" s="14" t="s">
        <v>15459</v>
      </c>
      <c r="H962" s="12">
        <v>45292</v>
      </c>
      <c r="I962" s="12">
        <v>47483</v>
      </c>
    </row>
    <row r="963" spans="2:9" ht="29.25" customHeight="1" x14ac:dyDescent="0.15">
      <c r="B963" s="13" t="s">
        <v>8952</v>
      </c>
      <c r="C963" s="13">
        <v>1410301226</v>
      </c>
      <c r="D963" s="14" t="s">
        <v>9790</v>
      </c>
      <c r="E963" s="11" t="str">
        <f>MID((LEFT(G963,FIND("区",G963))),4,LEN(LEFT(G963,FIND("区",G963))))</f>
        <v>西区</v>
      </c>
      <c r="F963" s="13" t="s">
        <v>651</v>
      </c>
      <c r="G963" s="14" t="s">
        <v>12775</v>
      </c>
      <c r="H963" s="12">
        <v>44197</v>
      </c>
      <c r="I963" s="12">
        <v>46387</v>
      </c>
    </row>
    <row r="964" spans="2:9" ht="29.25" customHeight="1" x14ac:dyDescent="0.15">
      <c r="B964" s="13" t="s">
        <v>8952</v>
      </c>
      <c r="C964" s="13">
        <v>1410310250</v>
      </c>
      <c r="D964" s="14" t="s">
        <v>9615</v>
      </c>
      <c r="E964" s="11" t="str">
        <f>MID((LEFT(G964,FIND("区",G964))),4,LEN(LEFT(G964,FIND("区",G964))))</f>
        <v>西区</v>
      </c>
      <c r="F964" s="13" t="s">
        <v>651</v>
      </c>
      <c r="G964" s="14" t="s">
        <v>12603</v>
      </c>
      <c r="H964" s="12">
        <v>44136</v>
      </c>
      <c r="I964" s="12">
        <v>46326</v>
      </c>
    </row>
    <row r="965" spans="2:9" ht="29.25" customHeight="1" x14ac:dyDescent="0.15">
      <c r="B965" s="13" t="s">
        <v>8952</v>
      </c>
      <c r="C965" s="13">
        <v>1410301721</v>
      </c>
      <c r="D965" s="14" t="s">
        <v>9791</v>
      </c>
      <c r="E965" s="11" t="str">
        <f>MID((LEFT(G965,FIND("区",G965))),4,LEN(LEFT(G965,FIND("区",G965))))</f>
        <v>西区</v>
      </c>
      <c r="F965" s="13" t="s">
        <v>623</v>
      </c>
      <c r="G965" s="14" t="s">
        <v>12776</v>
      </c>
      <c r="H965" s="12">
        <v>44197</v>
      </c>
      <c r="I965" s="12">
        <v>46387</v>
      </c>
    </row>
    <row r="966" spans="2:9" ht="29.25" customHeight="1" x14ac:dyDescent="0.15">
      <c r="B966" s="13" t="s">
        <v>8952</v>
      </c>
      <c r="C966" s="13">
        <v>1410310490</v>
      </c>
      <c r="D966" s="14" t="s">
        <v>15938</v>
      </c>
      <c r="E966" s="11" t="str">
        <f>MID((LEFT(G966,FIND("区",G966))),4,LEN(LEFT(G966,FIND("区",G966))))</f>
        <v>西区</v>
      </c>
      <c r="F966" s="13" t="s">
        <v>623</v>
      </c>
      <c r="G966" s="14" t="s">
        <v>15955</v>
      </c>
      <c r="H966" s="12">
        <v>44317</v>
      </c>
      <c r="I966" s="12">
        <v>46507</v>
      </c>
    </row>
    <row r="967" spans="2:9" ht="29.25" customHeight="1" x14ac:dyDescent="0.15">
      <c r="B967" s="13" t="s">
        <v>8952</v>
      </c>
      <c r="C967" s="13">
        <v>1410310730</v>
      </c>
      <c r="D967" s="14" t="s">
        <v>9789</v>
      </c>
      <c r="E967" s="11" t="str">
        <f>MID((LEFT(G967,FIND("区",G967))),4,LEN(LEFT(G967,FIND("区",G967))))</f>
        <v>西区</v>
      </c>
      <c r="F967" s="13" t="s">
        <v>623</v>
      </c>
      <c r="G967" s="14" t="s">
        <v>15262</v>
      </c>
      <c r="H967" s="12">
        <v>45052</v>
      </c>
      <c r="I967" s="12">
        <v>47243</v>
      </c>
    </row>
    <row r="968" spans="2:9" ht="29.25" customHeight="1" x14ac:dyDescent="0.15">
      <c r="B968" s="13" t="s">
        <v>8952</v>
      </c>
      <c r="C968" s="13">
        <v>1410300970</v>
      </c>
      <c r="D968" s="14" t="s">
        <v>9788</v>
      </c>
      <c r="E968" s="11" t="str">
        <f>MID((LEFT(G968,FIND("区",G968))),4,LEN(LEFT(G968,FIND("区",G968))))</f>
        <v>西区</v>
      </c>
      <c r="F968" s="13" t="s">
        <v>591</v>
      </c>
      <c r="G968" s="14" t="s">
        <v>12774</v>
      </c>
      <c r="H968" s="12">
        <v>44197</v>
      </c>
      <c r="I968" s="12">
        <v>46387</v>
      </c>
    </row>
    <row r="969" spans="2:9" ht="29.25" customHeight="1" x14ac:dyDescent="0.15">
      <c r="B969" s="13" t="s">
        <v>8952</v>
      </c>
      <c r="C969" s="13">
        <v>1430341909</v>
      </c>
      <c r="D969" s="14" t="s">
        <v>16482</v>
      </c>
      <c r="E969" s="11" t="str">
        <f>MID((LEFT(G969,FIND("区",G969))),4,LEN(LEFT(G969,FIND("区",G969))))</f>
        <v>西区</v>
      </c>
      <c r="F969" s="13" t="s">
        <v>559</v>
      </c>
      <c r="G969" s="14" t="s">
        <v>16495</v>
      </c>
      <c r="H969" s="12">
        <v>46023</v>
      </c>
      <c r="I969" s="12">
        <v>48213</v>
      </c>
    </row>
    <row r="970" spans="2:9" ht="29.25" customHeight="1" x14ac:dyDescent="0.15">
      <c r="B970" s="13" t="s">
        <v>8952</v>
      </c>
      <c r="C970" s="13">
        <v>1410302638</v>
      </c>
      <c r="D970" s="14" t="s">
        <v>9799</v>
      </c>
      <c r="E970" s="19" t="str">
        <f>MID((LEFT(G970,FIND("区",G970))),4,LEN(LEFT(G970,FIND("区",G970))))</f>
        <v>西区</v>
      </c>
      <c r="F970" s="13" t="s">
        <v>627</v>
      </c>
      <c r="G970" s="14" t="s">
        <v>12785</v>
      </c>
      <c r="H970" s="12">
        <v>44197</v>
      </c>
      <c r="I970" s="12">
        <v>46387</v>
      </c>
    </row>
    <row r="971" spans="2:9" ht="29.25" customHeight="1" x14ac:dyDescent="0.15">
      <c r="B971" s="13" t="s">
        <v>8952</v>
      </c>
      <c r="C971" s="13">
        <v>1410301895</v>
      </c>
      <c r="D971" s="14" t="s">
        <v>11920</v>
      </c>
      <c r="E971" s="11" t="str">
        <f>MID((LEFT(G971,FIND("区",G971))),4,LEN(LEFT(G971,FIND("区",G971))))</f>
        <v>西区</v>
      </c>
      <c r="F971" s="13" t="s">
        <v>615</v>
      </c>
      <c r="G971" s="14" t="s">
        <v>14896</v>
      </c>
      <c r="H971" s="12">
        <v>44743</v>
      </c>
      <c r="I971" s="12">
        <v>46934</v>
      </c>
    </row>
    <row r="972" spans="2:9" ht="29.25" customHeight="1" x14ac:dyDescent="0.15">
      <c r="B972" s="13" t="s">
        <v>8952</v>
      </c>
      <c r="C972" s="13">
        <v>1410310748</v>
      </c>
      <c r="D972" s="14" t="s">
        <v>9810</v>
      </c>
      <c r="E972" s="11" t="str">
        <f>MID((LEFT(G972,FIND("区",G972))),4,LEN(LEFT(G972,FIND("区",G972))))</f>
        <v>西区</v>
      </c>
      <c r="F972" s="13" t="s">
        <v>615</v>
      </c>
      <c r="G972" s="14" t="s">
        <v>12797</v>
      </c>
      <c r="H972" s="12">
        <v>45047</v>
      </c>
      <c r="I972" s="12">
        <v>47238</v>
      </c>
    </row>
    <row r="973" spans="2:9" ht="29.25" customHeight="1" x14ac:dyDescent="0.15">
      <c r="B973" s="13" t="s">
        <v>8952</v>
      </c>
      <c r="C973" s="13">
        <v>1410300129</v>
      </c>
      <c r="D973" s="14" t="s">
        <v>9787</v>
      </c>
      <c r="E973" s="11" t="str">
        <f>MID((LEFT(G973,FIND("区",G973))),4,LEN(LEFT(G973,FIND("区",G973))))</f>
        <v>西区</v>
      </c>
      <c r="F973" s="13" t="s">
        <v>615</v>
      </c>
      <c r="G973" s="14" t="s">
        <v>12773</v>
      </c>
      <c r="H973" s="12">
        <v>44197</v>
      </c>
      <c r="I973" s="12">
        <v>46387</v>
      </c>
    </row>
    <row r="974" spans="2:9" ht="29.25" customHeight="1" x14ac:dyDescent="0.15">
      <c r="B974" s="13" t="s">
        <v>8952</v>
      </c>
      <c r="C974" s="13">
        <v>1410303420</v>
      </c>
      <c r="D974" s="14" t="s">
        <v>9814</v>
      </c>
      <c r="E974" s="11" t="str">
        <f>MID((LEFT(G974,FIND("区",G974))),4,LEN(LEFT(G974,FIND("区",G974))))</f>
        <v>西区</v>
      </c>
      <c r="F974" s="13" t="s">
        <v>655</v>
      </c>
      <c r="G974" s="14" t="s">
        <v>12801</v>
      </c>
      <c r="H974" s="12">
        <v>44197</v>
      </c>
      <c r="I974" s="12">
        <v>46387</v>
      </c>
    </row>
    <row r="975" spans="2:9" ht="29.25" customHeight="1" x14ac:dyDescent="0.15">
      <c r="B975" s="13" t="s">
        <v>8952</v>
      </c>
      <c r="C975" s="13">
        <v>1410303644</v>
      </c>
      <c r="D975" s="14" t="s">
        <v>9818</v>
      </c>
      <c r="E975" s="11" t="str">
        <f>MID((LEFT(G975,FIND("区",G975))),4,LEN(LEFT(G975,FIND("区",G975))))</f>
        <v>西区</v>
      </c>
      <c r="F975" s="13" t="s">
        <v>655</v>
      </c>
      <c r="G975" s="14" t="s">
        <v>12805</v>
      </c>
      <c r="H975" s="12">
        <v>44197</v>
      </c>
      <c r="I975" s="12">
        <v>46387</v>
      </c>
    </row>
    <row r="976" spans="2:9" ht="29.25" customHeight="1" x14ac:dyDescent="0.15">
      <c r="B976" s="13" t="s">
        <v>8952</v>
      </c>
      <c r="C976" s="13">
        <v>1410303206</v>
      </c>
      <c r="D976" s="14" t="s">
        <v>9809</v>
      </c>
      <c r="E976" s="11" t="str">
        <f>MID((LEFT(G976,FIND("区",G976))),4,LEN(LEFT(G976,FIND("区",G976))))</f>
        <v>西区</v>
      </c>
      <c r="F976" s="13" t="s">
        <v>595</v>
      </c>
      <c r="G976" s="14" t="s">
        <v>12796</v>
      </c>
      <c r="H976" s="12">
        <v>44197</v>
      </c>
      <c r="I976" s="12">
        <v>46387</v>
      </c>
    </row>
    <row r="977" spans="2:9" ht="29.25" customHeight="1" x14ac:dyDescent="0.15">
      <c r="B977" s="13" t="s">
        <v>8952</v>
      </c>
      <c r="C977" s="13">
        <v>1410310847</v>
      </c>
      <c r="D977" s="14" t="s">
        <v>15365</v>
      </c>
      <c r="E977" s="11" t="str">
        <f>MID((LEFT(G977,FIND("区",G977))),4,LEN(LEFT(G977,FIND("区",G977))))</f>
        <v>西区</v>
      </c>
      <c r="F977" s="13" t="s">
        <v>587</v>
      </c>
      <c r="G977" s="14" t="s">
        <v>14831</v>
      </c>
      <c r="H977" s="12">
        <v>45200</v>
      </c>
      <c r="I977" s="12">
        <v>47391</v>
      </c>
    </row>
    <row r="978" spans="2:9" ht="29.25" customHeight="1" x14ac:dyDescent="0.15">
      <c r="B978" s="13" t="s">
        <v>8952</v>
      </c>
      <c r="C978" s="13">
        <v>1410302273</v>
      </c>
      <c r="D978" s="14" t="s">
        <v>9796</v>
      </c>
      <c r="E978" s="11" t="str">
        <f>MID((LEFT(G978,FIND("区",G978))),4,LEN(LEFT(G978,FIND("区",G978))))</f>
        <v>西区</v>
      </c>
      <c r="F978" s="13" t="s">
        <v>647</v>
      </c>
      <c r="G978" s="14" t="s">
        <v>12782</v>
      </c>
      <c r="H978" s="12">
        <v>44197</v>
      </c>
      <c r="I978" s="12">
        <v>46387</v>
      </c>
    </row>
    <row r="979" spans="2:9" ht="29.25" customHeight="1" x14ac:dyDescent="0.15">
      <c r="B979" s="13" t="s">
        <v>8952</v>
      </c>
      <c r="C979" s="13">
        <v>1410310276</v>
      </c>
      <c r="D979" s="14" t="s">
        <v>9154</v>
      </c>
      <c r="E979" s="11" t="str">
        <f>MID((LEFT(G979,FIND("区",G979))),4,LEN(LEFT(G979,FIND("区",G979))))</f>
        <v>西区</v>
      </c>
      <c r="F979" s="13" t="s">
        <v>567</v>
      </c>
      <c r="G979" s="14" t="s">
        <v>12155</v>
      </c>
      <c r="H979" s="12">
        <v>45413</v>
      </c>
      <c r="I979" s="12">
        <v>47603</v>
      </c>
    </row>
    <row r="980" spans="2:9" ht="29.25" customHeight="1" x14ac:dyDescent="0.15">
      <c r="B980" s="13" t="s">
        <v>8952</v>
      </c>
      <c r="C980" s="13">
        <v>1430300038</v>
      </c>
      <c r="D980" s="14" t="s">
        <v>10546</v>
      </c>
      <c r="E980" s="11" t="str">
        <f>MID((LEFT(G980,FIND("区",G980))),4,LEN(LEFT(G980,FIND("区",G980))))</f>
        <v>西区</v>
      </c>
      <c r="F980" s="13" t="s">
        <v>567</v>
      </c>
      <c r="G980" s="14" t="s">
        <v>13535</v>
      </c>
      <c r="H980" s="12">
        <v>44197</v>
      </c>
      <c r="I980" s="12">
        <v>46387</v>
      </c>
    </row>
    <row r="981" spans="2:9" ht="29.25" customHeight="1" x14ac:dyDescent="0.15">
      <c r="B981" s="13" t="s">
        <v>8952</v>
      </c>
      <c r="C981" s="13">
        <v>1410310011</v>
      </c>
      <c r="D981" s="14" t="s">
        <v>9823</v>
      </c>
      <c r="E981" s="11" t="str">
        <f>MID((LEFT(G981,FIND("区",G981))),4,LEN(LEFT(G981,FIND("区",G981))))</f>
        <v>西区</v>
      </c>
      <c r="F981" s="13" t="s">
        <v>567</v>
      </c>
      <c r="G981" s="14" t="s">
        <v>12810</v>
      </c>
      <c r="H981" s="12">
        <v>44197</v>
      </c>
      <c r="I981" s="12">
        <v>46387</v>
      </c>
    </row>
    <row r="982" spans="2:9" ht="29.25" customHeight="1" x14ac:dyDescent="0.15">
      <c r="B982" s="13" t="s">
        <v>8952</v>
      </c>
      <c r="C982" s="13">
        <v>1410302547</v>
      </c>
      <c r="D982" s="14" t="s">
        <v>9797</v>
      </c>
      <c r="E982" s="11" t="str">
        <f>MID((LEFT(G982,FIND("区",G982))),4,LEN(LEFT(G982,FIND("区",G982))))</f>
        <v>西区</v>
      </c>
      <c r="F982" s="13" t="s">
        <v>567</v>
      </c>
      <c r="G982" s="14" t="s">
        <v>12783</v>
      </c>
      <c r="H982" s="12">
        <v>44197</v>
      </c>
      <c r="I982" s="12">
        <v>46387</v>
      </c>
    </row>
    <row r="983" spans="2:9" ht="29.25" customHeight="1" x14ac:dyDescent="0.15">
      <c r="B983" s="13" t="s">
        <v>8952</v>
      </c>
      <c r="C983" s="13">
        <v>1410310169</v>
      </c>
      <c r="D983" s="14" t="s">
        <v>9826</v>
      </c>
      <c r="E983" s="11" t="str">
        <f>MID((LEFT(G983,FIND("区",G983))),4,LEN(LEFT(G983,FIND("区",G983))))</f>
        <v>西区</v>
      </c>
      <c r="F983" s="13" t="s">
        <v>567</v>
      </c>
      <c r="G983" s="14" t="s">
        <v>12813</v>
      </c>
      <c r="H983" s="12">
        <v>44197</v>
      </c>
      <c r="I983" s="12">
        <v>46387</v>
      </c>
    </row>
    <row r="984" spans="2:9" ht="29.25" customHeight="1" x14ac:dyDescent="0.15">
      <c r="B984" s="13" t="s">
        <v>8952</v>
      </c>
      <c r="C984" s="13">
        <v>1410310151</v>
      </c>
      <c r="D984" s="14" t="s">
        <v>9825</v>
      </c>
      <c r="E984" s="11" t="str">
        <f>MID((LEFT(G984,FIND("区",G984))),4,LEN(LEFT(G984,FIND("区",G984))))</f>
        <v>西区</v>
      </c>
      <c r="F984" s="13" t="s">
        <v>567</v>
      </c>
      <c r="G984" s="14" t="s">
        <v>12812</v>
      </c>
      <c r="H984" s="12">
        <v>44197</v>
      </c>
      <c r="I984" s="12">
        <v>46387</v>
      </c>
    </row>
    <row r="985" spans="2:9" ht="29.25" customHeight="1" x14ac:dyDescent="0.15">
      <c r="B985" s="13" t="s">
        <v>8952</v>
      </c>
      <c r="C985" s="13">
        <v>1410310078</v>
      </c>
      <c r="D985" s="14" t="s">
        <v>11635</v>
      </c>
      <c r="E985" s="11" t="str">
        <f>MID((LEFT(G985,FIND("区",G985))),4,LEN(LEFT(G985,FIND("区",G985))))</f>
        <v>西区</v>
      </c>
      <c r="F985" s="13" t="s">
        <v>567</v>
      </c>
      <c r="G985" s="14" t="s">
        <v>14616</v>
      </c>
      <c r="H985" s="12">
        <v>44378</v>
      </c>
      <c r="I985" s="12">
        <v>46568</v>
      </c>
    </row>
    <row r="986" spans="2:9" ht="29.25" customHeight="1" x14ac:dyDescent="0.15">
      <c r="B986" s="14" t="s">
        <v>8952</v>
      </c>
      <c r="C986" s="11">
        <v>1410302349</v>
      </c>
      <c r="D986" s="14" t="s">
        <v>11459</v>
      </c>
      <c r="E986" s="11" t="str">
        <f>MID((LEFT(G986,FIND("区",G986))),4,LEN(LEFT(G986,FIND("区",G986))))</f>
        <v>西区</v>
      </c>
      <c r="F986" s="11" t="s">
        <v>1314</v>
      </c>
      <c r="G986" s="14" t="s">
        <v>14436</v>
      </c>
      <c r="H986" s="12">
        <v>44228</v>
      </c>
      <c r="I986" s="12">
        <v>46418</v>
      </c>
    </row>
    <row r="987" spans="2:9" ht="29.25" customHeight="1" x14ac:dyDescent="0.15">
      <c r="B987" s="13" t="s">
        <v>8952</v>
      </c>
      <c r="C987" s="13">
        <v>1410303677</v>
      </c>
      <c r="D987" s="14" t="s">
        <v>9819</v>
      </c>
      <c r="E987" s="11" t="str">
        <f>MID((LEFT(G987,FIND("区",G987))),4,LEN(LEFT(G987,FIND("区",G987))))</f>
        <v>西区</v>
      </c>
      <c r="F987" s="13" t="s">
        <v>943</v>
      </c>
      <c r="G987" s="14" t="s">
        <v>12806</v>
      </c>
      <c r="H987" s="12">
        <v>44197</v>
      </c>
      <c r="I987" s="12">
        <v>46387</v>
      </c>
    </row>
    <row r="988" spans="2:9" ht="29.25" customHeight="1" x14ac:dyDescent="0.15">
      <c r="B988" s="13" t="s">
        <v>8952</v>
      </c>
      <c r="C988" s="13">
        <v>1410302950</v>
      </c>
      <c r="D988" s="14" t="s">
        <v>9803</v>
      </c>
      <c r="E988" s="11" t="str">
        <f>MID((LEFT(G988,FIND("区",G988))),4,LEN(LEFT(G988,FIND("区",G988))))</f>
        <v>西区</v>
      </c>
      <c r="F988" s="13" t="s">
        <v>12789</v>
      </c>
      <c r="G988" s="14" t="s">
        <v>12790</v>
      </c>
      <c r="H988" s="12">
        <v>44197</v>
      </c>
      <c r="I988" s="12">
        <v>46387</v>
      </c>
    </row>
    <row r="989" spans="2:9" ht="29.25" customHeight="1" x14ac:dyDescent="0.15">
      <c r="B989" s="13" t="s">
        <v>8952</v>
      </c>
      <c r="C989" s="13">
        <v>1410302224</v>
      </c>
      <c r="D989" s="14" t="s">
        <v>9795</v>
      </c>
      <c r="E989" s="11" t="str">
        <f>MID((LEFT(G989,FIND("区",G989))),4,LEN(LEFT(G989,FIND("区",G989))))</f>
        <v>西区</v>
      </c>
      <c r="F989" s="13" t="s">
        <v>12780</v>
      </c>
      <c r="G989" s="14" t="s">
        <v>12781</v>
      </c>
      <c r="H989" s="12">
        <v>44197</v>
      </c>
      <c r="I989" s="12">
        <v>46387</v>
      </c>
    </row>
    <row r="990" spans="2:9" ht="29.25" customHeight="1" x14ac:dyDescent="0.15">
      <c r="B990" s="13" t="s">
        <v>8952</v>
      </c>
      <c r="C990" s="13">
        <v>1413703006</v>
      </c>
      <c r="D990" s="14" t="s">
        <v>9874</v>
      </c>
      <c r="E990" s="11" t="str">
        <f>MID((LEFT(G990,FIND("区",G990))),4,LEN(LEFT(G990,FIND("区",G990))))</f>
        <v>青葉区</v>
      </c>
      <c r="F990" s="13" t="s">
        <v>3445</v>
      </c>
      <c r="G990" s="14" t="s">
        <v>14697</v>
      </c>
      <c r="H990" s="12">
        <v>44470</v>
      </c>
      <c r="I990" s="12">
        <v>46660</v>
      </c>
    </row>
    <row r="991" spans="2:9" ht="29.25" customHeight="1" x14ac:dyDescent="0.15">
      <c r="B991" s="13" t="s">
        <v>8952</v>
      </c>
      <c r="C991" s="13">
        <v>1413710316</v>
      </c>
      <c r="D991" s="14" t="s">
        <v>10482</v>
      </c>
      <c r="E991" s="11" t="str">
        <f>MID((LEFT(G991,FIND("区",G991))),4,LEN(LEFT(G991,FIND("区",G991))))</f>
        <v>青葉区</v>
      </c>
      <c r="F991" s="13" t="s">
        <v>3445</v>
      </c>
      <c r="G991" s="14" t="s">
        <v>13472</v>
      </c>
      <c r="H991" s="12">
        <v>44197</v>
      </c>
      <c r="I991" s="12">
        <v>46387</v>
      </c>
    </row>
    <row r="992" spans="2:9" ht="29.25" customHeight="1" x14ac:dyDescent="0.15">
      <c r="B992" s="13" t="s">
        <v>8952</v>
      </c>
      <c r="C992" s="13">
        <v>1413702719</v>
      </c>
      <c r="D992" s="14" t="s">
        <v>11704</v>
      </c>
      <c r="E992" s="11" t="str">
        <f>MID((LEFT(G992,FIND("区",G992))),4,LEN(LEFT(G992,FIND("区",G992))))</f>
        <v>青葉区</v>
      </c>
      <c r="F992" s="13" t="s">
        <v>3445</v>
      </c>
      <c r="G992" s="14" t="s">
        <v>14681</v>
      </c>
      <c r="H992" s="12">
        <v>44440</v>
      </c>
      <c r="I992" s="12">
        <v>46630</v>
      </c>
    </row>
    <row r="993" spans="2:9" ht="29.25" customHeight="1" x14ac:dyDescent="0.15">
      <c r="B993" s="13" t="s">
        <v>8952</v>
      </c>
      <c r="C993" s="13">
        <v>1413704129</v>
      </c>
      <c r="D993" s="14" t="s">
        <v>10468</v>
      </c>
      <c r="E993" s="11" t="str">
        <f>MID((LEFT(G993,FIND("区",G993))),4,LEN(LEFT(G993,FIND("区",G993))))</f>
        <v>青葉区</v>
      </c>
      <c r="F993" s="13" t="s">
        <v>3441</v>
      </c>
      <c r="G993" s="14" t="s">
        <v>13455</v>
      </c>
      <c r="H993" s="12">
        <v>44197</v>
      </c>
      <c r="I993" s="12">
        <v>46387</v>
      </c>
    </row>
    <row r="994" spans="2:9" ht="29.25" customHeight="1" x14ac:dyDescent="0.15">
      <c r="B994" s="13" t="s">
        <v>8952</v>
      </c>
      <c r="C994" s="13">
        <v>1413704392</v>
      </c>
      <c r="D994" s="14" t="s">
        <v>10473</v>
      </c>
      <c r="E994" s="11" t="str">
        <f>MID((LEFT(G994,FIND("区",G994))),4,LEN(LEFT(G994,FIND("区",G994))))</f>
        <v>青葉区</v>
      </c>
      <c r="F994" s="13" t="s">
        <v>3441</v>
      </c>
      <c r="G994" s="14" t="s">
        <v>13461</v>
      </c>
      <c r="H994" s="12">
        <v>44197</v>
      </c>
      <c r="I994" s="12">
        <v>46387</v>
      </c>
    </row>
    <row r="995" spans="2:9" ht="29.25" customHeight="1" x14ac:dyDescent="0.15">
      <c r="B995" s="13" t="s">
        <v>8952</v>
      </c>
      <c r="C995" s="13">
        <v>1413704574</v>
      </c>
      <c r="D995" s="14" t="s">
        <v>10477</v>
      </c>
      <c r="E995" s="11" t="str">
        <f>MID((LEFT(G995,FIND("区",G995))),4,LEN(LEFT(G995,FIND("区",G995))))</f>
        <v>青葉区</v>
      </c>
      <c r="F995" s="13" t="s">
        <v>3441</v>
      </c>
      <c r="G995" s="14" t="s">
        <v>13466</v>
      </c>
      <c r="H995" s="12">
        <v>44197</v>
      </c>
      <c r="I995" s="12">
        <v>46387</v>
      </c>
    </row>
    <row r="996" spans="2:9" ht="29.25" customHeight="1" x14ac:dyDescent="0.15">
      <c r="B996" s="13" t="s">
        <v>8952</v>
      </c>
      <c r="C996" s="13">
        <v>1413702040</v>
      </c>
      <c r="D996" s="14" t="s">
        <v>10438</v>
      </c>
      <c r="E996" s="11" t="str">
        <f>MID((LEFT(G996,FIND("区",G996))),4,LEN(LEFT(G996,FIND("区",G996))))</f>
        <v>青葉区</v>
      </c>
      <c r="F996" s="13" t="s">
        <v>3441</v>
      </c>
      <c r="G996" s="14" t="s">
        <v>13424</v>
      </c>
      <c r="H996" s="12">
        <v>44197</v>
      </c>
      <c r="I996" s="12">
        <v>46387</v>
      </c>
    </row>
    <row r="997" spans="2:9" ht="29.25" customHeight="1" x14ac:dyDescent="0.15">
      <c r="B997" s="13" t="s">
        <v>8952</v>
      </c>
      <c r="C997" s="13">
        <v>1413711637</v>
      </c>
      <c r="D997" s="14" t="s">
        <v>15710</v>
      </c>
      <c r="E997" s="11" t="str">
        <f>MID((LEFT(G997,FIND("区",G997))),4,LEN(LEFT(G997,FIND("区",G997))))</f>
        <v>青葉区</v>
      </c>
      <c r="F997" s="13" t="s">
        <v>3441</v>
      </c>
      <c r="G997" s="14" t="s">
        <v>15733</v>
      </c>
      <c r="H997" s="12">
        <v>45474</v>
      </c>
      <c r="I997" s="12">
        <v>47664</v>
      </c>
    </row>
    <row r="998" spans="2:9" ht="29.25" customHeight="1" x14ac:dyDescent="0.15">
      <c r="B998" s="13" t="s">
        <v>8952</v>
      </c>
      <c r="C998" s="13">
        <v>1413711520</v>
      </c>
      <c r="D998" s="14" t="s">
        <v>15374</v>
      </c>
      <c r="E998" s="11" t="str">
        <f>MID((LEFT(G998,FIND("区",G998))),4,LEN(LEFT(G998,FIND("区",G998))))</f>
        <v>青葉区</v>
      </c>
      <c r="F998" s="13" t="s">
        <v>3441</v>
      </c>
      <c r="G998" s="14" t="s">
        <v>15398</v>
      </c>
      <c r="H998" s="12">
        <v>45231</v>
      </c>
      <c r="I998" s="12">
        <v>47422</v>
      </c>
    </row>
    <row r="999" spans="2:9" ht="29.25" customHeight="1" x14ac:dyDescent="0.15">
      <c r="B999" s="13" t="s">
        <v>8952</v>
      </c>
      <c r="C999" s="13">
        <v>1413704426</v>
      </c>
      <c r="D999" s="14" t="s">
        <v>10475</v>
      </c>
      <c r="E999" s="11" t="str">
        <f>MID((LEFT(G999,FIND("区",G999))),4,LEN(LEFT(G999,FIND("区",G999))))</f>
        <v>青葉区</v>
      </c>
      <c r="F999" s="13" t="s">
        <v>3441</v>
      </c>
      <c r="G999" s="14" t="s">
        <v>13463</v>
      </c>
      <c r="H999" s="12">
        <v>44197</v>
      </c>
      <c r="I999" s="12">
        <v>46387</v>
      </c>
    </row>
    <row r="1000" spans="2:9" ht="29.25" customHeight="1" x14ac:dyDescent="0.15">
      <c r="B1000" s="13" t="s">
        <v>8952</v>
      </c>
      <c r="C1000" s="13">
        <v>1413701752</v>
      </c>
      <c r="D1000" s="14" t="s">
        <v>11506</v>
      </c>
      <c r="E1000" s="11" t="str">
        <f>MID((LEFT(G1000,FIND("区",G1000))),4,LEN(LEFT(G1000,FIND("区",G1000))))</f>
        <v>青葉区</v>
      </c>
      <c r="F1000" s="13" t="s">
        <v>3441</v>
      </c>
      <c r="G1000" s="14" t="s">
        <v>14481</v>
      </c>
      <c r="H1000" s="12">
        <v>44256</v>
      </c>
      <c r="I1000" s="12">
        <v>46446</v>
      </c>
    </row>
    <row r="1001" spans="2:9" ht="29.25" customHeight="1" x14ac:dyDescent="0.15">
      <c r="B1001" s="13" t="s">
        <v>8952</v>
      </c>
      <c r="C1001" s="13">
        <v>1413711199</v>
      </c>
      <c r="D1001" s="14" t="s">
        <v>9208</v>
      </c>
      <c r="E1001" s="11" t="str">
        <f>MID((LEFT(G1001,FIND("区",G1001))),4,LEN(LEFT(G1001,FIND("区",G1001))))</f>
        <v>青葉区</v>
      </c>
      <c r="F1001" s="13" t="s">
        <v>3441</v>
      </c>
      <c r="G1001" s="14" t="s">
        <v>12213</v>
      </c>
      <c r="H1001" s="12">
        <v>44958</v>
      </c>
      <c r="I1001" s="12">
        <v>47149</v>
      </c>
    </row>
    <row r="1002" spans="2:9" ht="29.25" customHeight="1" x14ac:dyDescent="0.15">
      <c r="B1002" s="13" t="s">
        <v>8952</v>
      </c>
      <c r="C1002" s="13">
        <v>1413710530</v>
      </c>
      <c r="D1002" s="14" t="s">
        <v>9048</v>
      </c>
      <c r="E1002" s="11" t="str">
        <f>MID((LEFT(G1002,FIND("区",G1002))),4,LEN(LEFT(G1002,FIND("区",G1002))))</f>
        <v>青葉区</v>
      </c>
      <c r="F1002" s="13" t="s">
        <v>3441</v>
      </c>
      <c r="G1002" s="14" t="s">
        <v>12039</v>
      </c>
      <c r="H1002" s="12">
        <v>45139</v>
      </c>
      <c r="I1002" s="12">
        <v>47330</v>
      </c>
    </row>
    <row r="1003" spans="2:9" ht="29.25" customHeight="1" x14ac:dyDescent="0.15">
      <c r="B1003" s="13" t="s">
        <v>8952</v>
      </c>
      <c r="C1003" s="13">
        <v>1413703980</v>
      </c>
      <c r="D1003" s="14" t="s">
        <v>10465</v>
      </c>
      <c r="E1003" s="11" t="str">
        <f>MID((LEFT(G1003,FIND("区",G1003))),4,LEN(LEFT(G1003,FIND("区",G1003))))</f>
        <v>青葉区</v>
      </c>
      <c r="F1003" s="13" t="s">
        <v>3441</v>
      </c>
      <c r="G1003" s="14" t="s">
        <v>13452</v>
      </c>
      <c r="H1003" s="12">
        <v>44197</v>
      </c>
      <c r="I1003" s="12">
        <v>46387</v>
      </c>
    </row>
    <row r="1004" spans="2:9" ht="29.25" customHeight="1" x14ac:dyDescent="0.15">
      <c r="B1004" s="13" t="s">
        <v>8952</v>
      </c>
      <c r="C1004" s="13">
        <v>1413710837</v>
      </c>
      <c r="D1004" s="14" t="s">
        <v>9343</v>
      </c>
      <c r="E1004" s="11" t="str">
        <f>MID((LEFT(G1004,FIND("区",G1004))),4,LEN(LEFT(G1004,FIND("区",G1004))))</f>
        <v>青葉区</v>
      </c>
      <c r="F1004" s="13" t="s">
        <v>3441</v>
      </c>
      <c r="G1004" s="14" t="s">
        <v>16111</v>
      </c>
      <c r="H1004" s="12">
        <v>45809</v>
      </c>
      <c r="I1004" s="12">
        <v>47999</v>
      </c>
    </row>
    <row r="1005" spans="2:9" ht="29.25" customHeight="1" x14ac:dyDescent="0.15">
      <c r="B1005" s="13" t="s">
        <v>8952</v>
      </c>
      <c r="C1005" s="13">
        <v>1413711371</v>
      </c>
      <c r="D1005" s="14" t="s">
        <v>9482</v>
      </c>
      <c r="E1005" s="11" t="str">
        <f>MID((LEFT(G1005,FIND("区",G1005))),4,LEN(LEFT(G1005,FIND("区",G1005))))</f>
        <v>青葉区</v>
      </c>
      <c r="F1005" s="13" t="s">
        <v>3441</v>
      </c>
      <c r="G1005" s="14" t="s">
        <v>15197</v>
      </c>
      <c r="H1005" s="12">
        <v>45017</v>
      </c>
      <c r="I1005" s="12">
        <v>47208</v>
      </c>
    </row>
    <row r="1006" spans="2:9" ht="29.25" customHeight="1" x14ac:dyDescent="0.15">
      <c r="B1006" s="13" t="s">
        <v>8952</v>
      </c>
      <c r="C1006" s="13">
        <v>1413711710</v>
      </c>
      <c r="D1006" s="14" t="s">
        <v>16133</v>
      </c>
      <c r="E1006" s="11" t="str">
        <f>MID((LEFT(G1006,FIND("区",G1006))),4,LEN(LEFT(G1006,FIND("区",G1006))))</f>
        <v>青葉区</v>
      </c>
      <c r="F1006" s="13" t="s">
        <v>3441</v>
      </c>
      <c r="G1006" s="14" t="s">
        <v>16167</v>
      </c>
      <c r="H1006" s="12">
        <v>45809</v>
      </c>
      <c r="I1006" s="12">
        <v>47999</v>
      </c>
    </row>
    <row r="1007" spans="2:9" ht="29.25" customHeight="1" x14ac:dyDescent="0.15">
      <c r="B1007" s="13" t="s">
        <v>8952</v>
      </c>
      <c r="C1007" s="13">
        <v>1413704194</v>
      </c>
      <c r="D1007" s="14" t="s">
        <v>10469</v>
      </c>
      <c r="E1007" s="11" t="str">
        <f>MID((LEFT(G1007,FIND("区",G1007))),4,LEN(LEFT(G1007,FIND("区",G1007))))</f>
        <v>青葉区</v>
      </c>
      <c r="F1007" s="13" t="s">
        <v>3441</v>
      </c>
      <c r="G1007" s="14" t="s">
        <v>13456</v>
      </c>
      <c r="H1007" s="12">
        <v>44197</v>
      </c>
      <c r="I1007" s="12">
        <v>46387</v>
      </c>
    </row>
    <row r="1008" spans="2:9" ht="29.25" customHeight="1" x14ac:dyDescent="0.15">
      <c r="B1008" s="13" t="s">
        <v>8952</v>
      </c>
      <c r="C1008" s="13">
        <v>1413703717</v>
      </c>
      <c r="D1008" s="14" t="s">
        <v>9360</v>
      </c>
      <c r="E1008" s="11" t="str">
        <f>MID((LEFT(G1008,FIND("区",G1008))),4,LEN(LEFT(G1008,FIND("区",G1008))))</f>
        <v>青葉区</v>
      </c>
      <c r="F1008" s="13" t="s">
        <v>3441</v>
      </c>
      <c r="G1008" s="14" t="s">
        <v>16286</v>
      </c>
      <c r="H1008" s="12">
        <v>45843</v>
      </c>
      <c r="I1008" s="12">
        <v>48033</v>
      </c>
    </row>
    <row r="1009" spans="2:9" ht="29.25" customHeight="1" x14ac:dyDescent="0.15">
      <c r="B1009" s="13" t="s">
        <v>8952</v>
      </c>
      <c r="C1009" s="13">
        <v>1413711314</v>
      </c>
      <c r="D1009" s="14" t="s">
        <v>10433</v>
      </c>
      <c r="E1009" s="11" t="str">
        <f>MID((LEFT(G1009,FIND("区",G1009))),4,LEN(LEFT(G1009,FIND("区",G1009))))</f>
        <v>青葉区</v>
      </c>
      <c r="F1009" s="13" t="s">
        <v>3441</v>
      </c>
      <c r="G1009" s="14" t="s">
        <v>15104</v>
      </c>
      <c r="H1009" s="12">
        <v>44958</v>
      </c>
      <c r="I1009" s="12">
        <v>47149</v>
      </c>
    </row>
    <row r="1010" spans="2:9" ht="29.25" customHeight="1" x14ac:dyDescent="0.15">
      <c r="B1010" s="13" t="s">
        <v>8952</v>
      </c>
      <c r="C1010" s="13">
        <v>1413711553</v>
      </c>
      <c r="D1010" s="14" t="s">
        <v>15593</v>
      </c>
      <c r="E1010" s="11" t="str">
        <f>MID((LEFT(G1010,FIND("区",G1010))),4,LEN(LEFT(G1010,FIND("区",G1010))))</f>
        <v>青葉区</v>
      </c>
      <c r="F1010" s="13" t="s">
        <v>3441</v>
      </c>
      <c r="G1010" s="14" t="s">
        <v>15620</v>
      </c>
      <c r="H1010" s="12">
        <v>45413</v>
      </c>
      <c r="I1010" s="12">
        <v>47603</v>
      </c>
    </row>
    <row r="1011" spans="2:9" ht="29.25" customHeight="1" x14ac:dyDescent="0.15">
      <c r="B1011" s="13" t="s">
        <v>8952</v>
      </c>
      <c r="C1011" s="13">
        <v>1413711777</v>
      </c>
      <c r="D1011" s="14" t="s">
        <v>16386</v>
      </c>
      <c r="E1011" s="11" t="str">
        <f>MID((LEFT(G1011,FIND("区",G1011))),4,LEN(LEFT(G1011,FIND("区",G1011))))</f>
        <v>青葉区</v>
      </c>
      <c r="F1011" s="13" t="s">
        <v>3441</v>
      </c>
      <c r="G1011" s="14" t="s">
        <v>16405</v>
      </c>
      <c r="H1011" s="12">
        <v>45901</v>
      </c>
      <c r="I1011" s="12">
        <v>48091</v>
      </c>
    </row>
    <row r="1012" spans="2:9" ht="29.25" customHeight="1" x14ac:dyDescent="0.15">
      <c r="B1012" s="13" t="s">
        <v>8952</v>
      </c>
      <c r="C1012" s="13">
        <v>1413702214</v>
      </c>
      <c r="D1012" s="14" t="s">
        <v>10441</v>
      </c>
      <c r="E1012" s="11" t="str">
        <f>MID((LEFT(G1012,FIND("区",G1012))),4,LEN(LEFT(G1012,FIND("区",G1012))))</f>
        <v>青葉区</v>
      </c>
      <c r="F1012" s="13" t="s">
        <v>3441</v>
      </c>
      <c r="G1012" s="14" t="s">
        <v>13427</v>
      </c>
      <c r="H1012" s="12">
        <v>44197</v>
      </c>
      <c r="I1012" s="12">
        <v>46387</v>
      </c>
    </row>
    <row r="1013" spans="2:9" ht="29.25" customHeight="1" x14ac:dyDescent="0.15">
      <c r="B1013" s="13" t="s">
        <v>8952</v>
      </c>
      <c r="C1013" s="13">
        <v>1413700994</v>
      </c>
      <c r="D1013" s="14" t="s">
        <v>10421</v>
      </c>
      <c r="E1013" s="11" t="str">
        <f>MID((LEFT(G1013,FIND("区",G1013))),4,LEN(LEFT(G1013,FIND("区",G1013))))</f>
        <v>青葉区</v>
      </c>
      <c r="F1013" s="13" t="s">
        <v>3441</v>
      </c>
      <c r="G1013" s="14" t="s">
        <v>13409</v>
      </c>
      <c r="H1013" s="12">
        <v>44197</v>
      </c>
      <c r="I1013" s="12">
        <v>46387</v>
      </c>
    </row>
    <row r="1014" spans="2:9" ht="29.25" customHeight="1" x14ac:dyDescent="0.15">
      <c r="B1014" s="13" t="s">
        <v>8952</v>
      </c>
      <c r="C1014" s="13">
        <v>1413700804</v>
      </c>
      <c r="D1014" s="14" t="s">
        <v>10418</v>
      </c>
      <c r="E1014" s="11" t="str">
        <f>MID((LEFT(G1014,FIND("区",G1014))),4,LEN(LEFT(G1014,FIND("区",G1014))))</f>
        <v>青葉区</v>
      </c>
      <c r="F1014" s="13" t="s">
        <v>3525</v>
      </c>
      <c r="G1014" s="14" t="s">
        <v>13406</v>
      </c>
      <c r="H1014" s="12">
        <v>44197</v>
      </c>
      <c r="I1014" s="12">
        <v>46387</v>
      </c>
    </row>
    <row r="1015" spans="2:9" ht="29.25" customHeight="1" x14ac:dyDescent="0.15">
      <c r="B1015" s="13" t="s">
        <v>8952</v>
      </c>
      <c r="C1015" s="13">
        <v>1413703741</v>
      </c>
      <c r="D1015" s="14" t="s">
        <v>10460</v>
      </c>
      <c r="E1015" s="11" t="str">
        <f>MID((LEFT(G1015,FIND("区",G1015))),4,LEN(LEFT(G1015,FIND("区",G1015))))</f>
        <v>青葉区</v>
      </c>
      <c r="F1015" s="13" t="s">
        <v>3525</v>
      </c>
      <c r="G1015" s="14" t="s">
        <v>13446</v>
      </c>
      <c r="H1015" s="12">
        <v>44197</v>
      </c>
      <c r="I1015" s="12">
        <v>46387</v>
      </c>
    </row>
    <row r="1016" spans="2:9" ht="29.25" customHeight="1" x14ac:dyDescent="0.15">
      <c r="B1016" s="13" t="s">
        <v>8952</v>
      </c>
      <c r="C1016" s="13">
        <v>1413704590</v>
      </c>
      <c r="D1016" s="14" t="s">
        <v>11615</v>
      </c>
      <c r="E1016" s="11" t="str">
        <f>MID((LEFT(G1016,FIND("区",G1016))),4,LEN(LEFT(G1016,FIND("区",G1016))))</f>
        <v>青葉区</v>
      </c>
      <c r="F1016" s="13" t="s">
        <v>3525</v>
      </c>
      <c r="G1016" s="14" t="s">
        <v>13465</v>
      </c>
      <c r="H1016" s="12">
        <v>44348</v>
      </c>
      <c r="I1016" s="12">
        <v>46538</v>
      </c>
    </row>
    <row r="1017" spans="2:9" ht="29.25" customHeight="1" x14ac:dyDescent="0.15">
      <c r="B1017" s="13" t="s">
        <v>8952</v>
      </c>
      <c r="C1017" s="13">
        <v>1413711033</v>
      </c>
      <c r="D1017" s="14" t="s">
        <v>11491</v>
      </c>
      <c r="E1017" s="11" t="str">
        <f>MID((LEFT(G1017,FIND("区",G1017))),4,LEN(LEFT(G1017,FIND("区",G1017))))</f>
        <v>青葉区</v>
      </c>
      <c r="F1017" s="13" t="s">
        <v>3525</v>
      </c>
      <c r="G1017" s="14" t="s">
        <v>14467</v>
      </c>
      <c r="H1017" s="12">
        <v>45047</v>
      </c>
      <c r="I1017" s="12">
        <v>47238</v>
      </c>
    </row>
    <row r="1018" spans="2:9" ht="29.25" customHeight="1" x14ac:dyDescent="0.15">
      <c r="B1018" s="13" t="s">
        <v>8952</v>
      </c>
      <c r="C1018" s="13">
        <v>1413710894</v>
      </c>
      <c r="D1018" s="14" t="s">
        <v>14941</v>
      </c>
      <c r="E1018" s="11" t="str">
        <f>MID((LEFT(G1018,FIND("区",G1018))),4,LEN(LEFT(G1018,FIND("区",G1018))))</f>
        <v>青葉区</v>
      </c>
      <c r="F1018" s="13" t="s">
        <v>3525</v>
      </c>
      <c r="G1018" s="14" t="s">
        <v>14942</v>
      </c>
      <c r="H1018" s="12">
        <v>44805</v>
      </c>
      <c r="I1018" s="12">
        <v>46996</v>
      </c>
    </row>
    <row r="1019" spans="2:9" ht="29.25" customHeight="1" x14ac:dyDescent="0.15">
      <c r="B1019" s="13" t="s">
        <v>8952</v>
      </c>
      <c r="C1019" s="13">
        <v>1413711611</v>
      </c>
      <c r="D1019" s="14" t="s">
        <v>11907</v>
      </c>
      <c r="E1019" s="11" t="str">
        <f>MID((LEFT(G1019,FIND("区",G1019))),4,LEN(LEFT(G1019,FIND("区",G1019))))</f>
        <v>青葉区</v>
      </c>
      <c r="F1019" s="13" t="s">
        <v>3525</v>
      </c>
      <c r="G1019" s="14" t="s">
        <v>14885</v>
      </c>
      <c r="H1019" s="12">
        <v>45413</v>
      </c>
      <c r="I1019" s="12">
        <v>47603</v>
      </c>
    </row>
    <row r="1020" spans="2:9" ht="29.25" customHeight="1" x14ac:dyDescent="0.15">
      <c r="B1020" s="13" t="s">
        <v>8952</v>
      </c>
      <c r="C1020" s="13">
        <v>1413711801</v>
      </c>
      <c r="D1020" s="14" t="s">
        <v>9320</v>
      </c>
      <c r="E1020" s="11" t="str">
        <f>MID((LEFT(G1020,FIND("区",G1020))),4,LEN(LEFT(G1020,FIND("区",G1020))))</f>
        <v>青葉区</v>
      </c>
      <c r="F1020" s="13" t="s">
        <v>3525</v>
      </c>
      <c r="G1020" s="14" t="s">
        <v>16080</v>
      </c>
      <c r="H1020" s="12">
        <v>45901</v>
      </c>
      <c r="I1020" s="12">
        <v>48091</v>
      </c>
    </row>
    <row r="1021" spans="2:9" ht="29.25" customHeight="1" x14ac:dyDescent="0.15">
      <c r="B1021" s="13" t="s">
        <v>8952</v>
      </c>
      <c r="C1021" s="13">
        <v>1413710209</v>
      </c>
      <c r="D1021" s="14" t="s">
        <v>11532</v>
      </c>
      <c r="E1021" s="11" t="str">
        <f>MID((LEFT(G1021,FIND("区",G1021))),4,LEN(LEFT(G1021,FIND("区",G1021))))</f>
        <v>青葉区</v>
      </c>
      <c r="F1021" s="13" t="s">
        <v>3525</v>
      </c>
      <c r="G1021" s="14" t="s">
        <v>14488</v>
      </c>
      <c r="H1021" s="12">
        <v>44287</v>
      </c>
      <c r="I1021" s="12">
        <v>46477</v>
      </c>
    </row>
    <row r="1022" spans="2:9" ht="29.25" customHeight="1" x14ac:dyDescent="0.15">
      <c r="B1022" s="13" t="s">
        <v>8952</v>
      </c>
      <c r="C1022" s="13">
        <v>1413710795</v>
      </c>
      <c r="D1022" s="14" t="s">
        <v>16231</v>
      </c>
      <c r="E1022" s="11" t="str">
        <f>MID((LEFT(G1022,FIND("区",G1022))),4,LEN(LEFT(G1022,FIND("区",G1022))))</f>
        <v>青葉区</v>
      </c>
      <c r="F1022" s="13" t="s">
        <v>3525</v>
      </c>
      <c r="G1022" s="14" t="s">
        <v>16296</v>
      </c>
      <c r="H1022" s="12">
        <v>45870</v>
      </c>
      <c r="I1022" s="12">
        <v>48060</v>
      </c>
    </row>
    <row r="1023" spans="2:9" ht="29.25" customHeight="1" x14ac:dyDescent="0.15">
      <c r="B1023" s="13" t="s">
        <v>8952</v>
      </c>
      <c r="C1023" s="13">
        <v>1413704483</v>
      </c>
      <c r="D1023" s="14" t="s">
        <v>9535</v>
      </c>
      <c r="E1023" s="11" t="str">
        <f>MID((LEFT(G1023,FIND("区",G1023))),4,LEN(LEFT(G1023,FIND("区",G1023))))</f>
        <v>青葉区</v>
      </c>
      <c r="F1023" s="13" t="s">
        <v>3525</v>
      </c>
      <c r="G1023" s="14" t="s">
        <v>12524</v>
      </c>
      <c r="H1023" s="12">
        <v>44044</v>
      </c>
      <c r="I1023" s="12">
        <v>46234</v>
      </c>
    </row>
    <row r="1024" spans="2:9" ht="29.25" customHeight="1" x14ac:dyDescent="0.15">
      <c r="B1024" s="13" t="s">
        <v>8952</v>
      </c>
      <c r="C1024" s="13">
        <v>1413710746</v>
      </c>
      <c r="D1024" s="14" t="s">
        <v>16121</v>
      </c>
      <c r="E1024" s="11" t="str">
        <f>MID((LEFT(G1024,FIND("区",G1024))),4,LEN(LEFT(G1024,FIND("区",G1024))))</f>
        <v>青葉区</v>
      </c>
      <c r="F1024" s="13" t="s">
        <v>3525</v>
      </c>
      <c r="G1024" s="14" t="s">
        <v>16153</v>
      </c>
      <c r="H1024" s="12">
        <v>45778</v>
      </c>
      <c r="I1024" s="12">
        <v>47968</v>
      </c>
    </row>
    <row r="1025" spans="2:9" ht="29.25" customHeight="1" x14ac:dyDescent="0.15">
      <c r="B1025" s="13" t="s">
        <v>8952</v>
      </c>
      <c r="C1025" s="13">
        <v>1413711132</v>
      </c>
      <c r="D1025" s="14" t="s">
        <v>11716</v>
      </c>
      <c r="E1025" s="11" t="str">
        <f>MID((LEFT(G1025,FIND("区",G1025))),4,LEN(LEFT(G1025,FIND("区",G1025))))</f>
        <v>青葉区</v>
      </c>
      <c r="F1025" s="13" t="s">
        <v>3525</v>
      </c>
      <c r="G1025" s="14" t="s">
        <v>14693</v>
      </c>
      <c r="H1025" s="12">
        <v>44440</v>
      </c>
      <c r="I1025" s="12">
        <v>46630</v>
      </c>
    </row>
    <row r="1026" spans="2:9" ht="29.25" customHeight="1" x14ac:dyDescent="0.15">
      <c r="B1026" s="13" t="s">
        <v>8952</v>
      </c>
      <c r="C1026" s="13">
        <v>1413710639</v>
      </c>
      <c r="D1026" s="14" t="s">
        <v>9201</v>
      </c>
      <c r="E1026" s="11" t="str">
        <f>MID((LEFT(G1026,FIND("区",G1026))),4,LEN(LEFT(G1026,FIND("区",G1026))))</f>
        <v>青葉区</v>
      </c>
      <c r="F1026" s="13" t="s">
        <v>3525</v>
      </c>
      <c r="G1026" s="14" t="s">
        <v>12206</v>
      </c>
      <c r="H1026" s="12">
        <v>45536</v>
      </c>
      <c r="I1026" s="12">
        <v>47726</v>
      </c>
    </row>
    <row r="1027" spans="2:9" ht="29.25" customHeight="1" x14ac:dyDescent="0.15">
      <c r="B1027" s="13" t="s">
        <v>8952</v>
      </c>
      <c r="C1027" s="13">
        <v>1413702917</v>
      </c>
      <c r="D1027" s="14" t="s">
        <v>10450</v>
      </c>
      <c r="E1027" s="11" t="str">
        <f>MID((LEFT(G1027,FIND("区",G1027))),4,LEN(LEFT(G1027,FIND("区",G1027))))</f>
        <v>青葉区</v>
      </c>
      <c r="F1027" s="13" t="s">
        <v>3590</v>
      </c>
      <c r="G1027" s="14" t="s">
        <v>13436</v>
      </c>
      <c r="H1027" s="12">
        <v>44197</v>
      </c>
      <c r="I1027" s="12">
        <v>46387</v>
      </c>
    </row>
    <row r="1028" spans="2:9" ht="29.25" customHeight="1" x14ac:dyDescent="0.15">
      <c r="B1028" s="13" t="s">
        <v>8952</v>
      </c>
      <c r="C1028" s="13">
        <v>1413704384</v>
      </c>
      <c r="D1028" s="14" t="s">
        <v>10472</v>
      </c>
      <c r="E1028" s="11" t="str">
        <f>MID((LEFT(G1028,FIND("区",G1028))),4,LEN(LEFT(G1028,FIND("区",G1028))))</f>
        <v>青葉区</v>
      </c>
      <c r="F1028" s="13" t="s">
        <v>3453</v>
      </c>
      <c r="G1028" s="14" t="s">
        <v>13460</v>
      </c>
      <c r="H1028" s="12">
        <v>44197</v>
      </c>
      <c r="I1028" s="12">
        <v>46387</v>
      </c>
    </row>
    <row r="1029" spans="2:9" ht="29.25" customHeight="1" x14ac:dyDescent="0.15">
      <c r="B1029" s="13" t="s">
        <v>8952</v>
      </c>
      <c r="C1029" s="13">
        <v>1413711306</v>
      </c>
      <c r="D1029" s="14" t="s">
        <v>11676</v>
      </c>
      <c r="E1029" s="11" t="str">
        <f>MID((LEFT(G1029,FIND("区",G1029))),4,LEN(LEFT(G1029,FIND("区",G1029))))</f>
        <v>青葉区</v>
      </c>
      <c r="F1029" s="13" t="s">
        <v>3453</v>
      </c>
      <c r="G1029" s="14" t="s">
        <v>14655</v>
      </c>
      <c r="H1029" s="12">
        <v>45564</v>
      </c>
      <c r="I1029" s="12">
        <v>47754</v>
      </c>
    </row>
    <row r="1030" spans="2:9" ht="29.25" customHeight="1" x14ac:dyDescent="0.15">
      <c r="B1030" s="13" t="s">
        <v>8952</v>
      </c>
      <c r="C1030" s="13">
        <v>1413701216</v>
      </c>
      <c r="D1030" s="14" t="s">
        <v>11530</v>
      </c>
      <c r="E1030" s="11" t="str">
        <f>MID((LEFT(G1030,FIND("区",G1030))),4,LEN(LEFT(G1030,FIND("区",G1030))))</f>
        <v>青葉区</v>
      </c>
      <c r="F1030" s="13" t="s">
        <v>3453</v>
      </c>
      <c r="G1030" s="14" t="s">
        <v>14505</v>
      </c>
      <c r="H1030" s="12">
        <v>44287</v>
      </c>
      <c r="I1030" s="12">
        <v>46477</v>
      </c>
    </row>
    <row r="1031" spans="2:9" ht="29.25" customHeight="1" x14ac:dyDescent="0.15">
      <c r="B1031" s="13" t="s">
        <v>8952</v>
      </c>
      <c r="C1031" s="13">
        <v>1413701471</v>
      </c>
      <c r="D1031" s="14" t="s">
        <v>10428</v>
      </c>
      <c r="E1031" s="11" t="str">
        <f>MID((LEFT(G1031,FIND("区",G1031))),4,LEN(LEFT(G1031,FIND("区",G1031))))</f>
        <v>青葉区</v>
      </c>
      <c r="F1031" s="13" t="s">
        <v>3453</v>
      </c>
      <c r="G1031" s="14" t="s">
        <v>13416</v>
      </c>
      <c r="H1031" s="12">
        <v>44197</v>
      </c>
      <c r="I1031" s="12">
        <v>46387</v>
      </c>
    </row>
    <row r="1032" spans="2:9" ht="29.25" customHeight="1" x14ac:dyDescent="0.15">
      <c r="B1032" s="13" t="s">
        <v>8952</v>
      </c>
      <c r="C1032" s="13">
        <v>1413711785</v>
      </c>
      <c r="D1032" s="14" t="s">
        <v>16373</v>
      </c>
      <c r="E1032" s="11" t="str">
        <f>MID((LEFT(G1032,FIND("区",G1032))),4,LEN(LEFT(G1032,FIND("区",G1032))))</f>
        <v>青葉区</v>
      </c>
      <c r="F1032" s="13" t="s">
        <v>3429</v>
      </c>
      <c r="G1032" s="14" t="s">
        <v>13469</v>
      </c>
      <c r="H1032" s="12">
        <v>45870</v>
      </c>
      <c r="I1032" s="12">
        <v>48060</v>
      </c>
    </row>
    <row r="1033" spans="2:9" ht="29.25" customHeight="1" x14ac:dyDescent="0.15">
      <c r="B1033" s="13" t="s">
        <v>8952</v>
      </c>
      <c r="C1033" s="13">
        <v>1413711082</v>
      </c>
      <c r="D1033" s="14" t="s">
        <v>11557</v>
      </c>
      <c r="E1033" s="11" t="str">
        <f>MID((LEFT(G1033,FIND("区",G1033))),4,LEN(LEFT(G1033,FIND("区",G1033))))</f>
        <v>青葉区</v>
      </c>
      <c r="F1033" s="13" t="s">
        <v>3429</v>
      </c>
      <c r="G1033" s="14" t="s">
        <v>14541</v>
      </c>
      <c r="H1033" s="12">
        <v>44287</v>
      </c>
      <c r="I1033" s="12">
        <v>46477</v>
      </c>
    </row>
    <row r="1034" spans="2:9" ht="29.25" customHeight="1" x14ac:dyDescent="0.15">
      <c r="B1034" s="13" t="s">
        <v>8952</v>
      </c>
      <c r="C1034" s="13">
        <v>1413701570</v>
      </c>
      <c r="D1034" s="14" t="s">
        <v>10430</v>
      </c>
      <c r="E1034" s="11" t="str">
        <f>MID((LEFT(G1034,FIND("区",G1034))),4,LEN(LEFT(G1034,FIND("区",G1034))))</f>
        <v>青葉区</v>
      </c>
      <c r="F1034" s="13" t="s">
        <v>3429</v>
      </c>
      <c r="G1034" s="14" t="s">
        <v>13417</v>
      </c>
      <c r="H1034" s="12">
        <v>44197</v>
      </c>
      <c r="I1034" s="12">
        <v>46387</v>
      </c>
    </row>
    <row r="1035" spans="2:9" ht="29.25" customHeight="1" x14ac:dyDescent="0.15">
      <c r="B1035" s="13" t="s">
        <v>8952</v>
      </c>
      <c r="C1035" s="13">
        <v>1413711819</v>
      </c>
      <c r="D1035" s="14" t="s">
        <v>11935</v>
      </c>
      <c r="E1035" s="11" t="str">
        <f>MID((LEFT(G1035,FIND("区",G1035))),4,LEN(LEFT(G1035,FIND("区",G1035))))</f>
        <v>青葉区</v>
      </c>
      <c r="F1035" s="13" t="s">
        <v>3429</v>
      </c>
      <c r="G1035" s="14" t="s">
        <v>16430</v>
      </c>
      <c r="H1035" s="12">
        <v>45901</v>
      </c>
      <c r="I1035" s="12">
        <v>48091</v>
      </c>
    </row>
    <row r="1036" spans="2:9" ht="29.25" customHeight="1" x14ac:dyDescent="0.15">
      <c r="B1036" s="13" t="s">
        <v>8952</v>
      </c>
      <c r="C1036" s="13">
        <v>1413703998</v>
      </c>
      <c r="D1036" s="14" t="s">
        <v>10466</v>
      </c>
      <c r="E1036" s="11" t="str">
        <f>MID((LEFT(G1036,FIND("区",G1036))),4,LEN(LEFT(G1036,FIND("区",G1036))))</f>
        <v>青葉区</v>
      </c>
      <c r="F1036" s="13" t="s">
        <v>3429</v>
      </c>
      <c r="G1036" s="14" t="s">
        <v>13453</v>
      </c>
      <c r="H1036" s="12">
        <v>44197</v>
      </c>
      <c r="I1036" s="12">
        <v>46387</v>
      </c>
    </row>
    <row r="1037" spans="2:9" ht="29.25" customHeight="1" x14ac:dyDescent="0.15">
      <c r="B1037" s="13" t="s">
        <v>8952</v>
      </c>
      <c r="C1037" s="13">
        <v>1413702206</v>
      </c>
      <c r="D1037" s="14" t="s">
        <v>10440</v>
      </c>
      <c r="E1037" s="11" t="str">
        <f>MID((LEFT(G1037,FIND("区",G1037))),4,LEN(LEFT(G1037,FIND("区",G1037))))</f>
        <v>青葉区</v>
      </c>
      <c r="F1037" s="13" t="s">
        <v>3429</v>
      </c>
      <c r="G1037" s="14" t="s">
        <v>13426</v>
      </c>
      <c r="H1037" s="12">
        <v>44197</v>
      </c>
      <c r="I1037" s="12">
        <v>46387</v>
      </c>
    </row>
    <row r="1038" spans="2:9" ht="29.25" customHeight="1" x14ac:dyDescent="0.15">
      <c r="B1038" s="13" t="s">
        <v>8952</v>
      </c>
      <c r="C1038" s="13">
        <v>1413703956</v>
      </c>
      <c r="D1038" s="14" t="s">
        <v>10463</v>
      </c>
      <c r="E1038" s="11" t="str">
        <f>MID((LEFT(G1038,FIND("区",G1038))),4,LEN(LEFT(G1038,FIND("区",G1038))))</f>
        <v>青葉区</v>
      </c>
      <c r="F1038" s="13" t="s">
        <v>3429</v>
      </c>
      <c r="G1038" s="14" t="s">
        <v>13450</v>
      </c>
      <c r="H1038" s="12">
        <v>44197</v>
      </c>
      <c r="I1038" s="12">
        <v>46387</v>
      </c>
    </row>
    <row r="1039" spans="2:9" ht="29.25" customHeight="1" x14ac:dyDescent="0.15">
      <c r="B1039" s="13" t="s">
        <v>8952</v>
      </c>
      <c r="C1039" s="13">
        <v>1413702164</v>
      </c>
      <c r="D1039" s="14" t="s">
        <v>10439</v>
      </c>
      <c r="E1039" s="11" t="str">
        <f>MID((LEFT(G1039,FIND("区",G1039))),4,LEN(LEFT(G1039,FIND("区",G1039))))</f>
        <v>青葉区</v>
      </c>
      <c r="F1039" s="13" t="s">
        <v>3429</v>
      </c>
      <c r="G1039" s="14" t="s">
        <v>13425</v>
      </c>
      <c r="H1039" s="12">
        <v>44197</v>
      </c>
      <c r="I1039" s="12">
        <v>46387</v>
      </c>
    </row>
    <row r="1040" spans="2:9" ht="29.25" customHeight="1" x14ac:dyDescent="0.15">
      <c r="B1040" s="13" t="s">
        <v>8952</v>
      </c>
      <c r="C1040" s="13">
        <v>1413701075</v>
      </c>
      <c r="D1040" s="14" t="s">
        <v>9621</v>
      </c>
      <c r="E1040" s="11" t="str">
        <f>MID((LEFT(G1040,FIND("区",G1040))),4,LEN(LEFT(G1040,FIND("区",G1040))))</f>
        <v>青葉区</v>
      </c>
      <c r="F1040" s="13" t="s">
        <v>3429</v>
      </c>
      <c r="G1040" s="14" t="s">
        <v>12609</v>
      </c>
      <c r="H1040" s="12">
        <v>44136</v>
      </c>
      <c r="I1040" s="12">
        <v>46326</v>
      </c>
    </row>
    <row r="1041" spans="2:9" ht="29.25" customHeight="1" x14ac:dyDescent="0.15">
      <c r="B1041" s="13" t="s">
        <v>8952</v>
      </c>
      <c r="C1041" s="13">
        <v>1413711041</v>
      </c>
      <c r="D1041" s="14" t="s">
        <v>11533</v>
      </c>
      <c r="E1041" s="11" t="str">
        <f>MID((LEFT(G1041,FIND("区",G1041))),4,LEN(LEFT(G1041,FIND("区",G1041))))</f>
        <v>青葉区</v>
      </c>
      <c r="F1041" s="13" t="s">
        <v>3429</v>
      </c>
      <c r="G1041" s="14" t="s">
        <v>14507</v>
      </c>
      <c r="H1041" s="12">
        <v>44287</v>
      </c>
      <c r="I1041" s="12">
        <v>46477</v>
      </c>
    </row>
    <row r="1042" spans="2:9" ht="29.25" customHeight="1" x14ac:dyDescent="0.15">
      <c r="B1042" s="13" t="s">
        <v>8952</v>
      </c>
      <c r="C1042" s="13">
        <v>1413711454</v>
      </c>
      <c r="D1042" s="14" t="s">
        <v>15765</v>
      </c>
      <c r="E1042" s="11" t="str">
        <f>MID((LEFT(G1042,FIND("区",G1042))),4,LEN(LEFT(G1042,FIND("区",G1042))))</f>
        <v>青葉区</v>
      </c>
      <c r="F1042" s="13" t="s">
        <v>3429</v>
      </c>
      <c r="G1042" s="14" t="s">
        <v>15318</v>
      </c>
      <c r="H1042" s="12">
        <v>45536</v>
      </c>
      <c r="I1042" s="12">
        <v>47726</v>
      </c>
    </row>
    <row r="1043" spans="2:9" ht="29.25" customHeight="1" x14ac:dyDescent="0.15">
      <c r="B1043" s="13" t="s">
        <v>8952</v>
      </c>
      <c r="C1043" s="13">
        <v>1413711512</v>
      </c>
      <c r="D1043" s="14" t="s">
        <v>15332</v>
      </c>
      <c r="E1043" s="11" t="str">
        <f>MID((LEFT(G1043,FIND("区",G1043))),4,LEN(LEFT(G1043,FIND("区",G1043))))</f>
        <v>青葉区</v>
      </c>
      <c r="F1043" s="13" t="s">
        <v>3429</v>
      </c>
      <c r="G1043" s="14" t="s">
        <v>15343</v>
      </c>
      <c r="H1043" s="12">
        <v>45170</v>
      </c>
      <c r="I1043" s="12">
        <v>47361</v>
      </c>
    </row>
    <row r="1044" spans="2:9" ht="29.25" customHeight="1" x14ac:dyDescent="0.15">
      <c r="B1044" s="13" t="s">
        <v>8952</v>
      </c>
      <c r="C1044" s="13">
        <v>1413711421</v>
      </c>
      <c r="D1044" s="14" t="s">
        <v>15237</v>
      </c>
      <c r="E1044" s="11" t="str">
        <f>MID((LEFT(G1044,FIND("区",G1044))),4,LEN(LEFT(G1044,FIND("区",G1044))))</f>
        <v>青葉区</v>
      </c>
      <c r="F1044" s="13" t="s">
        <v>3429</v>
      </c>
      <c r="G1044" s="14" t="s">
        <v>15272</v>
      </c>
      <c r="H1044" s="12">
        <v>45108</v>
      </c>
      <c r="I1044" s="12">
        <v>47299</v>
      </c>
    </row>
    <row r="1045" spans="2:9" ht="29.25" customHeight="1" x14ac:dyDescent="0.15">
      <c r="B1045" s="13" t="s">
        <v>8952</v>
      </c>
      <c r="C1045" s="13">
        <v>1413701869</v>
      </c>
      <c r="D1045" s="14" t="s">
        <v>16229</v>
      </c>
      <c r="E1045" s="11" t="str">
        <f>MID((LEFT(G1045,FIND("区",G1045))),4,LEN(LEFT(G1045,FIND("区",G1045))))</f>
        <v>青葉区</v>
      </c>
      <c r="F1045" s="13" t="s">
        <v>3429</v>
      </c>
      <c r="G1045" s="14" t="s">
        <v>16294</v>
      </c>
      <c r="H1045" s="12">
        <v>45870</v>
      </c>
      <c r="I1045" s="12">
        <v>48060</v>
      </c>
    </row>
    <row r="1046" spans="2:9" ht="29.25" customHeight="1" x14ac:dyDescent="0.15">
      <c r="B1046" s="13" t="s">
        <v>8952</v>
      </c>
      <c r="C1046" s="13">
        <v>1413703261</v>
      </c>
      <c r="D1046" s="14" t="s">
        <v>11803</v>
      </c>
      <c r="E1046" s="11" t="str">
        <f>MID((LEFT(G1046,FIND("区",G1046))),4,LEN(LEFT(G1046,FIND("区",G1046))))</f>
        <v>青葉区</v>
      </c>
      <c r="F1046" s="13" t="s">
        <v>3429</v>
      </c>
      <c r="G1046" s="14" t="s">
        <v>14776</v>
      </c>
      <c r="H1046" s="12">
        <v>44593</v>
      </c>
      <c r="I1046" s="12">
        <v>46783</v>
      </c>
    </row>
    <row r="1047" spans="2:9" ht="29.25" customHeight="1" x14ac:dyDescent="0.15">
      <c r="B1047" s="13" t="s">
        <v>8952</v>
      </c>
      <c r="C1047" s="13">
        <v>1413701372</v>
      </c>
      <c r="D1047" s="14" t="s">
        <v>10426</v>
      </c>
      <c r="E1047" s="11" t="str">
        <f>MID((LEFT(G1047,FIND("区",G1047))),4,LEN(LEFT(G1047,FIND("区",G1047))))</f>
        <v>青葉区</v>
      </c>
      <c r="F1047" s="13" t="s">
        <v>3429</v>
      </c>
      <c r="G1047" s="14" t="s">
        <v>13414</v>
      </c>
      <c r="H1047" s="12">
        <v>44197</v>
      </c>
      <c r="I1047" s="12">
        <v>46387</v>
      </c>
    </row>
    <row r="1048" spans="2:9" ht="29.25" customHeight="1" x14ac:dyDescent="0.15">
      <c r="B1048" s="13" t="s">
        <v>8952</v>
      </c>
      <c r="C1048" s="13">
        <v>1413703162</v>
      </c>
      <c r="D1048" s="14" t="s">
        <v>10452</v>
      </c>
      <c r="E1048" s="11" t="str">
        <f>MID((LEFT(G1048,FIND("区",G1048))),4,LEN(LEFT(G1048,FIND("区",G1048))))</f>
        <v>青葉区</v>
      </c>
      <c r="F1048" s="13" t="s">
        <v>3433</v>
      </c>
      <c r="G1048" s="14" t="s">
        <v>13438</v>
      </c>
      <c r="H1048" s="12">
        <v>44197</v>
      </c>
      <c r="I1048" s="12">
        <v>46387</v>
      </c>
    </row>
    <row r="1049" spans="2:9" ht="29.25" customHeight="1" x14ac:dyDescent="0.15">
      <c r="B1049" s="13" t="s">
        <v>8952</v>
      </c>
      <c r="C1049" s="13">
        <v>1413702636</v>
      </c>
      <c r="D1049" s="14" t="s">
        <v>10444</v>
      </c>
      <c r="E1049" s="11" t="str">
        <f>MID((LEFT(G1049,FIND("区",G1049))),4,LEN(LEFT(G1049,FIND("区",G1049))))</f>
        <v>青葉区</v>
      </c>
      <c r="F1049" s="13" t="s">
        <v>3433</v>
      </c>
      <c r="G1049" s="14" t="s">
        <v>13430</v>
      </c>
      <c r="H1049" s="12">
        <v>44197</v>
      </c>
      <c r="I1049" s="12">
        <v>46387</v>
      </c>
    </row>
    <row r="1050" spans="2:9" ht="29.25" customHeight="1" x14ac:dyDescent="0.15">
      <c r="B1050" s="13" t="s">
        <v>8952</v>
      </c>
      <c r="C1050" s="13">
        <v>1413704442</v>
      </c>
      <c r="D1050" s="14" t="s">
        <v>16230</v>
      </c>
      <c r="E1050" s="11" t="str">
        <f>MID((LEFT(G1050,FIND("区",G1050))),4,LEN(LEFT(G1050,FIND("区",G1050))))</f>
        <v>青葉区</v>
      </c>
      <c r="F1050" s="13" t="s">
        <v>3433</v>
      </c>
      <c r="G1050" s="14" t="s">
        <v>16295</v>
      </c>
      <c r="H1050" s="12">
        <v>45870</v>
      </c>
      <c r="I1050" s="12">
        <v>48060</v>
      </c>
    </row>
    <row r="1051" spans="2:9" ht="29.25" customHeight="1" x14ac:dyDescent="0.15">
      <c r="B1051" s="13" t="s">
        <v>8952</v>
      </c>
      <c r="C1051" s="13">
        <v>1413701455</v>
      </c>
      <c r="D1051" s="14" t="s">
        <v>10427</v>
      </c>
      <c r="E1051" s="11" t="str">
        <f>MID((LEFT(G1051,FIND("区",G1051))),4,LEN(LEFT(G1051,FIND("区",G1051))))</f>
        <v>青葉区</v>
      </c>
      <c r="F1051" s="13" t="s">
        <v>3433</v>
      </c>
      <c r="G1051" s="14" t="s">
        <v>13415</v>
      </c>
      <c r="H1051" s="12">
        <v>44197</v>
      </c>
      <c r="I1051" s="12">
        <v>46387</v>
      </c>
    </row>
    <row r="1052" spans="2:9" ht="29.25" customHeight="1" x14ac:dyDescent="0.15">
      <c r="B1052" s="13" t="s">
        <v>8952</v>
      </c>
      <c r="C1052" s="13">
        <v>1413710514</v>
      </c>
      <c r="D1052" s="14" t="s">
        <v>9127</v>
      </c>
      <c r="E1052" s="11" t="str">
        <f>MID((LEFT(G1052,FIND("区",G1052))),4,LEN(LEFT(G1052,FIND("区",G1052))))</f>
        <v>青葉区</v>
      </c>
      <c r="F1052" s="13" t="s">
        <v>3433</v>
      </c>
      <c r="G1052" s="14" t="s">
        <v>12124</v>
      </c>
      <c r="H1052" s="12">
        <v>45383</v>
      </c>
      <c r="I1052" s="12">
        <v>47573</v>
      </c>
    </row>
    <row r="1053" spans="2:9" ht="29.25" customHeight="1" x14ac:dyDescent="0.15">
      <c r="B1053" s="13" t="s">
        <v>8952</v>
      </c>
      <c r="C1053" s="13">
        <v>1413710506</v>
      </c>
      <c r="D1053" s="14" t="s">
        <v>9388</v>
      </c>
      <c r="E1053" s="11" t="str">
        <f>MID((LEFT(G1053,FIND("区",G1053))),4,LEN(LEFT(G1053,FIND("区",G1053))))</f>
        <v>青葉区</v>
      </c>
      <c r="F1053" s="13" t="s">
        <v>3433</v>
      </c>
      <c r="G1053" s="14" t="s">
        <v>12382</v>
      </c>
      <c r="H1053" s="12">
        <v>45931</v>
      </c>
      <c r="I1053" s="12">
        <v>48121</v>
      </c>
    </row>
    <row r="1054" spans="2:9" ht="29.25" customHeight="1" x14ac:dyDescent="0.15">
      <c r="B1054" s="13" t="s">
        <v>8952</v>
      </c>
      <c r="C1054" s="13">
        <v>1413700903</v>
      </c>
      <c r="D1054" s="14" t="s">
        <v>10420</v>
      </c>
      <c r="E1054" s="11" t="str">
        <f>MID((LEFT(G1054,FIND("区",G1054))),4,LEN(LEFT(G1054,FIND("区",G1054))))</f>
        <v>青葉区</v>
      </c>
      <c r="F1054" s="13" t="s">
        <v>3457</v>
      </c>
      <c r="G1054" s="14" t="s">
        <v>13408</v>
      </c>
      <c r="H1054" s="12">
        <v>44197</v>
      </c>
      <c r="I1054" s="12">
        <v>46387</v>
      </c>
    </row>
    <row r="1055" spans="2:9" ht="29.25" customHeight="1" x14ac:dyDescent="0.15">
      <c r="B1055" s="13" t="s">
        <v>8952</v>
      </c>
      <c r="C1055" s="13">
        <v>1413711397</v>
      </c>
      <c r="D1055" s="14" t="s">
        <v>15179</v>
      </c>
      <c r="E1055" s="11" t="str">
        <f>MID((LEFT(G1055,FIND("区",G1055))),4,LEN(LEFT(G1055,FIND("区",G1055))))</f>
        <v>青葉区</v>
      </c>
      <c r="F1055" s="13" t="s">
        <v>3461</v>
      </c>
      <c r="G1055" s="14" t="s">
        <v>15209</v>
      </c>
      <c r="H1055" s="12">
        <v>45047</v>
      </c>
      <c r="I1055" s="12">
        <v>47238</v>
      </c>
    </row>
    <row r="1056" spans="2:9" ht="29.25" customHeight="1" x14ac:dyDescent="0.15">
      <c r="B1056" s="13" t="s">
        <v>8952</v>
      </c>
      <c r="C1056" s="13">
        <v>1413703725</v>
      </c>
      <c r="D1056" s="14" t="s">
        <v>10458</v>
      </c>
      <c r="E1056" s="11" t="str">
        <f>MID((LEFT(G1056,FIND("区",G1056))),4,LEN(LEFT(G1056,FIND("区",G1056))))</f>
        <v>青葉区</v>
      </c>
      <c r="F1056" s="13" t="s">
        <v>3461</v>
      </c>
      <c r="G1056" s="14" t="s">
        <v>13444</v>
      </c>
      <c r="H1056" s="12">
        <v>44197</v>
      </c>
      <c r="I1056" s="12">
        <v>46387</v>
      </c>
    </row>
    <row r="1057" spans="2:9" ht="29.25" customHeight="1" x14ac:dyDescent="0.15">
      <c r="B1057" s="13" t="s">
        <v>8952</v>
      </c>
      <c r="C1057" s="13">
        <v>1413704582</v>
      </c>
      <c r="D1057" s="14" t="s">
        <v>10478</v>
      </c>
      <c r="E1057" s="11" t="str">
        <f>MID((LEFT(G1057,FIND("区",G1057))),4,LEN(LEFT(G1057,FIND("区",G1057))))</f>
        <v>青葉区</v>
      </c>
      <c r="F1057" s="13" t="s">
        <v>3465</v>
      </c>
      <c r="G1057" s="14" t="s">
        <v>13467</v>
      </c>
      <c r="H1057" s="12">
        <v>44197</v>
      </c>
      <c r="I1057" s="12">
        <v>46387</v>
      </c>
    </row>
    <row r="1058" spans="2:9" ht="29.25" customHeight="1" x14ac:dyDescent="0.15">
      <c r="B1058" s="13" t="s">
        <v>8952</v>
      </c>
      <c r="C1058" s="13">
        <v>1433740990</v>
      </c>
      <c r="D1058" s="14" t="s">
        <v>10549</v>
      </c>
      <c r="E1058" s="11" t="str">
        <f>MID((LEFT(G1058,FIND("区",G1058))),4,LEN(LEFT(G1058,FIND("区",G1058))))</f>
        <v>青葉区</v>
      </c>
      <c r="F1058" s="13" t="s">
        <v>3465</v>
      </c>
      <c r="G1058" s="14" t="s">
        <v>13537</v>
      </c>
      <c r="H1058" s="12">
        <v>44197</v>
      </c>
      <c r="I1058" s="12">
        <v>46387</v>
      </c>
    </row>
    <row r="1059" spans="2:9" ht="29.25" customHeight="1" x14ac:dyDescent="0.15">
      <c r="B1059" s="13" t="s">
        <v>8952</v>
      </c>
      <c r="C1059" s="13">
        <v>1413701620</v>
      </c>
      <c r="D1059" s="14" t="s">
        <v>15007</v>
      </c>
      <c r="E1059" s="11" t="str">
        <f>MID((LEFT(G1059,FIND("区",G1059))),4,LEN(LEFT(G1059,FIND("区",G1059))))</f>
        <v>青葉区</v>
      </c>
      <c r="F1059" s="13" t="s">
        <v>3465</v>
      </c>
      <c r="G1059" s="14" t="s">
        <v>15029</v>
      </c>
      <c r="H1059" s="12">
        <v>44896</v>
      </c>
      <c r="I1059" s="12">
        <v>47087</v>
      </c>
    </row>
    <row r="1060" spans="2:9" ht="29.25" customHeight="1" x14ac:dyDescent="0.15">
      <c r="B1060" s="13" t="s">
        <v>8952</v>
      </c>
      <c r="C1060" s="13">
        <v>1413701133</v>
      </c>
      <c r="D1060" s="14" t="s">
        <v>9059</v>
      </c>
      <c r="E1060" s="11" t="str">
        <f>MID((LEFT(G1060,FIND("区",G1060))),4,LEN(LEFT(G1060,FIND("区",G1060))))</f>
        <v>青葉区</v>
      </c>
      <c r="F1060" s="13" t="s">
        <v>3465</v>
      </c>
      <c r="G1060" s="14" t="s">
        <v>12051</v>
      </c>
      <c r="H1060" s="12">
        <v>45170</v>
      </c>
      <c r="I1060" s="12">
        <v>47361</v>
      </c>
    </row>
    <row r="1061" spans="2:9" ht="29.25" customHeight="1" x14ac:dyDescent="0.15">
      <c r="B1061" s="13" t="s">
        <v>8952</v>
      </c>
      <c r="C1061" s="13">
        <v>1433742590</v>
      </c>
      <c r="D1061" s="14" t="s">
        <v>11772</v>
      </c>
      <c r="E1061" s="11" t="str">
        <f>MID((LEFT(G1061,FIND("区",G1061))),4,LEN(LEFT(G1061,FIND("区",G1061))))</f>
        <v>青葉区</v>
      </c>
      <c r="F1061" s="13" t="s">
        <v>3465</v>
      </c>
      <c r="G1061" s="14" t="s">
        <v>14746</v>
      </c>
      <c r="H1061" s="12">
        <v>44531</v>
      </c>
      <c r="I1061" s="12">
        <v>46721</v>
      </c>
    </row>
    <row r="1062" spans="2:9" ht="29.25" customHeight="1" x14ac:dyDescent="0.15">
      <c r="B1062" s="13" t="s">
        <v>8952</v>
      </c>
      <c r="C1062" s="13">
        <v>1413710977</v>
      </c>
      <c r="D1062" s="14" t="s">
        <v>9646</v>
      </c>
      <c r="E1062" s="11" t="str">
        <f>MID((LEFT(G1062,FIND("区",G1062))),4,LEN(LEFT(G1062,FIND("区",G1062))))</f>
        <v>青葉区</v>
      </c>
      <c r="F1062" s="13" t="s">
        <v>3529</v>
      </c>
      <c r="G1062" s="14" t="s">
        <v>12635</v>
      </c>
      <c r="H1062" s="12">
        <v>44136</v>
      </c>
      <c r="I1062" s="12">
        <v>46326</v>
      </c>
    </row>
    <row r="1063" spans="2:9" ht="29.25" customHeight="1" x14ac:dyDescent="0.15">
      <c r="B1063" s="13" t="s">
        <v>8952</v>
      </c>
      <c r="C1063" s="13">
        <v>1413710183</v>
      </c>
      <c r="D1063" s="14" t="s">
        <v>10445</v>
      </c>
      <c r="E1063" s="11" t="str">
        <f>MID((LEFT(G1063,FIND("区",G1063))),4,LEN(LEFT(G1063,FIND("区",G1063))))</f>
        <v>青葉区</v>
      </c>
      <c r="F1063" s="13" t="s">
        <v>3501</v>
      </c>
      <c r="G1063" s="14" t="s">
        <v>13431</v>
      </c>
      <c r="H1063" s="12">
        <v>44197</v>
      </c>
      <c r="I1063" s="12">
        <v>46387</v>
      </c>
    </row>
    <row r="1064" spans="2:9" ht="29.25" customHeight="1" x14ac:dyDescent="0.15">
      <c r="B1064" s="13" t="s">
        <v>8952</v>
      </c>
      <c r="C1064" s="13">
        <v>1413704350</v>
      </c>
      <c r="D1064" s="14" t="s">
        <v>11771</v>
      </c>
      <c r="E1064" s="11" t="str">
        <f>MID((LEFT(G1064,FIND("区",G1064))),4,LEN(LEFT(G1064,FIND("区",G1064))))</f>
        <v>青葉区</v>
      </c>
      <c r="F1064" s="13" t="s">
        <v>3501</v>
      </c>
      <c r="G1064" s="14" t="s">
        <v>14206</v>
      </c>
      <c r="H1064" s="12">
        <v>44531</v>
      </c>
      <c r="I1064" s="12">
        <v>46721</v>
      </c>
    </row>
    <row r="1065" spans="2:9" ht="29.25" customHeight="1" x14ac:dyDescent="0.15">
      <c r="B1065" s="13" t="s">
        <v>8952</v>
      </c>
      <c r="C1065" s="13">
        <v>1413703543</v>
      </c>
      <c r="D1065" s="14" t="s">
        <v>11869</v>
      </c>
      <c r="E1065" s="11" t="str">
        <f>MID((LEFT(G1065,FIND("区",G1065))),4,LEN(LEFT(G1065,FIND("区",G1065))))</f>
        <v>青葉区</v>
      </c>
      <c r="F1065" s="13" t="s">
        <v>3501</v>
      </c>
      <c r="G1065" s="14" t="s">
        <v>14844</v>
      </c>
      <c r="H1065" s="12">
        <v>44682</v>
      </c>
      <c r="I1065" s="12">
        <v>46873</v>
      </c>
    </row>
    <row r="1066" spans="2:9" ht="29.25" customHeight="1" x14ac:dyDescent="0.15">
      <c r="B1066" s="13" t="s">
        <v>8952</v>
      </c>
      <c r="C1066" s="13">
        <v>1413710613</v>
      </c>
      <c r="D1066" s="14" t="s">
        <v>10417</v>
      </c>
      <c r="E1066" s="11" t="str">
        <f>MID((LEFT(G1066,FIND("区",G1066))),4,LEN(LEFT(G1066,FIND("区",G1066))))</f>
        <v>青葉区</v>
      </c>
      <c r="F1066" s="13" t="s">
        <v>3437</v>
      </c>
      <c r="G1066" s="14" t="s">
        <v>13405</v>
      </c>
      <c r="H1066" s="12">
        <v>44197</v>
      </c>
      <c r="I1066" s="12">
        <v>46387</v>
      </c>
    </row>
    <row r="1067" spans="2:9" ht="29.25" customHeight="1" x14ac:dyDescent="0.15">
      <c r="B1067" s="13" t="s">
        <v>8952</v>
      </c>
      <c r="C1067" s="13">
        <v>1413710076</v>
      </c>
      <c r="D1067" s="14" t="s">
        <v>10480</v>
      </c>
      <c r="E1067" s="11" t="str">
        <f>MID((LEFT(G1067,FIND("区",G1067))),4,LEN(LEFT(G1067,FIND("区",G1067))))</f>
        <v>青葉区</v>
      </c>
      <c r="F1067" s="13" t="s">
        <v>3437</v>
      </c>
      <c r="G1067" s="14" t="s">
        <v>13470</v>
      </c>
      <c r="H1067" s="12">
        <v>44197</v>
      </c>
      <c r="I1067" s="12">
        <v>46387</v>
      </c>
    </row>
    <row r="1068" spans="2:9" ht="29.25" customHeight="1" x14ac:dyDescent="0.15">
      <c r="B1068" s="13" t="s">
        <v>8952</v>
      </c>
      <c r="C1068" s="13">
        <v>1413701851</v>
      </c>
      <c r="D1068" s="14" t="s">
        <v>11474</v>
      </c>
      <c r="E1068" s="11" t="str">
        <f>MID((LEFT(G1068,FIND("区",G1068))),4,LEN(LEFT(G1068,FIND("区",G1068))))</f>
        <v>青葉区</v>
      </c>
      <c r="F1068" s="13" t="s">
        <v>3437</v>
      </c>
      <c r="G1068" s="14" t="s">
        <v>14449</v>
      </c>
      <c r="H1068" s="12">
        <v>44228</v>
      </c>
      <c r="I1068" s="12">
        <v>46418</v>
      </c>
    </row>
    <row r="1069" spans="2:9" ht="29.25" customHeight="1" x14ac:dyDescent="0.15">
      <c r="B1069" s="13" t="s">
        <v>8952</v>
      </c>
      <c r="C1069" s="13">
        <v>1413701695</v>
      </c>
      <c r="D1069" s="14" t="s">
        <v>10431</v>
      </c>
      <c r="E1069" s="11" t="str">
        <f>MID((LEFT(G1069,FIND("区",G1069))),4,LEN(LEFT(G1069,FIND("区",G1069))))</f>
        <v>青葉区</v>
      </c>
      <c r="F1069" s="13" t="s">
        <v>3437</v>
      </c>
      <c r="G1069" s="14" t="s">
        <v>13418</v>
      </c>
      <c r="H1069" s="12">
        <v>44197</v>
      </c>
      <c r="I1069" s="12">
        <v>46387</v>
      </c>
    </row>
    <row r="1070" spans="2:9" ht="29.25" customHeight="1" x14ac:dyDescent="0.15">
      <c r="B1070" s="13" t="s">
        <v>8952</v>
      </c>
      <c r="C1070" s="13">
        <v>1413703642</v>
      </c>
      <c r="D1070" s="14" t="s">
        <v>10456</v>
      </c>
      <c r="E1070" s="11" t="str">
        <f>MID((LEFT(G1070,FIND("区",G1070))),4,LEN(LEFT(G1070,FIND("区",G1070))))</f>
        <v>青葉区</v>
      </c>
      <c r="F1070" s="13" t="s">
        <v>3437</v>
      </c>
      <c r="G1070" s="14" t="s">
        <v>13442</v>
      </c>
      <c r="H1070" s="12">
        <v>44197</v>
      </c>
      <c r="I1070" s="12">
        <v>46387</v>
      </c>
    </row>
    <row r="1071" spans="2:9" ht="29.25" customHeight="1" x14ac:dyDescent="0.15">
      <c r="B1071" s="13" t="s">
        <v>8952</v>
      </c>
      <c r="C1071" s="13">
        <v>1413701992</v>
      </c>
      <c r="D1071" s="14" t="s">
        <v>10436</v>
      </c>
      <c r="E1071" s="11" t="str">
        <f>MID((LEFT(G1071,FIND("区",G1071))),4,LEN(LEFT(G1071,FIND("区",G1071))))</f>
        <v>青葉区</v>
      </c>
      <c r="F1071" s="13" t="s">
        <v>3437</v>
      </c>
      <c r="G1071" s="14" t="s">
        <v>13422</v>
      </c>
      <c r="H1071" s="12">
        <v>44197</v>
      </c>
      <c r="I1071" s="12">
        <v>46387</v>
      </c>
    </row>
    <row r="1072" spans="2:9" ht="29.25" customHeight="1" x14ac:dyDescent="0.15">
      <c r="B1072" s="13" t="s">
        <v>8952</v>
      </c>
      <c r="C1072" s="13">
        <v>1413711702</v>
      </c>
      <c r="D1072" s="14" t="s">
        <v>16049</v>
      </c>
      <c r="E1072" s="11" t="str">
        <f>MID((LEFT(G1072,FIND("区",G1072))),4,LEN(LEFT(G1072,FIND("区",G1072))))</f>
        <v>青葉区</v>
      </c>
      <c r="F1072" s="13" t="s">
        <v>3437</v>
      </c>
      <c r="G1072" s="14" t="s">
        <v>16069</v>
      </c>
      <c r="H1072" s="12">
        <v>45748</v>
      </c>
      <c r="I1072" s="12">
        <v>47938</v>
      </c>
    </row>
    <row r="1073" spans="2:9" ht="29.25" customHeight="1" x14ac:dyDescent="0.15">
      <c r="B1073" s="13" t="s">
        <v>8952</v>
      </c>
      <c r="C1073" s="13">
        <v>1413710803</v>
      </c>
      <c r="D1073" s="14" t="s">
        <v>9337</v>
      </c>
      <c r="E1073" s="11" t="str">
        <f>MID((LEFT(G1073,FIND("区",G1073))),4,LEN(LEFT(G1073,FIND("区",G1073))))</f>
        <v>青葉区</v>
      </c>
      <c r="F1073" s="13" t="s">
        <v>3437</v>
      </c>
      <c r="G1073" s="14" t="s">
        <v>12335</v>
      </c>
      <c r="H1073" s="12">
        <v>45809</v>
      </c>
      <c r="I1073" s="12">
        <v>47999</v>
      </c>
    </row>
    <row r="1074" spans="2:9" ht="29.25" customHeight="1" x14ac:dyDescent="0.15">
      <c r="B1074" s="13" t="s">
        <v>8952</v>
      </c>
      <c r="C1074" s="13">
        <v>1413704061</v>
      </c>
      <c r="D1074" s="14" t="s">
        <v>11531</v>
      </c>
      <c r="E1074" s="11" t="str">
        <f>MID((LEFT(G1074,FIND("区",G1074))),4,LEN(LEFT(G1074,FIND("区",G1074))))</f>
        <v>青葉区</v>
      </c>
      <c r="F1074" s="13" t="s">
        <v>3437</v>
      </c>
      <c r="G1074" s="14" t="s">
        <v>14506</v>
      </c>
      <c r="H1074" s="12">
        <v>44287</v>
      </c>
      <c r="I1074" s="12">
        <v>46477</v>
      </c>
    </row>
    <row r="1075" spans="2:9" ht="29.25" customHeight="1" x14ac:dyDescent="0.15">
      <c r="B1075" s="13" t="s">
        <v>8952</v>
      </c>
      <c r="C1075" s="13">
        <v>1413704400</v>
      </c>
      <c r="D1075" s="14" t="s">
        <v>10474</v>
      </c>
      <c r="E1075" s="11" t="str">
        <f>MID((LEFT(G1075,FIND("区",G1075))),4,LEN(LEFT(G1075,FIND("区",G1075))))</f>
        <v>青葉区</v>
      </c>
      <c r="F1075" s="13" t="s">
        <v>3437</v>
      </c>
      <c r="G1075" s="14" t="s">
        <v>13462</v>
      </c>
      <c r="H1075" s="12">
        <v>44197</v>
      </c>
      <c r="I1075" s="12">
        <v>46387</v>
      </c>
    </row>
    <row r="1076" spans="2:9" ht="29.25" customHeight="1" x14ac:dyDescent="0.15">
      <c r="B1076" s="13" t="s">
        <v>8952</v>
      </c>
      <c r="C1076" s="13">
        <v>1413704053</v>
      </c>
      <c r="D1076" s="14" t="s">
        <v>10467</v>
      </c>
      <c r="E1076" s="11" t="str">
        <f>MID((LEFT(G1076,FIND("区",G1076))),4,LEN(LEFT(G1076,FIND("区",G1076))))</f>
        <v>青葉区</v>
      </c>
      <c r="F1076" s="13" t="s">
        <v>3437</v>
      </c>
      <c r="G1076" s="14" t="s">
        <v>13454</v>
      </c>
      <c r="H1076" s="12">
        <v>44197</v>
      </c>
      <c r="I1076" s="12">
        <v>46387</v>
      </c>
    </row>
    <row r="1077" spans="2:9" ht="29.25" customHeight="1" x14ac:dyDescent="0.15">
      <c r="B1077" s="13" t="s">
        <v>8952</v>
      </c>
      <c r="C1077" s="13">
        <v>1413710563</v>
      </c>
      <c r="D1077" s="14" t="s">
        <v>15748</v>
      </c>
      <c r="E1077" s="11" t="str">
        <f>MID((LEFT(G1077,FIND("区",G1077))),4,LEN(LEFT(G1077,FIND("区",G1077))))</f>
        <v>青葉区</v>
      </c>
      <c r="F1077" s="13" t="s">
        <v>3437</v>
      </c>
      <c r="G1077" s="14" t="s">
        <v>15393</v>
      </c>
      <c r="H1077" s="12">
        <v>45231</v>
      </c>
      <c r="I1077" s="12">
        <v>47422</v>
      </c>
    </row>
    <row r="1078" spans="2:9" ht="29.25" customHeight="1" x14ac:dyDescent="0.15">
      <c r="B1078" s="13" t="s">
        <v>8952</v>
      </c>
      <c r="C1078" s="13">
        <v>1413711546</v>
      </c>
      <c r="D1078" s="14" t="s">
        <v>11733</v>
      </c>
      <c r="E1078" s="11" t="str">
        <f>MID((LEFT(G1078,FIND("区",G1078))),4,LEN(LEFT(G1078,FIND("区",G1078))))</f>
        <v>青葉区</v>
      </c>
      <c r="F1078" s="13" t="s">
        <v>3437</v>
      </c>
      <c r="G1078" s="14" t="s">
        <v>14709</v>
      </c>
      <c r="H1078" s="12">
        <v>45413</v>
      </c>
      <c r="I1078" s="12">
        <v>47603</v>
      </c>
    </row>
    <row r="1079" spans="2:9" ht="29.25" customHeight="1" x14ac:dyDescent="0.15">
      <c r="B1079" s="13" t="s">
        <v>8952</v>
      </c>
      <c r="C1079" s="13">
        <v>1413703519</v>
      </c>
      <c r="D1079" s="14" t="s">
        <v>10455</v>
      </c>
      <c r="E1079" s="11" t="str">
        <f>MID((LEFT(G1079,FIND("区",G1079))),4,LEN(LEFT(G1079,FIND("区",G1079))))</f>
        <v>青葉区</v>
      </c>
      <c r="F1079" s="13" t="s">
        <v>3437</v>
      </c>
      <c r="G1079" s="14" t="s">
        <v>13441</v>
      </c>
      <c r="H1079" s="12">
        <v>44197</v>
      </c>
      <c r="I1079" s="12">
        <v>46387</v>
      </c>
    </row>
    <row r="1080" spans="2:9" ht="29.25" customHeight="1" x14ac:dyDescent="0.15">
      <c r="B1080" s="13" t="s">
        <v>8952</v>
      </c>
      <c r="C1080" s="13">
        <v>1413702750</v>
      </c>
      <c r="D1080" s="14" t="s">
        <v>10448</v>
      </c>
      <c r="E1080" s="11" t="str">
        <f>MID((LEFT(G1080,FIND("区",G1080))),4,LEN(LEFT(G1080,FIND("区",G1080))))</f>
        <v>青葉区</v>
      </c>
      <c r="F1080" s="13" t="s">
        <v>3437</v>
      </c>
      <c r="G1080" s="14" t="s">
        <v>13434</v>
      </c>
      <c r="H1080" s="12">
        <v>44197</v>
      </c>
      <c r="I1080" s="12">
        <v>46387</v>
      </c>
    </row>
    <row r="1081" spans="2:9" ht="29.25" customHeight="1" x14ac:dyDescent="0.15">
      <c r="B1081" s="13" t="s">
        <v>8952</v>
      </c>
      <c r="C1081" s="13">
        <v>1413701026</v>
      </c>
      <c r="D1081" s="14" t="s">
        <v>10422</v>
      </c>
      <c r="E1081" s="11" t="str">
        <f>MID((LEFT(G1081,FIND("区",G1081))),4,LEN(LEFT(G1081,FIND("区",G1081))))</f>
        <v>青葉区</v>
      </c>
      <c r="F1081" s="13" t="s">
        <v>3497</v>
      </c>
      <c r="G1081" s="14" t="s">
        <v>13410</v>
      </c>
      <c r="H1081" s="12">
        <v>44197</v>
      </c>
      <c r="I1081" s="12">
        <v>46387</v>
      </c>
    </row>
    <row r="1082" spans="2:9" ht="29.25" customHeight="1" x14ac:dyDescent="0.15">
      <c r="B1082" s="13" t="s">
        <v>8952</v>
      </c>
      <c r="C1082" s="13">
        <v>1413710431</v>
      </c>
      <c r="D1082" s="14" t="s">
        <v>10476</v>
      </c>
      <c r="E1082" s="11" t="str">
        <f>MID((LEFT(G1082,FIND("区",G1082))),4,LEN(LEFT(G1082,FIND("区",G1082))))</f>
        <v>青葉区</v>
      </c>
      <c r="F1082" s="13" t="s">
        <v>13464</v>
      </c>
      <c r="G1082" s="14" t="s">
        <v>13465</v>
      </c>
      <c r="H1082" s="12">
        <v>44197</v>
      </c>
      <c r="I1082" s="12">
        <v>46387</v>
      </c>
    </row>
    <row r="1083" spans="2:9" ht="29.25" customHeight="1" x14ac:dyDescent="0.15">
      <c r="B1083" s="13" t="s">
        <v>8952</v>
      </c>
      <c r="C1083" s="13">
        <v>1413710142</v>
      </c>
      <c r="D1083" s="14" t="s">
        <v>10481</v>
      </c>
      <c r="E1083" s="11" t="str">
        <f>MID((LEFT(G1083,FIND("区",G1083))),4,LEN(LEFT(G1083,FIND("区",G1083))))</f>
        <v>青葉区</v>
      </c>
      <c r="F1083" s="13" t="s">
        <v>3493</v>
      </c>
      <c r="G1083" s="14" t="s">
        <v>13471</v>
      </c>
      <c r="H1083" s="12">
        <v>44197</v>
      </c>
      <c r="I1083" s="12">
        <v>46387</v>
      </c>
    </row>
    <row r="1084" spans="2:9" ht="29.25" customHeight="1" x14ac:dyDescent="0.15">
      <c r="B1084" s="13" t="s">
        <v>8952</v>
      </c>
      <c r="C1084" s="13">
        <v>1413703733</v>
      </c>
      <c r="D1084" s="14" t="s">
        <v>10459</v>
      </c>
      <c r="E1084" s="11" t="str">
        <f>MID((LEFT(G1084,FIND("区",G1084))),4,LEN(LEFT(G1084,FIND("区",G1084))))</f>
        <v>青葉区</v>
      </c>
      <c r="F1084" s="13" t="s">
        <v>3485</v>
      </c>
      <c r="G1084" s="14" t="s">
        <v>13445</v>
      </c>
      <c r="H1084" s="12">
        <v>44197</v>
      </c>
      <c r="I1084" s="12">
        <v>46387</v>
      </c>
    </row>
    <row r="1085" spans="2:9" ht="29.25" customHeight="1" x14ac:dyDescent="0.15">
      <c r="B1085" s="13" t="s">
        <v>8952</v>
      </c>
      <c r="C1085" s="13">
        <v>1413711595</v>
      </c>
      <c r="D1085" s="14" t="s">
        <v>11549</v>
      </c>
      <c r="E1085" s="11" t="str">
        <f>MID((LEFT(G1085,FIND("区",G1085))),4,LEN(LEFT(G1085,FIND("区",G1085))))</f>
        <v>青葉区</v>
      </c>
      <c r="F1085" s="13" t="s">
        <v>3485</v>
      </c>
      <c r="G1085" s="14" t="s">
        <v>14534</v>
      </c>
      <c r="H1085" s="12">
        <v>45413</v>
      </c>
      <c r="I1085" s="12">
        <v>47603</v>
      </c>
    </row>
    <row r="1086" spans="2:9" ht="29.25" customHeight="1" x14ac:dyDescent="0.15">
      <c r="B1086" s="13" t="s">
        <v>8952</v>
      </c>
      <c r="C1086" s="13">
        <v>1413703832</v>
      </c>
      <c r="D1086" s="14" t="s">
        <v>9688</v>
      </c>
      <c r="E1086" s="11" t="str">
        <f>MID((LEFT(G1086,FIND("区",G1086))),4,LEN(LEFT(G1086,FIND("区",G1086))))</f>
        <v>青葉区</v>
      </c>
      <c r="F1086" s="13" t="s">
        <v>3558</v>
      </c>
      <c r="G1086" s="14" t="s">
        <v>13449</v>
      </c>
      <c r="H1086" s="12">
        <v>44197</v>
      </c>
      <c r="I1086" s="12">
        <v>46387</v>
      </c>
    </row>
    <row r="1087" spans="2:9" ht="29.25" customHeight="1" x14ac:dyDescent="0.15">
      <c r="B1087" s="13" t="s">
        <v>8952</v>
      </c>
      <c r="C1087" s="13">
        <v>1413710522</v>
      </c>
      <c r="D1087" s="14" t="s">
        <v>15184</v>
      </c>
      <c r="E1087" s="11" t="str">
        <f>MID((LEFT(G1087,FIND("区",G1087))),4,LEN(LEFT(G1087,FIND("区",G1087))))</f>
        <v>青葉区</v>
      </c>
      <c r="F1087" s="13" t="s">
        <v>3558</v>
      </c>
      <c r="G1087" s="14" t="s">
        <v>12020</v>
      </c>
      <c r="H1087" s="12">
        <v>45078</v>
      </c>
      <c r="I1087" s="12">
        <v>47269</v>
      </c>
    </row>
    <row r="1088" spans="2:9" ht="29.25" customHeight="1" x14ac:dyDescent="0.15">
      <c r="B1088" s="13" t="s">
        <v>8952</v>
      </c>
      <c r="C1088" s="13">
        <v>1413702727</v>
      </c>
      <c r="D1088" s="14" t="s">
        <v>10446</v>
      </c>
      <c r="E1088" s="11" t="str">
        <f>MID((LEFT(G1088,FIND("区",G1088))),4,LEN(LEFT(G1088,FIND("区",G1088))))</f>
        <v>青葉区</v>
      </c>
      <c r="F1088" s="13" t="s">
        <v>3554</v>
      </c>
      <c r="G1088" s="14" t="s">
        <v>13432</v>
      </c>
      <c r="H1088" s="12">
        <v>44197</v>
      </c>
      <c r="I1088" s="12">
        <v>46387</v>
      </c>
    </row>
    <row r="1089" spans="2:9" ht="29.25" customHeight="1" x14ac:dyDescent="0.15">
      <c r="B1089" s="13" t="s">
        <v>8952</v>
      </c>
      <c r="C1089" s="13">
        <v>1413711025</v>
      </c>
      <c r="D1089" s="14" t="s">
        <v>16004</v>
      </c>
      <c r="E1089" s="11" t="str">
        <f>MID((LEFT(G1089,FIND("区",G1089))),4,LEN(LEFT(G1089,FIND("区",G1089))))</f>
        <v>青葉区</v>
      </c>
      <c r="F1089" s="13" t="s">
        <v>3554</v>
      </c>
      <c r="G1089" s="14" t="s">
        <v>14422</v>
      </c>
      <c r="H1089" s="12">
        <v>44197</v>
      </c>
      <c r="I1089" s="12">
        <v>46387</v>
      </c>
    </row>
    <row r="1090" spans="2:9" ht="29.25" customHeight="1" x14ac:dyDescent="0.15">
      <c r="B1090" s="13" t="s">
        <v>8952</v>
      </c>
      <c r="C1090" s="13">
        <v>1413703949</v>
      </c>
      <c r="D1090" s="14" t="s">
        <v>11781</v>
      </c>
      <c r="E1090" s="11" t="str">
        <f>MID((LEFT(G1090,FIND("区",G1090))),4,LEN(LEFT(G1090,FIND("区",G1090))))</f>
        <v>青葉区</v>
      </c>
      <c r="F1090" s="13" t="s">
        <v>3554</v>
      </c>
      <c r="G1090" s="14" t="s">
        <v>14753</v>
      </c>
      <c r="H1090" s="12">
        <v>44531</v>
      </c>
      <c r="I1090" s="12">
        <v>46721</v>
      </c>
    </row>
    <row r="1091" spans="2:9" ht="29.25" customHeight="1" x14ac:dyDescent="0.15">
      <c r="B1091" s="13" t="s">
        <v>8952</v>
      </c>
      <c r="C1091" s="13">
        <v>1413703444</v>
      </c>
      <c r="D1091" s="14" t="s">
        <v>10454</v>
      </c>
      <c r="E1091" s="11" t="str">
        <f>MID((LEFT(G1091,FIND("区",G1091))),4,LEN(LEFT(G1091,FIND("区",G1091))))</f>
        <v>青葉区</v>
      </c>
      <c r="F1091" s="13" t="s">
        <v>3554</v>
      </c>
      <c r="G1091" s="14" t="s">
        <v>13440</v>
      </c>
      <c r="H1091" s="12">
        <v>44197</v>
      </c>
      <c r="I1091" s="12">
        <v>46387</v>
      </c>
    </row>
    <row r="1092" spans="2:9" ht="29.25" customHeight="1" x14ac:dyDescent="0.15">
      <c r="B1092" s="13" t="s">
        <v>8952</v>
      </c>
      <c r="C1092" s="13">
        <v>1413711694</v>
      </c>
      <c r="D1092" s="14" t="s">
        <v>15945</v>
      </c>
      <c r="E1092" s="11" t="str">
        <f>MID((LEFT(G1092,FIND("区",G1092))),4,LEN(LEFT(G1092,FIND("区",G1092))))</f>
        <v>青葉区</v>
      </c>
      <c r="F1092" s="13" t="s">
        <v>3554</v>
      </c>
      <c r="G1092" s="14" t="s">
        <v>15962</v>
      </c>
      <c r="H1092" s="12">
        <v>45658</v>
      </c>
      <c r="I1092" s="12">
        <v>47848</v>
      </c>
    </row>
    <row r="1093" spans="2:9" ht="29.25" customHeight="1" x14ac:dyDescent="0.15">
      <c r="B1093" s="13" t="s">
        <v>8952</v>
      </c>
      <c r="C1093" s="13">
        <v>1413702743</v>
      </c>
      <c r="D1093" s="14" t="s">
        <v>10447</v>
      </c>
      <c r="E1093" s="11" t="str">
        <f>MID((LEFT(G1093,FIND("区",G1093))),4,LEN(LEFT(G1093,FIND("区",G1093))))</f>
        <v>青葉区</v>
      </c>
      <c r="F1093" s="13" t="s">
        <v>3489</v>
      </c>
      <c r="G1093" s="14" t="s">
        <v>13433</v>
      </c>
      <c r="H1093" s="12">
        <v>44197</v>
      </c>
      <c r="I1093" s="12">
        <v>46387</v>
      </c>
    </row>
    <row r="1094" spans="2:9" ht="29.25" customHeight="1" x14ac:dyDescent="0.15">
      <c r="B1094" s="13" t="s">
        <v>8952</v>
      </c>
      <c r="C1094" s="13">
        <v>1413711587</v>
      </c>
      <c r="D1094" s="14" t="s">
        <v>9341</v>
      </c>
      <c r="E1094" s="11" t="str">
        <f>MID((LEFT(G1094,FIND("区",G1094))),4,LEN(LEFT(G1094,FIND("区",G1094))))</f>
        <v>青葉区</v>
      </c>
      <c r="F1094" s="13" t="s">
        <v>3566</v>
      </c>
      <c r="G1094" s="14" t="s">
        <v>12339</v>
      </c>
      <c r="H1094" s="12">
        <v>45413</v>
      </c>
      <c r="I1094" s="12">
        <v>47603</v>
      </c>
    </row>
    <row r="1095" spans="2:9" ht="29.25" customHeight="1" x14ac:dyDescent="0.15">
      <c r="B1095" s="13" t="s">
        <v>8952</v>
      </c>
      <c r="C1095" s="13">
        <v>1413711405</v>
      </c>
      <c r="D1095" s="14" t="s">
        <v>9479</v>
      </c>
      <c r="E1095" s="11" t="str">
        <f>MID((LEFT(G1095,FIND("区",G1095))),4,LEN(LEFT(G1095,FIND("区",G1095))))</f>
        <v>青葉区</v>
      </c>
      <c r="F1095" s="13" t="s">
        <v>3566</v>
      </c>
      <c r="G1095" s="14" t="s">
        <v>16521</v>
      </c>
      <c r="H1095" s="12">
        <v>45017</v>
      </c>
      <c r="I1095" s="12">
        <v>47208</v>
      </c>
    </row>
    <row r="1096" spans="2:9" ht="29.25" customHeight="1" x14ac:dyDescent="0.15">
      <c r="B1096" s="13" t="s">
        <v>8952</v>
      </c>
      <c r="C1096" s="13">
        <v>1433730561</v>
      </c>
      <c r="D1096" s="14" t="s">
        <v>11696</v>
      </c>
      <c r="E1096" s="11" t="str">
        <f>MID((LEFT(G1096,FIND("区",G1096))),4,LEN(LEFT(G1096,FIND("区",G1096))))</f>
        <v>青葉区</v>
      </c>
      <c r="F1096" s="13" t="s">
        <v>3566</v>
      </c>
      <c r="G1096" s="14" t="s">
        <v>14673</v>
      </c>
      <c r="H1096" s="12">
        <v>44409</v>
      </c>
      <c r="I1096" s="12">
        <v>46599</v>
      </c>
    </row>
    <row r="1097" spans="2:9" ht="29.25" customHeight="1" x14ac:dyDescent="0.15">
      <c r="B1097" s="13" t="s">
        <v>8952</v>
      </c>
      <c r="C1097" s="13">
        <v>1413711108</v>
      </c>
      <c r="D1097" s="14" t="s">
        <v>11629</v>
      </c>
      <c r="E1097" s="11" t="str">
        <f>MID((LEFT(G1097,FIND("区",G1097))),4,LEN(LEFT(G1097,FIND("区",G1097))))</f>
        <v>青葉区</v>
      </c>
      <c r="F1097" s="13" t="s">
        <v>3566</v>
      </c>
      <c r="G1097" s="14" t="s">
        <v>14610</v>
      </c>
      <c r="H1097" s="12">
        <v>44348</v>
      </c>
      <c r="I1097" s="12">
        <v>46538</v>
      </c>
    </row>
    <row r="1098" spans="2:9" ht="29.25" customHeight="1" x14ac:dyDescent="0.15">
      <c r="B1098" s="13" t="s">
        <v>8952</v>
      </c>
      <c r="C1098" s="13">
        <v>1413710373</v>
      </c>
      <c r="D1098" s="14" t="s">
        <v>10122</v>
      </c>
      <c r="E1098" s="11" t="str">
        <f>MID((LEFT(G1098,FIND("区",G1098))),4,LEN(LEFT(G1098,FIND("区",G1098))))</f>
        <v>青葉区</v>
      </c>
      <c r="F1098" s="13" t="s">
        <v>3566</v>
      </c>
      <c r="G1098" s="14" t="s">
        <v>14777</v>
      </c>
      <c r="H1098" s="12">
        <v>44593</v>
      </c>
      <c r="I1098" s="12">
        <v>46783</v>
      </c>
    </row>
    <row r="1099" spans="2:9" ht="29.25" customHeight="1" x14ac:dyDescent="0.15">
      <c r="B1099" s="13" t="s">
        <v>8952</v>
      </c>
      <c r="C1099" s="13">
        <v>1413710324</v>
      </c>
      <c r="D1099" s="14" t="s">
        <v>11758</v>
      </c>
      <c r="E1099" s="11" t="str">
        <f>MID((LEFT(G1099,FIND("区",G1099))),4,LEN(LEFT(G1099,FIND("区",G1099))))</f>
        <v>青葉区</v>
      </c>
      <c r="F1099" s="13" t="s">
        <v>3566</v>
      </c>
      <c r="G1099" s="14" t="s">
        <v>14731</v>
      </c>
      <c r="H1099" s="12">
        <v>44501</v>
      </c>
      <c r="I1099" s="12">
        <v>46691</v>
      </c>
    </row>
    <row r="1100" spans="2:9" ht="29.25" customHeight="1" x14ac:dyDescent="0.15">
      <c r="B1100" s="13" t="s">
        <v>8952</v>
      </c>
      <c r="C1100" s="13">
        <v>1413701984</v>
      </c>
      <c r="D1100" s="14" t="s">
        <v>10435</v>
      </c>
      <c r="E1100" s="11" t="str">
        <f>MID((LEFT(G1100,FIND("区",G1100))),4,LEN(LEFT(G1100,FIND("区",G1100))))</f>
        <v>青葉区</v>
      </c>
      <c r="F1100" s="13" t="s">
        <v>3566</v>
      </c>
      <c r="G1100" s="14" t="s">
        <v>13421</v>
      </c>
      <c r="H1100" s="12">
        <v>44197</v>
      </c>
      <c r="I1100" s="12">
        <v>46387</v>
      </c>
    </row>
    <row r="1101" spans="2:9" ht="29.25" customHeight="1" x14ac:dyDescent="0.15">
      <c r="B1101" s="13" t="s">
        <v>8952</v>
      </c>
      <c r="C1101" s="13">
        <v>1413703972</v>
      </c>
      <c r="D1101" s="14" t="s">
        <v>10464</v>
      </c>
      <c r="E1101" s="11" t="str">
        <f>MID((LEFT(G1101,FIND("区",G1101))),4,LEN(LEFT(G1101,FIND("区",G1101))))</f>
        <v>青葉区</v>
      </c>
      <c r="F1101" s="13" t="s">
        <v>3566</v>
      </c>
      <c r="G1101" s="14" t="s">
        <v>13451</v>
      </c>
      <c r="H1101" s="12">
        <v>44197</v>
      </c>
      <c r="I1101" s="12">
        <v>46387</v>
      </c>
    </row>
    <row r="1102" spans="2:9" ht="29.25" customHeight="1" x14ac:dyDescent="0.15">
      <c r="B1102" s="13" t="s">
        <v>8952</v>
      </c>
      <c r="C1102" s="13">
        <v>1413701117</v>
      </c>
      <c r="D1102" s="14" t="s">
        <v>10424</v>
      </c>
      <c r="E1102" s="11" t="str">
        <f>MID((LEFT(G1102,FIND("区",G1102))),4,LEN(LEFT(G1102,FIND("区",G1102))))</f>
        <v>青葉区</v>
      </c>
      <c r="F1102" s="13" t="s">
        <v>3566</v>
      </c>
      <c r="G1102" s="14" t="s">
        <v>13412</v>
      </c>
      <c r="H1102" s="12">
        <v>44197</v>
      </c>
      <c r="I1102" s="12">
        <v>46387</v>
      </c>
    </row>
    <row r="1103" spans="2:9" ht="29.25" customHeight="1" x14ac:dyDescent="0.15">
      <c r="B1103" s="13" t="s">
        <v>8952</v>
      </c>
      <c r="C1103" s="13">
        <v>1413701976</v>
      </c>
      <c r="D1103" s="14" t="s">
        <v>10434</v>
      </c>
      <c r="E1103" s="11" t="str">
        <f>MID((LEFT(G1103,FIND("区",G1103))),4,LEN(LEFT(G1103,FIND("区",G1103))))</f>
        <v>青葉区</v>
      </c>
      <c r="F1103" s="13" t="s">
        <v>3566</v>
      </c>
      <c r="G1103" s="14" t="s">
        <v>13420</v>
      </c>
      <c r="H1103" s="12">
        <v>44197</v>
      </c>
      <c r="I1103" s="12">
        <v>46387</v>
      </c>
    </row>
    <row r="1104" spans="2:9" ht="29.25" customHeight="1" x14ac:dyDescent="0.15">
      <c r="B1104" s="13" t="s">
        <v>8952</v>
      </c>
      <c r="C1104" s="13">
        <v>1413711751</v>
      </c>
      <c r="D1104" s="14" t="s">
        <v>16608</v>
      </c>
      <c r="E1104" s="11" t="str">
        <f>MID((LEFT(G1104,FIND("区",G1104))),4,LEN(LEFT(G1104,FIND("区",G1104))))</f>
        <v>青葉区</v>
      </c>
      <c r="F1104" s="13" t="s">
        <v>3566</v>
      </c>
      <c r="G1104" s="14" t="s">
        <v>16618</v>
      </c>
      <c r="H1104" s="12">
        <v>46113</v>
      </c>
      <c r="I1104" s="12">
        <v>48304</v>
      </c>
    </row>
    <row r="1105" spans="2:9" ht="29.25" customHeight="1" x14ac:dyDescent="0.15">
      <c r="B1105" s="13" t="s">
        <v>8952</v>
      </c>
      <c r="C1105" s="13">
        <v>1413701182</v>
      </c>
      <c r="D1105" s="14" t="s">
        <v>8988</v>
      </c>
      <c r="E1105" s="11" t="str">
        <f>MID((LEFT(G1105,FIND("区",G1105))),4,LEN(LEFT(G1105,FIND("区",G1105))))</f>
        <v>青葉区</v>
      </c>
      <c r="F1105" s="13" t="s">
        <v>3566</v>
      </c>
      <c r="G1105" s="14" t="s">
        <v>11992</v>
      </c>
      <c r="H1105" s="12">
        <v>44958</v>
      </c>
      <c r="I1105" s="12">
        <v>47149</v>
      </c>
    </row>
    <row r="1106" spans="2:9" ht="29.25" customHeight="1" x14ac:dyDescent="0.15">
      <c r="B1106" s="13" t="s">
        <v>8952</v>
      </c>
      <c r="C1106" s="13">
        <v>1413703378</v>
      </c>
      <c r="D1106" s="14" t="s">
        <v>10453</v>
      </c>
      <c r="E1106" s="11" t="str">
        <f>MID((LEFT(G1106,FIND("区",G1106))),4,LEN(LEFT(G1106,FIND("区",G1106))))</f>
        <v>青葉区</v>
      </c>
      <c r="F1106" s="13" t="s">
        <v>3566</v>
      </c>
      <c r="G1106" s="14" t="s">
        <v>13439</v>
      </c>
      <c r="H1106" s="12">
        <v>44197</v>
      </c>
      <c r="I1106" s="12">
        <v>46387</v>
      </c>
    </row>
    <row r="1107" spans="2:9" ht="29.25" customHeight="1" x14ac:dyDescent="0.15">
      <c r="B1107" s="13" t="s">
        <v>8952</v>
      </c>
      <c r="C1107" s="13">
        <v>1413711280</v>
      </c>
      <c r="D1107" s="14" t="s">
        <v>11941</v>
      </c>
      <c r="E1107" s="11" t="str">
        <f>MID((LEFT(G1107,FIND("区",G1107))),4,LEN(LEFT(G1107,FIND("区",G1107))))</f>
        <v>青葉区</v>
      </c>
      <c r="F1107" s="13" t="s">
        <v>3566</v>
      </c>
      <c r="G1107" s="14" t="s">
        <v>14914</v>
      </c>
      <c r="H1107" s="12">
        <v>44743</v>
      </c>
      <c r="I1107" s="12">
        <v>46934</v>
      </c>
    </row>
    <row r="1108" spans="2:9" ht="29.25" customHeight="1" x14ac:dyDescent="0.15">
      <c r="B1108" s="13" t="s">
        <v>8952</v>
      </c>
      <c r="C1108" s="13">
        <v>1413703188</v>
      </c>
      <c r="D1108" s="14" t="s">
        <v>16571</v>
      </c>
      <c r="E1108" s="11" t="str">
        <f>MID((LEFT(G1108,FIND("区",G1108))),4,LEN(LEFT(G1108,FIND("区",G1108))))</f>
        <v>青葉区</v>
      </c>
      <c r="F1108" s="13" t="s">
        <v>3566</v>
      </c>
      <c r="G1108" s="14" t="s">
        <v>16599</v>
      </c>
      <c r="H1108" s="12">
        <v>46082</v>
      </c>
      <c r="I1108" s="12">
        <v>48273</v>
      </c>
    </row>
    <row r="1109" spans="2:9" ht="29.25" customHeight="1" x14ac:dyDescent="0.15">
      <c r="B1109" s="13" t="s">
        <v>8952</v>
      </c>
      <c r="C1109" s="13">
        <v>1413710647</v>
      </c>
      <c r="D1109" s="14" t="s">
        <v>16018</v>
      </c>
      <c r="E1109" s="11" t="str">
        <f>MID((LEFT(G1109,FIND("区",G1109))),4,LEN(LEFT(G1109,FIND("区",G1109))))</f>
        <v>青葉区</v>
      </c>
      <c r="F1109" s="13" t="s">
        <v>3566</v>
      </c>
      <c r="G1109" s="14" t="s">
        <v>16035</v>
      </c>
      <c r="H1109" s="12">
        <v>45748</v>
      </c>
      <c r="I1109" s="12">
        <v>47938</v>
      </c>
    </row>
    <row r="1110" spans="2:9" ht="29.25" customHeight="1" x14ac:dyDescent="0.15">
      <c r="B1110" s="13" t="s">
        <v>8952</v>
      </c>
      <c r="C1110" s="13">
        <v>1413702610</v>
      </c>
      <c r="D1110" s="14" t="s">
        <v>9081</v>
      </c>
      <c r="E1110" s="11" t="str">
        <f>MID((LEFT(G1110,FIND("区",G1110))),4,LEN(LEFT(G1110,FIND("区",G1110))))</f>
        <v>青葉区</v>
      </c>
      <c r="F1110" s="13" t="s">
        <v>3586</v>
      </c>
      <c r="G1110" s="14" t="s">
        <v>12075</v>
      </c>
      <c r="H1110" s="12">
        <v>45231</v>
      </c>
      <c r="I1110" s="12">
        <v>47422</v>
      </c>
    </row>
    <row r="1111" spans="2:9" ht="29.25" customHeight="1" x14ac:dyDescent="0.15">
      <c r="B1111" s="13" t="s">
        <v>8952</v>
      </c>
      <c r="C1111" s="13">
        <v>1413711769</v>
      </c>
      <c r="D1111" s="14" t="s">
        <v>15130</v>
      </c>
      <c r="E1111" s="11" t="str">
        <f>MID((LEFT(G1111,FIND("区",G1111))),4,LEN(LEFT(G1111,FIND("区",G1111))))</f>
        <v>青葉区</v>
      </c>
      <c r="F1111" s="13" t="s">
        <v>3598</v>
      </c>
      <c r="G1111" s="14" t="s">
        <v>16155</v>
      </c>
      <c r="H1111" s="12">
        <v>45778</v>
      </c>
      <c r="I1111" s="12">
        <v>47968</v>
      </c>
    </row>
    <row r="1112" spans="2:9" ht="29.25" customHeight="1" x14ac:dyDescent="0.15">
      <c r="B1112" s="13" t="s">
        <v>8952</v>
      </c>
      <c r="C1112" s="13">
        <v>1413704301</v>
      </c>
      <c r="D1112" s="14" t="s">
        <v>10471</v>
      </c>
      <c r="E1112" s="11" t="str">
        <f>MID((LEFT(G1112,FIND("区",G1112))),4,LEN(LEFT(G1112,FIND("区",G1112))))</f>
        <v>青葉区</v>
      </c>
      <c r="F1112" s="13" t="s">
        <v>3598</v>
      </c>
      <c r="G1112" s="14" t="s">
        <v>13459</v>
      </c>
      <c r="H1112" s="12">
        <v>44197</v>
      </c>
      <c r="I1112" s="12">
        <v>46387</v>
      </c>
    </row>
    <row r="1113" spans="2:9" ht="29.25" customHeight="1" x14ac:dyDescent="0.15">
      <c r="B1113" s="13" t="s">
        <v>8952</v>
      </c>
      <c r="C1113" s="13">
        <v>1413701299</v>
      </c>
      <c r="D1113" s="14" t="s">
        <v>10425</v>
      </c>
      <c r="E1113" s="11" t="str">
        <f>MID((LEFT(G1113,FIND("区",G1113))),4,LEN(LEFT(G1113,FIND("区",G1113))))</f>
        <v>青葉区</v>
      </c>
      <c r="F1113" s="13" t="s">
        <v>3537</v>
      </c>
      <c r="G1113" s="14" t="s">
        <v>13413</v>
      </c>
      <c r="H1113" s="12">
        <v>44197</v>
      </c>
      <c r="I1113" s="12">
        <v>46387</v>
      </c>
    </row>
    <row r="1114" spans="2:9" ht="29.25" customHeight="1" x14ac:dyDescent="0.15">
      <c r="B1114" s="13" t="s">
        <v>8952</v>
      </c>
      <c r="C1114" s="13">
        <v>1413701927</v>
      </c>
      <c r="D1114" s="14" t="s">
        <v>10432</v>
      </c>
      <c r="E1114" s="11" t="str">
        <f>MID((LEFT(G1114,FIND("区",G1114))),4,LEN(LEFT(G1114,FIND("区",G1114))))</f>
        <v>青葉区</v>
      </c>
      <c r="F1114" s="13" t="s">
        <v>3537</v>
      </c>
      <c r="G1114" s="14" t="s">
        <v>13419</v>
      </c>
      <c r="H1114" s="12">
        <v>44197</v>
      </c>
      <c r="I1114" s="12">
        <v>46387</v>
      </c>
    </row>
    <row r="1115" spans="2:9" ht="29.25" customHeight="1" x14ac:dyDescent="0.15">
      <c r="B1115" s="13" t="s">
        <v>8952</v>
      </c>
      <c r="C1115" s="13">
        <v>1413710829</v>
      </c>
      <c r="D1115" s="14" t="s">
        <v>16235</v>
      </c>
      <c r="E1115" s="11" t="str">
        <f>MID((LEFT(G1115,FIND("区",G1115))),4,LEN(LEFT(G1115,FIND("区",G1115))))</f>
        <v>青葉区</v>
      </c>
      <c r="F1115" s="13" t="s">
        <v>3481</v>
      </c>
      <c r="G1115" s="14" t="s">
        <v>16301</v>
      </c>
      <c r="H1115" s="12">
        <v>45870</v>
      </c>
      <c r="I1115" s="12">
        <v>48060</v>
      </c>
    </row>
    <row r="1116" spans="2:9" ht="29.25" customHeight="1" x14ac:dyDescent="0.15">
      <c r="B1116" s="13" t="s">
        <v>8952</v>
      </c>
      <c r="C1116" s="13">
        <v>1413702263</v>
      </c>
      <c r="D1116" s="14" t="s">
        <v>10442</v>
      </c>
      <c r="E1116" s="11" t="str">
        <f>MID((LEFT(G1116,FIND("区",G1116))),4,LEN(LEFT(G1116,FIND("区",G1116))))</f>
        <v>青葉区</v>
      </c>
      <c r="F1116" s="13" t="s">
        <v>3521</v>
      </c>
      <c r="G1116" s="14" t="s">
        <v>13428</v>
      </c>
      <c r="H1116" s="12">
        <v>44197</v>
      </c>
      <c r="I1116" s="12">
        <v>46387</v>
      </c>
    </row>
    <row r="1117" spans="2:9" ht="29.25" customHeight="1" x14ac:dyDescent="0.15">
      <c r="B1117" s="13" t="s">
        <v>8952</v>
      </c>
      <c r="C1117" s="13">
        <v>1413700689</v>
      </c>
      <c r="D1117" s="14" t="s">
        <v>10416</v>
      </c>
      <c r="E1117" s="11" t="str">
        <f>MID((LEFT(G1117,FIND("区",G1117))),4,LEN(LEFT(G1117,FIND("区",G1117))))</f>
        <v>青葉区</v>
      </c>
      <c r="F1117" s="13" t="s">
        <v>3550</v>
      </c>
      <c r="G1117" s="14" t="s">
        <v>13404</v>
      </c>
      <c r="H1117" s="12">
        <v>44197</v>
      </c>
      <c r="I1117" s="12">
        <v>46387</v>
      </c>
    </row>
    <row r="1118" spans="2:9" ht="29.25" customHeight="1" x14ac:dyDescent="0.15">
      <c r="B1118" s="13" t="s">
        <v>8952</v>
      </c>
      <c r="C1118" s="13">
        <v>1413703667</v>
      </c>
      <c r="D1118" s="14" t="s">
        <v>10457</v>
      </c>
      <c r="E1118" s="11" t="str">
        <f>MID((LEFT(G1118,FIND("区",G1118))),4,LEN(LEFT(G1118,FIND("区",G1118))))</f>
        <v>青葉区</v>
      </c>
      <c r="F1118" s="13" t="s">
        <v>3550</v>
      </c>
      <c r="G1118" s="14" t="s">
        <v>13443</v>
      </c>
      <c r="H1118" s="12">
        <v>44197</v>
      </c>
      <c r="I1118" s="12">
        <v>46387</v>
      </c>
    </row>
    <row r="1119" spans="2:9" ht="29.25" customHeight="1" x14ac:dyDescent="0.15">
      <c r="B1119" s="13" t="s">
        <v>8952</v>
      </c>
      <c r="C1119" s="13">
        <v>1413710969</v>
      </c>
      <c r="D1119" s="14" t="s">
        <v>9534</v>
      </c>
      <c r="E1119" s="11" t="str">
        <f>MID((LEFT(G1119,FIND("区",G1119))),4,LEN(LEFT(G1119,FIND("区",G1119))))</f>
        <v>青葉区</v>
      </c>
      <c r="F1119" s="13" t="s">
        <v>3550</v>
      </c>
      <c r="G1119" s="14" t="s">
        <v>12523</v>
      </c>
      <c r="H1119" s="12">
        <v>44044</v>
      </c>
      <c r="I1119" s="12">
        <v>46234</v>
      </c>
    </row>
    <row r="1120" spans="2:9" ht="29.25" customHeight="1" x14ac:dyDescent="0.15">
      <c r="B1120" s="13" t="s">
        <v>8952</v>
      </c>
      <c r="C1120" s="13">
        <v>1413702362</v>
      </c>
      <c r="D1120" s="14" t="s">
        <v>10443</v>
      </c>
      <c r="E1120" s="11" t="str">
        <f>MID((LEFT(G1120,FIND("区",G1120))),4,LEN(LEFT(G1120,FIND("区",G1120))))</f>
        <v>青葉区</v>
      </c>
      <c r="F1120" s="13" t="s">
        <v>3550</v>
      </c>
      <c r="G1120" s="14" t="s">
        <v>13429</v>
      </c>
      <c r="H1120" s="12">
        <v>44197</v>
      </c>
      <c r="I1120" s="12">
        <v>46387</v>
      </c>
    </row>
    <row r="1121" spans="2:9" ht="29.25" customHeight="1" x14ac:dyDescent="0.15">
      <c r="B1121" s="13" t="s">
        <v>8952</v>
      </c>
      <c r="C1121" s="13">
        <v>1413711504</v>
      </c>
      <c r="D1121" s="14" t="s">
        <v>15347</v>
      </c>
      <c r="E1121" s="11" t="str">
        <f>MID((LEFT(G1121,FIND("区",G1121))),4,LEN(LEFT(G1121,FIND("区",G1121))))</f>
        <v>青葉区</v>
      </c>
      <c r="F1121" s="13" t="s">
        <v>3550</v>
      </c>
      <c r="G1121" s="14" t="s">
        <v>15354</v>
      </c>
      <c r="H1121" s="12">
        <v>45170</v>
      </c>
      <c r="I1121" s="12">
        <v>47361</v>
      </c>
    </row>
    <row r="1122" spans="2:9" ht="29.25" customHeight="1" x14ac:dyDescent="0.15">
      <c r="B1122" s="13" t="s">
        <v>8952</v>
      </c>
      <c r="C1122" s="13">
        <v>1413711827</v>
      </c>
      <c r="D1122" s="14" t="s">
        <v>16516</v>
      </c>
      <c r="E1122" s="11" t="str">
        <f>MID((LEFT(G1122,FIND("区",G1122))),4,LEN(LEFT(G1122,FIND("区",G1122))))</f>
        <v>青葉区</v>
      </c>
      <c r="F1122" s="13" t="s">
        <v>3550</v>
      </c>
      <c r="G1122" s="14" t="s">
        <v>16539</v>
      </c>
      <c r="H1122" s="12">
        <v>46023</v>
      </c>
      <c r="I1122" s="12">
        <v>48213</v>
      </c>
    </row>
    <row r="1123" spans="2:9" ht="29.25" customHeight="1" x14ac:dyDescent="0.15">
      <c r="B1123" s="13" t="s">
        <v>8952</v>
      </c>
      <c r="C1123" s="13">
        <v>1413700226</v>
      </c>
      <c r="D1123" s="14" t="s">
        <v>9019</v>
      </c>
      <c r="E1123" s="11" t="str">
        <f>MID((LEFT(G1123,FIND("区",G1123))),4,LEN(LEFT(G1123,FIND("区",G1123))))</f>
        <v>青葉区</v>
      </c>
      <c r="F1123" s="13" t="s">
        <v>3550</v>
      </c>
      <c r="G1123" s="14" t="s">
        <v>12014</v>
      </c>
      <c r="H1123" s="12">
        <v>45047</v>
      </c>
      <c r="I1123" s="12">
        <v>47238</v>
      </c>
    </row>
    <row r="1124" spans="2:9" ht="29.25" customHeight="1" x14ac:dyDescent="0.15">
      <c r="B1124" s="13" t="s">
        <v>8952</v>
      </c>
      <c r="C1124" s="13">
        <v>1413702248</v>
      </c>
      <c r="D1124" s="14" t="s">
        <v>11507</v>
      </c>
      <c r="E1124" s="11" t="str">
        <f>MID((LEFT(G1124,FIND("区",G1124))),4,LEN(LEFT(G1124,FIND("区",G1124))))</f>
        <v>青葉区</v>
      </c>
      <c r="F1124" s="13" t="s">
        <v>3421</v>
      </c>
      <c r="G1124" s="14" t="s">
        <v>14482</v>
      </c>
      <c r="H1124" s="12">
        <v>44256</v>
      </c>
      <c r="I1124" s="12">
        <v>46446</v>
      </c>
    </row>
    <row r="1125" spans="2:9" ht="29.25" customHeight="1" x14ac:dyDescent="0.15">
      <c r="B1125" s="13" t="s">
        <v>8952</v>
      </c>
      <c r="C1125" s="13">
        <v>1413710118</v>
      </c>
      <c r="D1125" s="14" t="s">
        <v>11677</v>
      </c>
      <c r="E1125" s="11" t="str">
        <f>MID((LEFT(G1125,FIND("区",G1125))),4,LEN(LEFT(G1125,FIND("区",G1125))))</f>
        <v>青葉区</v>
      </c>
      <c r="F1125" s="13" t="s">
        <v>3421</v>
      </c>
      <c r="G1125" s="14" t="s">
        <v>14656</v>
      </c>
      <c r="H1125" s="12">
        <v>44409</v>
      </c>
      <c r="I1125" s="12">
        <v>46599</v>
      </c>
    </row>
    <row r="1126" spans="2:9" ht="29.25" customHeight="1" x14ac:dyDescent="0.15">
      <c r="B1126" s="13" t="s">
        <v>8952</v>
      </c>
      <c r="C1126" s="13">
        <v>1413710399</v>
      </c>
      <c r="D1126" s="14" t="s">
        <v>11790</v>
      </c>
      <c r="E1126" s="11" t="str">
        <f>MID((LEFT(G1126,FIND("区",G1126))),4,LEN(LEFT(G1126,FIND("区",G1126))))</f>
        <v>青葉区</v>
      </c>
      <c r="F1126" s="13" t="s">
        <v>3421</v>
      </c>
      <c r="G1126" s="14" t="s">
        <v>14763</v>
      </c>
      <c r="H1126" s="12">
        <v>44562</v>
      </c>
      <c r="I1126" s="12">
        <v>46752</v>
      </c>
    </row>
    <row r="1127" spans="2:9" ht="29.25" customHeight="1" x14ac:dyDescent="0.15">
      <c r="B1127" s="13" t="s">
        <v>8952</v>
      </c>
      <c r="C1127" s="13">
        <v>1413702867</v>
      </c>
      <c r="D1127" s="14" t="s">
        <v>10449</v>
      </c>
      <c r="E1127" s="11" t="str">
        <f>MID((LEFT(G1127,FIND("区",G1127))),4,LEN(LEFT(G1127,FIND("区",G1127))))</f>
        <v>青葉区</v>
      </c>
      <c r="F1127" s="13" t="s">
        <v>3421</v>
      </c>
      <c r="G1127" s="14" t="s">
        <v>13435</v>
      </c>
      <c r="H1127" s="12">
        <v>44197</v>
      </c>
      <c r="I1127" s="12">
        <v>46387</v>
      </c>
    </row>
    <row r="1128" spans="2:9" ht="29.25" customHeight="1" x14ac:dyDescent="0.15">
      <c r="B1128" s="13" t="s">
        <v>8952</v>
      </c>
      <c r="C1128" s="13">
        <v>1413700846</v>
      </c>
      <c r="D1128" s="14" t="s">
        <v>10419</v>
      </c>
      <c r="E1128" s="11" t="str">
        <f>MID((LEFT(G1128,FIND("区",G1128))),4,LEN(LEFT(G1128,FIND("区",G1128))))</f>
        <v>青葉区</v>
      </c>
      <c r="F1128" s="13" t="s">
        <v>3421</v>
      </c>
      <c r="G1128" s="14" t="s">
        <v>13407</v>
      </c>
      <c r="H1128" s="12">
        <v>44197</v>
      </c>
      <c r="I1128" s="12">
        <v>46387</v>
      </c>
    </row>
    <row r="1129" spans="2:9" ht="29.25" customHeight="1" x14ac:dyDescent="0.15">
      <c r="B1129" s="13" t="s">
        <v>8952</v>
      </c>
      <c r="C1129" s="13">
        <v>1413711355</v>
      </c>
      <c r="D1129" s="14" t="s">
        <v>15133</v>
      </c>
      <c r="E1129" s="11" t="str">
        <f>MID((LEFT(G1129,FIND("区",G1129))),4,LEN(LEFT(G1129,FIND("区",G1129))))</f>
        <v>青葉区</v>
      </c>
      <c r="F1129" s="13" t="s">
        <v>3421</v>
      </c>
      <c r="G1129" s="14" t="s">
        <v>15147</v>
      </c>
      <c r="H1129" s="12">
        <v>45017</v>
      </c>
      <c r="I1129" s="12">
        <v>47208</v>
      </c>
    </row>
    <row r="1130" spans="2:9" ht="29.25" customHeight="1" x14ac:dyDescent="0.15">
      <c r="B1130" s="13" t="s">
        <v>8952</v>
      </c>
      <c r="C1130" s="13">
        <v>1413710027</v>
      </c>
      <c r="D1130" s="14" t="s">
        <v>10479</v>
      </c>
      <c r="E1130" s="11" t="str">
        <f>MID((LEFT(G1130,FIND("区",G1130))),4,LEN(LEFT(G1130,FIND("区",G1130))))</f>
        <v>青葉区</v>
      </c>
      <c r="F1130" s="13" t="s">
        <v>3421</v>
      </c>
      <c r="G1130" s="14" t="s">
        <v>13468</v>
      </c>
      <c r="H1130" s="12">
        <v>44197</v>
      </c>
      <c r="I1130" s="12">
        <v>46387</v>
      </c>
    </row>
    <row r="1131" spans="2:9" ht="29.25" customHeight="1" x14ac:dyDescent="0.15">
      <c r="B1131" s="13" t="s">
        <v>8952</v>
      </c>
      <c r="C1131" s="13">
        <v>1413710696</v>
      </c>
      <c r="D1131" s="14" t="s">
        <v>11759</v>
      </c>
      <c r="E1131" s="11" t="str">
        <f>MID((LEFT(G1131,FIND("区",G1131))),4,LEN(LEFT(G1131,FIND("区",G1131))))</f>
        <v>青葉区</v>
      </c>
      <c r="F1131" s="13" t="s">
        <v>3421</v>
      </c>
      <c r="G1131" s="14" t="s">
        <v>14732</v>
      </c>
      <c r="H1131" s="12">
        <v>44501</v>
      </c>
      <c r="I1131" s="12">
        <v>46691</v>
      </c>
    </row>
    <row r="1132" spans="2:9" ht="29.25" customHeight="1" x14ac:dyDescent="0.15">
      <c r="B1132" s="13" t="s">
        <v>8952</v>
      </c>
      <c r="C1132" s="13">
        <v>1413710993</v>
      </c>
      <c r="D1132" s="14" t="s">
        <v>9622</v>
      </c>
      <c r="E1132" s="11" t="str">
        <f>MID((LEFT(G1132,FIND("区",G1132))),4,LEN(LEFT(G1132,FIND("区",G1132))))</f>
        <v>青葉区</v>
      </c>
      <c r="F1132" s="13" t="s">
        <v>3421</v>
      </c>
      <c r="G1132" s="14" t="s">
        <v>12610</v>
      </c>
      <c r="H1132" s="12">
        <v>44136</v>
      </c>
      <c r="I1132" s="12">
        <v>46326</v>
      </c>
    </row>
    <row r="1133" spans="2:9" ht="29.25" customHeight="1" x14ac:dyDescent="0.15">
      <c r="B1133" s="13" t="s">
        <v>8952</v>
      </c>
      <c r="C1133" s="13">
        <v>1413711264</v>
      </c>
      <c r="D1133" s="14" t="s">
        <v>15590</v>
      </c>
      <c r="E1133" s="11" t="str">
        <f>MID((LEFT(G1133,FIND("区",G1133))),4,LEN(LEFT(G1133,FIND("区",G1133))))</f>
        <v>青葉区</v>
      </c>
      <c r="F1133" s="13" t="s">
        <v>3421</v>
      </c>
      <c r="G1133" s="14" t="s">
        <v>15617</v>
      </c>
      <c r="H1133" s="12">
        <v>45413</v>
      </c>
      <c r="I1133" s="12">
        <v>47603</v>
      </c>
    </row>
    <row r="1134" spans="2:9" ht="29.25" customHeight="1" x14ac:dyDescent="0.15">
      <c r="B1134" s="13" t="s">
        <v>8952</v>
      </c>
      <c r="C1134" s="13">
        <v>1413702008</v>
      </c>
      <c r="D1134" s="14" t="s">
        <v>10437</v>
      </c>
      <c r="E1134" s="11" t="str">
        <f>MID((LEFT(G1134,FIND("区",G1134))),4,LEN(LEFT(G1134,FIND("区",G1134))))</f>
        <v>青葉区</v>
      </c>
      <c r="F1134" s="13" t="s">
        <v>3421</v>
      </c>
      <c r="G1134" s="14" t="s">
        <v>13423</v>
      </c>
      <c r="H1134" s="12">
        <v>44197</v>
      </c>
      <c r="I1134" s="12">
        <v>46387</v>
      </c>
    </row>
    <row r="1135" spans="2:9" ht="29.25" customHeight="1" x14ac:dyDescent="0.15">
      <c r="B1135" s="13" t="s">
        <v>8952</v>
      </c>
      <c r="C1135" s="13">
        <v>1413710712</v>
      </c>
      <c r="D1135" s="14" t="s">
        <v>9258</v>
      </c>
      <c r="E1135" s="11" t="str">
        <f>MID((LEFT(G1135,FIND("区",G1135))),4,LEN(LEFT(G1135,FIND("区",G1135))))</f>
        <v>青葉区</v>
      </c>
      <c r="F1135" s="13" t="s">
        <v>3469</v>
      </c>
      <c r="G1135" s="14" t="s">
        <v>12264</v>
      </c>
      <c r="H1135" s="12">
        <v>45658</v>
      </c>
      <c r="I1135" s="12">
        <v>47848</v>
      </c>
    </row>
    <row r="1136" spans="2:9" ht="29.25" customHeight="1" x14ac:dyDescent="0.15">
      <c r="B1136" s="13" t="s">
        <v>8952</v>
      </c>
      <c r="C1136" s="13">
        <v>1433730389</v>
      </c>
      <c r="D1136" s="14" t="s">
        <v>11951</v>
      </c>
      <c r="E1136" s="19" t="str">
        <f>MID((LEFT(G1136,FIND("区",G1136))),4,LEN(LEFT(G1136,FIND("区",G1136))))</f>
        <v>青葉区</v>
      </c>
      <c r="F1136" s="13" t="s">
        <v>3469</v>
      </c>
      <c r="G1136" s="14" t="s">
        <v>14924</v>
      </c>
      <c r="H1136" s="12">
        <v>44774</v>
      </c>
      <c r="I1136" s="12">
        <v>46965</v>
      </c>
    </row>
    <row r="1137" spans="2:9" ht="29.25" customHeight="1" x14ac:dyDescent="0.15">
      <c r="B1137" s="13" t="s">
        <v>8952</v>
      </c>
      <c r="C1137" s="13">
        <v>1413710449</v>
      </c>
      <c r="D1137" s="14" t="s">
        <v>9185</v>
      </c>
      <c r="E1137" s="11" t="str">
        <f>MID((LEFT(G1137,FIND("区",G1137))),4,LEN(LEFT(G1137,FIND("区",G1137))))</f>
        <v>青葉区</v>
      </c>
      <c r="F1137" s="13" t="s">
        <v>3542</v>
      </c>
      <c r="G1137" s="14" t="s">
        <v>15736</v>
      </c>
      <c r="H1137" s="12">
        <v>45505</v>
      </c>
      <c r="I1137" s="12">
        <v>47695</v>
      </c>
    </row>
    <row r="1138" spans="2:9" ht="29.25" customHeight="1" x14ac:dyDescent="0.15">
      <c r="B1138" s="13" t="s">
        <v>8952</v>
      </c>
      <c r="C1138" s="13">
        <v>1413710670</v>
      </c>
      <c r="D1138" s="14" t="s">
        <v>9216</v>
      </c>
      <c r="E1138" s="11" t="str">
        <f>MID((LEFT(G1138,FIND("区",G1138))),4,LEN(LEFT(G1138,FIND("区",G1138))))</f>
        <v>青葉区</v>
      </c>
      <c r="F1138" s="13" t="s">
        <v>3542</v>
      </c>
      <c r="G1138" s="14" t="s">
        <v>12222</v>
      </c>
      <c r="H1138" s="12">
        <v>45566</v>
      </c>
      <c r="I1138" s="12">
        <v>47756</v>
      </c>
    </row>
    <row r="1139" spans="2:9" ht="29.25" customHeight="1" x14ac:dyDescent="0.15">
      <c r="B1139" s="13" t="s">
        <v>8952</v>
      </c>
      <c r="C1139" s="13">
        <v>1413703097</v>
      </c>
      <c r="D1139" s="14" t="s">
        <v>10451</v>
      </c>
      <c r="E1139" s="11" t="str">
        <f>MID((LEFT(G1139,FIND("区",G1139))),4,LEN(LEFT(G1139,FIND("区",G1139))))</f>
        <v>青葉区</v>
      </c>
      <c r="F1139" s="13" t="s">
        <v>3542</v>
      </c>
      <c r="G1139" s="14" t="s">
        <v>13437</v>
      </c>
      <c r="H1139" s="12">
        <v>44197</v>
      </c>
      <c r="I1139" s="12">
        <v>46387</v>
      </c>
    </row>
    <row r="1140" spans="2:9" ht="29.25" customHeight="1" x14ac:dyDescent="0.15">
      <c r="B1140" s="13" t="s">
        <v>8952</v>
      </c>
      <c r="C1140" s="13">
        <v>1413710365</v>
      </c>
      <c r="D1140" s="14" t="s">
        <v>10483</v>
      </c>
      <c r="E1140" s="11" t="str">
        <f>MID((LEFT(G1140,FIND("区",G1140))),4,LEN(LEFT(G1140,FIND("区",G1140))))</f>
        <v>青葉区</v>
      </c>
      <c r="F1140" s="13" t="s">
        <v>3542</v>
      </c>
      <c r="G1140" s="14" t="s">
        <v>13473</v>
      </c>
      <c r="H1140" s="12">
        <v>44197</v>
      </c>
      <c r="I1140" s="12">
        <v>46387</v>
      </c>
    </row>
    <row r="1141" spans="2:9" ht="29.25" customHeight="1" x14ac:dyDescent="0.15">
      <c r="B1141" s="13" t="s">
        <v>8952</v>
      </c>
      <c r="C1141" s="13">
        <v>1413701067</v>
      </c>
      <c r="D1141" s="14" t="s">
        <v>10423</v>
      </c>
      <c r="E1141" s="11" t="str">
        <f>MID((LEFT(G1141,FIND("区",G1141))),4,LEN(LEFT(G1141,FIND("区",G1141))))</f>
        <v>青葉区</v>
      </c>
      <c r="F1141" s="13" t="s">
        <v>3542</v>
      </c>
      <c r="G1141" s="14" t="s">
        <v>13411</v>
      </c>
      <c r="H1141" s="12">
        <v>44197</v>
      </c>
      <c r="I1141" s="12">
        <v>46387</v>
      </c>
    </row>
    <row r="1142" spans="2:9" ht="29.25" customHeight="1" x14ac:dyDescent="0.15">
      <c r="B1142" s="13" t="s">
        <v>8952</v>
      </c>
      <c r="C1142" s="13">
        <v>1413703774</v>
      </c>
      <c r="D1142" s="14" t="s">
        <v>10462</v>
      </c>
      <c r="E1142" s="11" t="str">
        <f>MID((LEFT(G1142,FIND("区",G1142))),4,LEN(LEFT(G1142,FIND("区",G1142))))</f>
        <v>青葉区</v>
      </c>
      <c r="F1142" s="13" t="s">
        <v>3477</v>
      </c>
      <c r="G1142" s="14" t="s">
        <v>13448</v>
      </c>
      <c r="H1142" s="12">
        <v>44197</v>
      </c>
      <c r="I1142" s="12">
        <v>46387</v>
      </c>
    </row>
    <row r="1143" spans="2:9" ht="29.25" customHeight="1" x14ac:dyDescent="0.15">
      <c r="B1143" s="13" t="s">
        <v>8952</v>
      </c>
      <c r="C1143" s="13">
        <v>1413703758</v>
      </c>
      <c r="D1143" s="14" t="s">
        <v>10461</v>
      </c>
      <c r="E1143" s="11" t="str">
        <f>MID((LEFT(G1143,FIND("区",G1143))),4,LEN(LEFT(G1143,FIND("区",G1143))))</f>
        <v>青葉区</v>
      </c>
      <c r="F1143" s="13" t="s">
        <v>3477</v>
      </c>
      <c r="G1143" s="14" t="s">
        <v>13447</v>
      </c>
      <c r="H1143" s="12">
        <v>44197</v>
      </c>
      <c r="I1143" s="12">
        <v>46387</v>
      </c>
    </row>
    <row r="1144" spans="2:9" ht="29.25" customHeight="1" x14ac:dyDescent="0.15">
      <c r="B1144" s="13" t="s">
        <v>8952</v>
      </c>
      <c r="C1144" s="13">
        <v>1413711660</v>
      </c>
      <c r="D1144" s="14" t="s">
        <v>10429</v>
      </c>
      <c r="E1144" s="11" t="str">
        <f>MID((LEFT(G1144,FIND("区",G1144))),4,LEN(LEFT(G1144,FIND("区",G1144))))</f>
        <v>青葉区</v>
      </c>
      <c r="F1144" s="13" t="s">
        <v>3477</v>
      </c>
      <c r="G1144" s="14" t="s">
        <v>15879</v>
      </c>
      <c r="H1144" s="12">
        <v>45566</v>
      </c>
      <c r="I1144" s="12">
        <v>47756</v>
      </c>
    </row>
    <row r="1145" spans="2:9" ht="29.25" customHeight="1" x14ac:dyDescent="0.15">
      <c r="B1145" s="13" t="s">
        <v>8952</v>
      </c>
      <c r="C1145" s="13">
        <v>1413700549</v>
      </c>
      <c r="D1145" s="14" t="s">
        <v>16084</v>
      </c>
      <c r="E1145" s="11" t="str">
        <f>MID((LEFT(G1145,FIND("区",G1145))),4,LEN(LEFT(G1145,FIND("区",G1145))))</f>
        <v>青葉区</v>
      </c>
      <c r="F1145" s="13" t="s">
        <v>13402</v>
      </c>
      <c r="G1145" s="14" t="s">
        <v>13403</v>
      </c>
      <c r="H1145" s="12">
        <v>44197</v>
      </c>
      <c r="I1145" s="12">
        <v>46387</v>
      </c>
    </row>
    <row r="1146" spans="2:9" ht="29.25" customHeight="1" x14ac:dyDescent="0.15">
      <c r="B1146" s="13" t="s">
        <v>8952</v>
      </c>
      <c r="C1146" s="13">
        <v>1413704269</v>
      </c>
      <c r="D1146" s="14" t="s">
        <v>10470</v>
      </c>
      <c r="E1146" s="11" t="str">
        <f>MID((LEFT(G1146,FIND("区",G1146))),4,LEN(LEFT(G1146,FIND("区",G1146))))</f>
        <v>青葉区</v>
      </c>
      <c r="F1146" s="13" t="s">
        <v>13457</v>
      </c>
      <c r="G1146" s="14" t="s">
        <v>13458</v>
      </c>
      <c r="H1146" s="12">
        <v>44197</v>
      </c>
      <c r="I1146" s="12">
        <v>46387</v>
      </c>
    </row>
    <row r="1147" spans="2:9" ht="29.25" customHeight="1" x14ac:dyDescent="0.15">
      <c r="B1147" s="13" t="s">
        <v>8952</v>
      </c>
      <c r="C1147" s="13">
        <v>1413600368</v>
      </c>
      <c r="D1147" s="14" t="s">
        <v>10379</v>
      </c>
      <c r="E1147" s="11" t="str">
        <f>MID((LEFT(G1147,FIND("区",G1147))),4,LEN(LEFT(G1147,FIND("区",G1147))))</f>
        <v>泉区</v>
      </c>
      <c r="F1147" s="13" t="s">
        <v>3331</v>
      </c>
      <c r="G1147" s="14" t="s">
        <v>13367</v>
      </c>
      <c r="H1147" s="12">
        <v>44197</v>
      </c>
      <c r="I1147" s="12">
        <v>46387</v>
      </c>
    </row>
    <row r="1148" spans="2:9" ht="29.25" customHeight="1" x14ac:dyDescent="0.15">
      <c r="B1148" s="13" t="s">
        <v>8952</v>
      </c>
      <c r="C1148" s="13">
        <v>1413610334</v>
      </c>
      <c r="D1148" s="14" t="s">
        <v>11734</v>
      </c>
      <c r="E1148" s="11" t="str">
        <f>MID((LEFT(G1148,FIND("区",G1148))),4,LEN(LEFT(G1148,FIND("区",G1148))))</f>
        <v>泉区</v>
      </c>
      <c r="F1148" s="13" t="s">
        <v>3412</v>
      </c>
      <c r="G1148" s="14" t="s">
        <v>14710</v>
      </c>
      <c r="H1148" s="12">
        <v>44470</v>
      </c>
      <c r="I1148" s="12">
        <v>46660</v>
      </c>
    </row>
    <row r="1149" spans="2:9" ht="29.25" customHeight="1" x14ac:dyDescent="0.15">
      <c r="B1149" s="13" t="s">
        <v>8952</v>
      </c>
      <c r="C1149" s="13">
        <v>1413601085</v>
      </c>
      <c r="D1149" s="14" t="s">
        <v>10395</v>
      </c>
      <c r="E1149" s="11" t="str">
        <f>MID((LEFT(G1149,FIND("区",G1149))),4,LEN(LEFT(G1149,FIND("区",G1149))))</f>
        <v>泉区</v>
      </c>
      <c r="F1149" s="13" t="s">
        <v>3412</v>
      </c>
      <c r="G1149" s="14" t="s">
        <v>13382</v>
      </c>
      <c r="H1149" s="12">
        <v>44197</v>
      </c>
      <c r="I1149" s="12">
        <v>46387</v>
      </c>
    </row>
    <row r="1150" spans="2:9" ht="29.25" customHeight="1" x14ac:dyDescent="0.15">
      <c r="B1150" s="13" t="s">
        <v>8952</v>
      </c>
      <c r="C1150" s="13">
        <v>1413601358</v>
      </c>
      <c r="D1150" s="14" t="s">
        <v>10398</v>
      </c>
      <c r="E1150" s="11" t="str">
        <f>MID((LEFT(G1150,FIND("区",G1150))),4,LEN(LEFT(G1150,FIND("区",G1150))))</f>
        <v>泉区</v>
      </c>
      <c r="F1150" s="13" t="s">
        <v>3412</v>
      </c>
      <c r="G1150" s="14" t="s">
        <v>13385</v>
      </c>
      <c r="H1150" s="12">
        <v>44197</v>
      </c>
      <c r="I1150" s="12">
        <v>46387</v>
      </c>
    </row>
    <row r="1151" spans="2:9" ht="29.25" customHeight="1" x14ac:dyDescent="0.15">
      <c r="B1151" s="13" t="s">
        <v>8952</v>
      </c>
      <c r="C1151" s="13">
        <v>1413610565</v>
      </c>
      <c r="D1151" s="14" t="s">
        <v>10390</v>
      </c>
      <c r="E1151" s="11" t="str">
        <f>MID((LEFT(G1151,FIND("区",G1151))),4,LEN(LEFT(G1151,FIND("区",G1151))))</f>
        <v>泉区</v>
      </c>
      <c r="F1151" s="13" t="s">
        <v>3412</v>
      </c>
      <c r="G1151" s="14" t="s">
        <v>16489</v>
      </c>
      <c r="H1151" s="12">
        <v>45962</v>
      </c>
      <c r="I1151" s="12">
        <v>48152</v>
      </c>
    </row>
    <row r="1152" spans="2:9" ht="29.25" customHeight="1" x14ac:dyDescent="0.15">
      <c r="B1152" s="13" t="s">
        <v>8952</v>
      </c>
      <c r="C1152" s="13">
        <v>1413601069</v>
      </c>
      <c r="D1152" s="14" t="s">
        <v>10394</v>
      </c>
      <c r="E1152" s="11" t="str">
        <f>MID((LEFT(G1152,FIND("区",G1152))),4,LEN(LEFT(G1152,FIND("区",G1152))))</f>
        <v>泉区</v>
      </c>
      <c r="F1152" s="13" t="s">
        <v>3412</v>
      </c>
      <c r="G1152" s="14" t="s">
        <v>13381</v>
      </c>
      <c r="H1152" s="12">
        <v>44197</v>
      </c>
      <c r="I1152" s="12">
        <v>46387</v>
      </c>
    </row>
    <row r="1153" spans="2:9" ht="29.25" customHeight="1" x14ac:dyDescent="0.15">
      <c r="B1153" s="13" t="s">
        <v>8952</v>
      </c>
      <c r="C1153" s="13">
        <v>1413610185</v>
      </c>
      <c r="D1153" s="14" t="s">
        <v>15589</v>
      </c>
      <c r="E1153" s="11" t="str">
        <f>MID((LEFT(G1153,FIND("区",G1153))),4,LEN(LEFT(G1153,FIND("区",G1153))))</f>
        <v>泉区</v>
      </c>
      <c r="F1153" s="13" t="s">
        <v>3412</v>
      </c>
      <c r="G1153" s="14" t="s">
        <v>15616</v>
      </c>
      <c r="H1153" s="12">
        <v>45413</v>
      </c>
      <c r="I1153" s="12">
        <v>47603</v>
      </c>
    </row>
    <row r="1154" spans="2:9" ht="29.25" customHeight="1" x14ac:dyDescent="0.15">
      <c r="B1154" s="13" t="s">
        <v>8952</v>
      </c>
      <c r="C1154" s="13">
        <v>1413600921</v>
      </c>
      <c r="D1154" s="14" t="s">
        <v>10389</v>
      </c>
      <c r="E1154" s="11" t="str">
        <f>MID((LEFT(G1154,FIND("区",G1154))),4,LEN(LEFT(G1154,FIND("区",G1154))))</f>
        <v>泉区</v>
      </c>
      <c r="F1154" s="13" t="s">
        <v>3412</v>
      </c>
      <c r="G1154" s="14" t="s">
        <v>13377</v>
      </c>
      <c r="H1154" s="12">
        <v>44197</v>
      </c>
      <c r="I1154" s="12">
        <v>46387</v>
      </c>
    </row>
    <row r="1155" spans="2:9" ht="29.25" customHeight="1" x14ac:dyDescent="0.15">
      <c r="B1155" s="13" t="s">
        <v>8952</v>
      </c>
      <c r="C1155" s="13">
        <v>1413600889</v>
      </c>
      <c r="D1155" s="14" t="s">
        <v>10387</v>
      </c>
      <c r="E1155" s="11" t="str">
        <f>MID((LEFT(G1155,FIND("区",G1155))),4,LEN(LEFT(G1155,FIND("区",G1155))))</f>
        <v>泉区</v>
      </c>
      <c r="F1155" s="13" t="s">
        <v>3412</v>
      </c>
      <c r="G1155" s="14" t="s">
        <v>11967</v>
      </c>
      <c r="H1155" s="12">
        <v>44197</v>
      </c>
      <c r="I1155" s="12">
        <v>46387</v>
      </c>
    </row>
    <row r="1156" spans="2:9" ht="29.25" customHeight="1" x14ac:dyDescent="0.15">
      <c r="B1156" s="13" t="s">
        <v>8952</v>
      </c>
      <c r="C1156" s="13">
        <v>1413600467</v>
      </c>
      <c r="D1156" s="14" t="s">
        <v>8955</v>
      </c>
      <c r="E1156" s="11" t="str">
        <f>MID((LEFT(G1156,FIND("区",G1156))),4,LEN(LEFT(G1156,FIND("区",G1156))))</f>
        <v>泉区</v>
      </c>
      <c r="F1156" s="13" t="s">
        <v>3412</v>
      </c>
      <c r="G1156" s="14" t="s">
        <v>11967</v>
      </c>
      <c r="H1156" s="12">
        <v>44835</v>
      </c>
      <c r="I1156" s="12">
        <v>47026</v>
      </c>
    </row>
    <row r="1157" spans="2:9" ht="29.25" customHeight="1" x14ac:dyDescent="0.15">
      <c r="B1157" s="13" t="s">
        <v>8952</v>
      </c>
      <c r="C1157" s="13">
        <v>1413601044</v>
      </c>
      <c r="D1157" s="14" t="s">
        <v>10393</v>
      </c>
      <c r="E1157" s="11" t="str">
        <f>MID((LEFT(G1157,FIND("区",G1157))),4,LEN(LEFT(G1157,FIND("区",G1157))))</f>
        <v>泉区</v>
      </c>
      <c r="F1157" s="13" t="s">
        <v>3412</v>
      </c>
      <c r="G1157" s="14" t="s">
        <v>13380</v>
      </c>
      <c r="H1157" s="12">
        <v>44197</v>
      </c>
      <c r="I1157" s="12">
        <v>46387</v>
      </c>
    </row>
    <row r="1158" spans="2:9" ht="29.25" customHeight="1" x14ac:dyDescent="0.15">
      <c r="B1158" s="13" t="s">
        <v>8952</v>
      </c>
      <c r="C1158" s="13">
        <v>1413601432</v>
      </c>
      <c r="D1158" s="14" t="s">
        <v>10401</v>
      </c>
      <c r="E1158" s="11" t="str">
        <f>MID((LEFT(G1158,FIND("区",G1158))),4,LEN(LEFT(G1158,FIND("区",G1158))))</f>
        <v>泉区</v>
      </c>
      <c r="F1158" s="13" t="s">
        <v>3412</v>
      </c>
      <c r="G1158" s="14" t="s">
        <v>13388</v>
      </c>
      <c r="H1158" s="12">
        <v>44197</v>
      </c>
      <c r="I1158" s="12">
        <v>46387</v>
      </c>
    </row>
    <row r="1159" spans="2:9" ht="29.25" customHeight="1" x14ac:dyDescent="0.15">
      <c r="B1159" s="13" t="s">
        <v>8952</v>
      </c>
      <c r="C1159" s="13">
        <v>1413610235</v>
      </c>
      <c r="D1159" s="14" t="s">
        <v>9302</v>
      </c>
      <c r="E1159" s="11" t="str">
        <f>MID((LEFT(G1159,FIND("区",G1159))),4,LEN(LEFT(G1159,FIND("区",G1159))))</f>
        <v>泉区</v>
      </c>
      <c r="F1159" s="13" t="s">
        <v>3412</v>
      </c>
      <c r="G1159" s="14" t="s">
        <v>12304</v>
      </c>
      <c r="H1159" s="12">
        <v>45748</v>
      </c>
      <c r="I1159" s="12">
        <v>47938</v>
      </c>
    </row>
    <row r="1160" spans="2:9" ht="29.25" customHeight="1" x14ac:dyDescent="0.15">
      <c r="B1160" s="13" t="s">
        <v>8952</v>
      </c>
      <c r="C1160" s="13">
        <v>1413600897</v>
      </c>
      <c r="D1160" s="14" t="s">
        <v>10388</v>
      </c>
      <c r="E1160" s="11" t="str">
        <f>MID((LEFT(G1160,FIND("区",G1160))),4,LEN(LEFT(G1160,FIND("区",G1160))))</f>
        <v>泉区</v>
      </c>
      <c r="F1160" s="13" t="s">
        <v>3350</v>
      </c>
      <c r="G1160" s="14" t="s">
        <v>13376</v>
      </c>
      <c r="H1160" s="12">
        <v>44197</v>
      </c>
      <c r="I1160" s="12">
        <v>46387</v>
      </c>
    </row>
    <row r="1161" spans="2:9" ht="29.25" customHeight="1" x14ac:dyDescent="0.15">
      <c r="B1161" s="13" t="s">
        <v>8952</v>
      </c>
      <c r="C1161" s="13">
        <v>1413600855</v>
      </c>
      <c r="D1161" s="14" t="s">
        <v>15409</v>
      </c>
      <c r="E1161" s="11" t="str">
        <f>MID((LEFT(G1161,FIND("区",G1161))),4,LEN(LEFT(G1161,FIND("区",G1161))))</f>
        <v>泉区</v>
      </c>
      <c r="F1161" s="13" t="s">
        <v>3350</v>
      </c>
      <c r="G1161" s="14" t="s">
        <v>15422</v>
      </c>
      <c r="H1161" s="12">
        <v>45139</v>
      </c>
      <c r="I1161" s="12">
        <v>47330</v>
      </c>
    </row>
    <row r="1162" spans="2:9" ht="29.25" customHeight="1" x14ac:dyDescent="0.15">
      <c r="B1162" s="13" t="s">
        <v>8952</v>
      </c>
      <c r="C1162" s="13">
        <v>1413601630</v>
      </c>
      <c r="D1162" s="14" t="s">
        <v>10408</v>
      </c>
      <c r="E1162" s="11" t="str">
        <f>MID((LEFT(G1162,FIND("区",G1162))),4,LEN(LEFT(G1162,FIND("区",G1162))))</f>
        <v>泉区</v>
      </c>
      <c r="F1162" s="13" t="s">
        <v>3407</v>
      </c>
      <c r="G1162" s="14" t="s">
        <v>12580</v>
      </c>
      <c r="H1162" s="12">
        <v>44197</v>
      </c>
      <c r="I1162" s="12">
        <v>46387</v>
      </c>
    </row>
    <row r="1163" spans="2:9" ht="29.25" customHeight="1" x14ac:dyDescent="0.15">
      <c r="B1163" s="13" t="s">
        <v>8952</v>
      </c>
      <c r="C1163" s="13">
        <v>1413610094</v>
      </c>
      <c r="D1163" s="14" t="s">
        <v>11820</v>
      </c>
      <c r="E1163" s="11" t="str">
        <f>MID((LEFT(G1163,FIND("区",G1163))),4,LEN(LEFT(G1163,FIND("区",G1163))))</f>
        <v>泉区</v>
      </c>
      <c r="F1163" s="13" t="s">
        <v>3407</v>
      </c>
      <c r="G1163" s="14" t="s">
        <v>14795</v>
      </c>
      <c r="H1163" s="12">
        <v>44621</v>
      </c>
      <c r="I1163" s="12">
        <v>46812</v>
      </c>
    </row>
    <row r="1164" spans="2:9" ht="29.25" customHeight="1" x14ac:dyDescent="0.15">
      <c r="B1164" s="13" t="s">
        <v>8952</v>
      </c>
      <c r="C1164" s="13">
        <v>1413610029</v>
      </c>
      <c r="D1164" s="14" t="s">
        <v>10415</v>
      </c>
      <c r="E1164" s="11" t="str">
        <f>MID((LEFT(G1164,FIND("区",G1164))),4,LEN(LEFT(G1164,FIND("区",G1164))))</f>
        <v>泉区</v>
      </c>
      <c r="F1164" s="13" t="s">
        <v>3407</v>
      </c>
      <c r="G1164" s="14" t="s">
        <v>13401</v>
      </c>
      <c r="H1164" s="12">
        <v>44197</v>
      </c>
      <c r="I1164" s="12">
        <v>46387</v>
      </c>
    </row>
    <row r="1165" spans="2:9" ht="29.25" customHeight="1" x14ac:dyDescent="0.15">
      <c r="B1165" s="13" t="s">
        <v>8952</v>
      </c>
      <c r="C1165" s="13">
        <v>1413610177</v>
      </c>
      <c r="D1165" s="14" t="s">
        <v>8987</v>
      </c>
      <c r="E1165" s="11" t="str">
        <f>MID((LEFT(G1165,FIND("区",G1165))),4,LEN(LEFT(G1165,FIND("区",G1165))))</f>
        <v>泉区</v>
      </c>
      <c r="F1165" s="13" t="s">
        <v>3407</v>
      </c>
      <c r="G1165" s="14" t="s">
        <v>11991</v>
      </c>
      <c r="H1165" s="12">
        <v>44958</v>
      </c>
      <c r="I1165" s="12">
        <v>47149</v>
      </c>
    </row>
    <row r="1166" spans="2:9" ht="29.25" customHeight="1" x14ac:dyDescent="0.15">
      <c r="B1166" s="13" t="s">
        <v>8952</v>
      </c>
      <c r="C1166" s="13">
        <v>1413610219</v>
      </c>
      <c r="D1166" s="14" t="s">
        <v>9295</v>
      </c>
      <c r="E1166" s="11" t="str">
        <f>MID((LEFT(G1166,FIND("区",G1166))),4,LEN(LEFT(G1166,FIND("区",G1166))))</f>
        <v>泉区</v>
      </c>
      <c r="F1166" s="13" t="s">
        <v>3407</v>
      </c>
      <c r="G1166" s="14" t="s">
        <v>16034</v>
      </c>
      <c r="H1166" s="12">
        <v>45748</v>
      </c>
      <c r="I1166" s="12">
        <v>47938</v>
      </c>
    </row>
    <row r="1167" spans="2:9" ht="29.25" customHeight="1" x14ac:dyDescent="0.15">
      <c r="B1167" s="13" t="s">
        <v>8952</v>
      </c>
      <c r="C1167" s="13">
        <v>1413600848</v>
      </c>
      <c r="D1167" s="14" t="s">
        <v>10384</v>
      </c>
      <c r="E1167" s="11" t="str">
        <f>MID((LEFT(G1167,FIND("区",G1167))),4,LEN(LEFT(G1167,FIND("区",G1167))))</f>
        <v>泉区</v>
      </c>
      <c r="F1167" s="13" t="s">
        <v>3370</v>
      </c>
      <c r="G1167" s="14" t="s">
        <v>13373</v>
      </c>
      <c r="H1167" s="12">
        <v>44197</v>
      </c>
      <c r="I1167" s="12">
        <v>46387</v>
      </c>
    </row>
    <row r="1168" spans="2:9" ht="29.25" customHeight="1" x14ac:dyDescent="0.15">
      <c r="B1168" s="14" t="s">
        <v>8952</v>
      </c>
      <c r="C1168" s="11">
        <v>1413600533</v>
      </c>
      <c r="D1168" s="14" t="s">
        <v>10381</v>
      </c>
      <c r="E1168" s="11" t="str">
        <f>MID((LEFT(G1168,FIND("区",G1168))),4,LEN(LEFT(G1168,FIND("区",G1168))))</f>
        <v>泉区</v>
      </c>
      <c r="F1168" s="11" t="s">
        <v>3399</v>
      </c>
      <c r="G1168" s="14" t="s">
        <v>13369</v>
      </c>
      <c r="H1168" s="10">
        <v>44197</v>
      </c>
      <c r="I1168" s="10">
        <v>46387</v>
      </c>
    </row>
    <row r="1169" spans="2:9" ht="29.25" customHeight="1" x14ac:dyDescent="0.15">
      <c r="B1169" s="13" t="s">
        <v>8952</v>
      </c>
      <c r="C1169" s="13">
        <v>1413610169</v>
      </c>
      <c r="D1169" s="14" t="s">
        <v>9118</v>
      </c>
      <c r="E1169" s="11" t="str">
        <f>MID((LEFT(G1169,FIND("区",G1169))),4,LEN(LEFT(G1169,FIND("区",G1169))))</f>
        <v>泉区</v>
      </c>
      <c r="F1169" s="13" t="s">
        <v>3403</v>
      </c>
      <c r="G1169" s="14" t="s">
        <v>12115</v>
      </c>
      <c r="H1169" s="12">
        <v>45352</v>
      </c>
      <c r="I1169" s="12">
        <v>47542</v>
      </c>
    </row>
    <row r="1170" spans="2:9" ht="29.25" customHeight="1" x14ac:dyDescent="0.15">
      <c r="B1170" s="13" t="s">
        <v>8952</v>
      </c>
      <c r="C1170" s="13">
        <v>1413610201</v>
      </c>
      <c r="D1170" s="14" t="s">
        <v>9140</v>
      </c>
      <c r="E1170" s="11" t="str">
        <f>MID((LEFT(G1170,FIND("区",G1170))),4,LEN(LEFT(G1170,FIND("区",G1170))))</f>
        <v>泉区</v>
      </c>
      <c r="F1170" s="13" t="s">
        <v>3403</v>
      </c>
      <c r="G1170" s="14" t="s">
        <v>12140</v>
      </c>
      <c r="H1170" s="12">
        <v>45413</v>
      </c>
      <c r="I1170" s="12">
        <v>47603</v>
      </c>
    </row>
    <row r="1171" spans="2:9" ht="29.25" customHeight="1" x14ac:dyDescent="0.15">
      <c r="B1171" s="13" t="s">
        <v>8952</v>
      </c>
      <c r="C1171" s="13">
        <v>1413610490</v>
      </c>
      <c r="D1171" s="14" t="s">
        <v>15704</v>
      </c>
      <c r="E1171" s="11" t="str">
        <f>MID((LEFT(G1171,FIND("区",G1171))),4,LEN(LEFT(G1171,FIND("区",G1171))))</f>
        <v>泉区</v>
      </c>
      <c r="F1171" s="13" t="s">
        <v>3403</v>
      </c>
      <c r="G1171" s="14" t="s">
        <v>15726</v>
      </c>
      <c r="H1171" s="12">
        <v>45444</v>
      </c>
      <c r="I1171" s="12">
        <v>47634</v>
      </c>
    </row>
    <row r="1172" spans="2:9" ht="29.25" customHeight="1" x14ac:dyDescent="0.15">
      <c r="B1172" s="13" t="s">
        <v>8952</v>
      </c>
      <c r="C1172" s="13">
        <v>1413610102</v>
      </c>
      <c r="D1172" s="14" t="s">
        <v>11505</v>
      </c>
      <c r="E1172" s="11" t="str">
        <f>MID((LEFT(G1172,FIND("区",G1172))),4,LEN(LEFT(G1172,FIND("区",G1172))))</f>
        <v>泉区</v>
      </c>
      <c r="F1172" s="13" t="s">
        <v>3403</v>
      </c>
      <c r="G1172" s="14" t="s">
        <v>14480</v>
      </c>
      <c r="H1172" s="12">
        <v>44256</v>
      </c>
      <c r="I1172" s="12">
        <v>46446</v>
      </c>
    </row>
    <row r="1173" spans="2:9" ht="29.25" customHeight="1" x14ac:dyDescent="0.15">
      <c r="B1173" s="13" t="s">
        <v>8952</v>
      </c>
      <c r="C1173" s="13">
        <v>1413601754</v>
      </c>
      <c r="D1173" s="14" t="s">
        <v>10412</v>
      </c>
      <c r="E1173" s="11" t="str">
        <f>MID((LEFT(G1173,FIND("区",G1173))),4,LEN(LEFT(G1173,FIND("区",G1173))))</f>
        <v>泉区</v>
      </c>
      <c r="F1173" s="13" t="s">
        <v>3403</v>
      </c>
      <c r="G1173" s="14" t="s">
        <v>13398</v>
      </c>
      <c r="H1173" s="12">
        <v>44197</v>
      </c>
      <c r="I1173" s="12">
        <v>46387</v>
      </c>
    </row>
    <row r="1174" spans="2:9" ht="29.25" customHeight="1" x14ac:dyDescent="0.15">
      <c r="B1174" s="13" t="s">
        <v>8952</v>
      </c>
      <c r="C1174" s="13">
        <v>1413601507</v>
      </c>
      <c r="D1174" s="14" t="s">
        <v>10404</v>
      </c>
      <c r="E1174" s="11" t="str">
        <f>MID((LEFT(G1174,FIND("区",G1174))),4,LEN(LEFT(G1174,FIND("区",G1174))))</f>
        <v>泉区</v>
      </c>
      <c r="F1174" s="13" t="s">
        <v>3403</v>
      </c>
      <c r="G1174" s="14" t="s">
        <v>13391</v>
      </c>
      <c r="H1174" s="12">
        <v>44197</v>
      </c>
      <c r="I1174" s="12">
        <v>46387</v>
      </c>
    </row>
    <row r="1175" spans="2:9" ht="29.25" customHeight="1" x14ac:dyDescent="0.15">
      <c r="B1175" s="13" t="s">
        <v>8952</v>
      </c>
      <c r="C1175" s="13">
        <v>1413601184</v>
      </c>
      <c r="D1175" s="14" t="s">
        <v>10396</v>
      </c>
      <c r="E1175" s="11" t="str">
        <f>MID((LEFT(G1175,FIND("区",G1175))),4,LEN(LEFT(G1175,FIND("区",G1175))))</f>
        <v>泉区</v>
      </c>
      <c r="F1175" s="13" t="s">
        <v>3403</v>
      </c>
      <c r="G1175" s="14" t="s">
        <v>13383</v>
      </c>
      <c r="H1175" s="12">
        <v>44197</v>
      </c>
      <c r="I1175" s="12">
        <v>46387</v>
      </c>
    </row>
    <row r="1176" spans="2:9" ht="29.25" customHeight="1" x14ac:dyDescent="0.15">
      <c r="B1176" s="13" t="s">
        <v>8952</v>
      </c>
      <c r="C1176" s="13">
        <v>1413601747</v>
      </c>
      <c r="D1176" s="14" t="s">
        <v>10411</v>
      </c>
      <c r="E1176" s="11" t="str">
        <f>MID((LEFT(G1176,FIND("区",G1176))),4,LEN(LEFT(G1176,FIND("区",G1176))))</f>
        <v>泉区</v>
      </c>
      <c r="F1176" s="13" t="s">
        <v>3374</v>
      </c>
      <c r="G1176" s="14" t="s">
        <v>12257</v>
      </c>
      <c r="H1176" s="12">
        <v>44197</v>
      </c>
      <c r="I1176" s="12">
        <v>46387</v>
      </c>
    </row>
    <row r="1177" spans="2:9" ht="29.25" customHeight="1" x14ac:dyDescent="0.15">
      <c r="B1177" s="13" t="s">
        <v>8952</v>
      </c>
      <c r="C1177" s="13">
        <v>1413610458</v>
      </c>
      <c r="D1177" s="14" t="s">
        <v>15709</v>
      </c>
      <c r="E1177" s="11" t="str">
        <f>MID((LEFT(G1177,FIND("区",G1177))),4,LEN(LEFT(G1177,FIND("区",G1177))))</f>
        <v>泉区</v>
      </c>
      <c r="F1177" s="13" t="s">
        <v>3395</v>
      </c>
      <c r="G1177" s="14" t="s">
        <v>15732</v>
      </c>
      <c r="H1177" s="12">
        <v>45474</v>
      </c>
      <c r="I1177" s="12">
        <v>47664</v>
      </c>
    </row>
    <row r="1178" spans="2:9" ht="29.25" customHeight="1" x14ac:dyDescent="0.15">
      <c r="B1178" s="13" t="s">
        <v>8952</v>
      </c>
      <c r="C1178" s="13">
        <v>1413610524</v>
      </c>
      <c r="D1178" s="14" t="s">
        <v>16214</v>
      </c>
      <c r="E1178" s="11" t="str">
        <f>MID((LEFT(G1178,FIND("区",G1178))),4,LEN(LEFT(G1178,FIND("区",G1178))))</f>
        <v>泉区</v>
      </c>
      <c r="F1178" s="13" t="s">
        <v>3395</v>
      </c>
      <c r="G1178" s="14" t="s">
        <v>16279</v>
      </c>
      <c r="H1178" s="12">
        <v>45839</v>
      </c>
      <c r="I1178" s="12">
        <v>48029</v>
      </c>
    </row>
    <row r="1179" spans="2:9" ht="29.25" customHeight="1" x14ac:dyDescent="0.15">
      <c r="B1179" s="13" t="s">
        <v>8952</v>
      </c>
      <c r="C1179" s="13">
        <v>1413601549</v>
      </c>
      <c r="D1179" s="14" t="s">
        <v>10406</v>
      </c>
      <c r="E1179" s="11" t="str">
        <f>MID((LEFT(G1179,FIND("区",G1179))),4,LEN(LEFT(G1179,FIND("区",G1179))))</f>
        <v>泉区</v>
      </c>
      <c r="F1179" s="13" t="s">
        <v>3395</v>
      </c>
      <c r="G1179" s="14" t="s">
        <v>13393</v>
      </c>
      <c r="H1179" s="12">
        <v>44197</v>
      </c>
      <c r="I1179" s="12">
        <v>46387</v>
      </c>
    </row>
    <row r="1180" spans="2:9" ht="29.25" customHeight="1" x14ac:dyDescent="0.15">
      <c r="B1180" s="13" t="s">
        <v>8952</v>
      </c>
      <c r="C1180" s="13">
        <v>1413610326</v>
      </c>
      <c r="D1180" s="14" t="s">
        <v>9654</v>
      </c>
      <c r="E1180" s="11" t="str">
        <f>MID((LEFT(G1180,FIND("区",G1180))),4,LEN(LEFT(G1180,FIND("区",G1180))))</f>
        <v>泉区</v>
      </c>
      <c r="F1180" s="13" t="s">
        <v>3382</v>
      </c>
      <c r="G1180" s="14" t="s">
        <v>12643</v>
      </c>
      <c r="H1180" s="12">
        <v>44166</v>
      </c>
      <c r="I1180" s="12">
        <v>46356</v>
      </c>
    </row>
    <row r="1181" spans="2:9" ht="29.25" customHeight="1" x14ac:dyDescent="0.15">
      <c r="B1181" s="13" t="s">
        <v>8952</v>
      </c>
      <c r="C1181" s="13">
        <v>1410610375</v>
      </c>
      <c r="D1181" s="14" t="s">
        <v>11794</v>
      </c>
      <c r="E1181" s="11" t="str">
        <f>MID((LEFT(G1181,FIND("区",G1181))),4,LEN(LEFT(G1181,FIND("区",G1181))))</f>
        <v>泉区</v>
      </c>
      <c r="F1181" s="13" t="s">
        <v>3382</v>
      </c>
      <c r="G1181" s="14" t="s">
        <v>14767</v>
      </c>
      <c r="H1181" s="12">
        <v>44562</v>
      </c>
      <c r="I1181" s="12">
        <v>46752</v>
      </c>
    </row>
    <row r="1182" spans="2:9" ht="29.25" customHeight="1" x14ac:dyDescent="0.15">
      <c r="B1182" s="13" t="s">
        <v>8952</v>
      </c>
      <c r="C1182" s="13">
        <v>1413601739</v>
      </c>
      <c r="D1182" s="14" t="s">
        <v>10410</v>
      </c>
      <c r="E1182" s="11" t="str">
        <f>MID((LEFT(G1182,FIND("区",G1182))),4,LEN(LEFT(G1182,FIND("区",G1182))))</f>
        <v>泉区</v>
      </c>
      <c r="F1182" s="13" t="s">
        <v>3382</v>
      </c>
      <c r="G1182" s="14" t="s">
        <v>13397</v>
      </c>
      <c r="H1182" s="12">
        <v>44197</v>
      </c>
      <c r="I1182" s="12">
        <v>46387</v>
      </c>
    </row>
    <row r="1183" spans="2:9" ht="29.25" customHeight="1" x14ac:dyDescent="0.15">
      <c r="B1183" s="13" t="s">
        <v>8952</v>
      </c>
      <c r="C1183" s="13">
        <v>1413601770</v>
      </c>
      <c r="D1183" s="14" t="s">
        <v>10413</v>
      </c>
      <c r="E1183" s="11" t="str">
        <f>MID((LEFT(G1183,FIND("区",G1183))),4,LEN(LEFT(G1183,FIND("区",G1183))))</f>
        <v>泉区</v>
      </c>
      <c r="F1183" s="13" t="s">
        <v>3382</v>
      </c>
      <c r="G1183" s="14" t="s">
        <v>13399</v>
      </c>
      <c r="H1183" s="12">
        <v>44197</v>
      </c>
      <c r="I1183" s="12">
        <v>46387</v>
      </c>
    </row>
    <row r="1184" spans="2:9" ht="29.25" customHeight="1" x14ac:dyDescent="0.15">
      <c r="B1184" s="13" t="s">
        <v>8952</v>
      </c>
      <c r="C1184" s="13">
        <v>1413600228</v>
      </c>
      <c r="D1184" s="14" t="s">
        <v>10378</v>
      </c>
      <c r="E1184" s="11" t="str">
        <f>MID((LEFT(G1184,FIND("区",G1184))),4,LEN(LEFT(G1184,FIND("区",G1184))))</f>
        <v>泉区</v>
      </c>
      <c r="F1184" s="13" t="s">
        <v>3382</v>
      </c>
      <c r="G1184" s="14" t="s">
        <v>13366</v>
      </c>
      <c r="H1184" s="12">
        <v>44197</v>
      </c>
      <c r="I1184" s="12">
        <v>46387</v>
      </c>
    </row>
    <row r="1185" spans="2:9" ht="29.25" customHeight="1" x14ac:dyDescent="0.15">
      <c r="B1185" s="13" t="s">
        <v>8952</v>
      </c>
      <c r="C1185" s="13">
        <v>1413600871</v>
      </c>
      <c r="D1185" s="14" t="s">
        <v>10386</v>
      </c>
      <c r="E1185" s="11" t="str">
        <f>MID((LEFT(G1185,FIND("区",G1185))),4,LEN(LEFT(G1185,FIND("区",G1185))))</f>
        <v>泉区</v>
      </c>
      <c r="F1185" s="13" t="s">
        <v>3391</v>
      </c>
      <c r="G1185" s="14" t="s">
        <v>13375</v>
      </c>
      <c r="H1185" s="12">
        <v>44197</v>
      </c>
      <c r="I1185" s="12">
        <v>46387</v>
      </c>
    </row>
    <row r="1186" spans="2:9" ht="29.25" customHeight="1" x14ac:dyDescent="0.15">
      <c r="B1186" s="13" t="s">
        <v>8952</v>
      </c>
      <c r="C1186" s="13">
        <v>1413610243</v>
      </c>
      <c r="D1186" s="14" t="s">
        <v>16020</v>
      </c>
      <c r="E1186" s="11" t="str">
        <f>MID((LEFT(G1186,FIND("区",G1186))),4,LEN(LEFT(G1186,FIND("区",G1186))))</f>
        <v>泉区</v>
      </c>
      <c r="F1186" s="13" t="s">
        <v>3391</v>
      </c>
      <c r="G1186" s="14" t="s">
        <v>12302</v>
      </c>
      <c r="H1186" s="12">
        <v>45748</v>
      </c>
      <c r="I1186" s="12">
        <v>47938</v>
      </c>
    </row>
    <row r="1187" spans="2:9" ht="29.25" customHeight="1" x14ac:dyDescent="0.15">
      <c r="B1187" s="13" t="s">
        <v>8952</v>
      </c>
      <c r="C1187" s="13">
        <v>1413600988</v>
      </c>
      <c r="D1187" s="14" t="s">
        <v>10392</v>
      </c>
      <c r="E1187" s="11" t="str">
        <f>MID((LEFT(G1187,FIND("区",G1187))),4,LEN(LEFT(G1187,FIND("区",G1187))))</f>
        <v>泉区</v>
      </c>
      <c r="F1187" s="13" t="s">
        <v>3391</v>
      </c>
      <c r="G1187" s="14" t="s">
        <v>13379</v>
      </c>
      <c r="H1187" s="12">
        <v>44197</v>
      </c>
      <c r="I1187" s="12">
        <v>46387</v>
      </c>
    </row>
    <row r="1188" spans="2:9" ht="29.25" customHeight="1" x14ac:dyDescent="0.15">
      <c r="B1188" s="13" t="s">
        <v>8952</v>
      </c>
      <c r="C1188" s="13">
        <v>1413610284</v>
      </c>
      <c r="D1188" s="14" t="s">
        <v>9503</v>
      </c>
      <c r="E1188" s="11" t="str">
        <f>MID((LEFT(G1188,FIND("区",G1188))),4,LEN(LEFT(G1188,FIND("区",G1188))))</f>
        <v>泉区</v>
      </c>
      <c r="F1188" s="13" t="s">
        <v>3391</v>
      </c>
      <c r="G1188" s="14" t="s">
        <v>12495</v>
      </c>
      <c r="H1188" s="12">
        <v>46174</v>
      </c>
      <c r="I1188" s="12">
        <v>48365</v>
      </c>
    </row>
    <row r="1189" spans="2:9" ht="29.25" customHeight="1" x14ac:dyDescent="0.15">
      <c r="B1189" s="13" t="s">
        <v>8952</v>
      </c>
      <c r="C1189" s="13">
        <v>1413601457</v>
      </c>
      <c r="D1189" s="14" t="s">
        <v>10402</v>
      </c>
      <c r="E1189" s="11" t="str">
        <f>MID((LEFT(G1189,FIND("区",G1189))),4,LEN(LEFT(G1189,FIND("区",G1189))))</f>
        <v>泉区</v>
      </c>
      <c r="F1189" s="13" t="s">
        <v>3391</v>
      </c>
      <c r="G1189" s="14" t="s">
        <v>13389</v>
      </c>
      <c r="H1189" s="12">
        <v>44197</v>
      </c>
      <c r="I1189" s="12">
        <v>46387</v>
      </c>
    </row>
    <row r="1190" spans="2:9" ht="29.25" customHeight="1" x14ac:dyDescent="0.15">
      <c r="B1190" s="13" t="s">
        <v>8952</v>
      </c>
      <c r="C1190" s="13">
        <v>1413600145</v>
      </c>
      <c r="D1190" s="14" t="s">
        <v>10377</v>
      </c>
      <c r="E1190" s="11" t="str">
        <f>MID((LEFT(G1190,FIND("区",G1190))),4,LEN(LEFT(G1190,FIND("区",G1190))))</f>
        <v>泉区</v>
      </c>
      <c r="F1190" s="13" t="s">
        <v>3391</v>
      </c>
      <c r="G1190" s="14" t="s">
        <v>13365</v>
      </c>
      <c r="H1190" s="12">
        <v>44197</v>
      </c>
      <c r="I1190" s="12">
        <v>46387</v>
      </c>
    </row>
    <row r="1191" spans="2:9" ht="29.25" customHeight="1" x14ac:dyDescent="0.15">
      <c r="B1191" s="13" t="s">
        <v>8952</v>
      </c>
      <c r="C1191" s="13">
        <v>1433640695</v>
      </c>
      <c r="D1191" s="14" t="s">
        <v>11476</v>
      </c>
      <c r="E1191" s="11" t="str">
        <f>MID((LEFT(G1191,FIND("区",G1191))),4,LEN(LEFT(G1191,FIND("区",G1191))))</f>
        <v>泉区</v>
      </c>
      <c r="F1191" s="13" t="s">
        <v>3391</v>
      </c>
      <c r="G1191" s="14" t="s">
        <v>14451</v>
      </c>
      <c r="H1191" s="12">
        <v>44228</v>
      </c>
      <c r="I1191" s="12">
        <v>46418</v>
      </c>
    </row>
    <row r="1192" spans="2:9" ht="29.25" customHeight="1" x14ac:dyDescent="0.15">
      <c r="B1192" s="13" t="s">
        <v>8952</v>
      </c>
      <c r="C1192" s="13">
        <v>1413610136</v>
      </c>
      <c r="D1192" s="14" t="s">
        <v>8974</v>
      </c>
      <c r="E1192" s="11" t="str">
        <f>MID((LEFT(G1192,FIND("区",G1192))),4,LEN(LEFT(G1192,FIND("区",G1192))))</f>
        <v>泉区</v>
      </c>
      <c r="F1192" s="13" t="s">
        <v>3386</v>
      </c>
      <c r="G1192" s="14" t="s">
        <v>15065</v>
      </c>
      <c r="H1192" s="12">
        <v>44927</v>
      </c>
      <c r="I1192" s="12">
        <v>47118</v>
      </c>
    </row>
    <row r="1193" spans="2:9" ht="29.25" customHeight="1" x14ac:dyDescent="0.15">
      <c r="B1193" s="13" t="s">
        <v>8952</v>
      </c>
      <c r="C1193" s="13">
        <v>1413610276</v>
      </c>
      <c r="D1193" s="14" t="s">
        <v>9410</v>
      </c>
      <c r="E1193" s="11" t="str">
        <f>MID((LEFT(G1193,FIND("区",G1193))),4,LEN(LEFT(G1193,FIND("区",G1193))))</f>
        <v>泉区</v>
      </c>
      <c r="F1193" s="13" t="s">
        <v>3386</v>
      </c>
      <c r="G1193" s="14" t="s">
        <v>12400</v>
      </c>
      <c r="H1193" s="12">
        <v>45992</v>
      </c>
      <c r="I1193" s="12">
        <v>48182</v>
      </c>
    </row>
    <row r="1194" spans="2:9" ht="29.25" customHeight="1" x14ac:dyDescent="0.15">
      <c r="B1194" s="13" t="s">
        <v>8952</v>
      </c>
      <c r="C1194" s="13">
        <v>1413610292</v>
      </c>
      <c r="D1194" s="14" t="s">
        <v>9517</v>
      </c>
      <c r="E1194" s="11" t="str">
        <f>MID((LEFT(G1194,FIND("区",G1194))),4,LEN(LEFT(G1194,FIND("区",G1194))))</f>
        <v>泉区</v>
      </c>
      <c r="F1194" s="13" t="s">
        <v>3386</v>
      </c>
      <c r="G1194" s="14" t="s">
        <v>12508</v>
      </c>
      <c r="H1194" s="12">
        <v>46174</v>
      </c>
      <c r="I1194" s="12">
        <v>48365</v>
      </c>
    </row>
    <row r="1195" spans="2:9" ht="29.25" customHeight="1" x14ac:dyDescent="0.15">
      <c r="B1195" s="13" t="s">
        <v>8952</v>
      </c>
      <c r="C1195" s="13">
        <v>1413610128</v>
      </c>
      <c r="D1195" s="14" t="s">
        <v>11944</v>
      </c>
      <c r="E1195" s="11" t="str">
        <f>MID((LEFT(G1195,FIND("区",G1195))),4,LEN(LEFT(G1195,FIND("区",G1195))))</f>
        <v>泉区</v>
      </c>
      <c r="F1195" s="13" t="s">
        <v>3386</v>
      </c>
      <c r="G1195" s="14" t="s">
        <v>14917</v>
      </c>
      <c r="H1195" s="12">
        <v>44774</v>
      </c>
      <c r="I1195" s="12">
        <v>46965</v>
      </c>
    </row>
    <row r="1196" spans="2:9" ht="29.25" customHeight="1" x14ac:dyDescent="0.15">
      <c r="B1196" s="13" t="s">
        <v>8952</v>
      </c>
      <c r="C1196" s="13">
        <v>1413600723</v>
      </c>
      <c r="D1196" s="14" t="s">
        <v>10382</v>
      </c>
      <c r="E1196" s="11" t="str">
        <f>MID((LEFT(G1196,FIND("区",G1196))),4,LEN(LEFT(G1196,FIND("区",G1196))))</f>
        <v>泉区</v>
      </c>
      <c r="F1196" s="13" t="s">
        <v>3346</v>
      </c>
      <c r="G1196" s="14" t="s">
        <v>13371</v>
      </c>
      <c r="H1196" s="12">
        <v>44197</v>
      </c>
      <c r="I1196" s="12">
        <v>46387</v>
      </c>
    </row>
    <row r="1197" spans="2:9" ht="29.25" customHeight="1" x14ac:dyDescent="0.15">
      <c r="B1197" s="13" t="s">
        <v>8952</v>
      </c>
      <c r="C1197" s="13">
        <v>1413601499</v>
      </c>
      <c r="D1197" s="14" t="s">
        <v>10403</v>
      </c>
      <c r="E1197" s="11" t="str">
        <f>MID((LEFT(G1197,FIND("区",G1197))),4,LEN(LEFT(G1197,FIND("区",G1197))))</f>
        <v>泉区</v>
      </c>
      <c r="F1197" s="13" t="s">
        <v>3346</v>
      </c>
      <c r="G1197" s="14" t="s">
        <v>13390</v>
      </c>
      <c r="H1197" s="12">
        <v>44197</v>
      </c>
      <c r="I1197" s="12">
        <v>46387</v>
      </c>
    </row>
    <row r="1198" spans="2:9" ht="29.25" customHeight="1" x14ac:dyDescent="0.15">
      <c r="B1198" s="13" t="s">
        <v>8952</v>
      </c>
      <c r="C1198" s="13">
        <v>1413601622</v>
      </c>
      <c r="D1198" s="14" t="s">
        <v>10407</v>
      </c>
      <c r="E1198" s="11" t="str">
        <f>MID((LEFT(G1198,FIND("区",G1198))),4,LEN(LEFT(G1198,FIND("区",G1198))))</f>
        <v>泉区</v>
      </c>
      <c r="F1198" s="13" t="s">
        <v>3346</v>
      </c>
      <c r="G1198" s="14" t="s">
        <v>13394</v>
      </c>
      <c r="H1198" s="12">
        <v>44197</v>
      </c>
      <c r="I1198" s="12">
        <v>46387</v>
      </c>
    </row>
    <row r="1199" spans="2:9" ht="29.25" customHeight="1" x14ac:dyDescent="0.15">
      <c r="B1199" s="13" t="s">
        <v>8952</v>
      </c>
      <c r="C1199" s="13">
        <v>1413610300</v>
      </c>
      <c r="D1199" s="14" t="s">
        <v>9533</v>
      </c>
      <c r="E1199" s="11" t="str">
        <f>MID((LEFT(G1199,FIND("区",G1199))),4,LEN(LEFT(G1199,FIND("区",G1199))))</f>
        <v>泉区</v>
      </c>
      <c r="F1199" s="13" t="s">
        <v>3346</v>
      </c>
      <c r="G1199" s="14" t="s">
        <v>12522</v>
      </c>
      <c r="H1199" s="12">
        <v>44044</v>
      </c>
      <c r="I1199" s="12">
        <v>46234</v>
      </c>
    </row>
    <row r="1200" spans="2:9" ht="29.25" customHeight="1" x14ac:dyDescent="0.15">
      <c r="B1200" s="14" t="s">
        <v>8952</v>
      </c>
      <c r="C1200" s="11">
        <v>1413600970</v>
      </c>
      <c r="D1200" s="14" t="s">
        <v>10391</v>
      </c>
      <c r="E1200" s="11" t="str">
        <f>MID((LEFT(G1200,FIND("区",G1200))),4,LEN(LEFT(G1200,FIND("区",G1200))))</f>
        <v>泉区</v>
      </c>
      <c r="F1200" s="11" t="s">
        <v>3346</v>
      </c>
      <c r="G1200" s="14" t="s">
        <v>13378</v>
      </c>
      <c r="H1200" s="10">
        <v>44197</v>
      </c>
      <c r="I1200" s="10">
        <v>46387</v>
      </c>
    </row>
    <row r="1201" spans="2:9" ht="29.25" customHeight="1" x14ac:dyDescent="0.15">
      <c r="B1201" s="13" t="s">
        <v>8952</v>
      </c>
      <c r="C1201" s="13">
        <v>1413601242</v>
      </c>
      <c r="D1201" s="14" t="s">
        <v>10397</v>
      </c>
      <c r="E1201" s="11" t="str">
        <f>MID((LEFT(G1201,FIND("区",G1201))),4,LEN(LEFT(G1201,FIND("区",G1201))))</f>
        <v>泉区</v>
      </c>
      <c r="F1201" s="13" t="s">
        <v>3346</v>
      </c>
      <c r="G1201" s="14" t="s">
        <v>13384</v>
      </c>
      <c r="H1201" s="12">
        <v>44197</v>
      </c>
      <c r="I1201" s="12">
        <v>46387</v>
      </c>
    </row>
    <row r="1202" spans="2:9" ht="29.25" customHeight="1" x14ac:dyDescent="0.15">
      <c r="B1202" s="13" t="s">
        <v>8952</v>
      </c>
      <c r="C1202" s="13">
        <v>1413610383</v>
      </c>
      <c r="D1202" s="14" t="s">
        <v>15099</v>
      </c>
      <c r="E1202" s="11" t="str">
        <f>MID((LEFT(G1202,FIND("区",G1202))),4,LEN(LEFT(G1202,FIND("区",G1202))))</f>
        <v>泉区</v>
      </c>
      <c r="F1202" s="13" t="s">
        <v>3346</v>
      </c>
      <c r="G1202" s="14" t="s">
        <v>15109</v>
      </c>
      <c r="H1202" s="12">
        <v>44958</v>
      </c>
      <c r="I1202" s="12">
        <v>47149</v>
      </c>
    </row>
    <row r="1203" spans="2:9" ht="29.25" customHeight="1" x14ac:dyDescent="0.15">
      <c r="B1203" s="13" t="s">
        <v>8952</v>
      </c>
      <c r="C1203" s="13">
        <v>1413610268</v>
      </c>
      <c r="D1203" s="14" t="s">
        <v>9355</v>
      </c>
      <c r="E1203" s="11" t="str">
        <f>MID((LEFT(G1203,FIND("区",G1203))),4,LEN(LEFT(G1203,FIND("区",G1203))))</f>
        <v>泉区</v>
      </c>
      <c r="F1203" s="13" t="s">
        <v>3346</v>
      </c>
      <c r="G1203" s="14" t="s">
        <v>12352</v>
      </c>
      <c r="H1203" s="12">
        <v>45839</v>
      </c>
      <c r="I1203" s="12">
        <v>48029</v>
      </c>
    </row>
    <row r="1204" spans="2:9" ht="29.25" customHeight="1" x14ac:dyDescent="0.15">
      <c r="B1204" s="13" t="s">
        <v>8952</v>
      </c>
      <c r="C1204" s="13">
        <v>1413600558</v>
      </c>
      <c r="D1204" s="14" t="s">
        <v>9894</v>
      </c>
      <c r="E1204" s="11" t="str">
        <f>MID((LEFT(G1204,FIND("区",G1204))),4,LEN(LEFT(G1204,FIND("区",G1204))))</f>
        <v>泉区</v>
      </c>
      <c r="F1204" s="13" t="s">
        <v>3346</v>
      </c>
      <c r="G1204" s="14" t="s">
        <v>13370</v>
      </c>
      <c r="H1204" s="12">
        <v>44197</v>
      </c>
      <c r="I1204" s="12">
        <v>46387</v>
      </c>
    </row>
    <row r="1205" spans="2:9" ht="29.25" customHeight="1" x14ac:dyDescent="0.15">
      <c r="B1205" s="13" t="s">
        <v>8952</v>
      </c>
      <c r="C1205" s="13">
        <v>1413600491</v>
      </c>
      <c r="D1205" s="14" t="s">
        <v>10380</v>
      </c>
      <c r="E1205" s="11" t="str">
        <f>MID((LEFT(G1205,FIND("区",G1205))),4,LEN(LEFT(G1205,FIND("区",G1205))))</f>
        <v>泉区</v>
      </c>
      <c r="F1205" s="13" t="s">
        <v>3346</v>
      </c>
      <c r="G1205" s="14" t="s">
        <v>13368</v>
      </c>
      <c r="H1205" s="12">
        <v>44197</v>
      </c>
      <c r="I1205" s="12">
        <v>46387</v>
      </c>
    </row>
    <row r="1206" spans="2:9" ht="29.25" customHeight="1" x14ac:dyDescent="0.15">
      <c r="B1206" s="13" t="s">
        <v>8952</v>
      </c>
      <c r="C1206" s="13">
        <v>1413600814</v>
      </c>
      <c r="D1206" s="14" t="s">
        <v>10383</v>
      </c>
      <c r="E1206" s="11" t="str">
        <f>MID((LEFT(G1206,FIND("区",G1206))),4,LEN(LEFT(G1206,FIND("区",G1206))))</f>
        <v>泉区</v>
      </c>
      <c r="F1206" s="13" t="s">
        <v>3346</v>
      </c>
      <c r="G1206" s="14" t="s">
        <v>13372</v>
      </c>
      <c r="H1206" s="12">
        <v>44197</v>
      </c>
      <c r="I1206" s="12">
        <v>46387</v>
      </c>
    </row>
    <row r="1207" spans="2:9" ht="29.25" customHeight="1" x14ac:dyDescent="0.15">
      <c r="B1207" s="13" t="s">
        <v>8952</v>
      </c>
      <c r="C1207" s="13">
        <v>1413610409</v>
      </c>
      <c r="D1207" s="14" t="s">
        <v>15231</v>
      </c>
      <c r="E1207" s="11" t="str">
        <f>MID((LEFT(G1207,FIND("区",G1207))),4,LEN(LEFT(G1207,FIND("区",G1207))))</f>
        <v>泉区</v>
      </c>
      <c r="F1207" s="13" t="s">
        <v>3362</v>
      </c>
      <c r="G1207" s="14" t="s">
        <v>15267</v>
      </c>
      <c r="H1207" s="12">
        <v>45078</v>
      </c>
      <c r="I1207" s="12">
        <v>47269</v>
      </c>
    </row>
    <row r="1208" spans="2:9" ht="29.25" customHeight="1" x14ac:dyDescent="0.15">
      <c r="B1208" s="13" t="s">
        <v>8952</v>
      </c>
      <c r="C1208" s="13">
        <v>1413610367</v>
      </c>
      <c r="D1208" s="14" t="s">
        <v>11797</v>
      </c>
      <c r="E1208" s="11" t="str">
        <f>MID((LEFT(G1208,FIND("区",G1208))),4,LEN(LEFT(G1208,FIND("区",G1208))))</f>
        <v>泉区</v>
      </c>
      <c r="F1208" s="13" t="s">
        <v>3362</v>
      </c>
      <c r="G1208" s="14" t="s">
        <v>14769</v>
      </c>
      <c r="H1208" s="12">
        <v>44562</v>
      </c>
      <c r="I1208" s="12">
        <v>46752</v>
      </c>
    </row>
    <row r="1209" spans="2:9" ht="29.25" customHeight="1" x14ac:dyDescent="0.15">
      <c r="B1209" s="13" t="s">
        <v>8952</v>
      </c>
      <c r="C1209" s="13">
        <v>1413610391</v>
      </c>
      <c r="D1209" s="14" t="s">
        <v>15230</v>
      </c>
      <c r="E1209" s="11" t="str">
        <f>MID((LEFT(G1209,FIND("区",G1209))),4,LEN(LEFT(G1209,FIND("区",G1209))))</f>
        <v>泉区</v>
      </c>
      <c r="F1209" s="13" t="s">
        <v>3362</v>
      </c>
      <c r="G1209" s="14" t="s">
        <v>15266</v>
      </c>
      <c r="H1209" s="12">
        <v>45078</v>
      </c>
      <c r="I1209" s="12">
        <v>47269</v>
      </c>
    </row>
    <row r="1210" spans="2:9" ht="29.25" customHeight="1" x14ac:dyDescent="0.15">
      <c r="B1210" s="13" t="s">
        <v>8952</v>
      </c>
      <c r="C1210" s="13">
        <v>1413600830</v>
      </c>
      <c r="D1210" s="14" t="s">
        <v>16228</v>
      </c>
      <c r="E1210" s="11" t="str">
        <f>MID((LEFT(G1210,FIND("区",G1210))),4,LEN(LEFT(G1210,FIND("区",G1210))))</f>
        <v>泉区</v>
      </c>
      <c r="F1210" s="13" t="s">
        <v>3358</v>
      </c>
      <c r="G1210" s="14" t="s">
        <v>16293</v>
      </c>
      <c r="H1210" s="12">
        <v>45870</v>
      </c>
      <c r="I1210" s="12">
        <v>48060</v>
      </c>
    </row>
    <row r="1211" spans="2:9" ht="29.25" customHeight="1" x14ac:dyDescent="0.15">
      <c r="B1211" s="13" t="s">
        <v>8952</v>
      </c>
      <c r="C1211" s="13">
        <v>1413610532</v>
      </c>
      <c r="D1211" s="14" t="s">
        <v>16134</v>
      </c>
      <c r="E1211" s="11" t="str">
        <f>MID((LEFT(G1211,FIND("区",G1211))),4,LEN(LEFT(G1211,FIND("区",G1211))))</f>
        <v>泉区</v>
      </c>
      <c r="F1211" s="13" t="s">
        <v>3358</v>
      </c>
      <c r="G1211" s="14" t="s">
        <v>16168</v>
      </c>
      <c r="H1211" s="12">
        <v>45809</v>
      </c>
      <c r="I1211" s="12">
        <v>47999</v>
      </c>
    </row>
    <row r="1212" spans="2:9" ht="29.25" customHeight="1" x14ac:dyDescent="0.15">
      <c r="B1212" s="13" t="s">
        <v>8952</v>
      </c>
      <c r="C1212" s="13">
        <v>1413601721</v>
      </c>
      <c r="D1212" s="14" t="s">
        <v>10409</v>
      </c>
      <c r="E1212" s="11" t="str">
        <f>MID((LEFT(G1212,FIND("区",G1212))),4,LEN(LEFT(G1212,FIND("区",G1212))))</f>
        <v>泉区</v>
      </c>
      <c r="F1212" s="13" t="s">
        <v>3358</v>
      </c>
      <c r="G1212" s="14" t="s">
        <v>13396</v>
      </c>
      <c r="H1212" s="12">
        <v>44197</v>
      </c>
      <c r="I1212" s="12">
        <v>46387</v>
      </c>
    </row>
    <row r="1213" spans="2:9" ht="29.25" customHeight="1" x14ac:dyDescent="0.15">
      <c r="B1213" s="13" t="s">
        <v>8952</v>
      </c>
      <c r="C1213" s="13">
        <v>1413600863</v>
      </c>
      <c r="D1213" s="14" t="s">
        <v>10385</v>
      </c>
      <c r="E1213" s="11" t="str">
        <f>MID((LEFT(G1213,FIND("区",G1213))),4,LEN(LEFT(G1213,FIND("区",G1213))))</f>
        <v>泉区</v>
      </c>
      <c r="F1213" s="13" t="s">
        <v>3358</v>
      </c>
      <c r="G1213" s="14" t="s">
        <v>13374</v>
      </c>
      <c r="H1213" s="12">
        <v>44197</v>
      </c>
      <c r="I1213" s="12">
        <v>46387</v>
      </c>
    </row>
    <row r="1214" spans="2:9" ht="29.25" customHeight="1" x14ac:dyDescent="0.15">
      <c r="B1214" s="13" t="s">
        <v>8952</v>
      </c>
      <c r="C1214" s="13">
        <v>1413601366</v>
      </c>
      <c r="D1214" s="14" t="s">
        <v>10399</v>
      </c>
      <c r="E1214" s="11" t="str">
        <f>MID((LEFT(G1214,FIND("区",G1214))),4,LEN(LEFT(G1214,FIND("区",G1214))))</f>
        <v>泉区</v>
      </c>
      <c r="F1214" s="13" t="s">
        <v>3358</v>
      </c>
      <c r="G1214" s="14" t="s">
        <v>13386</v>
      </c>
      <c r="H1214" s="12">
        <v>44197</v>
      </c>
      <c r="I1214" s="12">
        <v>46387</v>
      </c>
    </row>
    <row r="1215" spans="2:9" ht="29.25" customHeight="1" x14ac:dyDescent="0.15">
      <c r="B1215" s="13" t="s">
        <v>8952</v>
      </c>
      <c r="C1215" s="13">
        <v>1413610433</v>
      </c>
      <c r="D1215" s="14" t="s">
        <v>15587</v>
      </c>
      <c r="E1215" s="11" t="str">
        <f>MID((LEFT(G1215,FIND("区",G1215))),4,LEN(LEFT(G1215,FIND("区",G1215))))</f>
        <v>泉区</v>
      </c>
      <c r="F1215" s="13" t="s">
        <v>15803</v>
      </c>
      <c r="G1215" s="14" t="s">
        <v>16063</v>
      </c>
      <c r="H1215" s="12">
        <v>45383</v>
      </c>
      <c r="I1215" s="12">
        <v>47573</v>
      </c>
    </row>
    <row r="1216" spans="2:9" ht="29.25" customHeight="1" x14ac:dyDescent="0.15">
      <c r="B1216" s="13" t="s">
        <v>8952</v>
      </c>
      <c r="C1216" s="13">
        <v>1413610557</v>
      </c>
      <c r="D1216" s="14" t="s">
        <v>16419</v>
      </c>
      <c r="E1216" s="11" t="str">
        <f>MID((LEFT(G1216,FIND("区",G1216))),4,LEN(LEFT(G1216,FIND("区",G1216))))</f>
        <v>泉区</v>
      </c>
      <c r="F1216" s="13" t="s">
        <v>15803</v>
      </c>
      <c r="G1216" s="14" t="s">
        <v>16146</v>
      </c>
      <c r="H1216" s="12">
        <v>45931</v>
      </c>
      <c r="I1216" s="12">
        <v>48121</v>
      </c>
    </row>
    <row r="1217" spans="2:9" ht="29.25" customHeight="1" x14ac:dyDescent="0.15">
      <c r="B1217" s="13" t="s">
        <v>8952</v>
      </c>
      <c r="C1217" s="13">
        <v>1413610474</v>
      </c>
      <c r="D1217" s="14" t="s">
        <v>15786</v>
      </c>
      <c r="E1217" s="11" t="str">
        <f>MID((LEFT(G1217,FIND("区",G1217))),4,LEN(LEFT(G1217,FIND("区",G1217))))</f>
        <v>泉区</v>
      </c>
      <c r="F1217" s="13" t="s">
        <v>15803</v>
      </c>
      <c r="G1217" s="14" t="s">
        <v>15804</v>
      </c>
      <c r="H1217" s="12">
        <v>45536</v>
      </c>
      <c r="I1217" s="12">
        <v>47726</v>
      </c>
    </row>
    <row r="1218" spans="2:9" ht="29.25" customHeight="1" x14ac:dyDescent="0.15">
      <c r="B1218" s="13" t="s">
        <v>8952</v>
      </c>
      <c r="C1218" s="13">
        <v>1413610441</v>
      </c>
      <c r="D1218" s="14" t="s">
        <v>16140</v>
      </c>
      <c r="E1218" s="11" t="str">
        <f>MID((LEFT(G1218,FIND("区",G1218))),4,LEN(LEFT(G1218,FIND("区",G1218))))</f>
        <v>泉区</v>
      </c>
      <c r="F1218" s="13" t="s">
        <v>15803</v>
      </c>
      <c r="G1218" s="14" t="s">
        <v>16177</v>
      </c>
      <c r="H1218" s="12">
        <v>45839</v>
      </c>
      <c r="I1218" s="12">
        <v>48029</v>
      </c>
    </row>
    <row r="1219" spans="2:9" ht="29.25" customHeight="1" x14ac:dyDescent="0.15">
      <c r="B1219" s="13" t="s">
        <v>8952</v>
      </c>
      <c r="C1219" s="13">
        <v>1413610052</v>
      </c>
      <c r="D1219" s="14" t="s">
        <v>10400</v>
      </c>
      <c r="E1219" s="11" t="str">
        <f>MID((LEFT(G1219,FIND("区",G1219))),4,LEN(LEFT(G1219,FIND("区",G1219))))</f>
        <v>泉区</v>
      </c>
      <c r="F1219" s="13" t="s">
        <v>3343</v>
      </c>
      <c r="G1219" s="14" t="s">
        <v>13387</v>
      </c>
      <c r="H1219" s="12">
        <v>44197</v>
      </c>
      <c r="I1219" s="12">
        <v>46387</v>
      </c>
    </row>
    <row r="1220" spans="2:9" ht="29.25" customHeight="1" x14ac:dyDescent="0.15">
      <c r="B1220" s="13" t="s">
        <v>8952</v>
      </c>
      <c r="C1220" s="13">
        <v>1413610417</v>
      </c>
      <c r="D1220" s="14" t="s">
        <v>15327</v>
      </c>
      <c r="E1220" s="11" t="str">
        <f>MID((LEFT(G1220,FIND("区",G1220))),4,LEN(LEFT(G1220,FIND("区",G1220))))</f>
        <v>泉区</v>
      </c>
      <c r="F1220" s="13" t="s">
        <v>3343</v>
      </c>
      <c r="G1220" s="14" t="s">
        <v>15338</v>
      </c>
      <c r="H1220" s="12">
        <v>45170</v>
      </c>
      <c r="I1220" s="12">
        <v>47361</v>
      </c>
    </row>
    <row r="1221" spans="2:9" ht="29.25" customHeight="1" x14ac:dyDescent="0.15">
      <c r="B1221" s="13" t="s">
        <v>8952</v>
      </c>
      <c r="C1221" s="13">
        <v>1413610573</v>
      </c>
      <c r="D1221" s="14" t="s">
        <v>16667</v>
      </c>
      <c r="E1221" s="11" t="str">
        <f>MID((LEFT(G1221,FIND("区",G1221))),4,LEN(LEFT(G1221,FIND("区",G1221))))</f>
        <v>泉区</v>
      </c>
      <c r="F1221" s="13" t="s">
        <v>3343</v>
      </c>
      <c r="G1221" s="14" t="s">
        <v>16692</v>
      </c>
      <c r="H1221" s="12">
        <v>46143</v>
      </c>
      <c r="I1221" s="12">
        <v>48334</v>
      </c>
    </row>
    <row r="1222" spans="2:9" ht="29.25" customHeight="1" x14ac:dyDescent="0.15">
      <c r="B1222" s="13" t="s">
        <v>8952</v>
      </c>
      <c r="C1222" s="13">
        <v>1413601523</v>
      </c>
      <c r="D1222" s="14" t="s">
        <v>10405</v>
      </c>
      <c r="E1222" s="11" t="str">
        <f>MID((LEFT(G1222,FIND("区",G1222))),4,LEN(LEFT(G1222,FIND("区",G1222))))</f>
        <v>泉区</v>
      </c>
      <c r="F1222" s="13" t="s">
        <v>3343</v>
      </c>
      <c r="G1222" s="14" t="s">
        <v>13392</v>
      </c>
      <c r="H1222" s="12">
        <v>44197</v>
      </c>
      <c r="I1222" s="12">
        <v>46387</v>
      </c>
    </row>
    <row r="1223" spans="2:9" ht="29.25" customHeight="1" x14ac:dyDescent="0.15">
      <c r="B1223" s="13" t="s">
        <v>8952</v>
      </c>
      <c r="C1223" s="13">
        <v>1413601804</v>
      </c>
      <c r="D1223" s="14" t="s">
        <v>10414</v>
      </c>
      <c r="E1223" s="11" t="str">
        <f>MID((LEFT(G1223,FIND("区",G1223))),4,LEN(LEFT(G1223,FIND("区",G1223))))</f>
        <v>泉区</v>
      </c>
      <c r="F1223" s="13" t="s">
        <v>3343</v>
      </c>
      <c r="G1223" s="14" t="s">
        <v>13400</v>
      </c>
      <c r="H1223" s="12">
        <v>44197</v>
      </c>
      <c r="I1223" s="12">
        <v>46387</v>
      </c>
    </row>
    <row r="1224" spans="2:9" ht="29.25" customHeight="1" x14ac:dyDescent="0.15">
      <c r="B1224" s="13" t="s">
        <v>8952</v>
      </c>
      <c r="C1224" s="13">
        <v>1413610425</v>
      </c>
      <c r="D1224" s="14" t="s">
        <v>15412</v>
      </c>
      <c r="E1224" s="11" t="str">
        <f>MID((LEFT(G1224,FIND("区",G1224))),4,LEN(LEFT(G1224,FIND("区",G1224))))</f>
        <v>泉区</v>
      </c>
      <c r="F1224" s="13" t="s">
        <v>3343</v>
      </c>
      <c r="G1224" s="14" t="s">
        <v>15424</v>
      </c>
      <c r="H1224" s="12">
        <v>45231</v>
      </c>
      <c r="I1224" s="12">
        <v>47422</v>
      </c>
    </row>
    <row r="1225" spans="2:9" ht="29.25" customHeight="1" x14ac:dyDescent="0.15">
      <c r="B1225" s="13" t="s">
        <v>8952</v>
      </c>
      <c r="C1225" s="13">
        <v>1433630100</v>
      </c>
      <c r="D1225" s="14" t="s">
        <v>15245</v>
      </c>
      <c r="E1225" s="11" t="str">
        <f>MID((LEFT(G1225,FIND("区",G1225))),4,LEN(LEFT(G1225,FIND("区",G1225))))</f>
        <v>泉区</v>
      </c>
      <c r="F1225" s="13" t="s">
        <v>3339</v>
      </c>
      <c r="G1225" s="14" t="s">
        <v>15280</v>
      </c>
      <c r="H1225" s="12">
        <v>45108</v>
      </c>
      <c r="I1225" s="12">
        <v>47299</v>
      </c>
    </row>
    <row r="1226" spans="2:9" ht="29.25" customHeight="1" x14ac:dyDescent="0.15">
      <c r="B1226" s="13" t="s">
        <v>8952</v>
      </c>
      <c r="C1226" s="13">
        <v>1413601648</v>
      </c>
      <c r="D1226" s="14" t="s">
        <v>15345</v>
      </c>
      <c r="E1226" s="11" t="str">
        <f>MID((LEFT(G1226,FIND("区",G1226))),4,LEN(LEFT(G1226,FIND("区",G1226))))</f>
        <v>泉区</v>
      </c>
      <c r="F1226" s="13" t="s">
        <v>3339</v>
      </c>
      <c r="G1226" s="14" t="s">
        <v>13395</v>
      </c>
      <c r="H1226" s="12">
        <v>44197</v>
      </c>
      <c r="I1226" s="12">
        <v>46387</v>
      </c>
    </row>
    <row r="1227" spans="2:9" ht="29.25" customHeight="1" x14ac:dyDescent="0.15">
      <c r="B1227" s="13" t="s">
        <v>8952</v>
      </c>
      <c r="C1227" s="13">
        <v>1413610151</v>
      </c>
      <c r="D1227" s="14" t="s">
        <v>9058</v>
      </c>
      <c r="E1227" s="11" t="str">
        <f>MID((LEFT(G1227,FIND("区",G1227))),4,LEN(LEFT(G1227,FIND("区",G1227))))</f>
        <v>泉区</v>
      </c>
      <c r="F1227" s="13" t="s">
        <v>3339</v>
      </c>
      <c r="G1227" s="14" t="s">
        <v>12050</v>
      </c>
      <c r="H1227" s="12">
        <v>45170</v>
      </c>
      <c r="I1227" s="12">
        <v>47361</v>
      </c>
    </row>
    <row r="1228" spans="2:9" ht="29.25" customHeight="1" x14ac:dyDescent="0.15">
      <c r="B1228" s="13" t="s">
        <v>8952</v>
      </c>
      <c r="C1228" s="13">
        <v>1413610318</v>
      </c>
      <c r="D1228" s="14" t="s">
        <v>9620</v>
      </c>
      <c r="E1228" s="11" t="str">
        <f>MID((LEFT(G1228,FIND("区",G1228))),4,LEN(LEFT(G1228,FIND("区",G1228))))</f>
        <v>泉区</v>
      </c>
      <c r="F1228" s="13" t="s">
        <v>3339</v>
      </c>
      <c r="G1228" s="14" t="s">
        <v>12608</v>
      </c>
      <c r="H1228" s="12">
        <v>44136</v>
      </c>
      <c r="I1228" s="12">
        <v>46326</v>
      </c>
    </row>
    <row r="1229" spans="2:9" ht="29.25" customHeight="1" x14ac:dyDescent="0.15">
      <c r="B1229" s="13" t="s">
        <v>8952</v>
      </c>
      <c r="C1229" s="13">
        <v>1410411389</v>
      </c>
      <c r="D1229" s="14" t="s">
        <v>15480</v>
      </c>
      <c r="E1229" s="11" t="str">
        <f>MID((LEFT(G1229,FIND("区",G1229))),4,LEN(LEFT(G1229,FIND("区",G1229))))</f>
        <v>中区</v>
      </c>
      <c r="F1229" s="13" t="s">
        <v>1603</v>
      </c>
      <c r="G1229" s="14" t="s">
        <v>15497</v>
      </c>
      <c r="H1229" s="12">
        <v>45323</v>
      </c>
      <c r="I1229" s="12">
        <v>47514</v>
      </c>
    </row>
    <row r="1230" spans="2:9" ht="29.25" customHeight="1" x14ac:dyDescent="0.15">
      <c r="B1230" s="13" t="s">
        <v>8952</v>
      </c>
      <c r="C1230" s="13">
        <v>1410405985</v>
      </c>
      <c r="D1230" s="14" t="s">
        <v>9855</v>
      </c>
      <c r="E1230" s="11" t="str">
        <f>MID((LEFT(G1230,FIND("区",G1230))),4,LEN(LEFT(G1230,FIND("区",G1230))))</f>
        <v>中区</v>
      </c>
      <c r="F1230" s="13" t="s">
        <v>1603</v>
      </c>
      <c r="G1230" s="14" t="s">
        <v>12841</v>
      </c>
      <c r="H1230" s="12">
        <v>44197</v>
      </c>
      <c r="I1230" s="12">
        <v>46387</v>
      </c>
    </row>
    <row r="1231" spans="2:9" ht="29.25" customHeight="1" x14ac:dyDescent="0.15">
      <c r="B1231" s="13" t="s">
        <v>8952</v>
      </c>
      <c r="C1231" s="13">
        <v>1430430850</v>
      </c>
      <c r="D1231" s="14" t="s">
        <v>16570</v>
      </c>
      <c r="E1231" s="11" t="str">
        <f>MID((LEFT(G1231,FIND("区",G1231))),4,LEN(LEFT(G1231,FIND("区",G1231))))</f>
        <v>中区</v>
      </c>
      <c r="F1231" s="13" t="s">
        <v>1591</v>
      </c>
      <c r="G1231" s="14" t="s">
        <v>16598</v>
      </c>
      <c r="H1231" s="12">
        <v>46082</v>
      </c>
      <c r="I1231" s="12">
        <v>48273</v>
      </c>
    </row>
    <row r="1232" spans="2:9" ht="29.25" customHeight="1" x14ac:dyDescent="0.15">
      <c r="B1232" s="13" t="s">
        <v>8952</v>
      </c>
      <c r="C1232" s="13">
        <v>1410411496</v>
      </c>
      <c r="D1232" s="14" t="s">
        <v>15760</v>
      </c>
      <c r="E1232" s="11" t="str">
        <f>MID((LEFT(G1232,FIND("区",G1232))),4,LEN(LEFT(G1232,FIND("区",G1232))))</f>
        <v>中区</v>
      </c>
      <c r="F1232" s="13" t="s">
        <v>1591</v>
      </c>
      <c r="G1232" s="14" t="s">
        <v>15773</v>
      </c>
      <c r="H1232" s="12">
        <v>45505</v>
      </c>
      <c r="I1232" s="12">
        <v>47695</v>
      </c>
    </row>
    <row r="1233" spans="2:9" ht="29.25" customHeight="1" x14ac:dyDescent="0.15">
      <c r="B1233" s="13" t="s">
        <v>8952</v>
      </c>
      <c r="C1233" s="13">
        <v>1410410134</v>
      </c>
      <c r="D1233" s="14" t="s">
        <v>11671</v>
      </c>
      <c r="E1233" s="11" t="str">
        <f>MID((LEFT(G1233,FIND("区",G1233))),4,LEN(LEFT(G1233,FIND("区",G1233))))</f>
        <v>中区</v>
      </c>
      <c r="F1233" s="13" t="s">
        <v>1591</v>
      </c>
      <c r="G1233" s="14" t="s">
        <v>14649</v>
      </c>
      <c r="H1233" s="12">
        <v>44409</v>
      </c>
      <c r="I1233" s="12">
        <v>46599</v>
      </c>
    </row>
    <row r="1234" spans="2:9" ht="29.25" customHeight="1" x14ac:dyDescent="0.15">
      <c r="B1234" s="13" t="s">
        <v>8952</v>
      </c>
      <c r="C1234" s="13">
        <v>1410410878</v>
      </c>
      <c r="D1234" s="14" t="s">
        <v>9544</v>
      </c>
      <c r="E1234" s="11" t="str">
        <f>MID((LEFT(G1234,FIND("区",G1234))),4,LEN(LEFT(G1234,FIND("区",G1234))))</f>
        <v>中区</v>
      </c>
      <c r="F1234" s="13" t="s">
        <v>1382</v>
      </c>
      <c r="G1234" s="14" t="s">
        <v>12532</v>
      </c>
      <c r="H1234" s="12">
        <v>44075</v>
      </c>
      <c r="I1234" s="12">
        <v>46265</v>
      </c>
    </row>
    <row r="1235" spans="2:9" ht="29.25" customHeight="1" x14ac:dyDescent="0.15">
      <c r="B1235" s="13" t="s">
        <v>8952</v>
      </c>
      <c r="C1235" s="13">
        <v>1410410274</v>
      </c>
      <c r="D1235" s="14" t="s">
        <v>11868</v>
      </c>
      <c r="E1235" s="11" t="str">
        <f>MID((LEFT(G1235,FIND("区",G1235))),4,LEN(LEFT(G1235,FIND("区",G1235))))</f>
        <v>中区</v>
      </c>
      <c r="F1235" s="13" t="s">
        <v>1382</v>
      </c>
      <c r="G1235" s="14" t="s">
        <v>14843</v>
      </c>
      <c r="H1235" s="12">
        <v>44682</v>
      </c>
      <c r="I1235" s="12">
        <v>46873</v>
      </c>
    </row>
    <row r="1236" spans="2:9" ht="29.25" customHeight="1" x14ac:dyDescent="0.15">
      <c r="B1236" s="13" t="s">
        <v>8952</v>
      </c>
      <c r="C1236" s="13">
        <v>1410411678</v>
      </c>
      <c r="D1236" s="14" t="s">
        <v>16212</v>
      </c>
      <c r="E1236" s="11" t="str">
        <f>MID((LEFT(G1236,FIND("区",G1236))),4,LEN(LEFT(G1236,FIND("区",G1236))))</f>
        <v>中区</v>
      </c>
      <c r="F1236" s="13" t="s">
        <v>1338</v>
      </c>
      <c r="G1236" s="14" t="s">
        <v>16277</v>
      </c>
      <c r="H1236" s="12">
        <v>45810</v>
      </c>
      <c r="I1236" s="12">
        <v>48000</v>
      </c>
    </row>
    <row r="1237" spans="2:9" ht="29.25" customHeight="1" x14ac:dyDescent="0.15">
      <c r="B1237" s="13" t="s">
        <v>8952</v>
      </c>
      <c r="C1237" s="13">
        <v>1410405951</v>
      </c>
      <c r="D1237" s="14" t="s">
        <v>9854</v>
      </c>
      <c r="E1237" s="11" t="str">
        <f>MID((LEFT(G1237,FIND("区",G1237))),4,LEN(LEFT(G1237,FIND("区",G1237))))</f>
        <v>中区</v>
      </c>
      <c r="F1237" s="13" t="s">
        <v>1338</v>
      </c>
      <c r="G1237" s="14" t="s">
        <v>12840</v>
      </c>
      <c r="H1237" s="12">
        <v>44197</v>
      </c>
      <c r="I1237" s="12">
        <v>46387</v>
      </c>
    </row>
    <row r="1238" spans="2:9" ht="29.25" customHeight="1" x14ac:dyDescent="0.15">
      <c r="B1238" s="13" t="s">
        <v>8952</v>
      </c>
      <c r="C1238" s="13">
        <v>1410405480</v>
      </c>
      <c r="D1238" s="14" t="s">
        <v>9850</v>
      </c>
      <c r="E1238" s="11" t="str">
        <f>MID((LEFT(G1238,FIND("区",G1238))),4,LEN(LEFT(G1238,FIND("区",G1238))))</f>
        <v>中区</v>
      </c>
      <c r="F1238" s="13" t="s">
        <v>1338</v>
      </c>
      <c r="G1238" s="14" t="s">
        <v>12836</v>
      </c>
      <c r="H1238" s="12">
        <v>44197</v>
      </c>
      <c r="I1238" s="12">
        <v>46387</v>
      </c>
    </row>
    <row r="1239" spans="2:9" ht="29.25" customHeight="1" x14ac:dyDescent="0.15">
      <c r="B1239" s="13" t="s">
        <v>8952</v>
      </c>
      <c r="C1239" s="13">
        <v>1410410522</v>
      </c>
      <c r="D1239" s="14" t="s">
        <v>9151</v>
      </c>
      <c r="E1239" s="11" t="str">
        <f>MID((LEFT(G1239,FIND("区",G1239))),4,LEN(LEFT(G1239,FIND("区",G1239))))</f>
        <v>中区</v>
      </c>
      <c r="F1239" s="13" t="s">
        <v>1338</v>
      </c>
      <c r="G1239" s="14" t="s">
        <v>12152</v>
      </c>
      <c r="H1239" s="12">
        <v>45413</v>
      </c>
      <c r="I1239" s="12">
        <v>47603</v>
      </c>
    </row>
    <row r="1240" spans="2:9" ht="29.25" customHeight="1" x14ac:dyDescent="0.15">
      <c r="B1240" s="13" t="s">
        <v>8952</v>
      </c>
      <c r="C1240" s="13">
        <v>1410411090</v>
      </c>
      <c r="D1240" s="14" t="s">
        <v>11813</v>
      </c>
      <c r="E1240" s="11" t="str">
        <f>MID((LEFT(G1240,FIND("区",G1240))),4,LEN(LEFT(G1240,FIND("区",G1240))))</f>
        <v>中区</v>
      </c>
      <c r="F1240" s="13" t="s">
        <v>1338</v>
      </c>
      <c r="G1240" s="14" t="s">
        <v>14790</v>
      </c>
      <c r="H1240" s="12">
        <v>44593</v>
      </c>
      <c r="I1240" s="12">
        <v>46783</v>
      </c>
    </row>
    <row r="1241" spans="2:9" ht="29.25" customHeight="1" x14ac:dyDescent="0.15">
      <c r="B1241" s="13" t="s">
        <v>8952</v>
      </c>
      <c r="C1241" s="13">
        <v>1430402297</v>
      </c>
      <c r="D1241" s="14" t="s">
        <v>11751</v>
      </c>
      <c r="E1241" s="11" t="str">
        <f>MID((LEFT(G1241,FIND("区",G1241))),4,LEN(LEFT(G1241,FIND("区",G1241))))</f>
        <v>中区</v>
      </c>
      <c r="F1241" s="13" t="s">
        <v>1338</v>
      </c>
      <c r="G1241" s="14" t="s">
        <v>14725</v>
      </c>
      <c r="H1241" s="12">
        <v>44501</v>
      </c>
      <c r="I1241" s="12">
        <v>46691</v>
      </c>
    </row>
    <row r="1242" spans="2:9" ht="29.25" customHeight="1" x14ac:dyDescent="0.15">
      <c r="B1242" s="13" t="s">
        <v>8952</v>
      </c>
      <c r="C1242" s="13">
        <v>1410411579</v>
      </c>
      <c r="D1242" s="14" t="s">
        <v>16475</v>
      </c>
      <c r="E1242" s="11" t="str">
        <f>MID((LEFT(G1242,FIND("区",G1242))),4,LEN(LEFT(G1242,FIND("区",G1242))))</f>
        <v>中区</v>
      </c>
      <c r="F1242" s="13" t="s">
        <v>1498</v>
      </c>
      <c r="G1242" s="14" t="s">
        <v>16486</v>
      </c>
      <c r="H1242" s="12">
        <v>45778</v>
      </c>
      <c r="I1242" s="12">
        <v>47968</v>
      </c>
    </row>
    <row r="1243" spans="2:9" ht="29.25" customHeight="1" x14ac:dyDescent="0.15">
      <c r="B1243" s="13" t="s">
        <v>8952</v>
      </c>
      <c r="C1243" s="13">
        <v>1410411637</v>
      </c>
      <c r="D1243" s="14" t="s">
        <v>16678</v>
      </c>
      <c r="E1243" s="11" t="str">
        <f>MID((LEFT(G1243,FIND("区",G1243))),4,LEN(LEFT(G1243,FIND("区",G1243))))</f>
        <v>中区</v>
      </c>
      <c r="F1243" s="13" t="s">
        <v>1394</v>
      </c>
      <c r="G1243" s="14" t="s">
        <v>16705</v>
      </c>
      <c r="H1243" s="12">
        <v>46174</v>
      </c>
      <c r="I1243" s="12">
        <v>48365</v>
      </c>
    </row>
    <row r="1244" spans="2:9" ht="29.25" customHeight="1" x14ac:dyDescent="0.15">
      <c r="B1244" s="13" t="s">
        <v>8952</v>
      </c>
      <c r="C1244" s="13">
        <v>1410411124</v>
      </c>
      <c r="D1244" s="14" t="s">
        <v>11818</v>
      </c>
      <c r="E1244" s="11" t="str">
        <f>MID((LEFT(G1244,FIND("区",G1244))),4,LEN(LEFT(G1244,FIND("区",G1244))))</f>
        <v>中区</v>
      </c>
      <c r="F1244" s="13" t="s">
        <v>1394</v>
      </c>
      <c r="G1244" s="14" t="s">
        <v>13681</v>
      </c>
      <c r="H1244" s="12">
        <v>44621</v>
      </c>
      <c r="I1244" s="12">
        <v>46812</v>
      </c>
    </row>
    <row r="1245" spans="2:9" ht="29.25" customHeight="1" x14ac:dyDescent="0.15">
      <c r="B1245" s="13" t="s">
        <v>8952</v>
      </c>
      <c r="C1245" s="13">
        <v>1410410688</v>
      </c>
      <c r="D1245" s="14" t="s">
        <v>11878</v>
      </c>
      <c r="E1245" s="11" t="str">
        <f>MID((LEFT(G1245,FIND("区",G1245))),4,LEN(LEFT(G1245,FIND("区",G1245))))</f>
        <v>中区</v>
      </c>
      <c r="F1245" s="13" t="s">
        <v>1394</v>
      </c>
      <c r="G1245" s="14" t="s">
        <v>14854</v>
      </c>
      <c r="H1245" s="12">
        <v>44682</v>
      </c>
      <c r="I1245" s="12">
        <v>46873</v>
      </c>
    </row>
    <row r="1246" spans="2:9" ht="29.25" customHeight="1" x14ac:dyDescent="0.15">
      <c r="B1246" s="13" t="s">
        <v>8952</v>
      </c>
      <c r="C1246" s="13">
        <v>1410411215</v>
      </c>
      <c r="D1246" s="14" t="s">
        <v>11607</v>
      </c>
      <c r="E1246" s="11" t="str">
        <f>MID((LEFT(G1246,FIND("区",G1246))),4,LEN(LEFT(G1246,FIND("区",G1246))))</f>
        <v>中区</v>
      </c>
      <c r="F1246" s="13" t="s">
        <v>1394</v>
      </c>
      <c r="G1246" s="14" t="s">
        <v>15010</v>
      </c>
      <c r="H1246" s="12">
        <v>44835</v>
      </c>
      <c r="I1246" s="12">
        <v>47026</v>
      </c>
    </row>
    <row r="1247" spans="2:9" ht="29.25" customHeight="1" x14ac:dyDescent="0.15">
      <c r="B1247" s="13" t="s">
        <v>8952</v>
      </c>
      <c r="C1247" s="13">
        <v>1410410316</v>
      </c>
      <c r="D1247" s="14" t="s">
        <v>8969</v>
      </c>
      <c r="E1247" s="11" t="str">
        <f>MID((LEFT(G1247,FIND("区",G1247))),4,LEN(LEFT(G1247,FIND("区",G1247))))</f>
        <v>中区</v>
      </c>
      <c r="F1247" s="13" t="s">
        <v>1394</v>
      </c>
      <c r="G1247" s="14" t="s">
        <v>14980</v>
      </c>
      <c r="H1247" s="12">
        <v>44866</v>
      </c>
      <c r="I1247" s="12">
        <v>47057</v>
      </c>
    </row>
    <row r="1248" spans="2:9" ht="29.25" customHeight="1" x14ac:dyDescent="0.15">
      <c r="B1248" s="13" t="s">
        <v>8952</v>
      </c>
      <c r="C1248" s="13">
        <v>1410404798</v>
      </c>
      <c r="D1248" s="14" t="s">
        <v>9840</v>
      </c>
      <c r="E1248" s="11" t="str">
        <f>MID((LEFT(G1248,FIND("区",G1248))),4,LEN(LEFT(G1248,FIND("区",G1248))))</f>
        <v>中区</v>
      </c>
      <c r="F1248" s="13" t="s">
        <v>1394</v>
      </c>
      <c r="G1248" s="14" t="s">
        <v>12826</v>
      </c>
      <c r="H1248" s="12">
        <v>44197</v>
      </c>
      <c r="I1248" s="12">
        <v>46387</v>
      </c>
    </row>
    <row r="1249" spans="2:9" ht="29.25" customHeight="1" x14ac:dyDescent="0.15">
      <c r="B1249" s="13" t="s">
        <v>8952</v>
      </c>
      <c r="C1249" s="13">
        <v>1410410530</v>
      </c>
      <c r="D1249" s="14" t="s">
        <v>9186</v>
      </c>
      <c r="E1249" s="11" t="str">
        <f>MID((LEFT(G1249,FIND("区",G1249))),4,LEN(LEFT(G1249,FIND("区",G1249))))</f>
        <v>中区</v>
      </c>
      <c r="F1249" s="13" t="s">
        <v>1394</v>
      </c>
      <c r="G1249" s="14" t="s">
        <v>12191</v>
      </c>
      <c r="H1249" s="12">
        <v>45505</v>
      </c>
      <c r="I1249" s="12">
        <v>47695</v>
      </c>
    </row>
    <row r="1250" spans="2:9" ht="29.25" customHeight="1" x14ac:dyDescent="0.15">
      <c r="B1250" s="13" t="s">
        <v>8952</v>
      </c>
      <c r="C1250" s="13">
        <v>1410410498</v>
      </c>
      <c r="D1250" s="14" t="s">
        <v>9377</v>
      </c>
      <c r="E1250" s="11" t="str">
        <f>MID((LEFT(G1250,FIND("区",G1250))),4,LEN(LEFT(G1250,FIND("区",G1250))))</f>
        <v>中区</v>
      </c>
      <c r="F1250" s="13" t="s">
        <v>1658</v>
      </c>
      <c r="G1250" s="14" t="s">
        <v>16366</v>
      </c>
      <c r="H1250" s="12">
        <v>45901</v>
      </c>
      <c r="I1250" s="12">
        <v>48091</v>
      </c>
    </row>
    <row r="1251" spans="2:9" ht="29.25" customHeight="1" x14ac:dyDescent="0.15">
      <c r="B1251" s="13" t="s">
        <v>8952</v>
      </c>
      <c r="C1251" s="13">
        <v>1410411728</v>
      </c>
      <c r="D1251" s="14" t="s">
        <v>16513</v>
      </c>
      <c r="E1251" s="11" t="str">
        <f>MID((LEFT(G1251,FIND("区",G1251))),4,LEN(LEFT(G1251,FIND("区",G1251))))</f>
        <v>中区</v>
      </c>
      <c r="F1251" s="13" t="s">
        <v>1658</v>
      </c>
      <c r="G1251" s="14" t="s">
        <v>16536</v>
      </c>
      <c r="H1251" s="12">
        <v>46023</v>
      </c>
      <c r="I1251" s="12">
        <v>48213</v>
      </c>
    </row>
    <row r="1252" spans="2:9" ht="29.25" customHeight="1" x14ac:dyDescent="0.15">
      <c r="B1252" s="13" t="s">
        <v>8952</v>
      </c>
      <c r="C1252" s="13">
        <v>1410410019</v>
      </c>
      <c r="D1252" s="14" t="s">
        <v>11561</v>
      </c>
      <c r="E1252" s="11" t="str">
        <f>MID((LEFT(G1252,FIND("区",G1252))),4,LEN(LEFT(G1252,FIND("区",G1252))))</f>
        <v>中区</v>
      </c>
      <c r="F1252" s="13" t="s">
        <v>1658</v>
      </c>
      <c r="G1252" s="14" t="s">
        <v>14545</v>
      </c>
      <c r="H1252" s="12">
        <v>44317</v>
      </c>
      <c r="I1252" s="12">
        <v>46507</v>
      </c>
    </row>
    <row r="1253" spans="2:9" ht="29.25" customHeight="1" x14ac:dyDescent="0.15">
      <c r="B1253" s="13" t="s">
        <v>8952</v>
      </c>
      <c r="C1253" s="13">
        <v>1410405118</v>
      </c>
      <c r="D1253" s="14" t="s">
        <v>9845</v>
      </c>
      <c r="E1253" s="11" t="str">
        <f>MID((LEFT(G1253,FIND("区",G1253))),4,LEN(LEFT(G1253,FIND("区",G1253))))</f>
        <v>中区</v>
      </c>
      <c r="F1253" s="13" t="s">
        <v>1714</v>
      </c>
      <c r="G1253" s="14" t="s">
        <v>12831</v>
      </c>
      <c r="H1253" s="12">
        <v>44197</v>
      </c>
      <c r="I1253" s="12">
        <v>46387</v>
      </c>
    </row>
    <row r="1254" spans="2:9" ht="29.25" customHeight="1" x14ac:dyDescent="0.15">
      <c r="B1254" s="13" t="s">
        <v>8952</v>
      </c>
      <c r="C1254" s="13">
        <v>1410411629</v>
      </c>
      <c r="D1254" s="14" t="s">
        <v>16124</v>
      </c>
      <c r="E1254" s="11" t="str">
        <f>MID((LEFT(G1254,FIND("区",G1254))),4,LEN(LEFT(G1254,FIND("区",G1254))))</f>
        <v>中区</v>
      </c>
      <c r="F1254" s="13" t="s">
        <v>1714</v>
      </c>
      <c r="G1254" s="14" t="s">
        <v>16158</v>
      </c>
      <c r="H1254" s="12">
        <v>45778</v>
      </c>
      <c r="I1254" s="12">
        <v>47968</v>
      </c>
    </row>
    <row r="1255" spans="2:9" ht="29.25" customHeight="1" x14ac:dyDescent="0.15">
      <c r="B1255" s="13" t="s">
        <v>8952</v>
      </c>
      <c r="C1255" s="13">
        <v>1410410415</v>
      </c>
      <c r="D1255" s="14" t="s">
        <v>9025</v>
      </c>
      <c r="E1255" s="11" t="str">
        <f>MID((LEFT(G1255,FIND("区",G1255))),4,LEN(LEFT(G1255,FIND("区",G1255))))</f>
        <v>中区</v>
      </c>
      <c r="F1255" s="13" t="s">
        <v>1714</v>
      </c>
      <c r="G1255" s="14" t="s">
        <v>12018</v>
      </c>
      <c r="H1255" s="12">
        <v>45047</v>
      </c>
      <c r="I1255" s="12">
        <v>47238</v>
      </c>
    </row>
    <row r="1256" spans="2:9" ht="29.25" customHeight="1" x14ac:dyDescent="0.15">
      <c r="B1256" s="13" t="s">
        <v>8952</v>
      </c>
      <c r="C1256" s="13">
        <v>1410410886</v>
      </c>
      <c r="D1256" s="14" t="s">
        <v>9550</v>
      </c>
      <c r="E1256" s="11" t="str">
        <f>MID((LEFT(G1256,FIND("区",G1256))),4,LEN(LEFT(G1256,FIND("区",G1256))))</f>
        <v>中区</v>
      </c>
      <c r="F1256" s="13" t="s">
        <v>1714</v>
      </c>
      <c r="G1256" s="14" t="s">
        <v>12537</v>
      </c>
      <c r="H1256" s="12">
        <v>44075</v>
      </c>
      <c r="I1256" s="12">
        <v>46265</v>
      </c>
    </row>
    <row r="1257" spans="2:9" ht="29.25" customHeight="1" x14ac:dyDescent="0.15">
      <c r="B1257" s="13" t="s">
        <v>8952</v>
      </c>
      <c r="C1257" s="13">
        <v>1410410720</v>
      </c>
      <c r="D1257" s="14" t="s">
        <v>9367</v>
      </c>
      <c r="E1257" s="11" t="str">
        <f>MID((LEFT(G1257,FIND("区",G1257))),4,LEN(LEFT(G1257,FIND("区",G1257))))</f>
        <v>中区</v>
      </c>
      <c r="F1257" s="13" t="s">
        <v>1714</v>
      </c>
      <c r="G1257" s="14" t="s">
        <v>12364</v>
      </c>
      <c r="H1257" s="12">
        <v>45901</v>
      </c>
      <c r="I1257" s="12">
        <v>48091</v>
      </c>
    </row>
    <row r="1258" spans="2:9" ht="29.25" customHeight="1" x14ac:dyDescent="0.15">
      <c r="B1258" s="13" t="s">
        <v>8952</v>
      </c>
      <c r="C1258" s="13">
        <v>1410410738</v>
      </c>
      <c r="D1258" s="14" t="s">
        <v>11731</v>
      </c>
      <c r="E1258" s="11" t="str">
        <f>MID((LEFT(G1258,FIND("区",G1258))),4,LEN(LEFT(G1258,FIND("区",G1258))))</f>
        <v>中区</v>
      </c>
      <c r="F1258" s="13" t="s">
        <v>1714</v>
      </c>
      <c r="G1258" s="14" t="s">
        <v>14707</v>
      </c>
      <c r="H1258" s="12">
        <v>44470</v>
      </c>
      <c r="I1258" s="12">
        <v>46660</v>
      </c>
    </row>
    <row r="1259" spans="2:9" ht="29.25" customHeight="1" x14ac:dyDescent="0.15">
      <c r="B1259" s="13" t="s">
        <v>8952</v>
      </c>
      <c r="C1259" s="13">
        <v>1410410746</v>
      </c>
      <c r="D1259" s="14" t="s">
        <v>9387</v>
      </c>
      <c r="E1259" s="11" t="str">
        <f>MID((LEFT(G1259,FIND("区",G1259))),4,LEN(LEFT(G1259,FIND("区",G1259))))</f>
        <v>中区</v>
      </c>
      <c r="F1259" s="13" t="s">
        <v>1714</v>
      </c>
      <c r="G1259" s="14" t="s">
        <v>12381</v>
      </c>
      <c r="H1259" s="12">
        <v>45931</v>
      </c>
      <c r="I1259" s="12">
        <v>48121</v>
      </c>
    </row>
    <row r="1260" spans="2:9" ht="29.25" customHeight="1" x14ac:dyDescent="0.15">
      <c r="B1260" s="13" t="s">
        <v>8952</v>
      </c>
      <c r="C1260" s="13">
        <v>1410406736</v>
      </c>
      <c r="D1260" s="14" t="s">
        <v>11462</v>
      </c>
      <c r="E1260" s="11" t="str">
        <f>MID((LEFT(G1260,FIND("区",G1260))),4,LEN(LEFT(G1260,FIND("区",G1260))))</f>
        <v>中区</v>
      </c>
      <c r="F1260" s="13" t="s">
        <v>1714</v>
      </c>
      <c r="G1260" s="14" t="s">
        <v>14439</v>
      </c>
      <c r="H1260" s="12">
        <v>44228</v>
      </c>
      <c r="I1260" s="12">
        <v>46418</v>
      </c>
    </row>
    <row r="1261" spans="2:9" ht="29.25" customHeight="1" x14ac:dyDescent="0.15">
      <c r="B1261" s="13" t="s">
        <v>8952</v>
      </c>
      <c r="C1261" s="13">
        <v>1410410142</v>
      </c>
      <c r="D1261" s="14" t="s">
        <v>15236</v>
      </c>
      <c r="E1261" s="11" t="str">
        <f>MID((LEFT(G1261,FIND("区",G1261))),4,LEN(LEFT(G1261,FIND("区",G1261))))</f>
        <v>中区</v>
      </c>
      <c r="F1261" s="13" t="s">
        <v>1714</v>
      </c>
      <c r="G1261" s="14" t="s">
        <v>15271</v>
      </c>
      <c r="H1261" s="12">
        <v>45108</v>
      </c>
      <c r="I1261" s="12">
        <v>47299</v>
      </c>
    </row>
    <row r="1262" spans="2:9" ht="29.25" customHeight="1" x14ac:dyDescent="0.15">
      <c r="B1262" s="13" t="s">
        <v>8952</v>
      </c>
      <c r="C1262" s="13">
        <v>1410411066</v>
      </c>
      <c r="D1262" s="14" t="s">
        <v>11800</v>
      </c>
      <c r="E1262" s="11" t="str">
        <f>MID((LEFT(G1262,FIND("区",G1262))),4,LEN(LEFT(G1262,FIND("区",G1262))))</f>
        <v>中区</v>
      </c>
      <c r="F1262" s="13" t="s">
        <v>1714</v>
      </c>
      <c r="G1262" s="14" t="s">
        <v>14772</v>
      </c>
      <c r="H1262" s="12">
        <v>44562</v>
      </c>
      <c r="I1262" s="12">
        <v>46752</v>
      </c>
    </row>
    <row r="1263" spans="2:9" ht="29.25" customHeight="1" x14ac:dyDescent="0.15">
      <c r="B1263" s="14" t="s">
        <v>8952</v>
      </c>
      <c r="C1263" s="11">
        <v>1410406678</v>
      </c>
      <c r="D1263" s="14" t="s">
        <v>9870</v>
      </c>
      <c r="E1263" s="11" t="str">
        <f>MID((LEFT(G1263,FIND("区",G1263))),4,LEN(LEFT(G1263,FIND("区",G1263))))</f>
        <v>中区</v>
      </c>
      <c r="F1263" s="11" t="s">
        <v>1750</v>
      </c>
      <c r="G1263" s="14" t="s">
        <v>12133</v>
      </c>
      <c r="H1263" s="10">
        <v>44197</v>
      </c>
      <c r="I1263" s="10">
        <v>46387</v>
      </c>
    </row>
    <row r="1264" spans="2:9" ht="29.25" customHeight="1" x14ac:dyDescent="0.15">
      <c r="B1264" s="13" t="s">
        <v>8952</v>
      </c>
      <c r="C1264" s="13">
        <v>1410406561</v>
      </c>
      <c r="D1264" s="14" t="s">
        <v>9868</v>
      </c>
      <c r="E1264" s="11" t="str">
        <f>MID((LEFT(G1264,FIND("区",G1264))),4,LEN(LEFT(G1264,FIND("区",G1264))))</f>
        <v>中区</v>
      </c>
      <c r="F1264" s="13" t="s">
        <v>1750</v>
      </c>
      <c r="G1264" s="14" t="s">
        <v>12854</v>
      </c>
      <c r="H1264" s="12">
        <v>44197</v>
      </c>
      <c r="I1264" s="12">
        <v>46387</v>
      </c>
    </row>
    <row r="1265" spans="2:9" ht="29.25" customHeight="1" x14ac:dyDescent="0.15">
      <c r="B1265" s="13" t="s">
        <v>8952</v>
      </c>
      <c r="C1265" s="13">
        <v>1410406256</v>
      </c>
      <c r="D1265" s="14" t="s">
        <v>9519</v>
      </c>
      <c r="E1265" s="11" t="str">
        <f>MID((LEFT(G1265,FIND("区",G1265))),4,LEN(LEFT(G1265,FIND("区",G1265))))</f>
        <v>中区</v>
      </c>
      <c r="F1265" s="13" t="s">
        <v>1750</v>
      </c>
      <c r="G1265" s="14" t="s">
        <v>12510</v>
      </c>
      <c r="H1265" s="12">
        <v>46174</v>
      </c>
      <c r="I1265" s="12">
        <v>48365</v>
      </c>
    </row>
    <row r="1266" spans="2:9" ht="29.25" customHeight="1" x14ac:dyDescent="0.15">
      <c r="B1266" s="13" t="s">
        <v>8952</v>
      </c>
      <c r="C1266" s="13">
        <v>1410406694</v>
      </c>
      <c r="D1266" s="14" t="s">
        <v>9871</v>
      </c>
      <c r="E1266" s="11" t="str">
        <f>MID((LEFT(G1266,FIND("区",G1266))),4,LEN(LEFT(G1266,FIND("区",G1266))))</f>
        <v>中区</v>
      </c>
      <c r="F1266" s="13" t="s">
        <v>1662</v>
      </c>
      <c r="G1266" s="14" t="s">
        <v>12856</v>
      </c>
      <c r="H1266" s="12">
        <v>44197</v>
      </c>
      <c r="I1266" s="12">
        <v>46387</v>
      </c>
    </row>
    <row r="1267" spans="2:9" ht="29.25" customHeight="1" x14ac:dyDescent="0.15">
      <c r="B1267" s="13" t="s">
        <v>8952</v>
      </c>
      <c r="C1267" s="13">
        <v>1410404863</v>
      </c>
      <c r="D1267" s="14" t="s">
        <v>9842</v>
      </c>
      <c r="E1267" s="11" t="str">
        <f>MID((LEFT(G1267,FIND("区",G1267))),4,LEN(LEFT(G1267,FIND("区",G1267))))</f>
        <v>中区</v>
      </c>
      <c r="F1267" s="13" t="s">
        <v>1662</v>
      </c>
      <c r="G1267" s="14" t="s">
        <v>12828</v>
      </c>
      <c r="H1267" s="12">
        <v>44197</v>
      </c>
      <c r="I1267" s="12">
        <v>46387</v>
      </c>
    </row>
    <row r="1268" spans="2:9" ht="29.25" customHeight="1" x14ac:dyDescent="0.15">
      <c r="B1268" s="13" t="s">
        <v>8952</v>
      </c>
      <c r="C1268" s="13">
        <v>1410410977</v>
      </c>
      <c r="D1268" s="14" t="s">
        <v>11496</v>
      </c>
      <c r="E1268" s="11" t="str">
        <f>MID((LEFT(G1268,FIND("区",G1268))),4,LEN(LEFT(G1268,FIND("区",G1268))))</f>
        <v>中区</v>
      </c>
      <c r="F1268" s="13" t="s">
        <v>1390</v>
      </c>
      <c r="G1268" s="14" t="s">
        <v>14472</v>
      </c>
      <c r="H1268" s="12">
        <v>44256</v>
      </c>
      <c r="I1268" s="12">
        <v>46446</v>
      </c>
    </row>
    <row r="1269" spans="2:9" ht="29.25" customHeight="1" x14ac:dyDescent="0.15">
      <c r="B1269" s="13" t="s">
        <v>8952</v>
      </c>
      <c r="C1269" s="13">
        <v>1410401638</v>
      </c>
      <c r="D1269" s="14" t="s">
        <v>9828</v>
      </c>
      <c r="E1269" s="11" t="str">
        <f>MID((LEFT(G1269,FIND("区",G1269))),4,LEN(LEFT(G1269,FIND("区",G1269))))</f>
        <v>中区</v>
      </c>
      <c r="F1269" s="13" t="s">
        <v>1563</v>
      </c>
      <c r="G1269" s="14" t="s">
        <v>12815</v>
      </c>
      <c r="H1269" s="12">
        <v>44197</v>
      </c>
      <c r="I1269" s="12">
        <v>46387</v>
      </c>
    </row>
    <row r="1270" spans="2:9" ht="29.25" customHeight="1" x14ac:dyDescent="0.15">
      <c r="B1270" s="13" t="s">
        <v>8952</v>
      </c>
      <c r="C1270" s="13">
        <v>1410406215</v>
      </c>
      <c r="D1270" s="14" t="s">
        <v>9861</v>
      </c>
      <c r="E1270" s="11" t="str">
        <f>MID((LEFT(G1270,FIND("区",G1270))),4,LEN(LEFT(G1270,FIND("区",G1270))))</f>
        <v>中区</v>
      </c>
      <c r="F1270" s="13" t="s">
        <v>1587</v>
      </c>
      <c r="G1270" s="14" t="s">
        <v>12846</v>
      </c>
      <c r="H1270" s="12">
        <v>44197</v>
      </c>
      <c r="I1270" s="12">
        <v>46387</v>
      </c>
    </row>
    <row r="1271" spans="2:9" ht="29.25" customHeight="1" x14ac:dyDescent="0.15">
      <c r="B1271" s="13" t="s">
        <v>8952</v>
      </c>
      <c r="C1271" s="13">
        <v>1410411173</v>
      </c>
      <c r="D1271" s="14" t="s">
        <v>11867</v>
      </c>
      <c r="E1271" s="11" t="str">
        <f>MID((LEFT(G1271,FIND("区",G1271))),4,LEN(LEFT(G1271,FIND("区",G1271))))</f>
        <v>中区</v>
      </c>
      <c r="F1271" s="13" t="s">
        <v>1587</v>
      </c>
      <c r="G1271" s="14" t="s">
        <v>14842</v>
      </c>
      <c r="H1271" s="12">
        <v>44682</v>
      </c>
      <c r="I1271" s="12">
        <v>46873</v>
      </c>
    </row>
    <row r="1272" spans="2:9" ht="29.25" customHeight="1" x14ac:dyDescent="0.15">
      <c r="B1272" s="13" t="s">
        <v>8952</v>
      </c>
      <c r="C1272" s="13">
        <v>1430430249</v>
      </c>
      <c r="D1272" s="14" t="s">
        <v>15762</v>
      </c>
      <c r="E1272" s="11" t="str">
        <f>MID((LEFT(G1272,FIND("区",G1272))),4,LEN(LEFT(G1272,FIND("区",G1272))))</f>
        <v>中区</v>
      </c>
      <c r="F1272" s="13" t="s">
        <v>1482</v>
      </c>
      <c r="G1272" s="14" t="s">
        <v>12202</v>
      </c>
      <c r="H1272" s="12">
        <v>45536</v>
      </c>
      <c r="I1272" s="12">
        <v>47726</v>
      </c>
    </row>
    <row r="1273" spans="2:9" ht="29.25" customHeight="1" x14ac:dyDescent="0.15">
      <c r="B1273" s="13" t="s">
        <v>8952</v>
      </c>
      <c r="C1273" s="13">
        <v>1410406579</v>
      </c>
      <c r="D1273" s="14" t="s">
        <v>9869</v>
      </c>
      <c r="E1273" s="11" t="str">
        <f>MID((LEFT(G1273,FIND("区",G1273))),4,LEN(LEFT(G1273,FIND("区",G1273))))</f>
        <v>中区</v>
      </c>
      <c r="F1273" s="13" t="s">
        <v>1482</v>
      </c>
      <c r="G1273" s="14" t="s">
        <v>12855</v>
      </c>
      <c r="H1273" s="12">
        <v>44197</v>
      </c>
      <c r="I1273" s="12">
        <v>46387</v>
      </c>
    </row>
    <row r="1274" spans="2:9" ht="29.25" customHeight="1" x14ac:dyDescent="0.15">
      <c r="B1274" s="13" t="s">
        <v>8952</v>
      </c>
      <c r="C1274" s="13">
        <v>1410411280</v>
      </c>
      <c r="D1274" s="14" t="s">
        <v>15224</v>
      </c>
      <c r="E1274" s="11" t="str">
        <f>MID((LEFT(G1274,FIND("区",G1274))),4,LEN(LEFT(G1274,FIND("区",G1274))))</f>
        <v>中区</v>
      </c>
      <c r="F1274" s="13" t="s">
        <v>1482</v>
      </c>
      <c r="G1274" s="14" t="s">
        <v>15260</v>
      </c>
      <c r="H1274" s="12">
        <v>45047</v>
      </c>
      <c r="I1274" s="12">
        <v>47238</v>
      </c>
    </row>
    <row r="1275" spans="2:9" ht="29.25" customHeight="1" x14ac:dyDescent="0.15">
      <c r="B1275" s="13" t="s">
        <v>8952</v>
      </c>
      <c r="C1275" s="13">
        <v>1410411488</v>
      </c>
      <c r="D1275" s="14" t="s">
        <v>15706</v>
      </c>
      <c r="E1275" s="11" t="str">
        <f>MID((LEFT(G1275,FIND("区",G1275))),4,LEN(LEFT(G1275,FIND("区",G1275))))</f>
        <v>中区</v>
      </c>
      <c r="F1275" s="13" t="s">
        <v>1482</v>
      </c>
      <c r="G1275" s="14" t="s">
        <v>15729</v>
      </c>
      <c r="H1275" s="12">
        <v>45474</v>
      </c>
      <c r="I1275" s="12">
        <v>47664</v>
      </c>
    </row>
    <row r="1276" spans="2:9" ht="29.25" customHeight="1" x14ac:dyDescent="0.15">
      <c r="B1276" s="13" t="s">
        <v>8952</v>
      </c>
      <c r="C1276" s="13">
        <v>1410411595</v>
      </c>
      <c r="D1276" s="14" t="s">
        <v>9833</v>
      </c>
      <c r="E1276" s="11" t="str">
        <f>MID((LEFT(G1276,FIND("区",G1276))),4,LEN(LEFT(G1276,FIND("区",G1276))))</f>
        <v>中区</v>
      </c>
      <c r="F1276" s="13" t="s">
        <v>1482</v>
      </c>
      <c r="G1276" s="14" t="s">
        <v>16025</v>
      </c>
      <c r="H1276" s="12">
        <v>45691</v>
      </c>
      <c r="I1276" s="12">
        <v>47879</v>
      </c>
    </row>
    <row r="1277" spans="2:9" ht="29.25" customHeight="1" x14ac:dyDescent="0.15">
      <c r="B1277" s="13" t="s">
        <v>8952</v>
      </c>
      <c r="C1277" s="13">
        <v>1410405274</v>
      </c>
      <c r="D1277" s="14" t="s">
        <v>9847</v>
      </c>
      <c r="E1277" s="11" t="str">
        <f>MID((LEFT(G1277,FIND("区",G1277))),4,LEN(LEFT(G1277,FIND("区",G1277))))</f>
        <v>中区</v>
      </c>
      <c r="F1277" s="13" t="s">
        <v>1474</v>
      </c>
      <c r="G1277" s="14" t="s">
        <v>12833</v>
      </c>
      <c r="H1277" s="12">
        <v>44197</v>
      </c>
      <c r="I1277" s="12">
        <v>46387</v>
      </c>
    </row>
    <row r="1278" spans="2:9" ht="29.25" customHeight="1" x14ac:dyDescent="0.15">
      <c r="B1278" s="13" t="s">
        <v>8952</v>
      </c>
      <c r="C1278" s="13">
        <v>1410400226</v>
      </c>
      <c r="D1278" s="14" t="s">
        <v>9827</v>
      </c>
      <c r="E1278" s="11" t="str">
        <f>MID((LEFT(G1278,FIND("区",G1278))),4,LEN(LEFT(G1278,FIND("区",G1278))))</f>
        <v>中区</v>
      </c>
      <c r="F1278" s="13" t="s">
        <v>1718</v>
      </c>
      <c r="G1278" s="14" t="s">
        <v>12814</v>
      </c>
      <c r="H1278" s="12">
        <v>44197</v>
      </c>
      <c r="I1278" s="12">
        <v>46387</v>
      </c>
    </row>
    <row r="1279" spans="2:9" ht="29.25" customHeight="1" x14ac:dyDescent="0.15">
      <c r="B1279" s="13" t="s">
        <v>8952</v>
      </c>
      <c r="C1279" s="13">
        <v>1410406520</v>
      </c>
      <c r="D1279" s="14" t="s">
        <v>9867</v>
      </c>
      <c r="E1279" s="11" t="str">
        <f>MID((LEFT(G1279,FIND("区",G1279))),4,LEN(LEFT(G1279,FIND("区",G1279))))</f>
        <v>中区</v>
      </c>
      <c r="F1279" s="13" t="s">
        <v>1718</v>
      </c>
      <c r="G1279" s="14" t="s">
        <v>12853</v>
      </c>
      <c r="H1279" s="12">
        <v>44197</v>
      </c>
      <c r="I1279" s="12">
        <v>46387</v>
      </c>
    </row>
    <row r="1280" spans="2:9" ht="29.25" customHeight="1" x14ac:dyDescent="0.15">
      <c r="B1280" s="13" t="s">
        <v>8952</v>
      </c>
      <c r="C1280" s="13">
        <v>1410405167</v>
      </c>
      <c r="D1280" s="14" t="s">
        <v>9846</v>
      </c>
      <c r="E1280" s="11" t="str">
        <f>MID((LEFT(G1280,FIND("区",G1280))),4,LEN(LEFT(G1280,FIND("区",G1280))))</f>
        <v>中区</v>
      </c>
      <c r="F1280" s="13" t="s">
        <v>1718</v>
      </c>
      <c r="G1280" s="14" t="s">
        <v>12832</v>
      </c>
      <c r="H1280" s="12">
        <v>44197</v>
      </c>
      <c r="I1280" s="12">
        <v>46387</v>
      </c>
    </row>
    <row r="1281" spans="2:9" ht="29.25" customHeight="1" x14ac:dyDescent="0.15">
      <c r="B1281" s="13" t="s">
        <v>8952</v>
      </c>
      <c r="C1281" s="13">
        <v>1410401034</v>
      </c>
      <c r="D1281" s="14" t="s">
        <v>11817</v>
      </c>
      <c r="E1281" s="11" t="str">
        <f>MID((LEFT(G1281,FIND("区",G1281))),4,LEN(LEFT(G1281,FIND("区",G1281))))</f>
        <v>中区</v>
      </c>
      <c r="F1281" s="13" t="s">
        <v>1746</v>
      </c>
      <c r="G1281" s="14" t="s">
        <v>14793</v>
      </c>
      <c r="H1281" s="12">
        <v>44593</v>
      </c>
      <c r="I1281" s="12">
        <v>46783</v>
      </c>
    </row>
    <row r="1282" spans="2:9" ht="29.25" customHeight="1" x14ac:dyDescent="0.15">
      <c r="B1282" s="13" t="s">
        <v>8952</v>
      </c>
      <c r="C1282" s="13">
        <v>1410410068</v>
      </c>
      <c r="D1282" s="14" t="s">
        <v>11788</v>
      </c>
      <c r="E1282" s="11" t="str">
        <f>MID((LEFT(G1282,FIND("区",G1282))),4,LEN(LEFT(G1282,FIND("区",G1282))))</f>
        <v>中区</v>
      </c>
      <c r="F1282" s="13" t="s">
        <v>1575</v>
      </c>
      <c r="G1282" s="14" t="s">
        <v>14761</v>
      </c>
      <c r="H1282" s="12">
        <v>44562</v>
      </c>
      <c r="I1282" s="12">
        <v>46752</v>
      </c>
    </row>
    <row r="1283" spans="2:9" ht="29.25" customHeight="1" x14ac:dyDescent="0.15">
      <c r="B1283" s="13" t="s">
        <v>8952</v>
      </c>
      <c r="C1283" s="13">
        <v>1410404954</v>
      </c>
      <c r="D1283" s="14" t="s">
        <v>9843</v>
      </c>
      <c r="E1283" s="11" t="str">
        <f>MID((LEFT(G1283,FIND("区",G1283))),4,LEN(LEFT(G1283,FIND("区",G1283))))</f>
        <v>中区</v>
      </c>
      <c r="F1283" s="13" t="s">
        <v>1357</v>
      </c>
      <c r="G1283" s="14" t="s">
        <v>12829</v>
      </c>
      <c r="H1283" s="12">
        <v>44197</v>
      </c>
      <c r="I1283" s="12">
        <v>46387</v>
      </c>
    </row>
    <row r="1284" spans="2:9" ht="29.25" customHeight="1" x14ac:dyDescent="0.15">
      <c r="B1284" s="13" t="s">
        <v>8952</v>
      </c>
      <c r="C1284" s="13">
        <v>1410404467</v>
      </c>
      <c r="D1284" s="14" t="s">
        <v>15761</v>
      </c>
      <c r="E1284" s="11" t="str">
        <f>MID((LEFT(G1284,FIND("区",G1284))),4,LEN(LEFT(G1284,FIND("区",G1284))))</f>
        <v>中区</v>
      </c>
      <c r="F1284" s="13" t="s">
        <v>1357</v>
      </c>
      <c r="G1284" s="14" t="s">
        <v>15774</v>
      </c>
      <c r="H1284" s="12">
        <v>45536</v>
      </c>
      <c r="I1284" s="12">
        <v>47726</v>
      </c>
    </row>
    <row r="1285" spans="2:9" ht="29.25" customHeight="1" x14ac:dyDescent="0.15">
      <c r="B1285" s="13" t="s">
        <v>8952</v>
      </c>
      <c r="C1285" s="13">
        <v>1410404202</v>
      </c>
      <c r="D1285" s="14" t="s">
        <v>9837</v>
      </c>
      <c r="E1285" s="11" t="str">
        <f>MID((LEFT(G1285,FIND("区",G1285))),4,LEN(LEFT(G1285,FIND("区",G1285))))</f>
        <v>中区</v>
      </c>
      <c r="F1285" s="13" t="s">
        <v>1357</v>
      </c>
      <c r="G1285" s="14" t="s">
        <v>12823</v>
      </c>
      <c r="H1285" s="12">
        <v>44197</v>
      </c>
      <c r="I1285" s="12">
        <v>46387</v>
      </c>
    </row>
    <row r="1286" spans="2:9" ht="29.25" customHeight="1" x14ac:dyDescent="0.15">
      <c r="B1286" s="14" t="s">
        <v>8952</v>
      </c>
      <c r="C1286" s="11">
        <v>1410411355</v>
      </c>
      <c r="D1286" s="14" t="s">
        <v>15307</v>
      </c>
      <c r="E1286" s="11" t="str">
        <f>MID((LEFT(G1286,FIND("区",G1286))),4,LEN(LEFT(G1286,FIND("区",G1286))))</f>
        <v>中区</v>
      </c>
      <c r="F1286" s="11" t="s">
        <v>1357</v>
      </c>
      <c r="G1286" s="14" t="s">
        <v>12823</v>
      </c>
      <c r="H1286" s="10">
        <v>45139</v>
      </c>
      <c r="I1286" s="10">
        <v>47330</v>
      </c>
    </row>
    <row r="1287" spans="2:9" ht="29.25" customHeight="1" x14ac:dyDescent="0.15">
      <c r="B1287" s="13" t="s">
        <v>8952</v>
      </c>
      <c r="C1287" s="13">
        <v>1410405464</v>
      </c>
      <c r="D1287" s="14" t="s">
        <v>9849</v>
      </c>
      <c r="E1287" s="11" t="str">
        <f>MID((LEFT(G1287,FIND("区",G1287))),4,LEN(LEFT(G1287,FIND("区",G1287))))</f>
        <v>中区</v>
      </c>
      <c r="F1287" s="13" t="s">
        <v>1357</v>
      </c>
      <c r="G1287" s="14" t="s">
        <v>12835</v>
      </c>
      <c r="H1287" s="12">
        <v>44197</v>
      </c>
      <c r="I1287" s="12">
        <v>46387</v>
      </c>
    </row>
    <row r="1288" spans="2:9" ht="29.25" customHeight="1" x14ac:dyDescent="0.15">
      <c r="B1288" s="13" t="s">
        <v>8952</v>
      </c>
      <c r="C1288" s="13">
        <v>1410411165</v>
      </c>
      <c r="D1288" s="14" t="s">
        <v>14958</v>
      </c>
      <c r="E1288" s="11" t="str">
        <f>MID((LEFT(G1288,FIND("区",G1288))),4,LEN(LEFT(G1288,FIND("区",G1288))))</f>
        <v>中区</v>
      </c>
      <c r="F1288" s="13" t="s">
        <v>1547</v>
      </c>
      <c r="G1288" s="14" t="s">
        <v>14972</v>
      </c>
      <c r="H1288" s="12">
        <v>44835</v>
      </c>
      <c r="I1288" s="12">
        <v>47026</v>
      </c>
    </row>
    <row r="1289" spans="2:9" ht="29.25" customHeight="1" x14ac:dyDescent="0.15">
      <c r="B1289" s="13" t="s">
        <v>8952</v>
      </c>
      <c r="C1289" s="13">
        <v>1410410613</v>
      </c>
      <c r="D1289" s="14" t="s">
        <v>9256</v>
      </c>
      <c r="E1289" s="11" t="str">
        <f>MID((LEFT(G1289,FIND("区",G1289))),4,LEN(LEFT(G1289,FIND("区",G1289))))</f>
        <v>中区</v>
      </c>
      <c r="F1289" s="13" t="s">
        <v>1595</v>
      </c>
      <c r="G1289" s="14" t="s">
        <v>12262</v>
      </c>
      <c r="H1289" s="12">
        <v>45658</v>
      </c>
      <c r="I1289" s="12">
        <v>47848</v>
      </c>
    </row>
    <row r="1290" spans="2:9" ht="29.25" customHeight="1" x14ac:dyDescent="0.15">
      <c r="B1290" s="13" t="s">
        <v>8952</v>
      </c>
      <c r="C1290" s="13">
        <v>1410405357</v>
      </c>
      <c r="D1290" s="14" t="s">
        <v>9848</v>
      </c>
      <c r="E1290" s="11" t="str">
        <f>MID((LEFT(G1290,FIND("区",G1290))),4,LEN(LEFT(G1290,FIND("区",G1290))))</f>
        <v>中区</v>
      </c>
      <c r="F1290" s="13" t="s">
        <v>1595</v>
      </c>
      <c r="G1290" s="14" t="s">
        <v>12834</v>
      </c>
      <c r="H1290" s="12">
        <v>44197</v>
      </c>
      <c r="I1290" s="12">
        <v>46387</v>
      </c>
    </row>
    <row r="1291" spans="2:9" ht="29.25" customHeight="1" x14ac:dyDescent="0.15">
      <c r="B1291" s="13" t="s">
        <v>8952</v>
      </c>
      <c r="C1291" s="13">
        <v>1410410308</v>
      </c>
      <c r="D1291" s="14" t="s">
        <v>9830</v>
      </c>
      <c r="E1291" s="11" t="str">
        <f>MID((LEFT(G1291,FIND("区",G1291))),4,LEN(LEFT(G1291,FIND("区",G1291))))</f>
        <v>中区</v>
      </c>
      <c r="F1291" s="13" t="s">
        <v>1595</v>
      </c>
      <c r="G1291" s="14" t="s">
        <v>12818</v>
      </c>
      <c r="H1291" s="12">
        <v>44197</v>
      </c>
      <c r="I1291" s="12">
        <v>46387</v>
      </c>
    </row>
    <row r="1292" spans="2:9" ht="29.25" customHeight="1" x14ac:dyDescent="0.15">
      <c r="B1292" s="13" t="s">
        <v>8952</v>
      </c>
      <c r="C1292" s="13">
        <v>1410411298</v>
      </c>
      <c r="D1292" s="14" t="s">
        <v>15229</v>
      </c>
      <c r="E1292" s="11" t="str">
        <f>MID((LEFT(G1292,FIND("区",G1292))),4,LEN(LEFT(G1292,FIND("区",G1292))))</f>
        <v>中区</v>
      </c>
      <c r="F1292" s="13" t="s">
        <v>1595</v>
      </c>
      <c r="G1292" s="14" t="s">
        <v>15265</v>
      </c>
      <c r="H1292" s="12">
        <v>45078</v>
      </c>
      <c r="I1292" s="12">
        <v>47269</v>
      </c>
    </row>
    <row r="1293" spans="2:9" ht="29.25" customHeight="1" x14ac:dyDescent="0.15">
      <c r="B1293" s="13" t="s">
        <v>8952</v>
      </c>
      <c r="C1293" s="13">
        <v>1410404830</v>
      </c>
      <c r="D1293" s="14" t="s">
        <v>9841</v>
      </c>
      <c r="E1293" s="11" t="str">
        <f>MID((LEFT(G1293,FIND("区",G1293))),4,LEN(LEFT(G1293,FIND("区",G1293))))</f>
        <v>中区</v>
      </c>
      <c r="F1293" s="13" t="s">
        <v>1595</v>
      </c>
      <c r="G1293" s="14" t="s">
        <v>12827</v>
      </c>
      <c r="H1293" s="12">
        <v>44197</v>
      </c>
      <c r="I1293" s="12">
        <v>46387</v>
      </c>
    </row>
    <row r="1294" spans="2:9" ht="29.25" customHeight="1" x14ac:dyDescent="0.15">
      <c r="B1294" s="13" t="s">
        <v>8952</v>
      </c>
      <c r="C1294" s="13">
        <v>1410410605</v>
      </c>
      <c r="D1294" s="14" t="s">
        <v>9831</v>
      </c>
      <c r="E1294" s="11" t="str">
        <f>MID((LEFT(G1294,FIND("区",G1294))),4,LEN(LEFT(G1294,FIND("区",G1294))))</f>
        <v>中区</v>
      </c>
      <c r="F1294" s="13" t="s">
        <v>1595</v>
      </c>
      <c r="G1294" s="14" t="s">
        <v>12819</v>
      </c>
      <c r="H1294" s="12">
        <v>44197</v>
      </c>
      <c r="I1294" s="12">
        <v>46387</v>
      </c>
    </row>
    <row r="1295" spans="2:9" ht="29.25" customHeight="1" x14ac:dyDescent="0.15">
      <c r="B1295" s="13" t="s">
        <v>8952</v>
      </c>
      <c r="C1295" s="13">
        <v>1410410795</v>
      </c>
      <c r="D1295" s="14" t="s">
        <v>9648</v>
      </c>
      <c r="E1295" s="11" t="str">
        <f>MID((LEFT(G1295,FIND("区",G1295))),4,LEN(LEFT(G1295,FIND("区",G1295))))</f>
        <v>中区</v>
      </c>
      <c r="F1295" s="13" t="s">
        <v>1595</v>
      </c>
      <c r="G1295" s="14" t="s">
        <v>12637</v>
      </c>
      <c r="H1295" s="12">
        <v>44166</v>
      </c>
      <c r="I1295" s="12">
        <v>46356</v>
      </c>
    </row>
    <row r="1296" spans="2:9" ht="29.25" customHeight="1" x14ac:dyDescent="0.15">
      <c r="B1296" s="13" t="s">
        <v>8952</v>
      </c>
      <c r="C1296" s="13">
        <v>1410411058</v>
      </c>
      <c r="D1296" s="14" t="s">
        <v>16141</v>
      </c>
      <c r="E1296" s="11" t="str">
        <f>MID((LEFT(G1296,FIND("区",G1296))),4,LEN(LEFT(G1296,FIND("区",G1296))))</f>
        <v>中区</v>
      </c>
      <c r="F1296" s="13" t="s">
        <v>1551</v>
      </c>
      <c r="G1296" s="14" t="s">
        <v>16178</v>
      </c>
      <c r="H1296" s="12">
        <v>45839</v>
      </c>
      <c r="I1296" s="12">
        <v>48029</v>
      </c>
    </row>
    <row r="1297" spans="2:9" ht="29.25" customHeight="1" x14ac:dyDescent="0.15">
      <c r="B1297" s="13" t="s">
        <v>8952</v>
      </c>
      <c r="C1297" s="13">
        <v>1410406603</v>
      </c>
      <c r="D1297" s="14" t="s">
        <v>9191</v>
      </c>
      <c r="E1297" s="11" t="str">
        <f>MID((LEFT(G1297,FIND("区",G1297))),4,LEN(LEFT(G1297,FIND("区",G1297))))</f>
        <v>中区</v>
      </c>
      <c r="F1297" s="13" t="s">
        <v>1754</v>
      </c>
      <c r="G1297" s="14" t="s">
        <v>12196</v>
      </c>
      <c r="H1297" s="12">
        <v>45505</v>
      </c>
      <c r="I1297" s="12">
        <v>47695</v>
      </c>
    </row>
    <row r="1298" spans="2:9" ht="29.25" customHeight="1" x14ac:dyDescent="0.15">
      <c r="B1298" s="13" t="s">
        <v>8952</v>
      </c>
      <c r="C1298" s="13">
        <v>1410410035</v>
      </c>
      <c r="D1298" s="14" t="s">
        <v>9872</v>
      </c>
      <c r="E1298" s="11" t="str">
        <f>MID((LEFT(G1298,FIND("区",G1298))),4,LEN(LEFT(G1298,FIND("区",G1298))))</f>
        <v>中区</v>
      </c>
      <c r="F1298" s="13" t="s">
        <v>1754</v>
      </c>
      <c r="G1298" s="14" t="s">
        <v>12857</v>
      </c>
      <c r="H1298" s="12">
        <v>44197</v>
      </c>
      <c r="I1298" s="12">
        <v>46387</v>
      </c>
    </row>
    <row r="1299" spans="2:9" ht="29.25" customHeight="1" x14ac:dyDescent="0.15">
      <c r="B1299" s="13" t="s">
        <v>8952</v>
      </c>
      <c r="C1299" s="13">
        <v>1410410407</v>
      </c>
      <c r="D1299" s="14" t="s">
        <v>9017</v>
      </c>
      <c r="E1299" s="11" t="str">
        <f>MID((LEFT(G1299,FIND("区",G1299))),4,LEN(LEFT(G1299,FIND("区",G1299))))</f>
        <v>中区</v>
      </c>
      <c r="F1299" s="13" t="s">
        <v>1344</v>
      </c>
      <c r="G1299" s="14" t="s">
        <v>15153</v>
      </c>
      <c r="H1299" s="12">
        <v>45047</v>
      </c>
      <c r="I1299" s="12">
        <v>47238</v>
      </c>
    </row>
    <row r="1300" spans="2:9" ht="29.25" customHeight="1" x14ac:dyDescent="0.15">
      <c r="B1300" s="13" t="s">
        <v>8952</v>
      </c>
      <c r="C1300" s="13">
        <v>1410411611</v>
      </c>
      <c r="D1300" s="14" t="s">
        <v>16130</v>
      </c>
      <c r="E1300" s="11" t="str">
        <f>MID((LEFT(G1300,FIND("区",G1300))),4,LEN(LEFT(G1300,FIND("区",G1300))))</f>
        <v>中区</v>
      </c>
      <c r="F1300" s="13" t="s">
        <v>1344</v>
      </c>
      <c r="G1300" s="14" t="s">
        <v>16164</v>
      </c>
      <c r="H1300" s="12">
        <v>45809</v>
      </c>
      <c r="I1300" s="12">
        <v>47999</v>
      </c>
    </row>
    <row r="1301" spans="2:9" ht="29.25" customHeight="1" x14ac:dyDescent="0.15">
      <c r="B1301" s="13" t="s">
        <v>8952</v>
      </c>
      <c r="C1301" s="13">
        <v>1410411108</v>
      </c>
      <c r="D1301" s="14" t="s">
        <v>11826</v>
      </c>
      <c r="E1301" s="11" t="str">
        <f>MID((LEFT(G1301,FIND("区",G1301))),4,LEN(LEFT(G1301,FIND("区",G1301))))</f>
        <v>中区</v>
      </c>
      <c r="F1301" s="13" t="s">
        <v>1344</v>
      </c>
      <c r="G1301" s="14" t="s">
        <v>14803</v>
      </c>
      <c r="H1301" s="12">
        <v>44621</v>
      </c>
      <c r="I1301" s="12">
        <v>46812</v>
      </c>
    </row>
    <row r="1302" spans="2:9" ht="29.25" customHeight="1" x14ac:dyDescent="0.15">
      <c r="B1302" s="13" t="s">
        <v>8952</v>
      </c>
      <c r="C1302" s="13">
        <v>1410404723</v>
      </c>
      <c r="D1302" s="14" t="s">
        <v>11461</v>
      </c>
      <c r="E1302" s="11" t="str">
        <f>MID((LEFT(G1302,FIND("区",G1302))),4,LEN(LEFT(G1302,FIND("区",G1302))))</f>
        <v>中区</v>
      </c>
      <c r="F1302" s="13" t="s">
        <v>1738</v>
      </c>
      <c r="G1302" s="14" t="s">
        <v>14438</v>
      </c>
      <c r="H1302" s="12">
        <v>44228</v>
      </c>
      <c r="I1302" s="12">
        <v>46418</v>
      </c>
    </row>
    <row r="1303" spans="2:9" ht="29.25" customHeight="1" x14ac:dyDescent="0.15">
      <c r="B1303" s="14" t="s">
        <v>8952</v>
      </c>
      <c r="C1303" s="11">
        <v>1410410993</v>
      </c>
      <c r="D1303" s="14" t="s">
        <v>11584</v>
      </c>
      <c r="E1303" s="11" t="str">
        <f>MID((LEFT(G1303,FIND("区",G1303))),4,LEN(LEFT(G1303,FIND("区",G1303))))</f>
        <v>中区</v>
      </c>
      <c r="F1303" s="11" t="s">
        <v>1555</v>
      </c>
      <c r="G1303" s="14" t="s">
        <v>14568</v>
      </c>
      <c r="H1303" s="10">
        <v>44317</v>
      </c>
      <c r="I1303" s="10">
        <v>46507</v>
      </c>
    </row>
    <row r="1304" spans="2:9" ht="29.25" customHeight="1" x14ac:dyDescent="0.15">
      <c r="B1304" s="13" t="s">
        <v>8952</v>
      </c>
      <c r="C1304" s="13">
        <v>1410411223</v>
      </c>
      <c r="D1304" s="14" t="s">
        <v>14999</v>
      </c>
      <c r="E1304" s="11" t="str">
        <f>MID((LEFT(G1304,FIND("区",G1304))),4,LEN(LEFT(G1304,FIND("区",G1304))))</f>
        <v>中区</v>
      </c>
      <c r="F1304" s="13" t="s">
        <v>1555</v>
      </c>
      <c r="G1304" s="14" t="s">
        <v>15021</v>
      </c>
      <c r="H1304" s="12">
        <v>44866</v>
      </c>
      <c r="I1304" s="12">
        <v>47057</v>
      </c>
    </row>
    <row r="1305" spans="2:9" ht="29.25" customHeight="1" x14ac:dyDescent="0.15">
      <c r="B1305" s="13" t="s">
        <v>8952</v>
      </c>
      <c r="C1305" s="13">
        <v>1410404426</v>
      </c>
      <c r="D1305" s="14" t="s">
        <v>15439</v>
      </c>
      <c r="E1305" s="11" t="str">
        <f>MID((LEFT(G1305,FIND("区",G1305))),4,LEN(LEFT(G1305,FIND("区",G1305))))</f>
        <v>中区</v>
      </c>
      <c r="F1305" s="13" t="s">
        <v>1543</v>
      </c>
      <c r="G1305" s="14" t="s">
        <v>15456</v>
      </c>
      <c r="H1305" s="12">
        <v>45292</v>
      </c>
      <c r="I1305" s="12">
        <v>47483</v>
      </c>
    </row>
    <row r="1306" spans="2:9" ht="29.25" customHeight="1" x14ac:dyDescent="0.15">
      <c r="B1306" s="13" t="s">
        <v>8952</v>
      </c>
      <c r="C1306" s="13">
        <v>1410406132</v>
      </c>
      <c r="D1306" s="14" t="s">
        <v>9859</v>
      </c>
      <c r="E1306" s="11" t="str">
        <f>MID((LEFT(G1306,FIND("区",G1306))),4,LEN(LEFT(G1306,FIND("区",G1306))))</f>
        <v>中区</v>
      </c>
      <c r="F1306" s="13" t="s">
        <v>1543</v>
      </c>
      <c r="G1306" s="14" t="s">
        <v>12844</v>
      </c>
      <c r="H1306" s="12">
        <v>44197</v>
      </c>
      <c r="I1306" s="12">
        <v>46387</v>
      </c>
    </row>
    <row r="1307" spans="2:9" ht="29.25" customHeight="1" x14ac:dyDescent="0.15">
      <c r="B1307" s="13" t="s">
        <v>8952</v>
      </c>
      <c r="C1307" s="13">
        <v>1410411397</v>
      </c>
      <c r="D1307" s="14" t="s">
        <v>15472</v>
      </c>
      <c r="E1307" s="11" t="str">
        <f>MID((LEFT(G1307,FIND("区",G1307))),4,LEN(LEFT(G1307,FIND("区",G1307))))</f>
        <v>中区</v>
      </c>
      <c r="F1307" s="13" t="s">
        <v>1543</v>
      </c>
      <c r="G1307" s="14" t="s">
        <v>15490</v>
      </c>
      <c r="H1307" s="12">
        <v>45292</v>
      </c>
      <c r="I1307" s="12">
        <v>47483</v>
      </c>
    </row>
    <row r="1308" spans="2:9" ht="29.25" customHeight="1" x14ac:dyDescent="0.15">
      <c r="B1308" s="13" t="s">
        <v>8952</v>
      </c>
      <c r="C1308" s="13">
        <v>1410410126</v>
      </c>
      <c r="D1308" s="14" t="s">
        <v>9874</v>
      </c>
      <c r="E1308" s="11" t="str">
        <f>MID((LEFT(G1308,FIND("区",G1308))),4,LEN(LEFT(G1308,FIND("区",G1308))))</f>
        <v>中区</v>
      </c>
      <c r="F1308" s="13" t="s">
        <v>1567</v>
      </c>
      <c r="G1308" s="14" t="s">
        <v>12858</v>
      </c>
      <c r="H1308" s="12">
        <v>44197</v>
      </c>
      <c r="I1308" s="12">
        <v>46387</v>
      </c>
    </row>
    <row r="1309" spans="2:9" ht="29.25" customHeight="1" x14ac:dyDescent="0.15">
      <c r="B1309" s="13" t="s">
        <v>8952</v>
      </c>
      <c r="C1309" s="13">
        <v>1410410225</v>
      </c>
      <c r="D1309" s="14" t="s">
        <v>15652</v>
      </c>
      <c r="E1309" s="11" t="str">
        <f>MID((LEFT(G1309,FIND("区",G1309))),4,LEN(LEFT(G1309,FIND("区",G1309))))</f>
        <v>中区</v>
      </c>
      <c r="F1309" s="13" t="s">
        <v>1567</v>
      </c>
      <c r="G1309" s="14" t="s">
        <v>15680</v>
      </c>
      <c r="H1309" s="12">
        <v>45474</v>
      </c>
      <c r="I1309" s="12">
        <v>47664</v>
      </c>
    </row>
    <row r="1310" spans="2:9" ht="29.25" customHeight="1" x14ac:dyDescent="0.15">
      <c r="B1310" s="13" t="s">
        <v>8952</v>
      </c>
      <c r="C1310" s="13">
        <v>1410411462</v>
      </c>
      <c r="D1310" s="14" t="s">
        <v>15547</v>
      </c>
      <c r="E1310" s="11" t="str">
        <f>MID((LEFT(G1310,FIND("区",G1310))),4,LEN(LEFT(G1310,FIND("区",G1310))))</f>
        <v>中区</v>
      </c>
      <c r="F1310" s="13" t="s">
        <v>1567</v>
      </c>
      <c r="G1310" s="14" t="s">
        <v>15574</v>
      </c>
      <c r="H1310" s="12">
        <v>45383</v>
      </c>
      <c r="I1310" s="12">
        <v>47573</v>
      </c>
    </row>
    <row r="1311" spans="2:9" ht="29.25" customHeight="1" x14ac:dyDescent="0.15">
      <c r="B1311" s="13" t="s">
        <v>8952</v>
      </c>
      <c r="C1311" s="13">
        <v>1410404244</v>
      </c>
      <c r="D1311" s="14" t="s">
        <v>9838</v>
      </c>
      <c r="E1311" s="11" t="str">
        <f>MID((LEFT(G1311,FIND("区",G1311))),4,LEN(LEFT(G1311,FIND("区",G1311))))</f>
        <v>中区</v>
      </c>
      <c r="F1311" s="13" t="s">
        <v>1567</v>
      </c>
      <c r="G1311" s="14" t="s">
        <v>12824</v>
      </c>
      <c r="H1311" s="12">
        <v>44197</v>
      </c>
      <c r="I1311" s="12">
        <v>46387</v>
      </c>
    </row>
    <row r="1312" spans="2:9" ht="29.25" customHeight="1" x14ac:dyDescent="0.15">
      <c r="B1312" s="13" t="s">
        <v>8952</v>
      </c>
      <c r="C1312" s="13">
        <v>1410406751</v>
      </c>
      <c r="D1312" s="14" t="s">
        <v>11522</v>
      </c>
      <c r="E1312" s="11" t="str">
        <f>MID((LEFT(G1312,FIND("区",G1312))),4,LEN(LEFT(G1312,FIND("区",G1312))))</f>
        <v>中区</v>
      </c>
      <c r="F1312" s="13" t="s">
        <v>1623</v>
      </c>
      <c r="G1312" s="14" t="s">
        <v>14498</v>
      </c>
      <c r="H1312" s="12">
        <v>44287</v>
      </c>
      <c r="I1312" s="12">
        <v>46477</v>
      </c>
    </row>
    <row r="1313" spans="2:9" ht="29.25" customHeight="1" x14ac:dyDescent="0.15">
      <c r="B1313" s="13" t="s">
        <v>8952</v>
      </c>
      <c r="C1313" s="13">
        <v>1410410373</v>
      </c>
      <c r="D1313" s="14" t="s">
        <v>9873</v>
      </c>
      <c r="E1313" s="11" t="str">
        <f>MID((LEFT(G1313,FIND("区",G1313))),4,LEN(LEFT(G1313,FIND("区",G1313))))</f>
        <v>中区</v>
      </c>
      <c r="F1313" s="13" t="s">
        <v>1623</v>
      </c>
      <c r="G1313" s="14" t="s">
        <v>12358</v>
      </c>
      <c r="H1313" s="12">
        <v>44197</v>
      </c>
      <c r="I1313" s="12">
        <v>46387</v>
      </c>
    </row>
    <row r="1314" spans="2:9" ht="29.25" customHeight="1" x14ac:dyDescent="0.15">
      <c r="B1314" s="13" t="s">
        <v>8952</v>
      </c>
      <c r="C1314" s="13">
        <v>1410410852</v>
      </c>
      <c r="D1314" s="14" t="s">
        <v>9493</v>
      </c>
      <c r="E1314" s="11" t="str">
        <f>MID((LEFT(G1314,FIND("区",G1314))),4,LEN(LEFT(G1314,FIND("区",G1314))))</f>
        <v>中区</v>
      </c>
      <c r="F1314" s="13" t="s">
        <v>1623</v>
      </c>
      <c r="G1314" s="14" t="s">
        <v>12485</v>
      </c>
      <c r="H1314" s="12">
        <v>46143</v>
      </c>
      <c r="I1314" s="12">
        <v>48334</v>
      </c>
    </row>
    <row r="1315" spans="2:9" ht="29.25" customHeight="1" x14ac:dyDescent="0.15">
      <c r="B1315" s="13" t="s">
        <v>8952</v>
      </c>
      <c r="C1315" s="13">
        <v>1410406462</v>
      </c>
      <c r="D1315" s="14" t="s">
        <v>9866</v>
      </c>
      <c r="E1315" s="11" t="str">
        <f>MID((LEFT(G1315,FIND("区",G1315))),4,LEN(LEFT(G1315,FIND("区",G1315))))</f>
        <v>中区</v>
      </c>
      <c r="F1315" s="13" t="s">
        <v>1623</v>
      </c>
      <c r="G1315" s="14" t="s">
        <v>12852</v>
      </c>
      <c r="H1315" s="12">
        <v>44197</v>
      </c>
      <c r="I1315" s="12">
        <v>46387</v>
      </c>
    </row>
    <row r="1316" spans="2:9" ht="29.25" customHeight="1" x14ac:dyDescent="0.15">
      <c r="B1316" s="13" t="s">
        <v>8952</v>
      </c>
      <c r="C1316" s="13">
        <v>1410406231</v>
      </c>
      <c r="D1316" s="14" t="s">
        <v>9862</v>
      </c>
      <c r="E1316" s="11" t="str">
        <f>MID((LEFT(G1316,FIND("区",G1316))),4,LEN(LEFT(G1316,FIND("区",G1316))))</f>
        <v>中区</v>
      </c>
      <c r="F1316" s="13" t="s">
        <v>1623</v>
      </c>
      <c r="G1316" s="14" t="s">
        <v>12847</v>
      </c>
      <c r="H1316" s="12">
        <v>44197</v>
      </c>
      <c r="I1316" s="12">
        <v>46387</v>
      </c>
    </row>
    <row r="1317" spans="2:9" ht="29.25" customHeight="1" x14ac:dyDescent="0.15">
      <c r="B1317" s="13" t="s">
        <v>8952</v>
      </c>
      <c r="C1317" s="13">
        <v>1410403170</v>
      </c>
      <c r="D1317" s="14" t="s">
        <v>9832</v>
      </c>
      <c r="E1317" s="11" t="str">
        <f>MID((LEFT(G1317,FIND("区",G1317))),4,LEN(LEFT(G1317,FIND("区",G1317))))</f>
        <v>中区</v>
      </c>
      <c r="F1317" s="13" t="s">
        <v>1615</v>
      </c>
      <c r="G1317" s="14" t="s">
        <v>12820</v>
      </c>
      <c r="H1317" s="12">
        <v>44197</v>
      </c>
      <c r="I1317" s="12">
        <v>46387</v>
      </c>
    </row>
    <row r="1318" spans="2:9" ht="29.25" customHeight="1" x14ac:dyDescent="0.15">
      <c r="B1318" s="13" t="s">
        <v>8952</v>
      </c>
      <c r="C1318" s="13">
        <v>1410403584</v>
      </c>
      <c r="D1318" s="14" t="s">
        <v>9834</v>
      </c>
      <c r="E1318" s="11" t="str">
        <f>MID((LEFT(G1318,FIND("区",G1318))),4,LEN(LEFT(G1318,FIND("区",G1318))))</f>
        <v>中区</v>
      </c>
      <c r="F1318" s="13" t="s">
        <v>1615</v>
      </c>
      <c r="G1318" s="14" t="s">
        <v>12821</v>
      </c>
      <c r="H1318" s="12">
        <v>44197</v>
      </c>
      <c r="I1318" s="12">
        <v>46387</v>
      </c>
    </row>
    <row r="1319" spans="2:9" ht="29.25" customHeight="1" x14ac:dyDescent="0.15">
      <c r="B1319" s="13" t="s">
        <v>8952</v>
      </c>
      <c r="C1319" s="13">
        <v>1410403659</v>
      </c>
      <c r="D1319" s="14" t="s">
        <v>9835</v>
      </c>
      <c r="E1319" s="11" t="str">
        <f>MID((LEFT(G1319,FIND("区",G1319))),4,LEN(LEFT(G1319,FIND("区",G1319))))</f>
        <v>中区</v>
      </c>
      <c r="F1319" s="13" t="s">
        <v>1615</v>
      </c>
      <c r="G1319" s="14" t="s">
        <v>12821</v>
      </c>
      <c r="H1319" s="12">
        <v>44197</v>
      </c>
      <c r="I1319" s="12">
        <v>46387</v>
      </c>
    </row>
    <row r="1320" spans="2:9" ht="29.25" customHeight="1" x14ac:dyDescent="0.15">
      <c r="B1320" s="13" t="s">
        <v>8952</v>
      </c>
      <c r="C1320" s="13">
        <v>1410405522</v>
      </c>
      <c r="D1320" s="14" t="s">
        <v>9851</v>
      </c>
      <c r="E1320" s="11" t="str">
        <f>MID((LEFT(G1320,FIND("区",G1320))),4,LEN(LEFT(G1320,FIND("区",G1320))))</f>
        <v>中区</v>
      </c>
      <c r="F1320" s="13" t="s">
        <v>1615</v>
      </c>
      <c r="G1320" s="14" t="s">
        <v>12837</v>
      </c>
      <c r="H1320" s="12">
        <v>44197</v>
      </c>
      <c r="I1320" s="12">
        <v>46387</v>
      </c>
    </row>
    <row r="1321" spans="2:9" ht="29.25" customHeight="1" x14ac:dyDescent="0.15">
      <c r="B1321" s="13" t="s">
        <v>8952</v>
      </c>
      <c r="C1321" s="13">
        <v>1410404061</v>
      </c>
      <c r="D1321" s="14" t="s">
        <v>9836</v>
      </c>
      <c r="E1321" s="11" t="str">
        <f>MID((LEFT(G1321,FIND("区",G1321))),4,LEN(LEFT(G1321,FIND("区",G1321))))</f>
        <v>中区</v>
      </c>
      <c r="F1321" s="13" t="s">
        <v>1650</v>
      </c>
      <c r="G1321" s="14" t="s">
        <v>12822</v>
      </c>
      <c r="H1321" s="12">
        <v>44197</v>
      </c>
      <c r="I1321" s="12">
        <v>46387</v>
      </c>
    </row>
    <row r="1322" spans="2:9" ht="29.25" customHeight="1" x14ac:dyDescent="0.15">
      <c r="B1322" s="13" t="s">
        <v>8952</v>
      </c>
      <c r="C1322" s="13">
        <v>1410406173</v>
      </c>
      <c r="D1322" s="14" t="s">
        <v>9045</v>
      </c>
      <c r="E1322" s="11" t="str">
        <f>MID((LEFT(G1322,FIND("区",G1322))),4,LEN(LEFT(G1322,FIND("区",G1322))))</f>
        <v>中区</v>
      </c>
      <c r="F1322" s="13" t="s">
        <v>1349</v>
      </c>
      <c r="G1322" s="14" t="s">
        <v>12036</v>
      </c>
      <c r="H1322" s="12">
        <v>45139</v>
      </c>
      <c r="I1322" s="12">
        <v>47330</v>
      </c>
    </row>
    <row r="1323" spans="2:9" ht="29.25" customHeight="1" x14ac:dyDescent="0.15">
      <c r="B1323" s="13" t="s">
        <v>8952</v>
      </c>
      <c r="C1323" s="13">
        <v>1410405852</v>
      </c>
      <c r="D1323" s="14" t="s">
        <v>9852</v>
      </c>
      <c r="E1323" s="11" t="str">
        <f>MID((LEFT(G1323,FIND("区",G1323))),4,LEN(LEFT(G1323,FIND("区",G1323))))</f>
        <v>中区</v>
      </c>
      <c r="F1323" s="13" t="s">
        <v>1539</v>
      </c>
      <c r="G1323" s="14" t="s">
        <v>12838</v>
      </c>
      <c r="H1323" s="12">
        <v>44197</v>
      </c>
      <c r="I1323" s="12">
        <v>46387</v>
      </c>
    </row>
    <row r="1324" spans="2:9" ht="29.25" customHeight="1" x14ac:dyDescent="0.15">
      <c r="B1324" s="13" t="s">
        <v>8952</v>
      </c>
      <c r="C1324" s="13">
        <v>1410410233</v>
      </c>
      <c r="D1324" s="14" t="s">
        <v>9844</v>
      </c>
      <c r="E1324" s="11" t="str">
        <f>MID((LEFT(G1324,FIND("区",G1324))),4,LEN(LEFT(G1324,FIND("区",G1324))))</f>
        <v>中区</v>
      </c>
      <c r="F1324" s="13" t="s">
        <v>1539</v>
      </c>
      <c r="G1324" s="14" t="s">
        <v>12830</v>
      </c>
      <c r="H1324" s="12">
        <v>44197</v>
      </c>
      <c r="I1324" s="12">
        <v>46387</v>
      </c>
    </row>
    <row r="1325" spans="2:9" ht="29.25" customHeight="1" x14ac:dyDescent="0.15">
      <c r="B1325" s="13" t="s">
        <v>8952</v>
      </c>
      <c r="C1325" s="13">
        <v>1410410761</v>
      </c>
      <c r="D1325" s="14" t="s">
        <v>9399</v>
      </c>
      <c r="E1325" s="11" t="str">
        <f>MID((LEFT(G1325,FIND("区",G1325))),4,LEN(LEFT(G1325,FIND("区",G1325))))</f>
        <v>中区</v>
      </c>
      <c r="F1325" s="13" t="s">
        <v>1462</v>
      </c>
      <c r="G1325" s="14" t="s">
        <v>12391</v>
      </c>
      <c r="H1325" s="12">
        <v>45962</v>
      </c>
      <c r="I1325" s="12">
        <v>48152</v>
      </c>
    </row>
    <row r="1326" spans="2:9" ht="29.25" customHeight="1" x14ac:dyDescent="0.15">
      <c r="B1326" s="13" t="s">
        <v>8952</v>
      </c>
      <c r="C1326" s="13">
        <v>1410406140</v>
      </c>
      <c r="D1326" s="14" t="s">
        <v>9860</v>
      </c>
      <c r="E1326" s="11" t="str">
        <f>MID((LEFT(G1326,FIND("区",G1326))),4,LEN(LEFT(G1326,FIND("区",G1326))))</f>
        <v>中区</v>
      </c>
      <c r="F1326" s="13" t="s">
        <v>1599</v>
      </c>
      <c r="G1326" s="14" t="s">
        <v>12845</v>
      </c>
      <c r="H1326" s="12">
        <v>44197</v>
      </c>
      <c r="I1326" s="12">
        <v>46387</v>
      </c>
    </row>
    <row r="1327" spans="2:9" ht="29.25" customHeight="1" x14ac:dyDescent="0.15">
      <c r="B1327" s="13" t="s">
        <v>8952</v>
      </c>
      <c r="C1327" s="13">
        <v>1410411025</v>
      </c>
      <c r="D1327" s="14" t="s">
        <v>11670</v>
      </c>
      <c r="E1327" s="11" t="str">
        <f>MID((LEFT(G1327,FIND("区",G1327))),4,LEN(LEFT(G1327,FIND("区",G1327))))</f>
        <v>中区</v>
      </c>
      <c r="F1327" s="13" t="s">
        <v>1726</v>
      </c>
      <c r="G1327" s="14" t="s">
        <v>14648</v>
      </c>
      <c r="H1327" s="12">
        <v>44409</v>
      </c>
      <c r="I1327" s="12">
        <v>46599</v>
      </c>
    </row>
    <row r="1328" spans="2:9" ht="29.25" customHeight="1" x14ac:dyDescent="0.15">
      <c r="B1328" s="13" t="s">
        <v>8952</v>
      </c>
      <c r="C1328" s="13">
        <v>1410410506</v>
      </c>
      <c r="D1328" s="14" t="s">
        <v>9148</v>
      </c>
      <c r="E1328" s="11" t="str">
        <f>MID((LEFT(G1328,FIND("区",G1328))),4,LEN(LEFT(G1328,FIND("区",G1328))))</f>
        <v>中区</v>
      </c>
      <c r="F1328" s="13" t="s">
        <v>1726</v>
      </c>
      <c r="G1328" s="14" t="s">
        <v>12148</v>
      </c>
      <c r="H1328" s="12">
        <v>45413</v>
      </c>
      <c r="I1328" s="12">
        <v>47603</v>
      </c>
    </row>
    <row r="1329" spans="2:9" ht="29.25" customHeight="1" x14ac:dyDescent="0.15">
      <c r="B1329" s="13" t="s">
        <v>8952</v>
      </c>
      <c r="C1329" s="13">
        <v>1410411413</v>
      </c>
      <c r="D1329" s="14" t="s">
        <v>15533</v>
      </c>
      <c r="E1329" s="11" t="str">
        <f>MID((LEFT(G1329,FIND("区",G1329))),4,LEN(LEFT(G1329,FIND("区",G1329))))</f>
        <v>中区</v>
      </c>
      <c r="F1329" s="13" t="s">
        <v>1726</v>
      </c>
      <c r="G1329" s="14" t="s">
        <v>15562</v>
      </c>
      <c r="H1329" s="12">
        <v>45383</v>
      </c>
      <c r="I1329" s="12">
        <v>47573</v>
      </c>
    </row>
    <row r="1330" spans="2:9" ht="29.25" customHeight="1" x14ac:dyDescent="0.15">
      <c r="B1330" s="13" t="s">
        <v>8952</v>
      </c>
      <c r="C1330" s="13">
        <v>1410406033</v>
      </c>
      <c r="D1330" s="14" t="s">
        <v>9856</v>
      </c>
      <c r="E1330" s="11" t="str">
        <f>MID((LEFT(G1330,FIND("区",G1330))),4,LEN(LEFT(G1330,FIND("区",G1330))))</f>
        <v>中区</v>
      </c>
      <c r="F1330" s="13" t="s">
        <v>1698</v>
      </c>
      <c r="G1330" s="14" t="s">
        <v>15836</v>
      </c>
      <c r="H1330" s="12">
        <v>44197</v>
      </c>
      <c r="I1330" s="12">
        <v>46387</v>
      </c>
    </row>
    <row r="1331" spans="2:9" ht="29.25" customHeight="1" x14ac:dyDescent="0.15">
      <c r="B1331" s="13" t="s">
        <v>8952</v>
      </c>
      <c r="C1331" s="13">
        <v>1410405506</v>
      </c>
      <c r="D1331" s="14" t="s">
        <v>16605</v>
      </c>
      <c r="E1331" s="11" t="str">
        <f>MID((LEFT(G1331,FIND("区",G1331))),4,LEN(LEFT(G1331,FIND("区",G1331))))</f>
        <v>中区</v>
      </c>
      <c r="F1331" s="13" t="s">
        <v>1734</v>
      </c>
      <c r="G1331" s="14" t="s">
        <v>16615</v>
      </c>
      <c r="H1331" s="12">
        <v>46113</v>
      </c>
      <c r="I1331" s="12">
        <v>48304</v>
      </c>
    </row>
    <row r="1332" spans="2:9" ht="29.25" customHeight="1" x14ac:dyDescent="0.15">
      <c r="B1332" s="13" t="s">
        <v>8952</v>
      </c>
      <c r="C1332" s="13">
        <v>1410404186</v>
      </c>
      <c r="D1332" s="14" t="s">
        <v>11495</v>
      </c>
      <c r="E1332" s="11" t="str">
        <f>MID((LEFT(G1332,FIND("区",G1332))),4,LEN(LEFT(G1332,FIND("区",G1332))))</f>
        <v>中区</v>
      </c>
      <c r="F1332" s="13" t="s">
        <v>1514</v>
      </c>
      <c r="G1332" s="14" t="s">
        <v>14471</v>
      </c>
      <c r="H1332" s="12">
        <v>44256</v>
      </c>
      <c r="I1332" s="12">
        <v>46446</v>
      </c>
    </row>
    <row r="1333" spans="2:9" ht="29.25" customHeight="1" x14ac:dyDescent="0.15">
      <c r="B1333" s="13" t="s">
        <v>8952</v>
      </c>
      <c r="C1333" s="13">
        <v>1410410589</v>
      </c>
      <c r="D1333" s="14" t="s">
        <v>9203</v>
      </c>
      <c r="E1333" s="11" t="str">
        <f>MID((LEFT(G1333,FIND("区",G1333))),4,LEN(LEFT(G1333,FIND("区",G1333))))</f>
        <v>中区</v>
      </c>
      <c r="F1333" s="13" t="s">
        <v>1706</v>
      </c>
      <c r="G1333" s="14" t="s">
        <v>12208</v>
      </c>
      <c r="H1333" s="12">
        <v>45536</v>
      </c>
      <c r="I1333" s="12">
        <v>47726</v>
      </c>
    </row>
    <row r="1334" spans="2:9" ht="29.25" customHeight="1" x14ac:dyDescent="0.15">
      <c r="B1334" s="13" t="s">
        <v>8952</v>
      </c>
      <c r="C1334" s="13">
        <v>1410406306</v>
      </c>
      <c r="D1334" s="14" t="s">
        <v>9863</v>
      </c>
      <c r="E1334" s="11" t="str">
        <f>MID((LEFT(G1334,FIND("区",G1334))),4,LEN(LEFT(G1334,FIND("区",G1334))))</f>
        <v>中区</v>
      </c>
      <c r="F1334" s="13" t="s">
        <v>1706</v>
      </c>
      <c r="G1334" s="14" t="s">
        <v>12848</v>
      </c>
      <c r="H1334" s="12">
        <v>44197</v>
      </c>
      <c r="I1334" s="12">
        <v>46387</v>
      </c>
    </row>
    <row r="1335" spans="2:9" ht="29.25" customHeight="1" x14ac:dyDescent="0.15">
      <c r="B1335" s="13" t="s">
        <v>8952</v>
      </c>
      <c r="C1335" s="13">
        <v>1410406348</v>
      </c>
      <c r="D1335" s="14" t="s">
        <v>9864</v>
      </c>
      <c r="E1335" s="11" t="str">
        <f>MID((LEFT(G1335,FIND("区",G1335))),4,LEN(LEFT(G1335,FIND("区",G1335))))</f>
        <v>中区</v>
      </c>
      <c r="F1335" s="13" t="s">
        <v>1706</v>
      </c>
      <c r="G1335" s="14" t="s">
        <v>12849</v>
      </c>
      <c r="H1335" s="12">
        <v>44197</v>
      </c>
      <c r="I1335" s="12">
        <v>46387</v>
      </c>
    </row>
    <row r="1336" spans="2:9" ht="29.25" customHeight="1" x14ac:dyDescent="0.15">
      <c r="B1336" s="13" t="s">
        <v>8952</v>
      </c>
      <c r="C1336" s="13">
        <v>1410410936</v>
      </c>
      <c r="D1336" s="14" t="s">
        <v>11447</v>
      </c>
      <c r="E1336" s="11" t="str">
        <f>MID((LEFT(G1336,FIND("区",G1336))),4,LEN(LEFT(G1336,FIND("区",G1336))))</f>
        <v>中区</v>
      </c>
      <c r="F1336" s="13" t="s">
        <v>1706</v>
      </c>
      <c r="G1336" s="14" t="s">
        <v>14424</v>
      </c>
      <c r="H1336" s="12">
        <v>44197</v>
      </c>
      <c r="I1336" s="12">
        <v>46387</v>
      </c>
    </row>
    <row r="1337" spans="2:9" ht="29.25" customHeight="1" x14ac:dyDescent="0.15">
      <c r="B1337" s="13" t="s">
        <v>8952</v>
      </c>
      <c r="C1337" s="13">
        <v>1410411306</v>
      </c>
      <c r="D1337" s="14" t="s">
        <v>9549</v>
      </c>
      <c r="E1337" s="11" t="str">
        <f>MID((LEFT(G1337,FIND("区",G1337))),4,LEN(LEFT(G1337,FIND("区",G1337))))</f>
        <v>中区</v>
      </c>
      <c r="F1337" s="13" t="s">
        <v>1706</v>
      </c>
      <c r="G1337" s="14" t="s">
        <v>16727</v>
      </c>
      <c r="H1337" s="12">
        <v>45047</v>
      </c>
      <c r="I1337" s="12">
        <v>47238</v>
      </c>
    </row>
    <row r="1338" spans="2:9" ht="29.25" customHeight="1" x14ac:dyDescent="0.15">
      <c r="B1338" s="13" t="s">
        <v>8952</v>
      </c>
      <c r="C1338" s="13">
        <v>1410404657</v>
      </c>
      <c r="D1338" s="14" t="s">
        <v>9839</v>
      </c>
      <c r="E1338" s="11" t="str">
        <f>MID((LEFT(G1338,FIND("区",G1338))),4,LEN(LEFT(G1338,FIND("区",G1338))))</f>
        <v>中区</v>
      </c>
      <c r="F1338" s="13" t="s">
        <v>1706</v>
      </c>
      <c r="G1338" s="14" t="s">
        <v>12825</v>
      </c>
      <c r="H1338" s="12">
        <v>44197</v>
      </c>
      <c r="I1338" s="12">
        <v>46387</v>
      </c>
    </row>
    <row r="1339" spans="2:9" ht="29.25" customHeight="1" x14ac:dyDescent="0.15">
      <c r="B1339" s="13" t="s">
        <v>8952</v>
      </c>
      <c r="C1339" s="13">
        <v>1410405860</v>
      </c>
      <c r="D1339" s="14" t="s">
        <v>9853</v>
      </c>
      <c r="E1339" s="11" t="str">
        <f>MID((LEFT(G1339,FIND("区",G1339))),4,LEN(LEFT(G1339,FIND("区",G1339))))</f>
        <v>中区</v>
      </c>
      <c r="F1339" s="13" t="s">
        <v>1722</v>
      </c>
      <c r="G1339" s="14" t="s">
        <v>12839</v>
      </c>
      <c r="H1339" s="12">
        <v>44197</v>
      </c>
      <c r="I1339" s="12">
        <v>46387</v>
      </c>
    </row>
    <row r="1340" spans="2:9" ht="29.25" customHeight="1" x14ac:dyDescent="0.15">
      <c r="B1340" s="13" t="s">
        <v>8952</v>
      </c>
      <c r="C1340" s="13">
        <v>1410400587</v>
      </c>
      <c r="D1340" s="14" t="s">
        <v>9001</v>
      </c>
      <c r="E1340" s="11" t="str">
        <f>MID((LEFT(G1340,FIND("区",G1340))),4,LEN(LEFT(G1340,FIND("区",G1340))))</f>
        <v>中区</v>
      </c>
      <c r="F1340" s="13" t="s">
        <v>1722</v>
      </c>
      <c r="G1340" s="14" t="s">
        <v>12001</v>
      </c>
      <c r="H1340" s="12">
        <v>45017</v>
      </c>
      <c r="I1340" s="12">
        <v>47208</v>
      </c>
    </row>
    <row r="1341" spans="2:9" ht="29.25" customHeight="1" x14ac:dyDescent="0.15">
      <c r="B1341" s="13" t="s">
        <v>8952</v>
      </c>
      <c r="C1341" s="13">
        <v>1410406124</v>
      </c>
      <c r="D1341" s="14" t="s">
        <v>9858</v>
      </c>
      <c r="E1341" s="11" t="str">
        <f>MID((LEFT(G1341,FIND("区",G1341))),4,LEN(LEFT(G1341,FIND("区",G1341))))</f>
        <v>中区</v>
      </c>
      <c r="F1341" s="13" t="s">
        <v>1402</v>
      </c>
      <c r="G1341" s="14" t="s">
        <v>12843</v>
      </c>
      <c r="H1341" s="12">
        <v>44197</v>
      </c>
      <c r="I1341" s="12">
        <v>46387</v>
      </c>
    </row>
    <row r="1342" spans="2:9" ht="29.25" customHeight="1" x14ac:dyDescent="0.15">
      <c r="B1342" s="13" t="s">
        <v>8952</v>
      </c>
      <c r="C1342" s="13">
        <v>1410406108</v>
      </c>
      <c r="D1342" s="14" t="s">
        <v>9857</v>
      </c>
      <c r="E1342" s="11" t="str">
        <f>MID((LEFT(G1342,FIND("区",G1342))),4,LEN(LEFT(G1342,FIND("区",G1342))))</f>
        <v>中区</v>
      </c>
      <c r="F1342" s="13" t="s">
        <v>1353</v>
      </c>
      <c r="G1342" s="14" t="s">
        <v>12842</v>
      </c>
      <c r="H1342" s="12">
        <v>44197</v>
      </c>
      <c r="I1342" s="12">
        <v>46387</v>
      </c>
    </row>
    <row r="1343" spans="2:9" ht="29.25" customHeight="1" x14ac:dyDescent="0.15">
      <c r="B1343" s="13" t="s">
        <v>8952</v>
      </c>
      <c r="C1343" s="13">
        <v>1410410076</v>
      </c>
      <c r="D1343" s="14" t="s">
        <v>11701</v>
      </c>
      <c r="E1343" s="11" t="str">
        <f>MID((LEFT(G1343,FIND("区",G1343))),4,LEN(LEFT(G1343,FIND("区",G1343))))</f>
        <v>中区</v>
      </c>
      <c r="F1343" s="13" t="s">
        <v>1353</v>
      </c>
      <c r="G1343" s="14" t="s">
        <v>14678</v>
      </c>
      <c r="H1343" s="12">
        <v>44440</v>
      </c>
      <c r="I1343" s="12">
        <v>46630</v>
      </c>
    </row>
    <row r="1344" spans="2:9" ht="29.25" customHeight="1" x14ac:dyDescent="0.15">
      <c r="B1344" s="13" t="s">
        <v>8952</v>
      </c>
      <c r="C1344" s="13">
        <v>1410406413</v>
      </c>
      <c r="D1344" s="14" t="s">
        <v>9865</v>
      </c>
      <c r="E1344" s="11" t="str">
        <f>MID((LEFT(G1344,FIND("区",G1344))),4,LEN(LEFT(G1344,FIND("区",G1344))))</f>
        <v>中区</v>
      </c>
      <c r="F1344" s="13" t="s">
        <v>12850</v>
      </c>
      <c r="G1344" s="14" t="s">
        <v>12851</v>
      </c>
      <c r="H1344" s="12">
        <v>44197</v>
      </c>
      <c r="I1344" s="12">
        <v>46387</v>
      </c>
    </row>
    <row r="1345" spans="2:9" ht="29.25" customHeight="1" x14ac:dyDescent="0.15">
      <c r="B1345" s="13" t="s">
        <v>8952</v>
      </c>
      <c r="C1345" s="13">
        <v>1410410084</v>
      </c>
      <c r="D1345" s="14" t="s">
        <v>11444</v>
      </c>
      <c r="E1345" s="11" t="str">
        <f>MID((LEFT(G1345,FIND("区",G1345))),4,LEN(LEFT(G1345,FIND("区",G1345))))</f>
        <v>中区</v>
      </c>
      <c r="F1345" s="13" t="s">
        <v>12850</v>
      </c>
      <c r="G1345" s="14" t="s">
        <v>14421</v>
      </c>
      <c r="H1345" s="12">
        <v>44197</v>
      </c>
      <c r="I1345" s="12">
        <v>46387</v>
      </c>
    </row>
    <row r="1346" spans="2:9" ht="29.25" customHeight="1" x14ac:dyDescent="0.15">
      <c r="B1346" s="13" t="s">
        <v>8952</v>
      </c>
      <c r="C1346" s="13">
        <v>1410401703</v>
      </c>
      <c r="D1346" s="14" t="s">
        <v>9829</v>
      </c>
      <c r="E1346" s="11" t="str">
        <f>MID((LEFT(G1346,FIND("区",G1346))),4,LEN(LEFT(G1346,FIND("区",G1346))))</f>
        <v>中区</v>
      </c>
      <c r="F1346" s="13" t="s">
        <v>12816</v>
      </c>
      <c r="G1346" s="14" t="s">
        <v>12817</v>
      </c>
      <c r="H1346" s="12">
        <v>44197</v>
      </c>
      <c r="I1346" s="12">
        <v>46387</v>
      </c>
    </row>
    <row r="1347" spans="2:9" ht="29.25" customHeight="1" x14ac:dyDescent="0.15">
      <c r="B1347" s="13" t="s">
        <v>8952</v>
      </c>
      <c r="C1347" s="13">
        <v>1419805821</v>
      </c>
      <c r="D1347" s="14" t="s">
        <v>10542</v>
      </c>
      <c r="E1347" s="11" t="str">
        <f>MID((LEFT(G1347,FIND("区",G1347))),4,LEN(LEFT(G1347,FIND("区",G1347))))</f>
        <v>中区</v>
      </c>
      <c r="F1347" s="13" t="s">
        <v>13530</v>
      </c>
      <c r="G1347" s="14" t="s">
        <v>13531</v>
      </c>
      <c r="H1347" s="12">
        <v>44197</v>
      </c>
      <c r="I1347" s="12">
        <v>46387</v>
      </c>
    </row>
    <row r="1348" spans="2:9" ht="29.25" customHeight="1" x14ac:dyDescent="0.15">
      <c r="B1348" s="13" t="s">
        <v>8952</v>
      </c>
      <c r="C1348" s="13">
        <v>1410110643</v>
      </c>
      <c r="D1348" s="14" t="s">
        <v>11521</v>
      </c>
      <c r="E1348" s="11" t="str">
        <f>MID((LEFT(G1348,FIND("区",G1348))),4,LEN(LEFT(G1348,FIND("区",G1348))))</f>
        <v>鶴見区</v>
      </c>
      <c r="F1348" s="13" t="s">
        <v>226</v>
      </c>
      <c r="G1348" s="14" t="s">
        <v>14290</v>
      </c>
      <c r="H1348" s="12">
        <v>44287</v>
      </c>
      <c r="I1348" s="12">
        <v>46477</v>
      </c>
    </row>
    <row r="1349" spans="2:9" ht="29.25" customHeight="1" x14ac:dyDescent="0.15">
      <c r="B1349" s="13" t="s">
        <v>8952</v>
      </c>
      <c r="C1349" s="13">
        <v>1410102798</v>
      </c>
      <c r="D1349" s="14" t="s">
        <v>9671</v>
      </c>
      <c r="E1349" s="11" t="str">
        <f>MID((LEFT(G1349,FIND("区",G1349))),4,LEN(LEFT(G1349,FIND("区",G1349))))</f>
        <v>鶴見区</v>
      </c>
      <c r="F1349" s="13" t="s">
        <v>226</v>
      </c>
      <c r="G1349" s="14" t="s">
        <v>12659</v>
      </c>
      <c r="H1349" s="12">
        <v>44197</v>
      </c>
      <c r="I1349" s="12">
        <v>46387</v>
      </c>
    </row>
    <row r="1350" spans="2:9" ht="29.25" customHeight="1" x14ac:dyDescent="0.15">
      <c r="B1350" s="13" t="s">
        <v>8952</v>
      </c>
      <c r="C1350" s="13">
        <v>1410110395</v>
      </c>
      <c r="D1350" s="14" t="s">
        <v>9672</v>
      </c>
      <c r="E1350" s="11" t="str">
        <f>MID((LEFT(G1350,FIND("区",G1350))),4,LEN(LEFT(G1350,FIND("区",G1350))))</f>
        <v>鶴見区</v>
      </c>
      <c r="F1350" s="13" t="s">
        <v>226</v>
      </c>
      <c r="G1350" s="14" t="s">
        <v>12660</v>
      </c>
      <c r="H1350" s="12">
        <v>44197</v>
      </c>
      <c r="I1350" s="12">
        <v>46387</v>
      </c>
    </row>
    <row r="1351" spans="2:9" ht="29.25" customHeight="1" x14ac:dyDescent="0.15">
      <c r="B1351" s="13" t="s">
        <v>8952</v>
      </c>
      <c r="C1351" s="13">
        <v>1410104240</v>
      </c>
      <c r="D1351" s="14" t="s">
        <v>9687</v>
      </c>
      <c r="E1351" s="11" t="str">
        <f>MID((LEFT(G1351,FIND("区",G1351))),4,LEN(LEFT(G1351,FIND("区",G1351))))</f>
        <v>鶴見区</v>
      </c>
      <c r="F1351" s="13" t="s">
        <v>226</v>
      </c>
      <c r="G1351" s="14" t="s">
        <v>12675</v>
      </c>
      <c r="H1351" s="12">
        <v>44197</v>
      </c>
      <c r="I1351" s="12">
        <v>46387</v>
      </c>
    </row>
    <row r="1352" spans="2:9" ht="29.25" customHeight="1" x14ac:dyDescent="0.15">
      <c r="B1352" s="13" t="s">
        <v>8952</v>
      </c>
      <c r="C1352" s="13">
        <v>1410105205</v>
      </c>
      <c r="D1352" s="14" t="s">
        <v>9705</v>
      </c>
      <c r="E1352" s="11" t="str">
        <f>MID((LEFT(G1352,FIND("区",G1352))),4,LEN(LEFT(G1352,FIND("区",G1352))))</f>
        <v>鶴見区</v>
      </c>
      <c r="F1352" s="13" t="s">
        <v>226</v>
      </c>
      <c r="G1352" s="14" t="s">
        <v>12692</v>
      </c>
      <c r="H1352" s="12">
        <v>44197</v>
      </c>
      <c r="I1352" s="12">
        <v>46387</v>
      </c>
    </row>
    <row r="1353" spans="2:9" ht="29.25" customHeight="1" x14ac:dyDescent="0.15">
      <c r="B1353" s="13" t="s">
        <v>8952</v>
      </c>
      <c r="C1353" s="13">
        <v>1410104760</v>
      </c>
      <c r="D1353" s="14" t="s">
        <v>9695</v>
      </c>
      <c r="E1353" s="11" t="str">
        <f>MID((LEFT(G1353,FIND("区",G1353))),4,LEN(LEFT(G1353,FIND("区",G1353))))</f>
        <v>鶴見区</v>
      </c>
      <c r="F1353" s="13" t="s">
        <v>226</v>
      </c>
      <c r="G1353" s="14" t="s">
        <v>12683</v>
      </c>
      <c r="H1353" s="12">
        <v>44197</v>
      </c>
      <c r="I1353" s="12">
        <v>46387</v>
      </c>
    </row>
    <row r="1354" spans="2:9" ht="29.25" customHeight="1" x14ac:dyDescent="0.15">
      <c r="B1354" s="13" t="s">
        <v>8952</v>
      </c>
      <c r="C1354" s="13">
        <v>1410104968</v>
      </c>
      <c r="D1354" s="14" t="s">
        <v>9699</v>
      </c>
      <c r="E1354" s="11" t="str">
        <f>MID((LEFT(G1354,FIND("区",G1354))),4,LEN(LEFT(G1354,FIND("区",G1354))))</f>
        <v>鶴見区</v>
      </c>
      <c r="F1354" s="13" t="s">
        <v>226</v>
      </c>
      <c r="G1354" s="14" t="s">
        <v>12686</v>
      </c>
      <c r="H1354" s="12">
        <v>44197</v>
      </c>
      <c r="I1354" s="12">
        <v>46387</v>
      </c>
    </row>
    <row r="1355" spans="2:9" ht="29.25" customHeight="1" x14ac:dyDescent="0.15">
      <c r="B1355" s="13" t="s">
        <v>8952</v>
      </c>
      <c r="C1355" s="13">
        <v>1410104950</v>
      </c>
      <c r="D1355" s="14" t="s">
        <v>9698</v>
      </c>
      <c r="E1355" s="11" t="str">
        <f>MID((LEFT(G1355,FIND("区",G1355))),4,LEN(LEFT(G1355,FIND("区",G1355))))</f>
        <v>鶴見区</v>
      </c>
      <c r="F1355" s="13" t="s">
        <v>226</v>
      </c>
      <c r="G1355" s="14" t="s">
        <v>12685</v>
      </c>
      <c r="H1355" s="12">
        <v>44197</v>
      </c>
      <c r="I1355" s="12">
        <v>46387</v>
      </c>
    </row>
    <row r="1356" spans="2:9" ht="29.25" customHeight="1" x14ac:dyDescent="0.15">
      <c r="B1356" s="13" t="s">
        <v>8952</v>
      </c>
      <c r="C1356" s="13">
        <v>1410110023</v>
      </c>
      <c r="D1356" s="14" t="s">
        <v>9714</v>
      </c>
      <c r="E1356" s="11" t="str">
        <f>MID((LEFT(G1356,FIND("区",G1356))),4,LEN(LEFT(G1356,FIND("区",G1356))))</f>
        <v>鶴見区</v>
      </c>
      <c r="F1356" s="13" t="s">
        <v>226</v>
      </c>
      <c r="G1356" s="14" t="s">
        <v>12701</v>
      </c>
      <c r="H1356" s="12">
        <v>44197</v>
      </c>
      <c r="I1356" s="12">
        <v>46387</v>
      </c>
    </row>
    <row r="1357" spans="2:9" ht="29.25" customHeight="1" x14ac:dyDescent="0.15">
      <c r="B1357" s="13" t="s">
        <v>8952</v>
      </c>
      <c r="C1357" s="13">
        <v>1410110809</v>
      </c>
      <c r="D1357" s="14" t="s">
        <v>15443</v>
      </c>
      <c r="E1357" s="11" t="str">
        <f>MID((LEFT(G1357,FIND("区",G1357))),4,LEN(LEFT(G1357,FIND("区",G1357))))</f>
        <v>鶴見区</v>
      </c>
      <c r="F1357" s="13" t="s">
        <v>226</v>
      </c>
      <c r="G1357" s="14" t="s">
        <v>15457</v>
      </c>
      <c r="H1357" s="12">
        <v>45292</v>
      </c>
      <c r="I1357" s="12">
        <v>47483</v>
      </c>
    </row>
    <row r="1358" spans="2:9" ht="29.25" customHeight="1" x14ac:dyDescent="0.15">
      <c r="B1358" s="13" t="s">
        <v>8952</v>
      </c>
      <c r="C1358" s="13">
        <v>1410110965</v>
      </c>
      <c r="D1358" s="14" t="s">
        <v>16510</v>
      </c>
      <c r="E1358" s="11" t="str">
        <f>MID((LEFT(G1358,FIND("区",G1358))),4,LEN(LEFT(G1358,FIND("区",G1358))))</f>
        <v>鶴見区</v>
      </c>
      <c r="F1358" s="13" t="s">
        <v>61</v>
      </c>
      <c r="G1358" s="14" t="s">
        <v>16533</v>
      </c>
      <c r="H1358" s="12">
        <v>46023</v>
      </c>
      <c r="I1358" s="12">
        <v>48213</v>
      </c>
    </row>
    <row r="1359" spans="2:9" ht="29.25" customHeight="1" x14ac:dyDescent="0.15">
      <c r="B1359" s="13" t="s">
        <v>8952</v>
      </c>
      <c r="C1359" s="13">
        <v>1410110429</v>
      </c>
      <c r="D1359" s="14" t="s">
        <v>9137</v>
      </c>
      <c r="E1359" s="11" t="str">
        <f>MID((LEFT(G1359,FIND("区",G1359))),4,LEN(LEFT(G1359,FIND("区",G1359))))</f>
        <v>鶴見区</v>
      </c>
      <c r="F1359" s="13" t="s">
        <v>78</v>
      </c>
      <c r="G1359" s="14" t="s">
        <v>12136</v>
      </c>
      <c r="H1359" s="12">
        <v>45383</v>
      </c>
      <c r="I1359" s="12">
        <v>47573</v>
      </c>
    </row>
    <row r="1360" spans="2:9" ht="29.25" customHeight="1" x14ac:dyDescent="0.15">
      <c r="B1360" s="13" t="s">
        <v>8952</v>
      </c>
      <c r="C1360" s="13">
        <v>1410100362</v>
      </c>
      <c r="D1360" s="14" t="s">
        <v>9669</v>
      </c>
      <c r="E1360" s="11" t="str">
        <f>MID((LEFT(G1360,FIND("区",G1360))),4,LEN(LEFT(G1360,FIND("区",G1360))))</f>
        <v>鶴見区</v>
      </c>
      <c r="F1360" s="13" t="s">
        <v>122</v>
      </c>
      <c r="G1360" s="14" t="s">
        <v>12657</v>
      </c>
      <c r="H1360" s="12">
        <v>44197</v>
      </c>
      <c r="I1360" s="12">
        <v>46387</v>
      </c>
    </row>
    <row r="1361" spans="2:9" ht="29.25" customHeight="1" x14ac:dyDescent="0.15">
      <c r="B1361" s="13" t="s">
        <v>8952</v>
      </c>
      <c r="C1361" s="13">
        <v>1410110205</v>
      </c>
      <c r="D1361" s="14" t="s">
        <v>9718</v>
      </c>
      <c r="E1361" s="11" t="str">
        <f>MID((LEFT(G1361,FIND("区",G1361))),4,LEN(LEFT(G1361,FIND("区",G1361))))</f>
        <v>鶴見区</v>
      </c>
      <c r="F1361" s="13" t="s">
        <v>122</v>
      </c>
      <c r="G1361" s="14" t="s">
        <v>12705</v>
      </c>
      <c r="H1361" s="12">
        <v>44197</v>
      </c>
      <c r="I1361" s="12">
        <v>46387</v>
      </c>
    </row>
    <row r="1362" spans="2:9" ht="29.25" customHeight="1" x14ac:dyDescent="0.15">
      <c r="B1362" s="13" t="s">
        <v>8952</v>
      </c>
      <c r="C1362" s="13">
        <v>1410105122</v>
      </c>
      <c r="D1362" s="14" t="s">
        <v>9701</v>
      </c>
      <c r="E1362" s="11" t="str">
        <f>MID((LEFT(G1362,FIND("区",G1362))),4,LEN(LEFT(G1362,FIND("区",G1362))))</f>
        <v>鶴見区</v>
      </c>
      <c r="F1362" s="13" t="s">
        <v>122</v>
      </c>
      <c r="G1362" s="14" t="s">
        <v>12688</v>
      </c>
      <c r="H1362" s="12">
        <v>44197</v>
      </c>
      <c r="I1362" s="12">
        <v>46387</v>
      </c>
    </row>
    <row r="1363" spans="2:9" ht="29.25" customHeight="1" x14ac:dyDescent="0.15">
      <c r="B1363" s="13" t="s">
        <v>8952</v>
      </c>
      <c r="C1363" s="13">
        <v>1410110254</v>
      </c>
      <c r="D1363" s="14" t="s">
        <v>9719</v>
      </c>
      <c r="E1363" s="11" t="str">
        <f>MID((LEFT(G1363,FIND("区",G1363))),4,LEN(LEFT(G1363,FIND("区",G1363))))</f>
        <v>鶴見区</v>
      </c>
      <c r="F1363" s="13" t="s">
        <v>122</v>
      </c>
      <c r="G1363" s="14" t="s">
        <v>12706</v>
      </c>
      <c r="H1363" s="12">
        <v>44197</v>
      </c>
      <c r="I1363" s="12">
        <v>46387</v>
      </c>
    </row>
    <row r="1364" spans="2:9" ht="29.25" customHeight="1" x14ac:dyDescent="0.15">
      <c r="B1364" s="13" t="s">
        <v>8952</v>
      </c>
      <c r="C1364" s="13">
        <v>1410110338</v>
      </c>
      <c r="D1364" s="14" t="s">
        <v>9015</v>
      </c>
      <c r="E1364" s="11" t="str">
        <f>MID((LEFT(G1364,FIND("区",G1364))),4,LEN(LEFT(G1364,FIND("区",G1364))))</f>
        <v>鶴見区</v>
      </c>
      <c r="F1364" s="13" t="s">
        <v>162</v>
      </c>
      <c r="G1364" s="14" t="s">
        <v>15152</v>
      </c>
      <c r="H1364" s="12">
        <v>45047</v>
      </c>
      <c r="I1364" s="12">
        <v>47238</v>
      </c>
    </row>
    <row r="1365" spans="2:9" ht="29.25" customHeight="1" x14ac:dyDescent="0.15">
      <c r="B1365" s="13" t="s">
        <v>8952</v>
      </c>
      <c r="C1365" s="13">
        <v>1410105114</v>
      </c>
      <c r="D1365" s="14" t="s">
        <v>9700</v>
      </c>
      <c r="E1365" s="11" t="str">
        <f>MID((LEFT(G1365,FIND("区",G1365))),4,LEN(LEFT(G1365,FIND("区",G1365))))</f>
        <v>鶴見区</v>
      </c>
      <c r="F1365" s="13" t="s">
        <v>162</v>
      </c>
      <c r="G1365" s="14" t="s">
        <v>12687</v>
      </c>
      <c r="H1365" s="12">
        <v>44197</v>
      </c>
      <c r="I1365" s="12">
        <v>46387</v>
      </c>
    </row>
    <row r="1366" spans="2:9" ht="29.25" customHeight="1" x14ac:dyDescent="0.15">
      <c r="B1366" s="13" t="s">
        <v>8952</v>
      </c>
      <c r="C1366" s="13">
        <v>1410103598</v>
      </c>
      <c r="D1366" s="14" t="s">
        <v>9674</v>
      </c>
      <c r="E1366" s="11" t="str">
        <f>MID((LEFT(G1366,FIND("区",G1366))),4,LEN(LEFT(G1366,FIND("区",G1366))))</f>
        <v>鶴見区</v>
      </c>
      <c r="F1366" s="13" t="s">
        <v>198</v>
      </c>
      <c r="G1366" s="14" t="s">
        <v>12663</v>
      </c>
      <c r="H1366" s="12">
        <v>44197</v>
      </c>
      <c r="I1366" s="12">
        <v>46387</v>
      </c>
    </row>
    <row r="1367" spans="2:9" ht="29.25" customHeight="1" x14ac:dyDescent="0.15">
      <c r="B1367" s="13" t="s">
        <v>8952</v>
      </c>
      <c r="C1367" s="13">
        <v>1410100065</v>
      </c>
      <c r="D1367" s="14" t="s">
        <v>9668</v>
      </c>
      <c r="E1367" s="11" t="str">
        <f>MID((LEFT(G1367,FIND("区",G1367))),4,LEN(LEFT(G1367,FIND("区",G1367))))</f>
        <v>鶴見区</v>
      </c>
      <c r="F1367" s="13" t="s">
        <v>190</v>
      </c>
      <c r="G1367" s="14" t="s">
        <v>12656</v>
      </c>
      <c r="H1367" s="12">
        <v>44197</v>
      </c>
      <c r="I1367" s="12">
        <v>46387</v>
      </c>
    </row>
    <row r="1368" spans="2:9" ht="29.25" customHeight="1" x14ac:dyDescent="0.15">
      <c r="B1368" s="13" t="s">
        <v>8952</v>
      </c>
      <c r="C1368" s="13">
        <v>1410104299</v>
      </c>
      <c r="D1368" s="14" t="s">
        <v>16569</v>
      </c>
      <c r="E1368" s="11" t="str">
        <f>MID((LEFT(G1368,FIND("区",G1368))),4,LEN(LEFT(G1368,FIND("区",G1368))))</f>
        <v>鶴見区</v>
      </c>
      <c r="F1368" s="13" t="s">
        <v>40</v>
      </c>
      <c r="G1368" s="14" t="s">
        <v>16597</v>
      </c>
      <c r="H1368" s="12">
        <v>46082</v>
      </c>
      <c r="I1368" s="12">
        <v>48273</v>
      </c>
    </row>
    <row r="1369" spans="2:9" ht="29.25" customHeight="1" x14ac:dyDescent="0.15">
      <c r="B1369" s="13" t="s">
        <v>8952</v>
      </c>
      <c r="C1369" s="13">
        <v>1410103986</v>
      </c>
      <c r="D1369" s="14" t="s">
        <v>9679</v>
      </c>
      <c r="E1369" s="11" t="str">
        <f>MID((LEFT(G1369,FIND("区",G1369))),4,LEN(LEFT(G1369,FIND("区",G1369))))</f>
        <v>鶴見区</v>
      </c>
      <c r="F1369" s="13" t="s">
        <v>44</v>
      </c>
      <c r="G1369" s="14" t="s">
        <v>12668</v>
      </c>
      <c r="H1369" s="12">
        <v>44197</v>
      </c>
      <c r="I1369" s="12">
        <v>46387</v>
      </c>
    </row>
    <row r="1370" spans="2:9" ht="29.25" customHeight="1" x14ac:dyDescent="0.15">
      <c r="B1370" s="13" t="s">
        <v>8952</v>
      </c>
      <c r="C1370" s="13">
        <v>1410104059</v>
      </c>
      <c r="D1370" s="14" t="s">
        <v>9680</v>
      </c>
      <c r="E1370" s="11" t="str">
        <f>MID((LEFT(G1370,FIND("区",G1370))),4,LEN(LEFT(G1370,FIND("区",G1370))))</f>
        <v>鶴見区</v>
      </c>
      <c r="F1370" s="13" t="s">
        <v>44</v>
      </c>
      <c r="G1370" s="14" t="s">
        <v>12669</v>
      </c>
      <c r="H1370" s="12">
        <v>44197</v>
      </c>
      <c r="I1370" s="12">
        <v>46387</v>
      </c>
    </row>
    <row r="1371" spans="2:9" ht="29.25" customHeight="1" x14ac:dyDescent="0.15">
      <c r="B1371" s="13" t="s">
        <v>8952</v>
      </c>
      <c r="C1371" s="13">
        <v>1410104539</v>
      </c>
      <c r="D1371" s="14" t="s">
        <v>16518</v>
      </c>
      <c r="E1371" s="11" t="str">
        <f>MID((LEFT(G1371,FIND("区",G1371))),4,LEN(LEFT(G1371,FIND("区",G1371))))</f>
        <v>鶴見区</v>
      </c>
      <c r="F1371" s="13" t="s">
        <v>48</v>
      </c>
      <c r="G1371" s="14" t="s">
        <v>13538</v>
      </c>
      <c r="H1371" s="12">
        <v>46054</v>
      </c>
      <c r="I1371" s="12">
        <v>48244</v>
      </c>
    </row>
    <row r="1372" spans="2:9" ht="29.25" customHeight="1" x14ac:dyDescent="0.15">
      <c r="B1372" s="13" t="s">
        <v>8952</v>
      </c>
      <c r="C1372" s="13">
        <v>1410104224</v>
      </c>
      <c r="D1372" s="14" t="s">
        <v>9686</v>
      </c>
      <c r="E1372" s="11" t="str">
        <f>MID((LEFT(G1372,FIND("区",G1372))),4,LEN(LEFT(G1372,FIND("区",G1372))))</f>
        <v>鶴見区</v>
      </c>
      <c r="F1372" s="13" t="s">
        <v>48</v>
      </c>
      <c r="G1372" s="14" t="s">
        <v>12193</v>
      </c>
      <c r="H1372" s="12">
        <v>44197</v>
      </c>
      <c r="I1372" s="12">
        <v>46387</v>
      </c>
    </row>
    <row r="1373" spans="2:9" ht="29.25" customHeight="1" x14ac:dyDescent="0.15">
      <c r="B1373" s="13" t="s">
        <v>8952</v>
      </c>
      <c r="C1373" s="13">
        <v>1410103655</v>
      </c>
      <c r="D1373" s="14" t="s">
        <v>9675</v>
      </c>
      <c r="E1373" s="11" t="str">
        <f>MID((LEFT(G1373,FIND("区",G1373))),4,LEN(LEFT(G1373,FIND("区",G1373))))</f>
        <v>鶴見区</v>
      </c>
      <c r="F1373" s="13" t="s">
        <v>202</v>
      </c>
      <c r="G1373" s="14" t="s">
        <v>12664</v>
      </c>
      <c r="H1373" s="12">
        <v>44197</v>
      </c>
      <c r="I1373" s="12">
        <v>46387</v>
      </c>
    </row>
    <row r="1374" spans="2:9" ht="29.25" customHeight="1" x14ac:dyDescent="0.15">
      <c r="B1374" s="13" t="s">
        <v>8952</v>
      </c>
      <c r="C1374" s="13">
        <v>1410110130</v>
      </c>
      <c r="D1374" s="14" t="s">
        <v>9717</v>
      </c>
      <c r="E1374" s="11" t="str">
        <f>MID((LEFT(G1374,FIND("区",G1374))),4,LEN(LEFT(G1374,FIND("区",G1374))))</f>
        <v>鶴見区</v>
      </c>
      <c r="F1374" s="13" t="s">
        <v>218</v>
      </c>
      <c r="G1374" s="14" t="s">
        <v>12704</v>
      </c>
      <c r="H1374" s="12">
        <v>44197</v>
      </c>
      <c r="I1374" s="12">
        <v>46387</v>
      </c>
    </row>
    <row r="1375" spans="2:9" ht="29.25" customHeight="1" x14ac:dyDescent="0.15">
      <c r="B1375" s="13" t="s">
        <v>8952</v>
      </c>
      <c r="C1375" s="13">
        <v>1410103812</v>
      </c>
      <c r="D1375" s="14" t="s">
        <v>9677</v>
      </c>
      <c r="E1375" s="11" t="str">
        <f>MID((LEFT(G1375,FIND("区",G1375))),4,LEN(LEFT(G1375,FIND("区",G1375))))</f>
        <v>鶴見区</v>
      </c>
      <c r="F1375" s="13" t="s">
        <v>102</v>
      </c>
      <c r="G1375" s="14" t="s">
        <v>12666</v>
      </c>
      <c r="H1375" s="12">
        <v>44197</v>
      </c>
      <c r="I1375" s="12">
        <v>46387</v>
      </c>
    </row>
    <row r="1376" spans="2:9" ht="29.25" customHeight="1" x14ac:dyDescent="0.15">
      <c r="B1376" s="13" t="s">
        <v>8952</v>
      </c>
      <c r="C1376" s="13">
        <v>1410104505</v>
      </c>
      <c r="D1376" s="14" t="s">
        <v>9691</v>
      </c>
      <c r="E1376" s="11" t="str">
        <f>MID((LEFT(G1376,FIND("区",G1376))),4,LEN(LEFT(G1376,FIND("区",G1376))))</f>
        <v>鶴見区</v>
      </c>
      <c r="F1376" s="13" t="s">
        <v>56</v>
      </c>
      <c r="G1376" s="14" t="s">
        <v>12679</v>
      </c>
      <c r="H1376" s="12">
        <v>44197</v>
      </c>
      <c r="I1376" s="12">
        <v>46387</v>
      </c>
    </row>
    <row r="1377" spans="2:9" ht="29.25" customHeight="1" x14ac:dyDescent="0.15">
      <c r="B1377" s="13" t="s">
        <v>8952</v>
      </c>
      <c r="C1377" s="13">
        <v>1410110775</v>
      </c>
      <c r="D1377" s="14" t="s">
        <v>15351</v>
      </c>
      <c r="E1377" s="11" t="str">
        <f>MID((LEFT(G1377,FIND("区",G1377))),4,LEN(LEFT(G1377,FIND("区",G1377))))</f>
        <v>鶴見区</v>
      </c>
      <c r="F1377" s="13" t="s">
        <v>56</v>
      </c>
      <c r="G1377" s="14" t="s">
        <v>12679</v>
      </c>
      <c r="H1377" s="12">
        <v>45200</v>
      </c>
      <c r="I1377" s="12">
        <v>47391</v>
      </c>
    </row>
    <row r="1378" spans="2:9" ht="29.25" customHeight="1" x14ac:dyDescent="0.15">
      <c r="B1378" s="13" t="s">
        <v>8952</v>
      </c>
      <c r="C1378" s="13">
        <v>1410104281</v>
      </c>
      <c r="D1378" s="14" t="s">
        <v>9688</v>
      </c>
      <c r="E1378" s="11" t="str">
        <f>MID((LEFT(G1378,FIND("区",G1378))),4,LEN(LEFT(G1378,FIND("区",G1378))))</f>
        <v>鶴見区</v>
      </c>
      <c r="F1378" s="13" t="s">
        <v>56</v>
      </c>
      <c r="G1378" s="14" t="s">
        <v>12676</v>
      </c>
      <c r="H1378" s="12">
        <v>44197</v>
      </c>
      <c r="I1378" s="12">
        <v>46387</v>
      </c>
    </row>
    <row r="1379" spans="2:9" ht="29.25" customHeight="1" x14ac:dyDescent="0.15">
      <c r="B1379" s="13" t="s">
        <v>8952</v>
      </c>
      <c r="C1379" s="13">
        <v>1410110874</v>
      </c>
      <c r="D1379" s="14" t="s">
        <v>15818</v>
      </c>
      <c r="E1379" s="11" t="str">
        <f>MID((LEFT(G1379,FIND("区",G1379))),4,LEN(LEFT(G1379,FIND("区",G1379))))</f>
        <v>鶴見区</v>
      </c>
      <c r="F1379" s="13" t="s">
        <v>170</v>
      </c>
      <c r="G1379" s="14" t="s">
        <v>15840</v>
      </c>
      <c r="H1379" s="12">
        <v>45536</v>
      </c>
      <c r="I1379" s="12">
        <v>47726</v>
      </c>
    </row>
    <row r="1380" spans="2:9" ht="29.25" customHeight="1" x14ac:dyDescent="0.15">
      <c r="B1380" s="13" t="s">
        <v>8952</v>
      </c>
      <c r="C1380" s="13">
        <v>1410110924</v>
      </c>
      <c r="D1380" s="14" t="s">
        <v>16053</v>
      </c>
      <c r="E1380" s="11" t="str">
        <f>MID((LEFT(G1380,FIND("区",G1380))),4,LEN(LEFT(G1380,FIND("区",G1380))))</f>
        <v>鶴見区</v>
      </c>
      <c r="F1380" s="13" t="s">
        <v>114</v>
      </c>
      <c r="G1380" s="14" t="s">
        <v>16073</v>
      </c>
      <c r="H1380" s="12">
        <v>45748</v>
      </c>
      <c r="I1380" s="12">
        <v>47938</v>
      </c>
    </row>
    <row r="1381" spans="2:9" ht="29.25" customHeight="1" x14ac:dyDescent="0.15">
      <c r="B1381" s="14" t="s">
        <v>8952</v>
      </c>
      <c r="C1381" s="11">
        <v>1410110536</v>
      </c>
      <c r="D1381" s="14" t="s">
        <v>16096</v>
      </c>
      <c r="E1381" s="11" t="str">
        <f>MID((LEFT(G1381,FIND("区",G1381))),4,LEN(LEFT(G1381,FIND("区",G1381))))</f>
        <v>鶴見区</v>
      </c>
      <c r="F1381" s="11" t="s">
        <v>114</v>
      </c>
      <c r="G1381" s="14" t="s">
        <v>12334</v>
      </c>
      <c r="H1381" s="10">
        <v>45809</v>
      </c>
      <c r="I1381" s="10">
        <v>47999</v>
      </c>
    </row>
    <row r="1382" spans="2:9" ht="29.25" customHeight="1" x14ac:dyDescent="0.15">
      <c r="B1382" s="13" t="s">
        <v>8952</v>
      </c>
      <c r="C1382" s="13">
        <v>1410104513</v>
      </c>
      <c r="D1382" s="14" t="s">
        <v>9692</v>
      </c>
      <c r="E1382" s="11" t="str">
        <f>MID((LEFT(G1382,FIND("区",G1382))),4,LEN(LEFT(G1382,FIND("区",G1382))))</f>
        <v>鶴見区</v>
      </c>
      <c r="F1382" s="13" t="s">
        <v>210</v>
      </c>
      <c r="G1382" s="14" t="s">
        <v>12680</v>
      </c>
      <c r="H1382" s="12">
        <v>44197</v>
      </c>
      <c r="I1382" s="12">
        <v>46387</v>
      </c>
    </row>
    <row r="1383" spans="2:9" ht="29.25" customHeight="1" x14ac:dyDescent="0.15">
      <c r="B1383" s="13" t="s">
        <v>8952</v>
      </c>
      <c r="C1383" s="13">
        <v>1410110825</v>
      </c>
      <c r="D1383" s="14" t="s">
        <v>15649</v>
      </c>
      <c r="E1383" s="11" t="str">
        <f>MID((LEFT(G1383,FIND("区",G1383))),4,LEN(LEFT(G1383,FIND("区",G1383))))</f>
        <v>鶴見区</v>
      </c>
      <c r="F1383" s="13" t="s">
        <v>158</v>
      </c>
      <c r="G1383" s="14" t="s">
        <v>15677</v>
      </c>
      <c r="H1383" s="12">
        <v>45444</v>
      </c>
      <c r="I1383" s="12">
        <v>47634</v>
      </c>
    </row>
    <row r="1384" spans="2:9" ht="29.25" customHeight="1" x14ac:dyDescent="0.15">
      <c r="B1384" s="13" t="s">
        <v>8952</v>
      </c>
      <c r="C1384" s="13">
        <v>1410110304</v>
      </c>
      <c r="D1384" s="14" t="s">
        <v>15033</v>
      </c>
      <c r="E1384" s="11" t="str">
        <f>MID((LEFT(G1384,FIND("区",G1384))),4,LEN(LEFT(G1384,FIND("区",G1384))))</f>
        <v>鶴見区</v>
      </c>
      <c r="F1384" s="13" t="s">
        <v>158</v>
      </c>
      <c r="G1384" s="14" t="s">
        <v>15049</v>
      </c>
      <c r="H1384" s="12">
        <v>44896</v>
      </c>
      <c r="I1384" s="12">
        <v>47087</v>
      </c>
    </row>
    <row r="1385" spans="2:9" ht="29.25" customHeight="1" x14ac:dyDescent="0.15">
      <c r="B1385" s="13" t="s">
        <v>8952</v>
      </c>
      <c r="C1385" s="13">
        <v>1410110247</v>
      </c>
      <c r="D1385" s="14" t="s">
        <v>15505</v>
      </c>
      <c r="E1385" s="11" t="str">
        <f>MID((LEFT(G1385,FIND("区",G1385))),4,LEN(LEFT(G1385,FIND("区",G1385))))</f>
        <v>鶴見区</v>
      </c>
      <c r="F1385" s="13" t="s">
        <v>158</v>
      </c>
      <c r="G1385" s="14" t="s">
        <v>15517</v>
      </c>
      <c r="H1385" s="12">
        <v>45352</v>
      </c>
      <c r="I1385" s="12">
        <v>47542</v>
      </c>
    </row>
    <row r="1386" spans="2:9" ht="29.25" customHeight="1" x14ac:dyDescent="0.15">
      <c r="B1386" s="13" t="s">
        <v>8952</v>
      </c>
      <c r="C1386" s="13">
        <v>1410110551</v>
      </c>
      <c r="D1386" s="14" t="s">
        <v>9712</v>
      </c>
      <c r="E1386" s="11" t="str">
        <f>MID((LEFT(G1386,FIND("区",G1386))),4,LEN(LEFT(G1386,FIND("区",G1386))))</f>
        <v>鶴見区</v>
      </c>
      <c r="F1386" s="13" t="s">
        <v>158</v>
      </c>
      <c r="G1386" s="14" t="s">
        <v>12699</v>
      </c>
      <c r="H1386" s="12">
        <v>44197</v>
      </c>
      <c r="I1386" s="12">
        <v>46387</v>
      </c>
    </row>
    <row r="1387" spans="2:9" ht="29.25" customHeight="1" x14ac:dyDescent="0.15">
      <c r="B1387" s="13" t="s">
        <v>8952</v>
      </c>
      <c r="C1387" s="13">
        <v>1410110296</v>
      </c>
      <c r="D1387" s="14" t="s">
        <v>15085</v>
      </c>
      <c r="E1387" s="11" t="str">
        <f>MID((LEFT(G1387,FIND("区",G1387))),4,LEN(LEFT(G1387,FIND("区",G1387))))</f>
        <v>鶴見区</v>
      </c>
      <c r="F1387" s="13" t="s">
        <v>158</v>
      </c>
      <c r="G1387" s="14" t="s">
        <v>15086</v>
      </c>
      <c r="H1387" s="12">
        <v>44958</v>
      </c>
      <c r="I1387" s="12">
        <v>47149</v>
      </c>
    </row>
    <row r="1388" spans="2:9" ht="29.25" customHeight="1" x14ac:dyDescent="0.15">
      <c r="B1388" s="13" t="s">
        <v>8952</v>
      </c>
      <c r="C1388" s="13">
        <v>1410104588</v>
      </c>
      <c r="D1388" s="14" t="s">
        <v>9693</v>
      </c>
      <c r="E1388" s="11" t="str">
        <f>MID((LEFT(G1388,FIND("区",G1388))),4,LEN(LEFT(G1388,FIND("区",G1388))))</f>
        <v>鶴見区</v>
      </c>
      <c r="F1388" s="13" t="s">
        <v>158</v>
      </c>
      <c r="G1388" s="14" t="s">
        <v>12681</v>
      </c>
      <c r="H1388" s="12">
        <v>44197</v>
      </c>
      <c r="I1388" s="12">
        <v>46387</v>
      </c>
    </row>
    <row r="1389" spans="2:9" ht="29.25" customHeight="1" x14ac:dyDescent="0.15">
      <c r="B1389" s="13" t="s">
        <v>8952</v>
      </c>
      <c r="C1389" s="13">
        <v>1410110171</v>
      </c>
      <c r="D1389" s="14" t="s">
        <v>9283</v>
      </c>
      <c r="E1389" s="11" t="str">
        <f>MID((LEFT(G1389,FIND("区",G1389))),4,LEN(LEFT(G1389,FIND("区",G1389))))</f>
        <v>鶴見区</v>
      </c>
      <c r="F1389" s="13" t="s">
        <v>158</v>
      </c>
      <c r="G1389" s="14" t="s">
        <v>12283</v>
      </c>
      <c r="H1389" s="12">
        <v>45689</v>
      </c>
      <c r="I1389" s="12">
        <v>47879</v>
      </c>
    </row>
    <row r="1390" spans="2:9" ht="29.25" customHeight="1" x14ac:dyDescent="0.15">
      <c r="B1390" s="13" t="s">
        <v>8952</v>
      </c>
      <c r="C1390" s="13">
        <v>1410104182</v>
      </c>
      <c r="D1390" s="14" t="s">
        <v>9685</v>
      </c>
      <c r="E1390" s="11" t="str">
        <f>MID((LEFT(G1390,FIND("区",G1390))),4,LEN(LEFT(G1390,FIND("区",G1390))))</f>
        <v>鶴見区</v>
      </c>
      <c r="F1390" s="13" t="s">
        <v>158</v>
      </c>
      <c r="G1390" s="14" t="s">
        <v>12674</v>
      </c>
      <c r="H1390" s="12">
        <v>44197</v>
      </c>
      <c r="I1390" s="12">
        <v>46387</v>
      </c>
    </row>
    <row r="1391" spans="2:9" ht="29.25" customHeight="1" x14ac:dyDescent="0.15">
      <c r="B1391" s="13" t="s">
        <v>8952</v>
      </c>
      <c r="C1391" s="13">
        <v>1410110866</v>
      </c>
      <c r="D1391" s="14" t="s">
        <v>15911</v>
      </c>
      <c r="E1391" s="11" t="str">
        <f>MID((LEFT(G1391,FIND("区",G1391))),4,LEN(LEFT(G1391,FIND("区",G1391))))</f>
        <v>鶴見区</v>
      </c>
      <c r="F1391" s="13" t="s">
        <v>158</v>
      </c>
      <c r="G1391" s="14" t="s">
        <v>15931</v>
      </c>
      <c r="H1391" s="12">
        <v>45627</v>
      </c>
      <c r="I1391" s="12">
        <v>47817</v>
      </c>
    </row>
    <row r="1392" spans="2:9" ht="29.25" customHeight="1" x14ac:dyDescent="0.15">
      <c r="B1392" s="13" t="s">
        <v>8952</v>
      </c>
      <c r="C1392" s="13">
        <v>1410104745</v>
      </c>
      <c r="D1392" s="14" t="s">
        <v>9694</v>
      </c>
      <c r="E1392" s="11" t="str">
        <f>MID((LEFT(G1392,FIND("区",G1392))),4,LEN(LEFT(G1392,FIND("区",G1392))))</f>
        <v>鶴見区</v>
      </c>
      <c r="F1392" s="13" t="s">
        <v>158</v>
      </c>
      <c r="G1392" s="14" t="s">
        <v>12682</v>
      </c>
      <c r="H1392" s="12">
        <v>44197</v>
      </c>
      <c r="I1392" s="12">
        <v>46387</v>
      </c>
    </row>
    <row r="1393" spans="2:9" ht="29.25" customHeight="1" x14ac:dyDescent="0.15">
      <c r="B1393" s="13" t="s">
        <v>8952</v>
      </c>
      <c r="C1393" s="13">
        <v>1410110676</v>
      </c>
      <c r="D1393" s="14" t="s">
        <v>15481</v>
      </c>
      <c r="E1393" s="11" t="str">
        <f>MID((LEFT(G1393,FIND("区",G1393))),4,LEN(LEFT(G1393,FIND("区",G1393))))</f>
        <v>鶴見区</v>
      </c>
      <c r="F1393" s="13" t="s">
        <v>158</v>
      </c>
      <c r="G1393" s="14" t="s">
        <v>15498</v>
      </c>
      <c r="H1393" s="12">
        <v>45323</v>
      </c>
      <c r="I1393" s="12">
        <v>47514</v>
      </c>
    </row>
    <row r="1394" spans="2:9" ht="29.25" customHeight="1" x14ac:dyDescent="0.15">
      <c r="B1394" s="13" t="s">
        <v>8952</v>
      </c>
      <c r="C1394" s="13">
        <v>1410110668</v>
      </c>
      <c r="D1394" s="14" t="s">
        <v>11732</v>
      </c>
      <c r="E1394" s="11" t="str">
        <f>MID((LEFT(G1394,FIND("区",G1394))),4,LEN(LEFT(G1394,FIND("区",G1394))))</f>
        <v>鶴見区</v>
      </c>
      <c r="F1394" s="13" t="s">
        <v>158</v>
      </c>
      <c r="G1394" s="14" t="s">
        <v>14708</v>
      </c>
      <c r="H1394" s="12">
        <v>44470</v>
      </c>
      <c r="I1394" s="12">
        <v>46660</v>
      </c>
    </row>
    <row r="1395" spans="2:9" ht="29.25" customHeight="1" x14ac:dyDescent="0.15">
      <c r="B1395" s="13" t="s">
        <v>8952</v>
      </c>
      <c r="C1395" s="13">
        <v>1430130278</v>
      </c>
      <c r="D1395" s="14" t="s">
        <v>11829</v>
      </c>
      <c r="E1395" s="11" t="str">
        <f>MID((LEFT(G1395,FIND("区",G1395))),4,LEN(LEFT(G1395,FIND("区",G1395))))</f>
        <v>鶴見区</v>
      </c>
      <c r="F1395" s="13" t="s">
        <v>158</v>
      </c>
      <c r="G1395" s="14" t="s">
        <v>14708</v>
      </c>
      <c r="H1395" s="12">
        <v>44621</v>
      </c>
      <c r="I1395" s="12">
        <v>46812</v>
      </c>
    </row>
    <row r="1396" spans="2:9" ht="29.25" customHeight="1" x14ac:dyDescent="0.15">
      <c r="B1396" s="13" t="s">
        <v>8952</v>
      </c>
      <c r="C1396" s="13">
        <v>1410110189</v>
      </c>
      <c r="D1396" s="14" t="s">
        <v>15814</v>
      </c>
      <c r="E1396" s="11" t="str">
        <f>MID((LEFT(G1396,FIND("区",G1396))),4,LEN(LEFT(G1396,FIND("区",G1396))))</f>
        <v>鶴見区</v>
      </c>
      <c r="F1396" s="13" t="s">
        <v>158</v>
      </c>
      <c r="G1396" s="14" t="s">
        <v>15834</v>
      </c>
      <c r="H1396" s="12">
        <v>44197</v>
      </c>
      <c r="I1396" s="12">
        <v>46387</v>
      </c>
    </row>
    <row r="1397" spans="2:9" ht="29.25" customHeight="1" x14ac:dyDescent="0.15">
      <c r="B1397" s="13" t="s">
        <v>8952</v>
      </c>
      <c r="C1397" s="13">
        <v>1410105437</v>
      </c>
      <c r="D1397" s="14" t="s">
        <v>9711</v>
      </c>
      <c r="E1397" s="11" t="str">
        <f>MID((LEFT(G1397,FIND("区",G1397))),4,LEN(LEFT(G1397,FIND("区",G1397))))</f>
        <v>鶴見区</v>
      </c>
      <c r="F1397" s="13" t="s">
        <v>158</v>
      </c>
      <c r="G1397" s="14" t="s">
        <v>12698</v>
      </c>
      <c r="H1397" s="12">
        <v>44197</v>
      </c>
      <c r="I1397" s="12">
        <v>46387</v>
      </c>
    </row>
    <row r="1398" spans="2:9" ht="29.25" customHeight="1" x14ac:dyDescent="0.15">
      <c r="B1398" s="13" t="s">
        <v>8952</v>
      </c>
      <c r="C1398" s="13">
        <v>1410110916</v>
      </c>
      <c r="D1398" s="14" t="s">
        <v>16086</v>
      </c>
      <c r="E1398" s="11" t="str">
        <f>MID((LEFT(G1398,FIND("区",G1398))),4,LEN(LEFT(G1398,FIND("区",G1398))))</f>
        <v>鶴見区</v>
      </c>
      <c r="F1398" s="13" t="s">
        <v>158</v>
      </c>
      <c r="G1398" s="14" t="s">
        <v>16099</v>
      </c>
      <c r="H1398" s="12">
        <v>45658</v>
      </c>
      <c r="I1398" s="12">
        <v>47848</v>
      </c>
    </row>
    <row r="1399" spans="2:9" ht="29.25" customHeight="1" x14ac:dyDescent="0.15">
      <c r="B1399" s="13" t="s">
        <v>8952</v>
      </c>
      <c r="C1399" s="13">
        <v>1410104141</v>
      </c>
      <c r="D1399" s="14" t="s">
        <v>9682</v>
      </c>
      <c r="E1399" s="11" t="str">
        <f>MID((LEFT(G1399,FIND("区",G1399))),4,LEN(LEFT(G1399,FIND("区",G1399))))</f>
        <v>鶴見区</v>
      </c>
      <c r="F1399" s="13" t="s">
        <v>158</v>
      </c>
      <c r="G1399" s="14" t="s">
        <v>12671</v>
      </c>
      <c r="H1399" s="12">
        <v>44197</v>
      </c>
      <c r="I1399" s="12">
        <v>46387</v>
      </c>
    </row>
    <row r="1400" spans="2:9" ht="29.25" customHeight="1" x14ac:dyDescent="0.15">
      <c r="B1400" s="13" t="s">
        <v>8952</v>
      </c>
      <c r="C1400" s="13">
        <v>1410103408</v>
      </c>
      <c r="D1400" s="14" t="s">
        <v>15779</v>
      </c>
      <c r="E1400" s="11" t="str">
        <f>MID((LEFT(G1400,FIND("区",G1400))),4,LEN(LEFT(G1400,FIND("区",G1400))))</f>
        <v>鶴見区</v>
      </c>
      <c r="F1400" s="13" t="s">
        <v>158</v>
      </c>
      <c r="G1400" s="14" t="s">
        <v>12662</v>
      </c>
      <c r="H1400" s="12">
        <v>44197</v>
      </c>
      <c r="I1400" s="12">
        <v>46387</v>
      </c>
    </row>
    <row r="1401" spans="2:9" ht="29.25" customHeight="1" x14ac:dyDescent="0.15">
      <c r="B1401" s="13" t="s">
        <v>8952</v>
      </c>
      <c r="C1401" s="13">
        <v>1410110759</v>
      </c>
      <c r="D1401" s="14" t="s">
        <v>15182</v>
      </c>
      <c r="E1401" s="11" t="str">
        <f>MID((LEFT(G1401,FIND("区",G1401))),4,LEN(LEFT(G1401,FIND("区",G1401))))</f>
        <v>鶴見区</v>
      </c>
      <c r="F1401" s="13" t="s">
        <v>158</v>
      </c>
      <c r="G1401" s="14" t="s">
        <v>14759</v>
      </c>
      <c r="H1401" s="12">
        <v>45078</v>
      </c>
      <c r="I1401" s="12">
        <v>47269</v>
      </c>
    </row>
    <row r="1402" spans="2:9" ht="29.25" customHeight="1" x14ac:dyDescent="0.15">
      <c r="B1402" s="13" t="s">
        <v>8952</v>
      </c>
      <c r="C1402" s="13">
        <v>1410110957</v>
      </c>
      <c r="D1402" s="14" t="s">
        <v>16422</v>
      </c>
      <c r="E1402" s="11" t="str">
        <f>MID((LEFT(G1402,FIND("区",G1402))),4,LEN(LEFT(G1402,FIND("区",G1402))))</f>
        <v>鶴見区</v>
      </c>
      <c r="F1402" s="13" t="s">
        <v>158</v>
      </c>
      <c r="G1402" s="14" t="s">
        <v>16434</v>
      </c>
      <c r="H1402" s="12">
        <v>45931</v>
      </c>
      <c r="I1402" s="12">
        <v>48121</v>
      </c>
    </row>
    <row r="1403" spans="2:9" ht="29.25" customHeight="1" x14ac:dyDescent="0.15">
      <c r="B1403" s="13" t="s">
        <v>8952</v>
      </c>
      <c r="C1403" s="13">
        <v>1410110593</v>
      </c>
      <c r="D1403" s="14" t="s">
        <v>9475</v>
      </c>
      <c r="E1403" s="11" t="str">
        <f>MID((LEFT(G1403,FIND("区",G1403))),4,LEN(LEFT(G1403,FIND("区",G1403))))</f>
        <v>鶴見区</v>
      </c>
      <c r="F1403" s="13" t="s">
        <v>158</v>
      </c>
      <c r="G1403" s="14" t="s">
        <v>12469</v>
      </c>
      <c r="H1403" s="12">
        <v>46113</v>
      </c>
      <c r="I1403" s="12">
        <v>48304</v>
      </c>
    </row>
    <row r="1404" spans="2:9" ht="29.25" customHeight="1" x14ac:dyDescent="0.15">
      <c r="B1404" s="13" t="s">
        <v>8952</v>
      </c>
      <c r="C1404" s="13">
        <v>1410110122</v>
      </c>
      <c r="D1404" s="14" t="s">
        <v>9716</v>
      </c>
      <c r="E1404" s="11" t="str">
        <f>MID((LEFT(G1404,FIND("区",G1404))),4,LEN(LEFT(G1404,FIND("区",G1404))))</f>
        <v>鶴見区</v>
      </c>
      <c r="F1404" s="13" t="s">
        <v>158</v>
      </c>
      <c r="G1404" s="14" t="s">
        <v>12703</v>
      </c>
      <c r="H1404" s="12">
        <v>44197</v>
      </c>
      <c r="I1404" s="12">
        <v>46387</v>
      </c>
    </row>
    <row r="1405" spans="2:9" ht="29.25" customHeight="1" x14ac:dyDescent="0.15">
      <c r="B1405" s="13" t="s">
        <v>8952</v>
      </c>
      <c r="C1405" s="13">
        <v>1410105296</v>
      </c>
      <c r="D1405" s="14" t="s">
        <v>9708</v>
      </c>
      <c r="E1405" s="11" t="str">
        <f>MID((LEFT(G1405,FIND("区",G1405))),4,LEN(LEFT(G1405,FIND("区",G1405))))</f>
        <v>鶴見区</v>
      </c>
      <c r="F1405" s="13" t="s">
        <v>158</v>
      </c>
      <c r="G1405" s="14" t="s">
        <v>12695</v>
      </c>
      <c r="H1405" s="12">
        <v>44197</v>
      </c>
      <c r="I1405" s="12">
        <v>46387</v>
      </c>
    </row>
    <row r="1406" spans="2:9" ht="29.25" customHeight="1" x14ac:dyDescent="0.15">
      <c r="B1406" s="13" t="s">
        <v>8952</v>
      </c>
      <c r="C1406" s="13">
        <v>1410110494</v>
      </c>
      <c r="D1406" s="14" t="s">
        <v>9261</v>
      </c>
      <c r="E1406" s="11" t="str">
        <f>MID((LEFT(G1406,FIND("区",G1406))),4,LEN(LEFT(G1406,FIND("区",G1406))))</f>
        <v>鶴見区</v>
      </c>
      <c r="F1406" s="13" t="s">
        <v>158</v>
      </c>
      <c r="G1406" s="14" t="s">
        <v>12267</v>
      </c>
      <c r="H1406" s="12">
        <v>45658</v>
      </c>
      <c r="I1406" s="12">
        <v>47848</v>
      </c>
    </row>
    <row r="1407" spans="2:9" ht="29.25" customHeight="1" x14ac:dyDescent="0.15">
      <c r="B1407" s="13" t="s">
        <v>8952</v>
      </c>
      <c r="C1407" s="13">
        <v>1410104166</v>
      </c>
      <c r="D1407" s="14" t="s">
        <v>9684</v>
      </c>
      <c r="E1407" s="11" t="str">
        <f>MID((LEFT(G1407,FIND("区",G1407))),4,LEN(LEFT(G1407,FIND("区",G1407))))</f>
        <v>鶴見区</v>
      </c>
      <c r="F1407" s="13" t="s">
        <v>174</v>
      </c>
      <c r="G1407" s="14" t="s">
        <v>12673</v>
      </c>
      <c r="H1407" s="12">
        <v>44197</v>
      </c>
      <c r="I1407" s="12">
        <v>46387</v>
      </c>
    </row>
    <row r="1408" spans="2:9" ht="29.25" customHeight="1" x14ac:dyDescent="0.15">
      <c r="B1408" s="13" t="s">
        <v>8952</v>
      </c>
      <c r="C1408" s="13">
        <v>1410110726</v>
      </c>
      <c r="D1408" s="14" t="s">
        <v>11855</v>
      </c>
      <c r="E1408" s="11" t="str">
        <f>MID((LEFT(G1408,FIND("区",G1408))),4,LEN(LEFT(G1408,FIND("区",G1408))))</f>
        <v>鶴見区</v>
      </c>
      <c r="F1408" s="13" t="s">
        <v>174</v>
      </c>
      <c r="G1408" s="14" t="s">
        <v>14830</v>
      </c>
      <c r="H1408" s="12">
        <v>44652</v>
      </c>
      <c r="I1408" s="12">
        <v>46843</v>
      </c>
    </row>
    <row r="1409" spans="2:9" ht="29.25" customHeight="1" x14ac:dyDescent="0.15">
      <c r="B1409" s="13" t="s">
        <v>8952</v>
      </c>
      <c r="C1409" s="13">
        <v>1410104158</v>
      </c>
      <c r="D1409" s="14" t="s">
        <v>9683</v>
      </c>
      <c r="E1409" s="11" t="str">
        <f>MID((LEFT(G1409,FIND("区",G1409))),4,LEN(LEFT(G1409,FIND("区",G1409))))</f>
        <v>鶴見区</v>
      </c>
      <c r="F1409" s="13" t="s">
        <v>174</v>
      </c>
      <c r="G1409" s="14" t="s">
        <v>12672</v>
      </c>
      <c r="H1409" s="12">
        <v>44197</v>
      </c>
      <c r="I1409" s="12">
        <v>46387</v>
      </c>
    </row>
    <row r="1410" spans="2:9" ht="29.25" customHeight="1" x14ac:dyDescent="0.15">
      <c r="B1410" s="13" t="s">
        <v>8952</v>
      </c>
      <c r="C1410" s="13">
        <v>1430130435</v>
      </c>
      <c r="D1410" s="14" t="s">
        <v>16483</v>
      </c>
      <c r="E1410" s="11" t="str">
        <f>MID((LEFT(G1410,FIND("区",G1410))),4,LEN(LEFT(G1410,FIND("区",G1410))))</f>
        <v>鶴見区</v>
      </c>
      <c r="F1410" s="13" t="s">
        <v>150</v>
      </c>
      <c r="G1410" s="14" t="s">
        <v>16496</v>
      </c>
      <c r="H1410" s="12">
        <v>46023</v>
      </c>
      <c r="I1410" s="12">
        <v>48213</v>
      </c>
    </row>
    <row r="1411" spans="2:9" ht="29.25" customHeight="1" x14ac:dyDescent="0.15">
      <c r="B1411" s="13" t="s">
        <v>8952</v>
      </c>
      <c r="C1411" s="13">
        <v>1410110007</v>
      </c>
      <c r="D1411" s="14" t="s">
        <v>11633</v>
      </c>
      <c r="E1411" s="11" t="str">
        <f>MID((LEFT(G1411,FIND("区",G1411))),4,LEN(LEFT(G1411,FIND("区",G1411))))</f>
        <v>鶴見区</v>
      </c>
      <c r="F1411" s="13" t="s">
        <v>150</v>
      </c>
      <c r="G1411" s="14" t="s">
        <v>14614</v>
      </c>
      <c r="H1411" s="12">
        <v>44378</v>
      </c>
      <c r="I1411" s="12">
        <v>46568</v>
      </c>
    </row>
    <row r="1412" spans="2:9" ht="29.25" customHeight="1" x14ac:dyDescent="0.15">
      <c r="B1412" s="13" t="s">
        <v>8952</v>
      </c>
      <c r="C1412" s="13">
        <v>1410104398</v>
      </c>
      <c r="D1412" s="14" t="s">
        <v>9689</v>
      </c>
      <c r="E1412" s="11" t="str">
        <f>MID((LEFT(G1412,FIND("区",G1412))),4,LEN(LEFT(G1412,FIND("区",G1412))))</f>
        <v>鶴見区</v>
      </c>
      <c r="F1412" s="13" t="s">
        <v>166</v>
      </c>
      <c r="G1412" s="14" t="s">
        <v>12677</v>
      </c>
      <c r="H1412" s="12">
        <v>44197</v>
      </c>
      <c r="I1412" s="12">
        <v>46387</v>
      </c>
    </row>
    <row r="1413" spans="2:9" ht="29.25" customHeight="1" x14ac:dyDescent="0.15">
      <c r="B1413" s="13" t="s">
        <v>8952</v>
      </c>
      <c r="C1413" s="13">
        <v>1410110015</v>
      </c>
      <c r="D1413" s="14" t="s">
        <v>9713</v>
      </c>
      <c r="E1413" s="11" t="str">
        <f>MID((LEFT(G1413,FIND("区",G1413))),4,LEN(LEFT(G1413,FIND("区",G1413))))</f>
        <v>鶴見区</v>
      </c>
      <c r="F1413" s="13" t="s">
        <v>166</v>
      </c>
      <c r="G1413" s="14" t="s">
        <v>12700</v>
      </c>
      <c r="H1413" s="12">
        <v>44197</v>
      </c>
      <c r="I1413" s="12">
        <v>46387</v>
      </c>
    </row>
    <row r="1414" spans="2:9" ht="29.25" customHeight="1" x14ac:dyDescent="0.15">
      <c r="B1414" s="13" t="s">
        <v>8952</v>
      </c>
      <c r="C1414" s="13">
        <v>1410110940</v>
      </c>
      <c r="D1414" s="14" t="s">
        <v>16474</v>
      </c>
      <c r="E1414" s="11" t="str">
        <f>MID((LEFT(G1414,FIND("区",G1414))),4,LEN(LEFT(G1414,FIND("区",G1414))))</f>
        <v>鶴見区</v>
      </c>
      <c r="F1414" s="13" t="s">
        <v>166</v>
      </c>
      <c r="G1414" s="14" t="s">
        <v>16485</v>
      </c>
      <c r="H1414" s="12">
        <v>45748</v>
      </c>
      <c r="I1414" s="12">
        <v>47938</v>
      </c>
    </row>
    <row r="1415" spans="2:9" ht="29.25" customHeight="1" x14ac:dyDescent="0.15">
      <c r="B1415" s="13" t="s">
        <v>8952</v>
      </c>
      <c r="C1415" s="13">
        <v>1410103895</v>
      </c>
      <c r="D1415" s="14" t="s">
        <v>9678</v>
      </c>
      <c r="E1415" s="11" t="str">
        <f>MID((LEFT(G1415,FIND("区",G1415))),4,LEN(LEFT(G1415,FIND("区",G1415))))</f>
        <v>鶴見区</v>
      </c>
      <c r="F1415" s="13" t="s">
        <v>166</v>
      </c>
      <c r="G1415" s="14" t="s">
        <v>12667</v>
      </c>
      <c r="H1415" s="12">
        <v>44197</v>
      </c>
      <c r="I1415" s="12">
        <v>46387</v>
      </c>
    </row>
    <row r="1416" spans="2:9" ht="29.25" customHeight="1" x14ac:dyDescent="0.15">
      <c r="B1416" s="13" t="s">
        <v>8952</v>
      </c>
      <c r="C1416" s="13">
        <v>1410105262</v>
      </c>
      <c r="D1416" s="14" t="s">
        <v>9707</v>
      </c>
      <c r="E1416" s="11" t="str">
        <f>MID((LEFT(G1416,FIND("区",G1416))),4,LEN(LEFT(G1416,FIND("区",G1416))))</f>
        <v>鶴見区</v>
      </c>
      <c r="F1416" s="13" t="s">
        <v>166</v>
      </c>
      <c r="G1416" s="14" t="s">
        <v>12694</v>
      </c>
      <c r="H1416" s="12">
        <v>44197</v>
      </c>
      <c r="I1416" s="12">
        <v>46387</v>
      </c>
    </row>
    <row r="1417" spans="2:9" ht="29.25" customHeight="1" x14ac:dyDescent="0.15">
      <c r="B1417" s="13" t="s">
        <v>8952</v>
      </c>
      <c r="C1417" s="13">
        <v>1410110221</v>
      </c>
      <c r="D1417" s="14" t="s">
        <v>15363</v>
      </c>
      <c r="E1417" s="11" t="str">
        <f>MID((LEFT(G1417,FIND("区",G1417))),4,LEN(LEFT(G1417,FIND("区",G1417))))</f>
        <v>鶴見区</v>
      </c>
      <c r="F1417" s="13" t="s">
        <v>166</v>
      </c>
      <c r="G1417" s="14" t="s">
        <v>14775</v>
      </c>
      <c r="H1417" s="12">
        <v>44593</v>
      </c>
      <c r="I1417" s="12">
        <v>46783</v>
      </c>
    </row>
    <row r="1418" spans="2:9" ht="29.25" customHeight="1" x14ac:dyDescent="0.15">
      <c r="B1418" s="13" t="s">
        <v>8952</v>
      </c>
      <c r="C1418" s="13">
        <v>1410104893</v>
      </c>
      <c r="D1418" s="14" t="s">
        <v>9696</v>
      </c>
      <c r="E1418" s="11" t="str">
        <f>MID((LEFT(G1418,FIND("区",G1418))),4,LEN(LEFT(G1418,FIND("区",G1418))))</f>
        <v>鶴見区</v>
      </c>
      <c r="F1418" s="13" t="s">
        <v>166</v>
      </c>
      <c r="G1418" s="14" t="s">
        <v>12684</v>
      </c>
      <c r="H1418" s="12">
        <v>44197</v>
      </c>
      <c r="I1418" s="12">
        <v>46387</v>
      </c>
    </row>
    <row r="1419" spans="2:9" ht="29.25" customHeight="1" x14ac:dyDescent="0.15">
      <c r="B1419" s="13" t="s">
        <v>8952</v>
      </c>
      <c r="C1419" s="13">
        <v>1410105155</v>
      </c>
      <c r="D1419" s="14" t="s">
        <v>9703</v>
      </c>
      <c r="E1419" s="11" t="str">
        <f>MID((LEFT(G1419,FIND("区",G1419))),4,LEN(LEFT(G1419,FIND("区",G1419))))</f>
        <v>鶴見区</v>
      </c>
      <c r="F1419" s="13" t="s">
        <v>166</v>
      </c>
      <c r="G1419" s="14" t="s">
        <v>12690</v>
      </c>
      <c r="H1419" s="12">
        <v>44197</v>
      </c>
      <c r="I1419" s="12">
        <v>46387</v>
      </c>
    </row>
    <row r="1420" spans="2:9" ht="29.25" customHeight="1" x14ac:dyDescent="0.15">
      <c r="B1420" s="13" t="s">
        <v>8952</v>
      </c>
      <c r="C1420" s="13">
        <v>1410110478</v>
      </c>
      <c r="D1420" s="14" t="s">
        <v>9195</v>
      </c>
      <c r="E1420" s="11" t="str">
        <f>MID((LEFT(G1420,FIND("区",G1420))),4,LEN(LEFT(G1420,FIND("区",G1420))))</f>
        <v>鶴見区</v>
      </c>
      <c r="F1420" s="13" t="s">
        <v>166</v>
      </c>
      <c r="G1420" s="14" t="s">
        <v>12200</v>
      </c>
      <c r="H1420" s="12">
        <v>45536</v>
      </c>
      <c r="I1420" s="12">
        <v>47726</v>
      </c>
    </row>
    <row r="1421" spans="2:9" ht="29.25" customHeight="1" x14ac:dyDescent="0.15">
      <c r="B1421" s="13" t="s">
        <v>8952</v>
      </c>
      <c r="C1421" s="13">
        <v>1410105304</v>
      </c>
      <c r="D1421" s="14" t="s">
        <v>9709</v>
      </c>
      <c r="E1421" s="11" t="str">
        <f>MID((LEFT(G1421,FIND("区",G1421))),4,LEN(LEFT(G1421,FIND("区",G1421))))</f>
        <v>鶴見区</v>
      </c>
      <c r="F1421" s="13" t="s">
        <v>166</v>
      </c>
      <c r="G1421" s="14" t="s">
        <v>12696</v>
      </c>
      <c r="H1421" s="12">
        <v>44197</v>
      </c>
      <c r="I1421" s="12">
        <v>46387</v>
      </c>
    </row>
    <row r="1422" spans="2:9" ht="29.25" customHeight="1" x14ac:dyDescent="0.15">
      <c r="B1422" s="13" t="s">
        <v>8952</v>
      </c>
      <c r="C1422" s="13">
        <v>1410104943</v>
      </c>
      <c r="D1422" s="14" t="s">
        <v>9697</v>
      </c>
      <c r="E1422" s="11" t="str">
        <f>MID((LEFT(G1422,FIND("区",G1422))),4,LEN(LEFT(G1422,FIND("区",G1422))))</f>
        <v>鶴見区</v>
      </c>
      <c r="F1422" s="13" t="s">
        <v>166</v>
      </c>
      <c r="G1422" s="14" t="s">
        <v>12166</v>
      </c>
      <c r="H1422" s="12">
        <v>44197</v>
      </c>
      <c r="I1422" s="12">
        <v>46387</v>
      </c>
    </row>
    <row r="1423" spans="2:9" ht="29.25" customHeight="1" x14ac:dyDescent="0.15">
      <c r="B1423" s="13" t="s">
        <v>8952</v>
      </c>
      <c r="C1423" s="13">
        <v>1410105148</v>
      </c>
      <c r="D1423" s="14" t="s">
        <v>9702</v>
      </c>
      <c r="E1423" s="11" t="str">
        <f>MID((LEFT(G1423,FIND("区",G1423))),4,LEN(LEFT(G1423,FIND("区",G1423))))</f>
        <v>鶴見区</v>
      </c>
      <c r="F1423" s="13" t="s">
        <v>154</v>
      </c>
      <c r="G1423" s="14" t="s">
        <v>12689</v>
      </c>
      <c r="H1423" s="12">
        <v>44197</v>
      </c>
      <c r="I1423" s="12">
        <v>46387</v>
      </c>
    </row>
    <row r="1424" spans="2:9" ht="29.25" customHeight="1" x14ac:dyDescent="0.15">
      <c r="B1424" s="13" t="s">
        <v>8952</v>
      </c>
      <c r="C1424" s="13">
        <v>1410104455</v>
      </c>
      <c r="D1424" s="14" t="s">
        <v>9690</v>
      </c>
      <c r="E1424" s="11" t="str">
        <f>MID((LEFT(G1424,FIND("区",G1424))),4,LEN(LEFT(G1424,FIND("区",G1424))))</f>
        <v>鶴見区</v>
      </c>
      <c r="F1424" s="13" t="s">
        <v>154</v>
      </c>
      <c r="G1424" s="14" t="s">
        <v>12678</v>
      </c>
      <c r="H1424" s="12">
        <v>44197</v>
      </c>
      <c r="I1424" s="12">
        <v>46387</v>
      </c>
    </row>
    <row r="1425" spans="2:9" ht="29.25" customHeight="1" x14ac:dyDescent="0.15">
      <c r="B1425" s="13" t="s">
        <v>8952</v>
      </c>
      <c r="C1425" s="13">
        <v>1410110080</v>
      </c>
      <c r="D1425" s="14" t="s">
        <v>9715</v>
      </c>
      <c r="E1425" s="11" t="str">
        <f>MID((LEFT(G1425,FIND("区",G1425))),4,LEN(LEFT(G1425,FIND("区",G1425))))</f>
        <v>鶴見区</v>
      </c>
      <c r="F1425" s="13" t="s">
        <v>98</v>
      </c>
      <c r="G1425" s="14" t="s">
        <v>12702</v>
      </c>
      <c r="H1425" s="12">
        <v>44197</v>
      </c>
      <c r="I1425" s="12">
        <v>46387</v>
      </c>
    </row>
    <row r="1426" spans="2:9" ht="29.25" customHeight="1" x14ac:dyDescent="0.15">
      <c r="B1426" s="13" t="s">
        <v>8952</v>
      </c>
      <c r="C1426" s="13">
        <v>1410104604</v>
      </c>
      <c r="D1426" s="14" t="s">
        <v>11493</v>
      </c>
      <c r="E1426" s="11" t="str">
        <f>MID((LEFT(G1426,FIND("区",G1426))),4,LEN(LEFT(G1426,FIND("区",G1426))))</f>
        <v>鶴見区</v>
      </c>
      <c r="F1426" s="13" t="s">
        <v>98</v>
      </c>
      <c r="G1426" s="14" t="s">
        <v>14469</v>
      </c>
      <c r="H1426" s="12">
        <v>44256</v>
      </c>
      <c r="I1426" s="12">
        <v>46446</v>
      </c>
    </row>
    <row r="1427" spans="2:9" ht="29.25" customHeight="1" x14ac:dyDescent="0.15">
      <c r="B1427" s="13" t="s">
        <v>8952</v>
      </c>
      <c r="C1427" s="13">
        <v>1410102657</v>
      </c>
      <c r="D1427" s="14" t="s">
        <v>9014</v>
      </c>
      <c r="E1427" s="11" t="str">
        <f>MID((LEFT(G1427,FIND("区",G1427))),4,LEN(LEFT(G1427,FIND("区",G1427))))</f>
        <v>鶴見区</v>
      </c>
      <c r="F1427" s="13" t="s">
        <v>94</v>
      </c>
      <c r="G1427" s="14" t="s">
        <v>12012</v>
      </c>
      <c r="H1427" s="12">
        <v>45047</v>
      </c>
      <c r="I1427" s="12">
        <v>47238</v>
      </c>
    </row>
    <row r="1428" spans="2:9" ht="29.25" customHeight="1" x14ac:dyDescent="0.15">
      <c r="B1428" s="13" t="s">
        <v>8952</v>
      </c>
      <c r="C1428" s="13">
        <v>1410102228</v>
      </c>
      <c r="D1428" s="14" t="s">
        <v>9670</v>
      </c>
      <c r="E1428" s="11" t="str">
        <f>MID((LEFT(G1428,FIND("区",G1428))),4,LEN(LEFT(G1428,FIND("区",G1428))))</f>
        <v>鶴見区</v>
      </c>
      <c r="F1428" s="13" t="s">
        <v>94</v>
      </c>
      <c r="G1428" s="14" t="s">
        <v>12658</v>
      </c>
      <c r="H1428" s="12">
        <v>44197</v>
      </c>
      <c r="I1428" s="12">
        <v>46387</v>
      </c>
    </row>
    <row r="1429" spans="2:9" ht="29.25" customHeight="1" x14ac:dyDescent="0.15">
      <c r="B1429" s="13" t="s">
        <v>8952</v>
      </c>
      <c r="C1429" s="13">
        <v>1410110502</v>
      </c>
      <c r="D1429" s="14" t="s">
        <v>16391</v>
      </c>
      <c r="E1429" s="11" t="str">
        <f>MID((LEFT(G1429,FIND("区",G1429))),4,LEN(LEFT(G1429,FIND("区",G1429))))</f>
        <v>鶴見区</v>
      </c>
      <c r="F1429" s="13" t="s">
        <v>94</v>
      </c>
      <c r="G1429" s="14" t="s">
        <v>16412</v>
      </c>
      <c r="H1429" s="12">
        <v>45931</v>
      </c>
      <c r="I1429" s="12">
        <v>48121</v>
      </c>
    </row>
    <row r="1430" spans="2:9" ht="29.25" customHeight="1" x14ac:dyDescent="0.15">
      <c r="B1430" s="13" t="s">
        <v>8952</v>
      </c>
      <c r="C1430" s="13">
        <v>1410104083</v>
      </c>
      <c r="D1430" s="14" t="s">
        <v>9681</v>
      </c>
      <c r="E1430" s="11" t="str">
        <f>MID((LEFT(G1430,FIND("区",G1430))),4,LEN(LEFT(G1430,FIND("区",G1430))))</f>
        <v>鶴見区</v>
      </c>
      <c r="F1430" s="13" t="s">
        <v>94</v>
      </c>
      <c r="G1430" s="14" t="s">
        <v>12670</v>
      </c>
      <c r="H1430" s="12">
        <v>44197</v>
      </c>
      <c r="I1430" s="12">
        <v>46387</v>
      </c>
    </row>
    <row r="1431" spans="2:9" ht="29.25" customHeight="1" x14ac:dyDescent="0.15">
      <c r="B1431" s="13" t="s">
        <v>8952</v>
      </c>
      <c r="C1431" s="13">
        <v>1410110528</v>
      </c>
      <c r="D1431" s="14" t="s">
        <v>15191</v>
      </c>
      <c r="E1431" s="11" t="str">
        <f>MID((LEFT(G1431,FIND("区",G1431))),4,LEN(LEFT(G1431,FIND("区",G1431))))</f>
        <v>鶴見区</v>
      </c>
      <c r="F1431" s="13" t="s">
        <v>178</v>
      </c>
      <c r="G1431" s="14" t="s">
        <v>12029</v>
      </c>
      <c r="H1431" s="12">
        <v>45108</v>
      </c>
      <c r="I1431" s="12">
        <v>47299</v>
      </c>
    </row>
    <row r="1432" spans="2:9" ht="29.25" customHeight="1" x14ac:dyDescent="0.15">
      <c r="B1432" s="13" t="s">
        <v>8952</v>
      </c>
      <c r="C1432" s="13">
        <v>1410110197</v>
      </c>
      <c r="D1432" s="14" t="s">
        <v>11458</v>
      </c>
      <c r="E1432" s="11" t="str">
        <f>MID((LEFT(G1432,FIND("区",G1432))),4,LEN(LEFT(G1432,FIND("区",G1432))))</f>
        <v>鶴見区</v>
      </c>
      <c r="F1432" s="13" t="s">
        <v>178</v>
      </c>
      <c r="G1432" s="14" t="s">
        <v>14435</v>
      </c>
      <c r="H1432" s="12">
        <v>44228</v>
      </c>
      <c r="I1432" s="12">
        <v>46418</v>
      </c>
    </row>
    <row r="1433" spans="2:9" ht="29.25" customHeight="1" x14ac:dyDescent="0.15">
      <c r="B1433" s="13" t="s">
        <v>8952</v>
      </c>
      <c r="C1433" s="13">
        <v>1410103242</v>
      </c>
      <c r="D1433" s="14" t="s">
        <v>9673</v>
      </c>
      <c r="E1433" s="11" t="str">
        <f>MID((LEFT(G1433,FIND("区",G1433))),4,LEN(LEFT(G1433,FIND("区",G1433))))</f>
        <v>鶴見区</v>
      </c>
      <c r="F1433" s="13" t="s">
        <v>178</v>
      </c>
      <c r="G1433" s="14" t="s">
        <v>12661</v>
      </c>
      <c r="H1433" s="12">
        <v>44197</v>
      </c>
      <c r="I1433" s="12">
        <v>46387</v>
      </c>
    </row>
    <row r="1434" spans="2:9" ht="29.25" customHeight="1" x14ac:dyDescent="0.15">
      <c r="B1434" s="13" t="s">
        <v>8952</v>
      </c>
      <c r="C1434" s="13">
        <v>1410103697</v>
      </c>
      <c r="D1434" s="14" t="s">
        <v>9676</v>
      </c>
      <c r="E1434" s="11" t="str">
        <f>MID((LEFT(G1434,FIND("区",G1434))),4,LEN(LEFT(G1434,FIND("区",G1434))))</f>
        <v>鶴見区</v>
      </c>
      <c r="F1434" s="13" t="s">
        <v>178</v>
      </c>
      <c r="G1434" s="14" t="s">
        <v>12665</v>
      </c>
      <c r="H1434" s="12">
        <v>44197</v>
      </c>
      <c r="I1434" s="12">
        <v>46387</v>
      </c>
    </row>
    <row r="1435" spans="2:9" ht="29.25" customHeight="1" x14ac:dyDescent="0.15">
      <c r="B1435" s="13" t="s">
        <v>8952</v>
      </c>
      <c r="C1435" s="13">
        <v>1410110411</v>
      </c>
      <c r="D1435" s="14" t="s">
        <v>9126</v>
      </c>
      <c r="E1435" s="11" t="str">
        <f>MID((LEFT(G1435,FIND("区",G1435))),4,LEN(LEFT(G1435,FIND("区",G1435))))</f>
        <v>鶴見区</v>
      </c>
      <c r="F1435" s="13" t="s">
        <v>186</v>
      </c>
      <c r="G1435" s="14" t="s">
        <v>12123</v>
      </c>
      <c r="H1435" s="12">
        <v>45383</v>
      </c>
      <c r="I1435" s="12">
        <v>47573</v>
      </c>
    </row>
    <row r="1436" spans="2:9" ht="29.25" customHeight="1" x14ac:dyDescent="0.15">
      <c r="B1436" s="13" t="s">
        <v>8952</v>
      </c>
      <c r="C1436" s="13">
        <v>1410110114</v>
      </c>
      <c r="D1436" s="14" t="s">
        <v>11559</v>
      </c>
      <c r="E1436" s="11" t="str">
        <f>MID((LEFT(G1436,FIND("区",G1436))),4,LEN(LEFT(G1436,FIND("区",G1436))))</f>
        <v>鶴見区</v>
      </c>
      <c r="F1436" s="13" t="s">
        <v>186</v>
      </c>
      <c r="G1436" s="14" t="s">
        <v>14543</v>
      </c>
      <c r="H1436" s="12">
        <v>44317</v>
      </c>
      <c r="I1436" s="12">
        <v>46507</v>
      </c>
    </row>
    <row r="1437" spans="2:9" ht="29.25" customHeight="1" x14ac:dyDescent="0.15">
      <c r="B1437" s="13" t="s">
        <v>8952</v>
      </c>
      <c r="C1437" s="13">
        <v>1410105197</v>
      </c>
      <c r="D1437" s="14" t="s">
        <v>9704</v>
      </c>
      <c r="E1437" s="11" t="str">
        <f>MID((LEFT(G1437,FIND("区",G1437))),4,LEN(LEFT(G1437,FIND("区",G1437))))</f>
        <v>鶴見区</v>
      </c>
      <c r="F1437" s="13" t="s">
        <v>186</v>
      </c>
      <c r="G1437" s="14" t="s">
        <v>12691</v>
      </c>
      <c r="H1437" s="12">
        <v>44197</v>
      </c>
      <c r="I1437" s="12">
        <v>46387</v>
      </c>
    </row>
    <row r="1438" spans="2:9" ht="29.25" customHeight="1" x14ac:dyDescent="0.15">
      <c r="B1438" s="13" t="s">
        <v>8952</v>
      </c>
      <c r="C1438" s="13">
        <v>1410105239</v>
      </c>
      <c r="D1438" s="14" t="s">
        <v>9706</v>
      </c>
      <c r="E1438" s="11" t="str">
        <f>MID((LEFT(G1438,FIND("区",G1438))),4,LEN(LEFT(G1438,FIND("区",G1438))))</f>
        <v>鶴見区</v>
      </c>
      <c r="F1438" s="13" t="s">
        <v>186</v>
      </c>
      <c r="G1438" s="14" t="s">
        <v>12693</v>
      </c>
      <c r="H1438" s="12">
        <v>44197</v>
      </c>
      <c r="I1438" s="12">
        <v>46387</v>
      </c>
    </row>
    <row r="1439" spans="2:9" ht="29.25" customHeight="1" x14ac:dyDescent="0.15">
      <c r="B1439" s="13" t="s">
        <v>8952</v>
      </c>
      <c r="C1439" s="13">
        <v>1410105379</v>
      </c>
      <c r="D1439" s="14" t="s">
        <v>9710</v>
      </c>
      <c r="E1439" s="11" t="str">
        <f>MID((LEFT(G1439,FIND("区",G1439))),4,LEN(LEFT(G1439,FIND("区",G1439))))</f>
        <v>鶴見区</v>
      </c>
      <c r="F1439" s="13" t="s">
        <v>90</v>
      </c>
      <c r="G1439" s="14" t="s">
        <v>12697</v>
      </c>
      <c r="H1439" s="12">
        <v>44197</v>
      </c>
      <c r="I1439" s="12">
        <v>46387</v>
      </c>
    </row>
    <row r="1440" spans="2:9" ht="29.25" customHeight="1" x14ac:dyDescent="0.15">
      <c r="B1440" s="13" t="s">
        <v>8952</v>
      </c>
      <c r="C1440" s="13">
        <v>1410161695</v>
      </c>
      <c r="D1440" s="14" t="s">
        <v>9720</v>
      </c>
      <c r="E1440" s="11" t="str">
        <f>MID((LEFT(G1440,FIND("区",G1440))),4,LEN(LEFT(G1440,FIND("区",G1440))))</f>
        <v>鶴見区</v>
      </c>
      <c r="F1440" s="13" t="s">
        <v>12707</v>
      </c>
      <c r="G1440" s="14" t="s">
        <v>12708</v>
      </c>
      <c r="H1440" s="12">
        <v>44197</v>
      </c>
      <c r="I1440" s="12">
        <v>46387</v>
      </c>
    </row>
    <row r="1441" spans="2:9" ht="29.25" customHeight="1" x14ac:dyDescent="0.15">
      <c r="B1441" s="13" t="s">
        <v>8952</v>
      </c>
      <c r="C1441" s="13">
        <v>1433830585</v>
      </c>
      <c r="D1441" s="14" t="s">
        <v>15487</v>
      </c>
      <c r="E1441" s="11" t="str">
        <f>MID((LEFT(G1441,FIND("区",G1441))),4,LEN(LEFT(G1441,FIND("区",G1441))))</f>
        <v>都筑区</v>
      </c>
      <c r="F1441" s="13" t="s">
        <v>3735</v>
      </c>
      <c r="G1441" s="14" t="s">
        <v>15503</v>
      </c>
      <c r="H1441" s="12">
        <v>45352</v>
      </c>
      <c r="I1441" s="12">
        <v>47542</v>
      </c>
    </row>
    <row r="1442" spans="2:9" ht="29.25" customHeight="1" x14ac:dyDescent="0.15">
      <c r="B1442" s="13" t="s">
        <v>8952</v>
      </c>
      <c r="C1442" s="13">
        <v>1413810256</v>
      </c>
      <c r="D1442" s="14" t="s">
        <v>9037</v>
      </c>
      <c r="E1442" s="11" t="str">
        <f>MID((LEFT(G1442,FIND("区",G1442))),4,LEN(LEFT(G1442,FIND("区",G1442))))</f>
        <v>都筑区</v>
      </c>
      <c r="F1442" s="13" t="s">
        <v>3735</v>
      </c>
      <c r="G1442" s="14" t="s">
        <v>14271</v>
      </c>
      <c r="H1442" s="12">
        <v>45108</v>
      </c>
      <c r="I1442" s="12">
        <v>47299</v>
      </c>
    </row>
    <row r="1443" spans="2:9" ht="29.25" customHeight="1" x14ac:dyDescent="0.15">
      <c r="B1443" s="13" t="s">
        <v>8952</v>
      </c>
      <c r="C1443" s="13">
        <v>1433830445</v>
      </c>
      <c r="D1443" s="14" t="s">
        <v>9477</v>
      </c>
      <c r="E1443" s="11" t="str">
        <f>MID((LEFT(G1443,FIND("区",G1443))),4,LEN(LEFT(G1443,FIND("区",G1443))))</f>
        <v>都筑区</v>
      </c>
      <c r="F1443" s="13" t="s">
        <v>3735</v>
      </c>
      <c r="G1443" s="14" t="s">
        <v>12471</v>
      </c>
      <c r="H1443" s="12">
        <v>46113</v>
      </c>
      <c r="I1443" s="12">
        <v>48304</v>
      </c>
    </row>
    <row r="1444" spans="2:9" ht="29.25" customHeight="1" x14ac:dyDescent="0.15">
      <c r="B1444" s="13" t="s">
        <v>8952</v>
      </c>
      <c r="C1444" s="13">
        <v>1413801735</v>
      </c>
      <c r="D1444" s="14" t="s">
        <v>10508</v>
      </c>
      <c r="E1444" s="11" t="str">
        <f>MID((LEFT(G1444,FIND("区",G1444))),4,LEN(LEFT(G1444,FIND("区",G1444))))</f>
        <v>都筑区</v>
      </c>
      <c r="F1444" s="13" t="s">
        <v>3735</v>
      </c>
      <c r="G1444" s="14" t="s">
        <v>13498</v>
      </c>
      <c r="H1444" s="12">
        <v>44197</v>
      </c>
      <c r="I1444" s="12">
        <v>46387</v>
      </c>
    </row>
    <row r="1445" spans="2:9" ht="29.25" customHeight="1" x14ac:dyDescent="0.15">
      <c r="B1445" s="13" t="s">
        <v>8952</v>
      </c>
      <c r="C1445" s="13">
        <v>1413802576</v>
      </c>
      <c r="D1445" s="14" t="s">
        <v>10524</v>
      </c>
      <c r="E1445" s="11" t="str">
        <f>MID((LEFT(G1445,FIND("区",G1445))),4,LEN(LEFT(G1445,FIND("区",G1445))))</f>
        <v>都筑区</v>
      </c>
      <c r="F1445" s="13" t="s">
        <v>3735</v>
      </c>
      <c r="G1445" s="14" t="s">
        <v>13513</v>
      </c>
      <c r="H1445" s="12">
        <v>44197</v>
      </c>
      <c r="I1445" s="12">
        <v>46387</v>
      </c>
    </row>
    <row r="1446" spans="2:9" ht="29.25" customHeight="1" x14ac:dyDescent="0.15">
      <c r="B1446" s="13" t="s">
        <v>8952</v>
      </c>
      <c r="C1446" s="13">
        <v>1413802261</v>
      </c>
      <c r="D1446" s="14" t="s">
        <v>10515</v>
      </c>
      <c r="E1446" s="11" t="str">
        <f>MID((LEFT(G1446,FIND("区",G1446))),4,LEN(LEFT(G1446,FIND("区",G1446))))</f>
        <v>都筑区</v>
      </c>
      <c r="F1446" s="13" t="s">
        <v>3735</v>
      </c>
      <c r="G1446" s="14" t="s">
        <v>13504</v>
      </c>
      <c r="H1446" s="12">
        <v>44197</v>
      </c>
      <c r="I1446" s="12">
        <v>46387</v>
      </c>
    </row>
    <row r="1447" spans="2:9" ht="29.25" customHeight="1" x14ac:dyDescent="0.15">
      <c r="B1447" s="13" t="s">
        <v>8952</v>
      </c>
      <c r="C1447" s="13">
        <v>1413811072</v>
      </c>
      <c r="D1447" s="14" t="s">
        <v>16022</v>
      </c>
      <c r="E1447" s="11" t="str">
        <f>MID((LEFT(G1447,FIND("区",G1447))),4,LEN(LEFT(G1447,FIND("区",G1447))))</f>
        <v>都筑区</v>
      </c>
      <c r="F1447" s="13" t="s">
        <v>3735</v>
      </c>
      <c r="G1447" s="14" t="s">
        <v>16734</v>
      </c>
      <c r="H1447" s="12">
        <v>46143</v>
      </c>
      <c r="I1447" s="12">
        <v>48334</v>
      </c>
    </row>
    <row r="1448" spans="2:9" ht="29.25" customHeight="1" x14ac:dyDescent="0.15">
      <c r="B1448" s="13" t="s">
        <v>8952</v>
      </c>
      <c r="C1448" s="13">
        <v>1413810892</v>
      </c>
      <c r="D1448" s="14" t="s">
        <v>10502</v>
      </c>
      <c r="E1448" s="11" t="str">
        <f>MID((LEFT(G1448,FIND("区",G1448))),4,LEN(LEFT(G1448,FIND("区",G1448))))</f>
        <v>都筑区</v>
      </c>
      <c r="F1448" s="13" t="s">
        <v>3735</v>
      </c>
      <c r="G1448" s="14" t="s">
        <v>13492</v>
      </c>
      <c r="H1448" s="12">
        <v>45444</v>
      </c>
      <c r="I1448" s="12">
        <v>47634</v>
      </c>
    </row>
    <row r="1449" spans="2:9" ht="29.25" customHeight="1" x14ac:dyDescent="0.15">
      <c r="B1449" s="13" t="s">
        <v>8952</v>
      </c>
      <c r="C1449" s="13">
        <v>1413810967</v>
      </c>
      <c r="D1449" s="14" t="s">
        <v>16333</v>
      </c>
      <c r="E1449" s="11" t="str">
        <f>MID((LEFT(G1449,FIND("区",G1449))),4,LEN(LEFT(G1449,FIND("区",G1449))))</f>
        <v>都筑区</v>
      </c>
      <c r="F1449" s="13" t="s">
        <v>3739</v>
      </c>
      <c r="G1449" s="14" t="s">
        <v>16359</v>
      </c>
      <c r="H1449" s="12">
        <v>45870</v>
      </c>
      <c r="I1449" s="12">
        <v>48060</v>
      </c>
    </row>
    <row r="1450" spans="2:9" ht="29.25" customHeight="1" x14ac:dyDescent="0.15">
      <c r="B1450" s="13" t="s">
        <v>8952</v>
      </c>
      <c r="C1450" s="13">
        <v>1413810983</v>
      </c>
      <c r="D1450" s="14" t="s">
        <v>16547</v>
      </c>
      <c r="E1450" s="11" t="str">
        <f>MID((LEFT(G1450,FIND("区",G1450))),4,LEN(LEFT(G1450,FIND("区",G1450))))</f>
        <v>都筑区</v>
      </c>
      <c r="F1450" s="13" t="s">
        <v>3739</v>
      </c>
      <c r="G1450" s="14" t="s">
        <v>16574</v>
      </c>
      <c r="H1450" s="12">
        <v>45992</v>
      </c>
      <c r="I1450" s="12">
        <v>48182</v>
      </c>
    </row>
    <row r="1451" spans="2:9" ht="29.25" customHeight="1" x14ac:dyDescent="0.15">
      <c r="B1451" s="13" t="s">
        <v>8952</v>
      </c>
      <c r="C1451" s="13">
        <v>1413810538</v>
      </c>
      <c r="D1451" s="14" t="s">
        <v>15097</v>
      </c>
      <c r="E1451" s="11" t="str">
        <f>MID((LEFT(G1451,FIND("区",G1451))),4,LEN(LEFT(G1451,FIND("区",G1451))))</f>
        <v>都筑区</v>
      </c>
      <c r="F1451" s="13" t="s">
        <v>3739</v>
      </c>
      <c r="G1451" s="14" t="s">
        <v>15107</v>
      </c>
      <c r="H1451" s="12">
        <v>44958</v>
      </c>
      <c r="I1451" s="12">
        <v>47149</v>
      </c>
    </row>
    <row r="1452" spans="2:9" ht="29.25" customHeight="1" x14ac:dyDescent="0.15">
      <c r="B1452" s="13" t="s">
        <v>8952</v>
      </c>
      <c r="C1452" s="13">
        <v>1413810686</v>
      </c>
      <c r="D1452" s="14" t="s">
        <v>11945</v>
      </c>
      <c r="E1452" s="11" t="str">
        <f>MID((LEFT(G1452,FIND("区",G1452))),4,LEN(LEFT(G1452,FIND("区",G1452))))</f>
        <v>都筑区</v>
      </c>
      <c r="F1452" s="13" t="s">
        <v>3739</v>
      </c>
      <c r="G1452" s="14" t="s">
        <v>14918</v>
      </c>
      <c r="H1452" s="12">
        <v>44774</v>
      </c>
      <c r="I1452" s="12">
        <v>46965</v>
      </c>
    </row>
    <row r="1453" spans="2:9" ht="29.25" customHeight="1" x14ac:dyDescent="0.15">
      <c r="B1453" s="13" t="s">
        <v>8952</v>
      </c>
      <c r="C1453" s="13">
        <v>1413801057</v>
      </c>
      <c r="D1453" s="14" t="s">
        <v>10496</v>
      </c>
      <c r="E1453" s="11" t="str">
        <f>MID((LEFT(G1453,FIND("区",G1453))),4,LEN(LEFT(G1453,FIND("区",G1453))))</f>
        <v>都筑区</v>
      </c>
      <c r="F1453" s="13" t="s">
        <v>3739</v>
      </c>
      <c r="G1453" s="14" t="s">
        <v>13486</v>
      </c>
      <c r="H1453" s="12">
        <v>44197</v>
      </c>
      <c r="I1453" s="12">
        <v>46387</v>
      </c>
    </row>
    <row r="1454" spans="2:9" ht="29.25" customHeight="1" x14ac:dyDescent="0.15">
      <c r="B1454" s="13" t="s">
        <v>8952</v>
      </c>
      <c r="C1454" s="13">
        <v>1413810272</v>
      </c>
      <c r="D1454" s="14" t="s">
        <v>9082</v>
      </c>
      <c r="E1454" s="11" t="str">
        <f>MID((LEFT(G1454,FIND("区",G1454))),4,LEN(LEFT(G1454,FIND("区",G1454))))</f>
        <v>都筑区</v>
      </c>
      <c r="F1454" s="13" t="s">
        <v>3739</v>
      </c>
      <c r="G1454" s="14" t="s">
        <v>12076</v>
      </c>
      <c r="H1454" s="12">
        <v>45231</v>
      </c>
      <c r="I1454" s="12">
        <v>47422</v>
      </c>
    </row>
    <row r="1455" spans="2:9" ht="29.25" customHeight="1" x14ac:dyDescent="0.15">
      <c r="B1455" s="13" t="s">
        <v>8952</v>
      </c>
      <c r="C1455" s="13">
        <v>1413802360</v>
      </c>
      <c r="D1455" s="14" t="s">
        <v>10517</v>
      </c>
      <c r="E1455" s="11" t="str">
        <f>MID((LEFT(G1455,FIND("区",G1455))),4,LEN(LEFT(G1455,FIND("区",G1455))))</f>
        <v>都筑区</v>
      </c>
      <c r="F1455" s="13" t="s">
        <v>3739</v>
      </c>
      <c r="G1455" s="14" t="s">
        <v>13506</v>
      </c>
      <c r="H1455" s="12">
        <v>44197</v>
      </c>
      <c r="I1455" s="12">
        <v>46387</v>
      </c>
    </row>
    <row r="1456" spans="2:9" ht="29.25" customHeight="1" x14ac:dyDescent="0.15">
      <c r="B1456" s="13" t="s">
        <v>8952</v>
      </c>
      <c r="C1456" s="13">
        <v>1413802683</v>
      </c>
      <c r="D1456" s="14" t="s">
        <v>10525</v>
      </c>
      <c r="E1456" s="11" t="str">
        <f>MID((LEFT(G1456,FIND("区",G1456))),4,LEN(LEFT(G1456,FIND("区",G1456))))</f>
        <v>都筑区</v>
      </c>
      <c r="F1456" s="13" t="s">
        <v>3739</v>
      </c>
      <c r="G1456" s="14" t="s">
        <v>13514</v>
      </c>
      <c r="H1456" s="12">
        <v>44197</v>
      </c>
      <c r="I1456" s="12">
        <v>46387</v>
      </c>
    </row>
    <row r="1457" spans="2:9" ht="29.25" customHeight="1" x14ac:dyDescent="0.15">
      <c r="B1457" s="13" t="s">
        <v>8952</v>
      </c>
      <c r="C1457" s="13">
        <v>1433841301</v>
      </c>
      <c r="D1457" s="14" t="s">
        <v>9250</v>
      </c>
      <c r="E1457" s="11" t="str">
        <f>MID((LEFT(G1457,FIND("区",G1457))),4,LEN(LEFT(G1457,FIND("区",G1457))))</f>
        <v>都筑区</v>
      </c>
      <c r="F1457" s="13" t="s">
        <v>3739</v>
      </c>
      <c r="G1457" s="14" t="s">
        <v>12254</v>
      </c>
      <c r="H1457" s="12">
        <v>45627</v>
      </c>
      <c r="I1457" s="12">
        <v>47817</v>
      </c>
    </row>
    <row r="1458" spans="2:9" ht="29.25" customHeight="1" x14ac:dyDescent="0.15">
      <c r="B1458" s="13" t="s">
        <v>8952</v>
      </c>
      <c r="C1458" s="13">
        <v>1413811023</v>
      </c>
      <c r="D1458" s="14" t="s">
        <v>16672</v>
      </c>
      <c r="E1458" s="11" t="str">
        <f>MID((LEFT(G1458,FIND("区",G1458))),4,LEN(LEFT(G1458,FIND("区",G1458))))</f>
        <v>都筑区</v>
      </c>
      <c r="F1458" s="13" t="s">
        <v>3739</v>
      </c>
      <c r="G1458" s="14" t="s">
        <v>16697</v>
      </c>
      <c r="H1458" s="12">
        <v>46143</v>
      </c>
      <c r="I1458" s="12">
        <v>48334</v>
      </c>
    </row>
    <row r="1459" spans="2:9" ht="29.25" customHeight="1" x14ac:dyDescent="0.15">
      <c r="B1459" s="13" t="s">
        <v>8952</v>
      </c>
      <c r="C1459" s="13">
        <v>1413802378</v>
      </c>
      <c r="D1459" s="14" t="s">
        <v>10518</v>
      </c>
      <c r="E1459" s="11" t="str">
        <f>MID((LEFT(G1459,FIND("区",G1459))),4,LEN(LEFT(G1459,FIND("区",G1459))))</f>
        <v>都筑区</v>
      </c>
      <c r="F1459" s="13" t="s">
        <v>3739</v>
      </c>
      <c r="G1459" s="14" t="s">
        <v>13507</v>
      </c>
      <c r="H1459" s="12">
        <v>44197</v>
      </c>
      <c r="I1459" s="12">
        <v>46387</v>
      </c>
    </row>
    <row r="1460" spans="2:9" ht="29.25" customHeight="1" x14ac:dyDescent="0.15">
      <c r="B1460" s="13" t="s">
        <v>8952</v>
      </c>
      <c r="C1460" s="13">
        <v>1413810744</v>
      </c>
      <c r="D1460" s="14" t="s">
        <v>15132</v>
      </c>
      <c r="E1460" s="11" t="str">
        <f>MID((LEFT(G1460,FIND("区",G1460))),4,LEN(LEFT(G1460,FIND("区",G1460))))</f>
        <v>都筑区</v>
      </c>
      <c r="F1460" s="13" t="s">
        <v>3739</v>
      </c>
      <c r="G1460" s="14" t="s">
        <v>15146</v>
      </c>
      <c r="H1460" s="12">
        <v>45017</v>
      </c>
      <c r="I1460" s="12">
        <v>47208</v>
      </c>
    </row>
    <row r="1461" spans="2:9" ht="29.25" customHeight="1" x14ac:dyDescent="0.15">
      <c r="B1461" s="13" t="s">
        <v>8952</v>
      </c>
      <c r="C1461" s="13">
        <v>1413810769</v>
      </c>
      <c r="D1461" s="14" t="s">
        <v>15174</v>
      </c>
      <c r="E1461" s="11" t="str">
        <f>MID((LEFT(G1461,FIND("区",G1461))),4,LEN(LEFT(G1461,FIND("区",G1461))))</f>
        <v>都筑区</v>
      </c>
      <c r="F1461" s="13" t="s">
        <v>3739</v>
      </c>
      <c r="G1461" s="14" t="s">
        <v>15205</v>
      </c>
      <c r="H1461" s="12">
        <v>45047</v>
      </c>
      <c r="I1461" s="12">
        <v>47238</v>
      </c>
    </row>
    <row r="1462" spans="2:9" ht="29.25" customHeight="1" x14ac:dyDescent="0.15">
      <c r="B1462" s="13" t="s">
        <v>8952</v>
      </c>
      <c r="C1462" s="13">
        <v>1413810835</v>
      </c>
      <c r="D1462" s="14" t="s">
        <v>15647</v>
      </c>
      <c r="E1462" s="11" t="str">
        <f>MID((LEFT(G1462,FIND("区",G1462))),4,LEN(LEFT(G1462,FIND("区",G1462))))</f>
        <v>都筑区</v>
      </c>
      <c r="F1462" s="13" t="s">
        <v>3739</v>
      </c>
      <c r="G1462" s="14" t="s">
        <v>15675</v>
      </c>
      <c r="H1462" s="12">
        <v>45444</v>
      </c>
      <c r="I1462" s="12">
        <v>47634</v>
      </c>
    </row>
    <row r="1463" spans="2:9" ht="29.25" customHeight="1" x14ac:dyDescent="0.15">
      <c r="B1463" s="13" t="s">
        <v>8952</v>
      </c>
      <c r="C1463" s="13">
        <v>1413810124</v>
      </c>
      <c r="D1463" s="14" t="s">
        <v>11616</v>
      </c>
      <c r="E1463" s="11" t="str">
        <f>MID((LEFT(G1463,FIND("区",G1463))),4,LEN(LEFT(G1463,FIND("区",G1463))))</f>
        <v>都筑区</v>
      </c>
      <c r="F1463" s="13" t="s">
        <v>3739</v>
      </c>
      <c r="G1463" s="14" t="s">
        <v>14594</v>
      </c>
      <c r="H1463" s="12">
        <v>44348</v>
      </c>
      <c r="I1463" s="12">
        <v>46538</v>
      </c>
    </row>
    <row r="1464" spans="2:9" ht="29.25" customHeight="1" x14ac:dyDescent="0.15">
      <c r="B1464" s="13" t="s">
        <v>8952</v>
      </c>
      <c r="C1464" s="13">
        <v>1413810884</v>
      </c>
      <c r="D1464" s="14" t="s">
        <v>10527</v>
      </c>
      <c r="E1464" s="11" t="str">
        <f>MID((LEFT(G1464,FIND("区",G1464))),4,LEN(LEFT(G1464,FIND("区",G1464))))</f>
        <v>都筑区</v>
      </c>
      <c r="F1464" s="13" t="s">
        <v>3739</v>
      </c>
      <c r="G1464" s="14" t="s">
        <v>15673</v>
      </c>
      <c r="H1464" s="12">
        <v>45413</v>
      </c>
      <c r="I1464" s="12">
        <v>47603</v>
      </c>
    </row>
    <row r="1465" spans="2:9" ht="29.25" customHeight="1" x14ac:dyDescent="0.15">
      <c r="B1465" s="13" t="s">
        <v>8952</v>
      </c>
      <c r="C1465" s="13">
        <v>1413810082</v>
      </c>
      <c r="D1465" s="14" t="s">
        <v>11680</v>
      </c>
      <c r="E1465" s="11" t="str">
        <f>MID((LEFT(G1465,FIND("区",G1465))),4,LEN(LEFT(G1465,FIND("区",G1465))))</f>
        <v>都筑区</v>
      </c>
      <c r="F1465" s="13" t="s">
        <v>3739</v>
      </c>
      <c r="G1465" s="14" t="s">
        <v>11993</v>
      </c>
      <c r="H1465" s="12">
        <v>44409</v>
      </c>
      <c r="I1465" s="12">
        <v>46599</v>
      </c>
    </row>
    <row r="1466" spans="2:9" ht="29.25" customHeight="1" x14ac:dyDescent="0.15">
      <c r="B1466" s="13" t="s">
        <v>8952</v>
      </c>
      <c r="C1466" s="13">
        <v>1413810223</v>
      </c>
      <c r="D1466" s="14" t="s">
        <v>8989</v>
      </c>
      <c r="E1466" s="11" t="str">
        <f>MID((LEFT(G1466,FIND("区",G1466))),4,LEN(LEFT(G1466,FIND("区",G1466))))</f>
        <v>都筑区</v>
      </c>
      <c r="F1466" s="13" t="s">
        <v>3739</v>
      </c>
      <c r="G1466" s="14" t="s">
        <v>11993</v>
      </c>
      <c r="H1466" s="12">
        <v>44958</v>
      </c>
      <c r="I1466" s="12">
        <v>47149</v>
      </c>
    </row>
    <row r="1467" spans="2:9" ht="29.25" customHeight="1" x14ac:dyDescent="0.15">
      <c r="B1467" s="13" t="s">
        <v>8952</v>
      </c>
      <c r="C1467" s="13">
        <v>1413801230</v>
      </c>
      <c r="D1467" s="14" t="s">
        <v>10497</v>
      </c>
      <c r="E1467" s="11" t="str">
        <f>MID((LEFT(G1467,FIND("区",G1467))),4,LEN(LEFT(G1467,FIND("区",G1467))))</f>
        <v>都筑区</v>
      </c>
      <c r="F1467" s="13" t="s">
        <v>3739</v>
      </c>
      <c r="G1467" s="14" t="s">
        <v>13487</v>
      </c>
      <c r="H1467" s="12">
        <v>44197</v>
      </c>
      <c r="I1467" s="12">
        <v>46387</v>
      </c>
    </row>
    <row r="1468" spans="2:9" ht="29.25" customHeight="1" x14ac:dyDescent="0.15">
      <c r="B1468" s="13" t="s">
        <v>8952</v>
      </c>
      <c r="C1468" s="13">
        <v>1413801370</v>
      </c>
      <c r="D1468" s="14" t="s">
        <v>10498</v>
      </c>
      <c r="E1468" s="11" t="str">
        <f>MID((LEFT(G1468,FIND("区",G1468))),4,LEN(LEFT(G1468,FIND("区",G1468))))</f>
        <v>都筑区</v>
      </c>
      <c r="F1468" s="13" t="s">
        <v>3739</v>
      </c>
      <c r="G1468" s="14" t="s">
        <v>13488</v>
      </c>
      <c r="H1468" s="12">
        <v>44197</v>
      </c>
      <c r="I1468" s="12">
        <v>46387</v>
      </c>
    </row>
    <row r="1469" spans="2:9" ht="29.25" customHeight="1" x14ac:dyDescent="0.15">
      <c r="B1469" s="13" t="s">
        <v>8952</v>
      </c>
      <c r="C1469" s="13">
        <v>1413810322</v>
      </c>
      <c r="D1469" s="14" t="s">
        <v>9169</v>
      </c>
      <c r="E1469" s="11" t="str">
        <f>MID((LEFT(G1469,FIND("区",G1469))),4,LEN(LEFT(G1469,FIND("区",G1469))))</f>
        <v>都筑区</v>
      </c>
      <c r="F1469" s="13" t="s">
        <v>3739</v>
      </c>
      <c r="G1469" s="14" t="s">
        <v>15681</v>
      </c>
      <c r="H1469" s="12">
        <v>45474</v>
      </c>
      <c r="I1469" s="12">
        <v>47664</v>
      </c>
    </row>
    <row r="1470" spans="2:9" ht="29.25" customHeight="1" x14ac:dyDescent="0.15">
      <c r="B1470" s="13" t="s">
        <v>8952</v>
      </c>
      <c r="C1470" s="13">
        <v>1413810231</v>
      </c>
      <c r="D1470" s="14" t="s">
        <v>9005</v>
      </c>
      <c r="E1470" s="11" t="str">
        <f>MID((LEFT(G1470,FIND("区",G1470))),4,LEN(LEFT(G1470,FIND("区",G1470))))</f>
        <v>都筑区</v>
      </c>
      <c r="F1470" s="13" t="s">
        <v>3739</v>
      </c>
      <c r="G1470" s="14" t="s">
        <v>12004</v>
      </c>
      <c r="H1470" s="12">
        <v>45017</v>
      </c>
      <c r="I1470" s="12">
        <v>47208</v>
      </c>
    </row>
    <row r="1471" spans="2:9" ht="29.25" customHeight="1" x14ac:dyDescent="0.15">
      <c r="B1471" s="13" t="s">
        <v>8952</v>
      </c>
      <c r="C1471" s="13">
        <v>1413800646</v>
      </c>
      <c r="D1471" s="14" t="s">
        <v>10487</v>
      </c>
      <c r="E1471" s="11" t="str">
        <f>MID((LEFT(G1471,FIND("区",G1471))),4,LEN(LEFT(G1471,FIND("区",G1471))))</f>
        <v>都筑区</v>
      </c>
      <c r="F1471" s="13" t="s">
        <v>3638</v>
      </c>
      <c r="G1471" s="14" t="s">
        <v>13477</v>
      </c>
      <c r="H1471" s="12">
        <v>44197</v>
      </c>
      <c r="I1471" s="12">
        <v>46387</v>
      </c>
    </row>
    <row r="1472" spans="2:9" ht="29.25" customHeight="1" x14ac:dyDescent="0.15">
      <c r="B1472" s="13" t="s">
        <v>8952</v>
      </c>
      <c r="C1472" s="13">
        <v>1413800794</v>
      </c>
      <c r="D1472" s="14" t="s">
        <v>10491</v>
      </c>
      <c r="E1472" s="11" t="str">
        <f>MID((LEFT(G1472,FIND("区",G1472))),4,LEN(LEFT(G1472,FIND("区",G1472))))</f>
        <v>都筑区</v>
      </c>
      <c r="F1472" s="13" t="s">
        <v>3638</v>
      </c>
      <c r="G1472" s="14" t="s">
        <v>13481</v>
      </c>
      <c r="H1472" s="12">
        <v>44197</v>
      </c>
      <c r="I1472" s="12">
        <v>46387</v>
      </c>
    </row>
    <row r="1473" spans="2:9" ht="29.25" customHeight="1" x14ac:dyDescent="0.15">
      <c r="B1473" s="13" t="s">
        <v>8952</v>
      </c>
      <c r="C1473" s="13">
        <v>1413802055</v>
      </c>
      <c r="D1473" s="14" t="s">
        <v>10513</v>
      </c>
      <c r="E1473" s="11" t="str">
        <f>MID((LEFT(G1473,FIND("区",G1473))),4,LEN(LEFT(G1473,FIND("区",G1473))))</f>
        <v>都筑区</v>
      </c>
      <c r="F1473" s="13" t="s">
        <v>3638</v>
      </c>
      <c r="G1473" s="14" t="s">
        <v>12402</v>
      </c>
      <c r="H1473" s="12">
        <v>44197</v>
      </c>
      <c r="I1473" s="12">
        <v>46387</v>
      </c>
    </row>
    <row r="1474" spans="2:9" ht="29.25" customHeight="1" x14ac:dyDescent="0.15">
      <c r="B1474" s="13" t="s">
        <v>8952</v>
      </c>
      <c r="C1474" s="13">
        <v>1413801958</v>
      </c>
      <c r="D1474" s="14" t="s">
        <v>10511</v>
      </c>
      <c r="E1474" s="11" t="str">
        <f>MID((LEFT(G1474,FIND("区",G1474))),4,LEN(LEFT(G1474,FIND("区",G1474))))</f>
        <v>都筑区</v>
      </c>
      <c r="F1474" s="13" t="s">
        <v>3638</v>
      </c>
      <c r="G1474" s="14" t="s">
        <v>13501</v>
      </c>
      <c r="H1474" s="12">
        <v>44197</v>
      </c>
      <c r="I1474" s="12">
        <v>46387</v>
      </c>
    </row>
    <row r="1475" spans="2:9" ht="29.25" customHeight="1" x14ac:dyDescent="0.15">
      <c r="B1475" s="13" t="s">
        <v>8952</v>
      </c>
      <c r="C1475" s="13">
        <v>1413810918</v>
      </c>
      <c r="D1475" s="14" t="s">
        <v>9655</v>
      </c>
      <c r="E1475" s="11" t="str">
        <f>MID((LEFT(G1475,FIND("区",G1475))),4,LEN(LEFT(G1475,FIND("区",G1475))))</f>
        <v>都筑区</v>
      </c>
      <c r="F1475" s="13" t="s">
        <v>3642</v>
      </c>
      <c r="G1475" s="14" t="s">
        <v>16456</v>
      </c>
      <c r="H1475" s="12">
        <v>45627</v>
      </c>
      <c r="I1475" s="12">
        <v>47817</v>
      </c>
    </row>
    <row r="1476" spans="2:9" ht="29.25" customHeight="1" x14ac:dyDescent="0.15">
      <c r="B1476" s="13" t="s">
        <v>8952</v>
      </c>
      <c r="C1476" s="13">
        <v>1413802873</v>
      </c>
      <c r="D1476" s="14" t="s">
        <v>10531</v>
      </c>
      <c r="E1476" s="11" t="str">
        <f>MID((LEFT(G1476,FIND("区",G1476))),4,LEN(LEFT(G1476,FIND("区",G1476))))</f>
        <v>都筑区</v>
      </c>
      <c r="F1476" s="13" t="s">
        <v>3642</v>
      </c>
      <c r="G1476" s="14" t="s">
        <v>13519</v>
      </c>
      <c r="H1476" s="12">
        <v>44197</v>
      </c>
      <c r="I1476" s="12">
        <v>46387</v>
      </c>
    </row>
    <row r="1477" spans="2:9" ht="29.25" customHeight="1" x14ac:dyDescent="0.15">
      <c r="B1477" s="13" t="s">
        <v>8952</v>
      </c>
      <c r="C1477" s="13">
        <v>1413801594</v>
      </c>
      <c r="D1477" s="14" t="s">
        <v>10505</v>
      </c>
      <c r="E1477" s="11" t="str">
        <f>MID((LEFT(G1477,FIND("区",G1477))),4,LEN(LEFT(G1477,FIND("区",G1477))))</f>
        <v>都筑区</v>
      </c>
      <c r="F1477" s="13" t="s">
        <v>3642</v>
      </c>
      <c r="G1477" s="14" t="s">
        <v>13495</v>
      </c>
      <c r="H1477" s="12">
        <v>44197</v>
      </c>
      <c r="I1477" s="12">
        <v>46387</v>
      </c>
    </row>
    <row r="1478" spans="2:9" ht="29.25" customHeight="1" x14ac:dyDescent="0.15">
      <c r="B1478" s="13" t="s">
        <v>8952</v>
      </c>
      <c r="C1478" s="13">
        <v>1413801883</v>
      </c>
      <c r="D1478" s="14" t="s">
        <v>10510</v>
      </c>
      <c r="E1478" s="11" t="str">
        <f>MID((LEFT(G1478,FIND("区",G1478))),4,LEN(LEFT(G1478,FIND("区",G1478))))</f>
        <v>都筑区</v>
      </c>
      <c r="F1478" s="13" t="s">
        <v>3642</v>
      </c>
      <c r="G1478" s="14" t="s">
        <v>13500</v>
      </c>
      <c r="H1478" s="12">
        <v>44197</v>
      </c>
      <c r="I1478" s="12">
        <v>46387</v>
      </c>
    </row>
    <row r="1479" spans="2:9" ht="29.25" customHeight="1" x14ac:dyDescent="0.15">
      <c r="B1479" s="13" t="s">
        <v>8952</v>
      </c>
      <c r="C1479" s="13">
        <v>1413810249</v>
      </c>
      <c r="D1479" s="14" t="s">
        <v>9029</v>
      </c>
      <c r="E1479" s="11" t="str">
        <f>MID((LEFT(G1479,FIND("区",G1479))),4,LEN(LEFT(G1479,FIND("区",G1479))))</f>
        <v>都筑区</v>
      </c>
      <c r="F1479" s="13" t="s">
        <v>3642</v>
      </c>
      <c r="G1479" s="14" t="s">
        <v>12021</v>
      </c>
      <c r="H1479" s="12">
        <v>45078</v>
      </c>
      <c r="I1479" s="12">
        <v>47269</v>
      </c>
    </row>
    <row r="1480" spans="2:9" ht="29.25" customHeight="1" x14ac:dyDescent="0.15">
      <c r="B1480" s="13" t="s">
        <v>8952</v>
      </c>
      <c r="C1480" s="13">
        <v>1413810942</v>
      </c>
      <c r="D1480" s="14" t="s">
        <v>15169</v>
      </c>
      <c r="E1480" s="11" t="str">
        <f>MID((LEFT(G1480,FIND("区",G1480))),4,LEN(LEFT(G1480,FIND("区",G1480))))</f>
        <v>都筑区</v>
      </c>
      <c r="F1480" s="13" t="s">
        <v>3614</v>
      </c>
      <c r="G1480" s="14" t="s">
        <v>15200</v>
      </c>
      <c r="H1480" s="12">
        <v>45689</v>
      </c>
      <c r="I1480" s="12">
        <v>47879</v>
      </c>
    </row>
    <row r="1481" spans="2:9" ht="29.25" customHeight="1" x14ac:dyDescent="0.15">
      <c r="B1481" s="13" t="s">
        <v>8952</v>
      </c>
      <c r="C1481" s="13">
        <v>1413802956</v>
      </c>
      <c r="D1481" s="14" t="s">
        <v>10532</v>
      </c>
      <c r="E1481" s="11" t="str">
        <f>MID((LEFT(G1481,FIND("区",G1481))),4,LEN(LEFT(G1481,FIND("区",G1481))))</f>
        <v>都筑区</v>
      </c>
      <c r="F1481" s="13" t="s">
        <v>3614</v>
      </c>
      <c r="G1481" s="14" t="s">
        <v>13520</v>
      </c>
      <c r="H1481" s="12">
        <v>44197</v>
      </c>
      <c r="I1481" s="12">
        <v>46387</v>
      </c>
    </row>
    <row r="1482" spans="2:9" ht="29.25" customHeight="1" x14ac:dyDescent="0.15">
      <c r="B1482" s="13" t="s">
        <v>8952</v>
      </c>
      <c r="C1482" s="13">
        <v>1413810751</v>
      </c>
      <c r="D1482" s="14" t="s">
        <v>15244</v>
      </c>
      <c r="E1482" s="11" t="str">
        <f>MID((LEFT(G1482,FIND("区",G1482))),4,LEN(LEFT(G1482,FIND("区",G1482))))</f>
        <v>都筑区</v>
      </c>
      <c r="F1482" s="13" t="s">
        <v>3614</v>
      </c>
      <c r="G1482" s="14" t="s">
        <v>15279</v>
      </c>
      <c r="H1482" s="12">
        <v>45108</v>
      </c>
      <c r="I1482" s="12">
        <v>47299</v>
      </c>
    </row>
    <row r="1483" spans="2:9" ht="29.25" customHeight="1" x14ac:dyDescent="0.15">
      <c r="B1483" s="14" t="s">
        <v>8952</v>
      </c>
      <c r="C1483" s="11">
        <v>1413810074</v>
      </c>
      <c r="D1483" s="14" t="s">
        <v>11568</v>
      </c>
      <c r="E1483" s="11" t="str">
        <f>MID((LEFT(G1483,FIND("区",G1483))),4,LEN(LEFT(G1483,FIND("区",G1483))))</f>
        <v>都筑区</v>
      </c>
      <c r="F1483" s="11" t="s">
        <v>3711</v>
      </c>
      <c r="G1483" s="14" t="s">
        <v>14552</v>
      </c>
      <c r="H1483" s="10">
        <v>44317</v>
      </c>
      <c r="I1483" s="10">
        <v>46507</v>
      </c>
    </row>
    <row r="1484" spans="2:9" ht="29.25" customHeight="1" x14ac:dyDescent="0.15">
      <c r="B1484" s="13" t="s">
        <v>8952</v>
      </c>
      <c r="C1484" s="13">
        <v>1413800885</v>
      </c>
      <c r="D1484" s="14" t="s">
        <v>10493</v>
      </c>
      <c r="E1484" s="11" t="str">
        <f>MID((LEFT(G1484,FIND("区",G1484))),4,LEN(LEFT(G1484,FIND("区",G1484))))</f>
        <v>都筑区</v>
      </c>
      <c r="F1484" s="13" t="s">
        <v>3711</v>
      </c>
      <c r="G1484" s="14" t="s">
        <v>13483</v>
      </c>
      <c r="H1484" s="12">
        <v>44197</v>
      </c>
      <c r="I1484" s="12">
        <v>46387</v>
      </c>
    </row>
    <row r="1485" spans="2:9" ht="29.25" customHeight="1" x14ac:dyDescent="0.15">
      <c r="B1485" s="13" t="s">
        <v>8952</v>
      </c>
      <c r="C1485" s="13">
        <v>1413801974</v>
      </c>
      <c r="D1485" s="14" t="s">
        <v>10512</v>
      </c>
      <c r="E1485" s="11" t="str">
        <f>MID((LEFT(G1485,FIND("区",G1485))),4,LEN(LEFT(G1485,FIND("区",G1485))))</f>
        <v>都筑区</v>
      </c>
      <c r="F1485" s="13" t="s">
        <v>3691</v>
      </c>
      <c r="G1485" s="14" t="s">
        <v>13502</v>
      </c>
      <c r="H1485" s="12">
        <v>44197</v>
      </c>
      <c r="I1485" s="12">
        <v>46387</v>
      </c>
    </row>
    <row r="1486" spans="2:9" ht="29.25" customHeight="1" x14ac:dyDescent="0.15">
      <c r="B1486" s="13" t="s">
        <v>8952</v>
      </c>
      <c r="C1486" s="13">
        <v>1413801412</v>
      </c>
      <c r="D1486" s="14" t="s">
        <v>10499</v>
      </c>
      <c r="E1486" s="11" t="str">
        <f>MID((LEFT(G1486,FIND("区",G1486))),4,LEN(LEFT(G1486,FIND("区",G1486))))</f>
        <v>都筑区</v>
      </c>
      <c r="F1486" s="13" t="s">
        <v>3691</v>
      </c>
      <c r="G1486" s="14" t="s">
        <v>13489</v>
      </c>
      <c r="H1486" s="12">
        <v>44197</v>
      </c>
      <c r="I1486" s="12">
        <v>46387</v>
      </c>
    </row>
    <row r="1487" spans="2:9" ht="29.25" customHeight="1" x14ac:dyDescent="0.15">
      <c r="B1487" s="13" t="s">
        <v>8952</v>
      </c>
      <c r="C1487" s="13">
        <v>1413802501</v>
      </c>
      <c r="D1487" s="14" t="s">
        <v>10521</v>
      </c>
      <c r="E1487" s="11" t="str">
        <f>MID((LEFT(G1487,FIND("区",G1487))),4,LEN(LEFT(G1487,FIND("区",G1487))))</f>
        <v>都筑区</v>
      </c>
      <c r="F1487" s="13" t="s">
        <v>3691</v>
      </c>
      <c r="G1487" s="14" t="s">
        <v>13510</v>
      </c>
      <c r="H1487" s="12">
        <v>44197</v>
      </c>
      <c r="I1487" s="12">
        <v>46387</v>
      </c>
    </row>
    <row r="1488" spans="2:9" ht="29.25" customHeight="1" x14ac:dyDescent="0.15">
      <c r="B1488" s="13" t="s">
        <v>8952</v>
      </c>
      <c r="C1488" s="13">
        <v>1413802733</v>
      </c>
      <c r="D1488" s="14" t="s">
        <v>11961</v>
      </c>
      <c r="E1488" s="11" t="str">
        <f>MID((LEFT(G1488,FIND("区",G1488))),4,LEN(LEFT(G1488,FIND("区",G1488))))</f>
        <v>都筑区</v>
      </c>
      <c r="F1488" s="13" t="s">
        <v>3691</v>
      </c>
      <c r="G1488" s="14" t="s">
        <v>14935</v>
      </c>
      <c r="H1488" s="12">
        <v>44805</v>
      </c>
      <c r="I1488" s="12">
        <v>46996</v>
      </c>
    </row>
    <row r="1489" spans="2:9" ht="29.25" customHeight="1" x14ac:dyDescent="0.15">
      <c r="B1489" s="14" t="s">
        <v>8952</v>
      </c>
      <c r="C1489" s="11">
        <v>1413811015</v>
      </c>
      <c r="D1489" s="14" t="s">
        <v>16503</v>
      </c>
      <c r="E1489" s="11" t="str">
        <f>MID((LEFT(G1489,FIND("区",G1489))),4,LEN(LEFT(G1489,FIND("区",G1489))))</f>
        <v>都筑区</v>
      </c>
      <c r="F1489" s="11" t="s">
        <v>3691</v>
      </c>
      <c r="G1489" s="14" t="s">
        <v>16525</v>
      </c>
      <c r="H1489" s="10">
        <v>45992</v>
      </c>
      <c r="I1489" s="10">
        <v>48182</v>
      </c>
    </row>
    <row r="1490" spans="2:9" ht="29.25" customHeight="1" x14ac:dyDescent="0.15">
      <c r="B1490" s="13" t="s">
        <v>8952</v>
      </c>
      <c r="C1490" s="13">
        <v>1413802949</v>
      </c>
      <c r="D1490" s="14" t="s">
        <v>11679</v>
      </c>
      <c r="E1490" s="11" t="str">
        <f>MID((LEFT(G1490,FIND("区",G1490))),4,LEN(LEFT(G1490,FIND("区",G1490))))</f>
        <v>都筑区</v>
      </c>
      <c r="F1490" s="13" t="s">
        <v>3691</v>
      </c>
      <c r="G1490" s="14" t="s">
        <v>14658</v>
      </c>
      <c r="H1490" s="12">
        <v>44409</v>
      </c>
      <c r="I1490" s="12">
        <v>46599</v>
      </c>
    </row>
    <row r="1491" spans="2:9" ht="29.25" customHeight="1" x14ac:dyDescent="0.15">
      <c r="B1491" s="13" t="s">
        <v>8952</v>
      </c>
      <c r="C1491" s="13">
        <v>1413800935</v>
      </c>
      <c r="D1491" s="14" t="s">
        <v>10494</v>
      </c>
      <c r="E1491" s="11" t="str">
        <f>MID((LEFT(G1491,FIND("区",G1491))),4,LEN(LEFT(G1491,FIND("区",G1491))))</f>
        <v>都筑区</v>
      </c>
      <c r="F1491" s="13" t="s">
        <v>3691</v>
      </c>
      <c r="G1491" s="14" t="s">
        <v>13484</v>
      </c>
      <c r="H1491" s="12">
        <v>44197</v>
      </c>
      <c r="I1491" s="12">
        <v>46387</v>
      </c>
    </row>
    <row r="1492" spans="2:9" ht="29.25" customHeight="1" x14ac:dyDescent="0.15">
      <c r="B1492" s="13" t="s">
        <v>8952</v>
      </c>
      <c r="C1492" s="13">
        <v>1413810348</v>
      </c>
      <c r="D1492" s="14" t="s">
        <v>9215</v>
      </c>
      <c r="E1492" s="11" t="str">
        <f>MID((LEFT(G1492,FIND("区",G1492))),4,LEN(LEFT(G1492,FIND("区",G1492))))</f>
        <v>都筑区</v>
      </c>
      <c r="F1492" s="13" t="s">
        <v>3691</v>
      </c>
      <c r="G1492" s="14" t="s">
        <v>12220</v>
      </c>
      <c r="H1492" s="12">
        <v>45566</v>
      </c>
      <c r="I1492" s="12">
        <v>47756</v>
      </c>
    </row>
    <row r="1493" spans="2:9" ht="29.25" customHeight="1" x14ac:dyDescent="0.15">
      <c r="B1493" s="13" t="s">
        <v>8952</v>
      </c>
      <c r="C1493" s="13">
        <v>1413800141</v>
      </c>
      <c r="D1493" s="14" t="s">
        <v>10484</v>
      </c>
      <c r="E1493" s="11" t="str">
        <f>MID((LEFT(G1493,FIND("区",G1493))),4,LEN(LEFT(G1493,FIND("区",G1493))))</f>
        <v>都筑区</v>
      </c>
      <c r="F1493" s="13" t="s">
        <v>3767</v>
      </c>
      <c r="G1493" s="14" t="s">
        <v>13474</v>
      </c>
      <c r="H1493" s="12">
        <v>44197</v>
      </c>
      <c r="I1493" s="12">
        <v>46387</v>
      </c>
    </row>
    <row r="1494" spans="2:9" ht="29.25" customHeight="1" x14ac:dyDescent="0.15">
      <c r="B1494" s="13" t="s">
        <v>8952</v>
      </c>
      <c r="C1494" s="13">
        <v>1413810165</v>
      </c>
      <c r="D1494" s="14" t="s">
        <v>11723</v>
      </c>
      <c r="E1494" s="11" t="str">
        <f>MID((LEFT(G1494,FIND("区",G1494))),4,LEN(LEFT(G1494,FIND("区",G1494))))</f>
        <v>都筑区</v>
      </c>
      <c r="F1494" s="13" t="s">
        <v>3767</v>
      </c>
      <c r="G1494" s="14" t="s">
        <v>14698</v>
      </c>
      <c r="H1494" s="12">
        <v>44470</v>
      </c>
      <c r="I1494" s="12">
        <v>46660</v>
      </c>
    </row>
    <row r="1495" spans="2:9" ht="29.25" customHeight="1" x14ac:dyDescent="0.15">
      <c r="B1495" s="13" t="s">
        <v>8952</v>
      </c>
      <c r="C1495" s="13">
        <v>1413800711</v>
      </c>
      <c r="D1495" s="14" t="s">
        <v>10489</v>
      </c>
      <c r="E1495" s="11" t="str">
        <f>MID((LEFT(G1495,FIND("区",G1495))),4,LEN(LEFT(G1495,FIND("区",G1495))))</f>
        <v>都筑区</v>
      </c>
      <c r="F1495" s="13" t="s">
        <v>3783</v>
      </c>
      <c r="G1495" s="14" t="s">
        <v>13479</v>
      </c>
      <c r="H1495" s="12">
        <v>44197</v>
      </c>
      <c r="I1495" s="12">
        <v>46387</v>
      </c>
    </row>
    <row r="1496" spans="2:9" ht="29.25" customHeight="1" x14ac:dyDescent="0.15">
      <c r="B1496" s="13" t="s">
        <v>8952</v>
      </c>
      <c r="C1496" s="13">
        <v>1413810561</v>
      </c>
      <c r="D1496" s="14" t="s">
        <v>11678</v>
      </c>
      <c r="E1496" s="11" t="str">
        <f>MID((LEFT(G1496,FIND("区",G1496))),4,LEN(LEFT(G1496,FIND("区",G1496))))</f>
        <v>都筑区</v>
      </c>
      <c r="F1496" s="13" t="s">
        <v>3783</v>
      </c>
      <c r="G1496" s="14" t="s">
        <v>14657</v>
      </c>
      <c r="H1496" s="12">
        <v>44409</v>
      </c>
      <c r="I1496" s="12">
        <v>46599</v>
      </c>
    </row>
    <row r="1497" spans="2:9" ht="29.25" customHeight="1" x14ac:dyDescent="0.15">
      <c r="B1497" s="13" t="s">
        <v>8952</v>
      </c>
      <c r="C1497" s="13">
        <v>1413801487</v>
      </c>
      <c r="D1497" s="14" t="s">
        <v>10501</v>
      </c>
      <c r="E1497" s="11" t="str">
        <f>MID((LEFT(G1497,FIND("区",G1497))),4,LEN(LEFT(G1497,FIND("区",G1497))))</f>
        <v>都筑区</v>
      </c>
      <c r="F1497" s="13" t="s">
        <v>3655</v>
      </c>
      <c r="G1497" s="14" t="s">
        <v>13491</v>
      </c>
      <c r="H1497" s="12">
        <v>44197</v>
      </c>
      <c r="I1497" s="12">
        <v>46387</v>
      </c>
    </row>
    <row r="1498" spans="2:9" ht="29.25" customHeight="1" x14ac:dyDescent="0.15">
      <c r="B1498" s="13" t="s">
        <v>8952</v>
      </c>
      <c r="C1498" s="13">
        <v>1413801628</v>
      </c>
      <c r="D1498" s="14" t="s">
        <v>15588</v>
      </c>
      <c r="E1498" s="11" t="str">
        <f>MID((LEFT(G1498,FIND("区",G1498))),4,LEN(LEFT(G1498,FIND("区",G1498))))</f>
        <v>都筑区</v>
      </c>
      <c r="F1498" s="13" t="s">
        <v>3779</v>
      </c>
      <c r="G1498" s="14" t="s">
        <v>15615</v>
      </c>
      <c r="H1498" s="12">
        <v>45413</v>
      </c>
      <c r="I1498" s="12">
        <v>47603</v>
      </c>
    </row>
    <row r="1499" spans="2:9" ht="29.25" customHeight="1" x14ac:dyDescent="0.15">
      <c r="B1499" s="13" t="s">
        <v>8952</v>
      </c>
      <c r="C1499" s="13">
        <v>1413801602</v>
      </c>
      <c r="D1499" s="14" t="s">
        <v>9536</v>
      </c>
      <c r="E1499" s="11" t="str">
        <f>MID((LEFT(G1499,FIND("区",G1499))),4,LEN(LEFT(G1499,FIND("区",G1499))))</f>
        <v>都筑区</v>
      </c>
      <c r="F1499" s="13" t="s">
        <v>3779</v>
      </c>
      <c r="G1499" s="14" t="s">
        <v>12525</v>
      </c>
      <c r="H1499" s="12">
        <v>44044</v>
      </c>
      <c r="I1499" s="12">
        <v>46234</v>
      </c>
    </row>
    <row r="1500" spans="2:9" ht="29.25" customHeight="1" x14ac:dyDescent="0.15">
      <c r="B1500" s="13" t="s">
        <v>8952</v>
      </c>
      <c r="C1500" s="13">
        <v>1413810843</v>
      </c>
      <c r="D1500" s="14" t="s">
        <v>15650</v>
      </c>
      <c r="E1500" s="11" t="str">
        <f>MID((LEFT(G1500,FIND("区",G1500))),4,LEN(LEFT(G1500,FIND("区",G1500))))</f>
        <v>都筑区</v>
      </c>
      <c r="F1500" s="13" t="s">
        <v>3719</v>
      </c>
      <c r="G1500" s="14" t="s">
        <v>15678</v>
      </c>
      <c r="H1500" s="12">
        <v>45444</v>
      </c>
      <c r="I1500" s="12">
        <v>47634</v>
      </c>
    </row>
    <row r="1501" spans="2:9" ht="29.25" customHeight="1" x14ac:dyDescent="0.15">
      <c r="B1501" s="13" t="s">
        <v>8952</v>
      </c>
      <c r="C1501" s="13">
        <v>1413810595</v>
      </c>
      <c r="D1501" s="14" t="s">
        <v>11749</v>
      </c>
      <c r="E1501" s="11" t="str">
        <f>MID((LEFT(G1501,FIND("区",G1501))),4,LEN(LEFT(G1501,FIND("区",G1501))))</f>
        <v>都筑区</v>
      </c>
      <c r="F1501" s="13" t="s">
        <v>3719</v>
      </c>
      <c r="G1501" s="14" t="s">
        <v>12377</v>
      </c>
      <c r="H1501" s="12">
        <v>44501</v>
      </c>
      <c r="I1501" s="12">
        <v>46691</v>
      </c>
    </row>
    <row r="1502" spans="2:9" ht="29.25" customHeight="1" x14ac:dyDescent="0.15">
      <c r="B1502" s="13" t="s">
        <v>8952</v>
      </c>
      <c r="C1502" s="13">
        <v>1413810736</v>
      </c>
      <c r="D1502" s="14" t="s">
        <v>9392</v>
      </c>
      <c r="E1502" s="11" t="str">
        <f>MID((LEFT(G1502,FIND("区",G1502))),4,LEN(LEFT(G1502,FIND("区",G1502))))</f>
        <v>都筑区</v>
      </c>
      <c r="F1502" s="13" t="s">
        <v>3719</v>
      </c>
      <c r="G1502" s="14" t="s">
        <v>12377</v>
      </c>
      <c r="H1502" s="12">
        <v>44958</v>
      </c>
      <c r="I1502" s="12">
        <v>47149</v>
      </c>
    </row>
    <row r="1503" spans="2:9" ht="29.25" customHeight="1" x14ac:dyDescent="0.15">
      <c r="B1503" s="13" t="s">
        <v>8952</v>
      </c>
      <c r="C1503" s="13">
        <v>1413810439</v>
      </c>
      <c r="D1503" s="14" t="s">
        <v>9385</v>
      </c>
      <c r="E1503" s="11" t="str">
        <f>MID((LEFT(G1503,FIND("区",G1503))),4,LEN(LEFT(G1503,FIND("区",G1503))))</f>
        <v>都筑区</v>
      </c>
      <c r="F1503" s="13" t="s">
        <v>3719</v>
      </c>
      <c r="G1503" s="14" t="s">
        <v>16408</v>
      </c>
      <c r="H1503" s="12">
        <v>45931</v>
      </c>
      <c r="I1503" s="12">
        <v>48121</v>
      </c>
    </row>
    <row r="1504" spans="2:9" ht="29.25" customHeight="1" x14ac:dyDescent="0.15">
      <c r="B1504" s="13" t="s">
        <v>8952</v>
      </c>
      <c r="C1504" s="13">
        <v>1413801867</v>
      </c>
      <c r="D1504" s="14" t="s">
        <v>10509</v>
      </c>
      <c r="E1504" s="11" t="str">
        <f>MID((LEFT(G1504,FIND("区",G1504))),4,LEN(LEFT(G1504,FIND("区",G1504))))</f>
        <v>都筑区</v>
      </c>
      <c r="F1504" s="13" t="s">
        <v>3719</v>
      </c>
      <c r="G1504" s="14" t="s">
        <v>13499</v>
      </c>
      <c r="H1504" s="12">
        <v>44197</v>
      </c>
      <c r="I1504" s="12">
        <v>46387</v>
      </c>
    </row>
    <row r="1505" spans="2:9" ht="29.25" customHeight="1" x14ac:dyDescent="0.15">
      <c r="B1505" s="13" t="s">
        <v>8952</v>
      </c>
      <c r="C1505" s="13">
        <v>1413802725</v>
      </c>
      <c r="D1505" s="14" t="s">
        <v>10526</v>
      </c>
      <c r="E1505" s="11" t="str">
        <f>MID((LEFT(G1505,FIND("区",G1505))),4,LEN(LEFT(G1505,FIND("区",G1505))))</f>
        <v>都筑区</v>
      </c>
      <c r="F1505" s="13" t="s">
        <v>3719</v>
      </c>
      <c r="G1505" s="14" t="s">
        <v>13515</v>
      </c>
      <c r="H1505" s="12">
        <v>44197</v>
      </c>
      <c r="I1505" s="12">
        <v>46387</v>
      </c>
    </row>
    <row r="1506" spans="2:9" ht="29.25" customHeight="1" x14ac:dyDescent="0.15">
      <c r="B1506" s="13" t="s">
        <v>8952</v>
      </c>
      <c r="C1506" s="13">
        <v>1413802816</v>
      </c>
      <c r="D1506" s="14" t="s">
        <v>10529</v>
      </c>
      <c r="E1506" s="11" t="str">
        <f>MID((LEFT(G1506,FIND("区",G1506))),4,LEN(LEFT(G1506,FIND("区",G1506))))</f>
        <v>都筑区</v>
      </c>
      <c r="F1506" s="13" t="s">
        <v>3719</v>
      </c>
      <c r="G1506" s="14" t="s">
        <v>13517</v>
      </c>
      <c r="H1506" s="12">
        <v>44197</v>
      </c>
      <c r="I1506" s="12">
        <v>46387</v>
      </c>
    </row>
    <row r="1507" spans="2:9" ht="29.25" customHeight="1" x14ac:dyDescent="0.15">
      <c r="B1507" s="13" t="s">
        <v>8952</v>
      </c>
      <c r="C1507" s="13">
        <v>1413802253</v>
      </c>
      <c r="D1507" s="14" t="s">
        <v>10514</v>
      </c>
      <c r="E1507" s="11" t="str">
        <f>MID((LEFT(G1507,FIND("区",G1507))),4,LEN(LEFT(G1507,FIND("区",G1507))))</f>
        <v>都筑区</v>
      </c>
      <c r="F1507" s="13" t="s">
        <v>3719</v>
      </c>
      <c r="G1507" s="14" t="s">
        <v>13503</v>
      </c>
      <c r="H1507" s="12">
        <v>44197</v>
      </c>
      <c r="I1507" s="12">
        <v>46387</v>
      </c>
    </row>
    <row r="1508" spans="2:9" ht="29.25" customHeight="1" x14ac:dyDescent="0.15">
      <c r="B1508" s="13" t="s">
        <v>8952</v>
      </c>
      <c r="C1508" s="13">
        <v>1433830429</v>
      </c>
      <c r="D1508" s="14" t="s">
        <v>15951</v>
      </c>
      <c r="E1508" s="11" t="str">
        <f>MID((LEFT(G1508,FIND("区",G1508))),4,LEN(LEFT(G1508,FIND("区",G1508))))</f>
        <v>都筑区</v>
      </c>
      <c r="F1508" s="13" t="s">
        <v>3719</v>
      </c>
      <c r="G1508" s="14" t="s">
        <v>15973</v>
      </c>
      <c r="H1508" s="12">
        <v>45689</v>
      </c>
      <c r="I1508" s="12">
        <v>47879</v>
      </c>
    </row>
    <row r="1509" spans="2:9" ht="29.25" customHeight="1" x14ac:dyDescent="0.15">
      <c r="B1509" s="13" t="s">
        <v>8952</v>
      </c>
      <c r="C1509" s="13">
        <v>1413801784</v>
      </c>
      <c r="D1509" s="14" t="s">
        <v>15586</v>
      </c>
      <c r="E1509" s="11" t="str">
        <f>MID((LEFT(G1509,FIND("区",G1509))),4,LEN(LEFT(G1509,FIND("区",G1509))))</f>
        <v>都筑区</v>
      </c>
      <c r="F1509" s="13" t="s">
        <v>3719</v>
      </c>
      <c r="G1509" s="14" t="s">
        <v>15613</v>
      </c>
      <c r="H1509" s="12">
        <v>44197</v>
      </c>
      <c r="I1509" s="12">
        <v>46387</v>
      </c>
    </row>
    <row r="1510" spans="2:9" ht="29.25" customHeight="1" x14ac:dyDescent="0.15">
      <c r="B1510" s="13" t="s">
        <v>8952</v>
      </c>
      <c r="C1510" s="13">
        <v>1413800364</v>
      </c>
      <c r="D1510" s="14" t="s">
        <v>15254</v>
      </c>
      <c r="E1510" s="11" t="str">
        <f>MID((LEFT(G1510,FIND("区",G1510))),4,LEN(LEFT(G1510,FIND("区",G1510))))</f>
        <v>都筑区</v>
      </c>
      <c r="F1510" s="13" t="s">
        <v>3719</v>
      </c>
      <c r="G1510" s="14" t="s">
        <v>12040</v>
      </c>
      <c r="H1510" s="12">
        <v>45139</v>
      </c>
      <c r="I1510" s="12">
        <v>47330</v>
      </c>
    </row>
    <row r="1511" spans="2:9" ht="29.25" customHeight="1" x14ac:dyDescent="0.15">
      <c r="B1511" s="13" t="s">
        <v>8952</v>
      </c>
      <c r="C1511" s="13">
        <v>1413803046</v>
      </c>
      <c r="D1511" s="14" t="s">
        <v>10534</v>
      </c>
      <c r="E1511" s="11" t="str">
        <f>MID((LEFT(G1511,FIND("区",G1511))),4,LEN(LEFT(G1511,FIND("区",G1511))))</f>
        <v>都筑区</v>
      </c>
      <c r="F1511" s="13" t="s">
        <v>3719</v>
      </c>
      <c r="G1511" s="14" t="s">
        <v>13522</v>
      </c>
      <c r="H1511" s="12">
        <v>44197</v>
      </c>
      <c r="I1511" s="12">
        <v>46387</v>
      </c>
    </row>
    <row r="1512" spans="2:9" ht="29.25" customHeight="1" x14ac:dyDescent="0.15">
      <c r="B1512" s="13" t="s">
        <v>8952</v>
      </c>
      <c r="C1512" s="13">
        <v>1413810694</v>
      </c>
      <c r="D1512" s="14" t="s">
        <v>11898</v>
      </c>
      <c r="E1512" s="11" t="str">
        <f>MID((LEFT(G1512,FIND("区",G1512))),4,LEN(LEFT(G1512,FIND("区",G1512))))</f>
        <v>都筑区</v>
      </c>
      <c r="F1512" s="13" t="s">
        <v>3719</v>
      </c>
      <c r="G1512" s="14" t="s">
        <v>14876</v>
      </c>
      <c r="H1512" s="12">
        <v>44713</v>
      </c>
      <c r="I1512" s="12">
        <v>46904</v>
      </c>
    </row>
    <row r="1513" spans="2:9" ht="29.25" customHeight="1" x14ac:dyDescent="0.15">
      <c r="B1513" s="13" t="s">
        <v>8952</v>
      </c>
      <c r="C1513" s="13">
        <v>1413810371</v>
      </c>
      <c r="D1513" s="14" t="s">
        <v>15361</v>
      </c>
      <c r="E1513" s="11" t="str">
        <f>MID((LEFT(G1513,FIND("区",G1513))),4,LEN(LEFT(G1513,FIND("区",G1513))))</f>
        <v>都筑区</v>
      </c>
      <c r="F1513" s="13" t="s">
        <v>3719</v>
      </c>
      <c r="G1513" s="14" t="s">
        <v>12340</v>
      </c>
      <c r="H1513" s="12">
        <v>45809</v>
      </c>
      <c r="I1513" s="12">
        <v>47999</v>
      </c>
    </row>
    <row r="1514" spans="2:9" ht="29.25" customHeight="1" x14ac:dyDescent="0.15">
      <c r="B1514" s="13" t="s">
        <v>8952</v>
      </c>
      <c r="C1514" s="13">
        <v>1433830395</v>
      </c>
      <c r="D1514" s="14" t="s">
        <v>15362</v>
      </c>
      <c r="E1514" s="11" t="str">
        <f>MID((LEFT(G1514,FIND("区",G1514))),4,LEN(LEFT(G1514,FIND("区",G1514))))</f>
        <v>都筑区</v>
      </c>
      <c r="F1514" s="13" t="s">
        <v>3719</v>
      </c>
      <c r="G1514" s="14" t="s">
        <v>12340</v>
      </c>
      <c r="H1514" s="12">
        <v>45809</v>
      </c>
      <c r="I1514" s="12">
        <v>47999</v>
      </c>
    </row>
    <row r="1515" spans="2:9" ht="29.25" customHeight="1" x14ac:dyDescent="0.15">
      <c r="B1515" s="13" t="s">
        <v>8952</v>
      </c>
      <c r="C1515" s="13">
        <v>1413802857</v>
      </c>
      <c r="D1515" s="14" t="s">
        <v>10530</v>
      </c>
      <c r="E1515" s="11" t="str">
        <f>MID((LEFT(G1515,FIND("区",G1515))),4,LEN(LEFT(G1515,FIND("区",G1515))))</f>
        <v>都筑区</v>
      </c>
      <c r="F1515" s="13" t="s">
        <v>3719</v>
      </c>
      <c r="G1515" s="14" t="s">
        <v>13518</v>
      </c>
      <c r="H1515" s="12">
        <v>44197</v>
      </c>
      <c r="I1515" s="12">
        <v>46387</v>
      </c>
    </row>
    <row r="1516" spans="2:9" ht="29.25" customHeight="1" x14ac:dyDescent="0.15">
      <c r="B1516" s="13" t="s">
        <v>8952</v>
      </c>
      <c r="C1516" s="13">
        <v>1413802790</v>
      </c>
      <c r="D1516" s="14" t="s">
        <v>10528</v>
      </c>
      <c r="E1516" s="11" t="str">
        <f>MID((LEFT(G1516,FIND("区",G1516))),4,LEN(LEFT(G1516,FIND("区",G1516))))</f>
        <v>都筑区</v>
      </c>
      <c r="F1516" s="13" t="s">
        <v>3719</v>
      </c>
      <c r="G1516" s="14" t="s">
        <v>13516</v>
      </c>
      <c r="H1516" s="12">
        <v>44197</v>
      </c>
      <c r="I1516" s="12">
        <v>46387</v>
      </c>
    </row>
    <row r="1517" spans="2:9" ht="29.25" customHeight="1" x14ac:dyDescent="0.15">
      <c r="B1517" s="13" t="s">
        <v>8952</v>
      </c>
      <c r="C1517" s="13">
        <v>1413810470</v>
      </c>
      <c r="D1517" s="14" t="s">
        <v>9623</v>
      </c>
      <c r="E1517" s="11" t="str">
        <f>MID((LEFT(G1517,FIND("区",G1517))),4,LEN(LEFT(G1517,FIND("区",G1517))))</f>
        <v>都筑区</v>
      </c>
      <c r="F1517" s="13" t="s">
        <v>3719</v>
      </c>
      <c r="G1517" s="14" t="s">
        <v>12611</v>
      </c>
      <c r="H1517" s="12">
        <v>44136</v>
      </c>
      <c r="I1517" s="12">
        <v>46326</v>
      </c>
    </row>
    <row r="1518" spans="2:9" ht="29.25" customHeight="1" x14ac:dyDescent="0.15">
      <c r="B1518" s="13" t="s">
        <v>8952</v>
      </c>
      <c r="C1518" s="13">
        <v>1413810207</v>
      </c>
      <c r="D1518" s="14" t="s">
        <v>10537</v>
      </c>
      <c r="E1518" s="11" t="str">
        <f>MID((LEFT(G1518,FIND("区",G1518))),4,LEN(LEFT(G1518,FIND("区",G1518))))</f>
        <v>都筑区</v>
      </c>
      <c r="F1518" s="13" t="s">
        <v>3719</v>
      </c>
      <c r="G1518" s="14" t="s">
        <v>13525</v>
      </c>
      <c r="H1518" s="12">
        <v>44197</v>
      </c>
      <c r="I1518" s="12">
        <v>46387</v>
      </c>
    </row>
    <row r="1519" spans="2:9" ht="29.25" customHeight="1" x14ac:dyDescent="0.15">
      <c r="B1519" s="13" t="s">
        <v>8952</v>
      </c>
      <c r="C1519" s="13">
        <v>1413810173</v>
      </c>
      <c r="D1519" s="14" t="s">
        <v>11900</v>
      </c>
      <c r="E1519" s="11" t="str">
        <f>MID((LEFT(G1519,FIND("区",G1519))),4,LEN(LEFT(G1519,FIND("区",G1519))))</f>
        <v>都筑区</v>
      </c>
      <c r="F1519" s="13" t="s">
        <v>3719</v>
      </c>
      <c r="G1519" s="14" t="s">
        <v>14878</v>
      </c>
      <c r="H1519" s="12">
        <v>44713</v>
      </c>
      <c r="I1519" s="12">
        <v>46904</v>
      </c>
    </row>
    <row r="1520" spans="2:9" ht="29.25" customHeight="1" x14ac:dyDescent="0.15">
      <c r="B1520" s="14" t="s">
        <v>8952</v>
      </c>
      <c r="C1520" s="11">
        <v>1413810363</v>
      </c>
      <c r="D1520" s="14" t="s">
        <v>9280</v>
      </c>
      <c r="E1520" s="19" t="str">
        <f>MID((LEFT(G1520,FIND("区",G1520))),4,LEN(LEFT(G1520,FIND("区",G1520))))</f>
        <v>都筑区</v>
      </c>
      <c r="F1520" s="11" t="s">
        <v>3719</v>
      </c>
      <c r="G1520" s="14" t="s">
        <v>12282</v>
      </c>
      <c r="H1520" s="10">
        <v>45689</v>
      </c>
      <c r="I1520" s="10">
        <v>47879</v>
      </c>
    </row>
    <row r="1521" spans="2:9" ht="29.25" customHeight="1" x14ac:dyDescent="0.15">
      <c r="B1521" s="13" t="s">
        <v>8952</v>
      </c>
      <c r="C1521" s="13">
        <v>1413800836</v>
      </c>
      <c r="D1521" s="14" t="s">
        <v>10492</v>
      </c>
      <c r="E1521" s="11" t="str">
        <f>MID((LEFT(G1521,FIND("区",G1521))),4,LEN(LEFT(G1521,FIND("区",G1521))))</f>
        <v>都筑区</v>
      </c>
      <c r="F1521" s="13" t="s">
        <v>3719</v>
      </c>
      <c r="G1521" s="14" t="s">
        <v>13482</v>
      </c>
      <c r="H1521" s="12">
        <v>44197</v>
      </c>
      <c r="I1521" s="12">
        <v>46387</v>
      </c>
    </row>
    <row r="1522" spans="2:9" ht="29.25" customHeight="1" x14ac:dyDescent="0.15">
      <c r="B1522" s="13" t="s">
        <v>8952</v>
      </c>
      <c r="C1522" s="13">
        <v>1433830668</v>
      </c>
      <c r="D1522" s="14" t="s">
        <v>15720</v>
      </c>
      <c r="E1522" s="11" t="str">
        <f>MID((LEFT(G1522,FIND("区",G1522))),4,LEN(LEFT(G1522,FIND("区",G1522))))</f>
        <v>都筑区</v>
      </c>
      <c r="F1522" s="13" t="s">
        <v>3719</v>
      </c>
      <c r="G1522" s="14" t="s">
        <v>15744</v>
      </c>
      <c r="H1522" s="12">
        <v>45505</v>
      </c>
      <c r="I1522" s="12">
        <v>47695</v>
      </c>
    </row>
    <row r="1523" spans="2:9" ht="29.25" customHeight="1" x14ac:dyDescent="0.15">
      <c r="B1523" s="13" t="s">
        <v>8952</v>
      </c>
      <c r="C1523" s="13">
        <v>1413801545</v>
      </c>
      <c r="D1523" s="14" t="s">
        <v>10504</v>
      </c>
      <c r="E1523" s="11" t="str">
        <f>MID((LEFT(G1523,FIND("区",G1523))),4,LEN(LEFT(G1523,FIND("区",G1523))))</f>
        <v>都筑区</v>
      </c>
      <c r="F1523" s="13" t="s">
        <v>3671</v>
      </c>
      <c r="G1523" s="14" t="s">
        <v>13494</v>
      </c>
      <c r="H1523" s="12">
        <v>44197</v>
      </c>
      <c r="I1523" s="12">
        <v>46387</v>
      </c>
    </row>
    <row r="1524" spans="2:9" ht="29.25" customHeight="1" x14ac:dyDescent="0.15">
      <c r="B1524" s="13" t="s">
        <v>8952</v>
      </c>
      <c r="C1524" s="13">
        <v>1413802493</v>
      </c>
      <c r="D1524" s="14" t="s">
        <v>10520</v>
      </c>
      <c r="E1524" s="11" t="str">
        <f>MID((LEFT(G1524,FIND("区",G1524))),4,LEN(LEFT(G1524,FIND("区",G1524))))</f>
        <v>都筑区</v>
      </c>
      <c r="F1524" s="13" t="s">
        <v>3731</v>
      </c>
      <c r="G1524" s="14" t="s">
        <v>13509</v>
      </c>
      <c r="H1524" s="12">
        <v>44197</v>
      </c>
      <c r="I1524" s="12">
        <v>46387</v>
      </c>
    </row>
    <row r="1525" spans="2:9" ht="29.25" customHeight="1" x14ac:dyDescent="0.15">
      <c r="B1525" s="13" t="s">
        <v>8952</v>
      </c>
      <c r="C1525" s="13">
        <v>1413800521</v>
      </c>
      <c r="D1525" s="14" t="s">
        <v>10485</v>
      </c>
      <c r="E1525" s="11" t="str">
        <f>MID((LEFT(G1525,FIND("区",G1525))),4,LEN(LEFT(G1525,FIND("区",G1525))))</f>
        <v>都筑区</v>
      </c>
      <c r="F1525" s="13" t="s">
        <v>3731</v>
      </c>
      <c r="G1525" s="14" t="s">
        <v>13475</v>
      </c>
      <c r="H1525" s="12">
        <v>44197</v>
      </c>
      <c r="I1525" s="12">
        <v>46387</v>
      </c>
    </row>
    <row r="1526" spans="2:9" ht="29.25" customHeight="1" x14ac:dyDescent="0.15">
      <c r="B1526" s="13" t="s">
        <v>8952</v>
      </c>
      <c r="C1526" s="13">
        <v>1413802295</v>
      </c>
      <c r="D1526" s="14" t="s">
        <v>10516</v>
      </c>
      <c r="E1526" s="11" t="str">
        <f>MID((LEFT(G1526,FIND("区",G1526))),4,LEN(LEFT(G1526,FIND("区",G1526))))</f>
        <v>都筑区</v>
      </c>
      <c r="F1526" s="13" t="s">
        <v>3731</v>
      </c>
      <c r="G1526" s="14" t="s">
        <v>13505</v>
      </c>
      <c r="H1526" s="12">
        <v>44197</v>
      </c>
      <c r="I1526" s="12">
        <v>46387</v>
      </c>
    </row>
    <row r="1527" spans="2:9" ht="29.25" customHeight="1" x14ac:dyDescent="0.15">
      <c r="B1527" s="14" t="s">
        <v>8952</v>
      </c>
      <c r="C1527" s="11">
        <v>1413810488</v>
      </c>
      <c r="D1527" s="11" t="s">
        <v>16307</v>
      </c>
      <c r="E1527" s="11" t="str">
        <f>MID((LEFT(G1527,FIND("区",G1527))),4,LEN(LEFT(G1527,FIND("区",G1527))))</f>
        <v>都筑区</v>
      </c>
      <c r="F1527" s="11" t="s">
        <v>3743</v>
      </c>
      <c r="G1527" s="11" t="s">
        <v>12515</v>
      </c>
      <c r="H1527" s="10">
        <v>46204</v>
      </c>
      <c r="I1527" s="10">
        <v>48395</v>
      </c>
    </row>
    <row r="1528" spans="2:9" ht="29.25" customHeight="1" x14ac:dyDescent="0.15">
      <c r="B1528" s="13" t="s">
        <v>8952</v>
      </c>
      <c r="C1528" s="13">
        <v>1413811064</v>
      </c>
      <c r="D1528" s="14" t="s">
        <v>11722</v>
      </c>
      <c r="E1528" s="11" t="str">
        <f>MID((LEFT(G1528,FIND("区",G1528))),4,LEN(LEFT(G1528,FIND("区",G1528))))</f>
        <v>都筑区</v>
      </c>
      <c r="F1528" s="13" t="s">
        <v>3743</v>
      </c>
      <c r="G1528" s="14" t="s">
        <v>16731</v>
      </c>
      <c r="H1528" s="12">
        <v>46143</v>
      </c>
      <c r="I1528" s="12">
        <v>48334</v>
      </c>
    </row>
    <row r="1529" spans="2:9" ht="29.25" customHeight="1" x14ac:dyDescent="0.15">
      <c r="B1529" s="13" t="s">
        <v>8952</v>
      </c>
      <c r="C1529" s="13">
        <v>1413802972</v>
      </c>
      <c r="D1529" s="14" t="s">
        <v>10533</v>
      </c>
      <c r="E1529" s="11" t="str">
        <f>MID((LEFT(G1529,FIND("区",G1529))),4,LEN(LEFT(G1529,FIND("区",G1529))))</f>
        <v>都筑区</v>
      </c>
      <c r="F1529" s="13" t="s">
        <v>3743</v>
      </c>
      <c r="G1529" s="14" t="s">
        <v>13521</v>
      </c>
      <c r="H1529" s="12">
        <v>44197</v>
      </c>
      <c r="I1529" s="12">
        <v>46387</v>
      </c>
    </row>
    <row r="1530" spans="2:9" ht="29.25" customHeight="1" x14ac:dyDescent="0.15">
      <c r="B1530" s="13" t="s">
        <v>8952</v>
      </c>
      <c r="C1530" s="13">
        <v>1413801214</v>
      </c>
      <c r="D1530" s="14" t="s">
        <v>11475</v>
      </c>
      <c r="E1530" s="11" t="str">
        <f>MID((LEFT(G1530,FIND("区",G1530))),4,LEN(LEFT(G1530,FIND("区",G1530))))</f>
        <v>都筑区</v>
      </c>
      <c r="F1530" s="13" t="s">
        <v>3743</v>
      </c>
      <c r="G1530" s="14" t="s">
        <v>14450</v>
      </c>
      <c r="H1530" s="12">
        <v>44228</v>
      </c>
      <c r="I1530" s="12">
        <v>46418</v>
      </c>
    </row>
    <row r="1531" spans="2:9" ht="29.25" customHeight="1" x14ac:dyDescent="0.15">
      <c r="B1531" s="13" t="s">
        <v>8952</v>
      </c>
      <c r="C1531" s="13">
        <v>1413800604</v>
      </c>
      <c r="D1531" s="14" t="s">
        <v>10486</v>
      </c>
      <c r="E1531" s="11" t="str">
        <f>MID((LEFT(G1531,FIND("区",G1531))),4,LEN(LEFT(G1531,FIND("区",G1531))))</f>
        <v>都筑区</v>
      </c>
      <c r="F1531" s="13" t="s">
        <v>3743</v>
      </c>
      <c r="G1531" s="14" t="s">
        <v>13476</v>
      </c>
      <c r="H1531" s="12">
        <v>44197</v>
      </c>
      <c r="I1531" s="12">
        <v>46387</v>
      </c>
    </row>
    <row r="1532" spans="2:9" ht="29.25" customHeight="1" x14ac:dyDescent="0.15">
      <c r="B1532" s="13" t="s">
        <v>8952</v>
      </c>
      <c r="C1532" s="13">
        <v>1413801446</v>
      </c>
      <c r="D1532" s="14" t="s">
        <v>10500</v>
      </c>
      <c r="E1532" s="11" t="str">
        <f>MID((LEFT(G1532,FIND("区",G1532))),4,LEN(LEFT(G1532,FIND("区",G1532))))</f>
        <v>都筑区</v>
      </c>
      <c r="F1532" s="13" t="s">
        <v>3743</v>
      </c>
      <c r="G1532" s="14" t="s">
        <v>13490</v>
      </c>
      <c r="H1532" s="12">
        <v>44197</v>
      </c>
      <c r="I1532" s="12">
        <v>46387</v>
      </c>
    </row>
    <row r="1533" spans="2:9" ht="29.25" customHeight="1" x14ac:dyDescent="0.15">
      <c r="B1533" s="13" t="s">
        <v>8952</v>
      </c>
      <c r="C1533" s="13">
        <v>1413810678</v>
      </c>
      <c r="D1533" s="14" t="s">
        <v>11899</v>
      </c>
      <c r="E1533" s="19" t="str">
        <f>MID((LEFT(G1533,FIND("区",G1533))),4,LEN(LEFT(G1533,FIND("区",G1533))))</f>
        <v>都筑区</v>
      </c>
      <c r="F1533" s="13" t="s">
        <v>3743</v>
      </c>
      <c r="G1533" s="14" t="s">
        <v>14877</v>
      </c>
      <c r="H1533" s="12">
        <v>44713</v>
      </c>
      <c r="I1533" s="12">
        <v>46904</v>
      </c>
    </row>
    <row r="1534" spans="2:9" ht="29.25" customHeight="1" x14ac:dyDescent="0.15">
      <c r="B1534" s="13" t="s">
        <v>8952</v>
      </c>
      <c r="C1534" s="13">
        <v>1413810397</v>
      </c>
      <c r="D1534" s="14" t="s">
        <v>9372</v>
      </c>
      <c r="E1534" s="11" t="str">
        <f>MID((LEFT(G1534,FIND("区",G1534))),4,LEN(LEFT(G1534,FIND("区",G1534))))</f>
        <v>都筑区</v>
      </c>
      <c r="F1534" s="13" t="s">
        <v>3743</v>
      </c>
      <c r="G1534" s="14" t="s">
        <v>16363</v>
      </c>
      <c r="H1534" s="12">
        <v>45901</v>
      </c>
      <c r="I1534" s="12">
        <v>48091</v>
      </c>
    </row>
    <row r="1535" spans="2:9" ht="29.25" customHeight="1" x14ac:dyDescent="0.15">
      <c r="B1535" s="13" t="s">
        <v>8952</v>
      </c>
      <c r="C1535" s="13">
        <v>1413810405</v>
      </c>
      <c r="D1535" s="14" t="s">
        <v>9373</v>
      </c>
      <c r="E1535" s="11" t="str">
        <f>MID((LEFT(G1535,FIND("区",G1535))),4,LEN(LEFT(G1535,FIND("区",G1535))))</f>
        <v>都筑区</v>
      </c>
      <c r="F1535" s="13" t="s">
        <v>3743</v>
      </c>
      <c r="G1535" s="14" t="s">
        <v>12370</v>
      </c>
      <c r="H1535" s="12">
        <v>45901</v>
      </c>
      <c r="I1535" s="12">
        <v>48091</v>
      </c>
    </row>
    <row r="1536" spans="2:9" ht="29.25" customHeight="1" x14ac:dyDescent="0.15">
      <c r="B1536" s="14" t="s">
        <v>8952</v>
      </c>
      <c r="C1536" s="11">
        <v>1413800752</v>
      </c>
      <c r="D1536" s="14" t="s">
        <v>10490</v>
      </c>
      <c r="E1536" s="11" t="str">
        <f>MID((LEFT(G1536,FIND("区",G1536))),4,LEN(LEFT(G1536,FIND("区",G1536))))</f>
        <v>都筑区</v>
      </c>
      <c r="F1536" s="11" t="s">
        <v>3743</v>
      </c>
      <c r="G1536" s="14" t="s">
        <v>13480</v>
      </c>
      <c r="H1536" s="10">
        <v>44197</v>
      </c>
      <c r="I1536" s="10">
        <v>46387</v>
      </c>
    </row>
    <row r="1537" spans="2:9" ht="29.25" customHeight="1" x14ac:dyDescent="0.15">
      <c r="B1537" s="13" t="s">
        <v>8952</v>
      </c>
      <c r="C1537" s="13">
        <v>1413801529</v>
      </c>
      <c r="D1537" s="14" t="s">
        <v>10503</v>
      </c>
      <c r="E1537" s="11" t="str">
        <f>MID((LEFT(G1537,FIND("区",G1537))),4,LEN(LEFT(G1537,FIND("区",G1537))))</f>
        <v>都筑区</v>
      </c>
      <c r="F1537" s="13" t="s">
        <v>3610</v>
      </c>
      <c r="G1537" s="14" t="s">
        <v>13493</v>
      </c>
      <c r="H1537" s="12">
        <v>44197</v>
      </c>
      <c r="I1537" s="12">
        <v>46387</v>
      </c>
    </row>
    <row r="1538" spans="2:9" ht="29.25" customHeight="1" x14ac:dyDescent="0.15">
      <c r="B1538" s="13" t="s">
        <v>8952</v>
      </c>
      <c r="C1538" s="13">
        <v>1413802535</v>
      </c>
      <c r="D1538" s="14" t="s">
        <v>10523</v>
      </c>
      <c r="E1538" s="11" t="str">
        <f>MID((LEFT(G1538,FIND("区",G1538))),4,LEN(LEFT(G1538,FIND("区",G1538))))</f>
        <v>都筑区</v>
      </c>
      <c r="F1538" s="13" t="s">
        <v>3610</v>
      </c>
      <c r="G1538" s="14" t="s">
        <v>13512</v>
      </c>
      <c r="H1538" s="12">
        <v>44197</v>
      </c>
      <c r="I1538" s="12">
        <v>46387</v>
      </c>
    </row>
    <row r="1539" spans="2:9" ht="29.25" customHeight="1" x14ac:dyDescent="0.15">
      <c r="B1539" s="13" t="s">
        <v>8952</v>
      </c>
      <c r="C1539" s="13">
        <v>1413810041</v>
      </c>
      <c r="D1539" s="14" t="s">
        <v>10536</v>
      </c>
      <c r="E1539" s="11" t="str">
        <f>MID((LEFT(G1539,FIND("区",G1539))),4,LEN(LEFT(G1539,FIND("区",G1539))))</f>
        <v>都筑区</v>
      </c>
      <c r="F1539" s="13" t="s">
        <v>3610</v>
      </c>
      <c r="G1539" s="14" t="s">
        <v>13524</v>
      </c>
      <c r="H1539" s="12">
        <v>44197</v>
      </c>
      <c r="I1539" s="12">
        <v>46387</v>
      </c>
    </row>
    <row r="1540" spans="2:9" ht="29.25" customHeight="1" x14ac:dyDescent="0.15">
      <c r="B1540" s="13" t="s">
        <v>8952</v>
      </c>
      <c r="C1540" s="13">
        <v>1413810009</v>
      </c>
      <c r="D1540" s="14" t="s">
        <v>10535</v>
      </c>
      <c r="E1540" s="11" t="str">
        <f>MID((LEFT(G1540,FIND("区",G1540))),4,LEN(LEFT(G1540,FIND("区",G1540))))</f>
        <v>都筑区</v>
      </c>
      <c r="F1540" s="13" t="s">
        <v>3699</v>
      </c>
      <c r="G1540" s="14" t="s">
        <v>13523</v>
      </c>
      <c r="H1540" s="12">
        <v>44197</v>
      </c>
      <c r="I1540" s="12">
        <v>46387</v>
      </c>
    </row>
    <row r="1541" spans="2:9" ht="29.25" customHeight="1" x14ac:dyDescent="0.15">
      <c r="B1541" s="13" t="s">
        <v>8952</v>
      </c>
      <c r="C1541" s="13">
        <v>1413802436</v>
      </c>
      <c r="D1541" s="14" t="s">
        <v>10519</v>
      </c>
      <c r="E1541" s="11" t="str">
        <f>MID((LEFT(G1541,FIND("区",G1541))),4,LEN(LEFT(G1541,FIND("区",G1541))))</f>
        <v>都筑区</v>
      </c>
      <c r="F1541" s="13" t="s">
        <v>3699</v>
      </c>
      <c r="G1541" s="14" t="s">
        <v>13508</v>
      </c>
      <c r="H1541" s="12">
        <v>44197</v>
      </c>
      <c r="I1541" s="12">
        <v>46387</v>
      </c>
    </row>
    <row r="1542" spans="2:9" ht="29.25" customHeight="1" x14ac:dyDescent="0.15">
      <c r="B1542" s="13" t="s">
        <v>8952</v>
      </c>
      <c r="C1542" s="13">
        <v>1413801289</v>
      </c>
      <c r="D1542" s="14" t="s">
        <v>9962</v>
      </c>
      <c r="E1542" s="11" t="str">
        <f>MID((LEFT(G1542,FIND("区",G1542))),4,LEN(LEFT(G1542,FIND("区",G1542))))</f>
        <v>都筑区</v>
      </c>
      <c r="F1542" s="13" t="s">
        <v>3687</v>
      </c>
      <c r="G1542" s="14" t="s">
        <v>12414</v>
      </c>
      <c r="H1542" s="12">
        <v>44197</v>
      </c>
      <c r="I1542" s="12">
        <v>46387</v>
      </c>
    </row>
    <row r="1543" spans="2:9" ht="29.25" customHeight="1" x14ac:dyDescent="0.15">
      <c r="B1543" s="13" t="s">
        <v>8952</v>
      </c>
      <c r="C1543" s="13">
        <v>1413800992</v>
      </c>
      <c r="D1543" s="14" t="s">
        <v>10495</v>
      </c>
      <c r="E1543" s="11" t="str">
        <f>MID((LEFT(G1543,FIND("区",G1543))),4,LEN(LEFT(G1543,FIND("区",G1543))))</f>
        <v>都筑区</v>
      </c>
      <c r="F1543" s="13" t="s">
        <v>3687</v>
      </c>
      <c r="G1543" s="14" t="s">
        <v>13485</v>
      </c>
      <c r="H1543" s="12">
        <v>44197</v>
      </c>
      <c r="I1543" s="12">
        <v>46387</v>
      </c>
    </row>
    <row r="1544" spans="2:9" ht="29.25" customHeight="1" x14ac:dyDescent="0.15">
      <c r="B1544" s="13" t="s">
        <v>8952</v>
      </c>
      <c r="C1544" s="13">
        <v>1413802527</v>
      </c>
      <c r="D1544" s="14" t="s">
        <v>10522</v>
      </c>
      <c r="E1544" s="11" t="str">
        <f>MID((LEFT(G1544,FIND("区",G1544))),4,LEN(LEFT(G1544,FIND("区",G1544))))</f>
        <v>都筑区</v>
      </c>
      <c r="F1544" s="13" t="s">
        <v>3659</v>
      </c>
      <c r="G1544" s="14" t="s">
        <v>13511</v>
      </c>
      <c r="H1544" s="12">
        <v>44197</v>
      </c>
      <c r="I1544" s="12">
        <v>46387</v>
      </c>
    </row>
    <row r="1545" spans="2:9" ht="29.25" customHeight="1" x14ac:dyDescent="0.15">
      <c r="B1545" s="13" t="s">
        <v>8952</v>
      </c>
      <c r="C1545" s="13">
        <v>1413810579</v>
      </c>
      <c r="D1545" s="14" t="s">
        <v>11750</v>
      </c>
      <c r="E1545" s="11" t="str">
        <f>MID((LEFT(G1545,FIND("区",G1545))),4,LEN(LEFT(G1545,FIND("区",G1545))))</f>
        <v>都筑区</v>
      </c>
      <c r="F1545" s="13" t="s">
        <v>3659</v>
      </c>
      <c r="G1545" s="14" t="s">
        <v>14724</v>
      </c>
      <c r="H1545" s="12">
        <v>44501</v>
      </c>
      <c r="I1545" s="12">
        <v>46691</v>
      </c>
    </row>
    <row r="1546" spans="2:9" ht="29.25" customHeight="1" x14ac:dyDescent="0.15">
      <c r="B1546" s="13" t="s">
        <v>8952</v>
      </c>
      <c r="C1546" s="13">
        <v>1433830536</v>
      </c>
      <c r="D1546" s="14" t="s">
        <v>11752</v>
      </c>
      <c r="E1546" s="11" t="str">
        <f>MID((LEFT(G1546,FIND("区",G1546))),4,LEN(LEFT(G1546,FIND("区",G1546))))</f>
        <v>都筑区</v>
      </c>
      <c r="F1546" s="13" t="s">
        <v>3659</v>
      </c>
      <c r="G1546" s="14" t="s">
        <v>14724</v>
      </c>
      <c r="H1546" s="12">
        <v>44501</v>
      </c>
      <c r="I1546" s="12">
        <v>46691</v>
      </c>
    </row>
    <row r="1547" spans="2:9" ht="29.25" customHeight="1" x14ac:dyDescent="0.15">
      <c r="B1547" s="13" t="s">
        <v>8952</v>
      </c>
      <c r="C1547" s="13">
        <v>1413810629</v>
      </c>
      <c r="D1547" s="14" t="s">
        <v>11786</v>
      </c>
      <c r="E1547" s="11" t="str">
        <f>MID((LEFT(G1547,FIND("区",G1547))),4,LEN(LEFT(G1547,FIND("区",G1547))))</f>
        <v>都筑区</v>
      </c>
      <c r="F1547" s="13" t="s">
        <v>3695</v>
      </c>
      <c r="G1547" s="14" t="s">
        <v>14758</v>
      </c>
      <c r="H1547" s="12">
        <v>44531</v>
      </c>
      <c r="I1547" s="12">
        <v>46721</v>
      </c>
    </row>
    <row r="1548" spans="2:9" ht="29.25" customHeight="1" x14ac:dyDescent="0.15">
      <c r="B1548" s="13" t="s">
        <v>8952</v>
      </c>
      <c r="C1548" s="13">
        <v>1413800661</v>
      </c>
      <c r="D1548" s="14" t="s">
        <v>10488</v>
      </c>
      <c r="E1548" s="11" t="str">
        <f>MID((LEFT(G1548,FIND("区",G1548))),4,LEN(LEFT(G1548,FIND("区",G1548))))</f>
        <v>都筑区</v>
      </c>
      <c r="F1548" s="13" t="s">
        <v>3695</v>
      </c>
      <c r="G1548" s="14" t="s">
        <v>13478</v>
      </c>
      <c r="H1548" s="12">
        <v>44197</v>
      </c>
      <c r="I1548" s="12">
        <v>46387</v>
      </c>
    </row>
    <row r="1549" spans="2:9" ht="29.25" customHeight="1" x14ac:dyDescent="0.15">
      <c r="B1549" s="13" t="s">
        <v>8952</v>
      </c>
      <c r="C1549" s="13">
        <v>1413802766</v>
      </c>
      <c r="D1549" s="14" t="s">
        <v>11864</v>
      </c>
      <c r="E1549" s="11" t="str">
        <f>MID((LEFT(G1549,FIND("区",G1549))),4,LEN(LEFT(G1549,FIND("区",G1549))))</f>
        <v>都筑区</v>
      </c>
      <c r="F1549" s="13" t="s">
        <v>3695</v>
      </c>
      <c r="G1549" s="14" t="s">
        <v>14839</v>
      </c>
      <c r="H1549" s="12">
        <v>44652</v>
      </c>
      <c r="I1549" s="12">
        <v>46843</v>
      </c>
    </row>
    <row r="1550" spans="2:9" ht="29.25" customHeight="1" x14ac:dyDescent="0.15">
      <c r="B1550" s="13" t="s">
        <v>8952</v>
      </c>
      <c r="C1550" s="13">
        <v>1413801669</v>
      </c>
      <c r="D1550" s="14" t="s">
        <v>10507</v>
      </c>
      <c r="E1550" s="11" t="str">
        <f>MID((LEFT(G1550,FIND("区",G1550))),4,LEN(LEFT(G1550,FIND("区",G1550))))</f>
        <v>都筑区</v>
      </c>
      <c r="F1550" s="13" t="s">
        <v>3695</v>
      </c>
      <c r="G1550" s="14" t="s">
        <v>13497</v>
      </c>
      <c r="H1550" s="12">
        <v>44197</v>
      </c>
      <c r="I1550" s="12">
        <v>46387</v>
      </c>
    </row>
    <row r="1551" spans="2:9" ht="29.25" customHeight="1" x14ac:dyDescent="0.15">
      <c r="B1551" s="13" t="s">
        <v>8952</v>
      </c>
      <c r="C1551" s="13">
        <v>1413801610</v>
      </c>
      <c r="D1551" s="14" t="s">
        <v>10506</v>
      </c>
      <c r="E1551" s="11" t="str">
        <f>MID((LEFT(G1551,FIND("区",G1551))),4,LEN(LEFT(G1551,FIND("区",G1551))))</f>
        <v>都筑区</v>
      </c>
      <c r="F1551" s="13" t="s">
        <v>3695</v>
      </c>
      <c r="G1551" s="14" t="s">
        <v>13496</v>
      </c>
      <c r="H1551" s="12">
        <v>44197</v>
      </c>
      <c r="I1551" s="12">
        <v>46387</v>
      </c>
    </row>
    <row r="1552" spans="2:9" ht="29.25" customHeight="1" x14ac:dyDescent="0.15">
      <c r="B1552" s="13" t="s">
        <v>8952</v>
      </c>
      <c r="C1552" s="13">
        <v>1413810710</v>
      </c>
      <c r="D1552" s="14" t="s">
        <v>15101</v>
      </c>
      <c r="E1552" s="11" t="str">
        <f>MID((LEFT(G1552,FIND("区",G1552))),4,LEN(LEFT(G1552,FIND("区",G1552))))</f>
        <v>都筑区</v>
      </c>
      <c r="F1552" s="13" t="s">
        <v>3695</v>
      </c>
      <c r="G1552" s="14" t="s">
        <v>15113</v>
      </c>
      <c r="H1552" s="12">
        <v>44986</v>
      </c>
      <c r="I1552" s="12">
        <v>47177</v>
      </c>
    </row>
    <row r="1553" spans="2:9" ht="29.25" customHeight="1" x14ac:dyDescent="0.15">
      <c r="B1553" s="13" t="s">
        <v>8952</v>
      </c>
      <c r="C1553" s="13">
        <v>1413801255</v>
      </c>
      <c r="D1553" s="14" t="s">
        <v>16183</v>
      </c>
      <c r="E1553" s="11" t="str">
        <f>MID((LEFT(G1553,FIND("区",G1553))),4,LEN(LEFT(G1553,FIND("区",G1553))))</f>
        <v>都筑区</v>
      </c>
      <c r="F1553" s="13" t="s">
        <v>16245</v>
      </c>
      <c r="G1553" s="14" t="s">
        <v>16246</v>
      </c>
      <c r="H1553" s="12">
        <v>44197</v>
      </c>
      <c r="I1553" s="12">
        <v>46387</v>
      </c>
    </row>
    <row r="1554" spans="2:9" ht="29.25" customHeight="1" x14ac:dyDescent="0.15">
      <c r="B1554" s="13" t="s">
        <v>8952</v>
      </c>
      <c r="C1554" s="13">
        <v>1410510628</v>
      </c>
      <c r="D1554" s="14" t="s">
        <v>15582</v>
      </c>
      <c r="E1554" s="11" t="str">
        <f>MID((LEFT(G1554,FIND("区",G1554))),4,LEN(LEFT(G1554,FIND("区",G1554))))</f>
        <v>南区</v>
      </c>
      <c r="F1554" s="13" t="s">
        <v>1943</v>
      </c>
      <c r="G1554" s="14" t="s">
        <v>16686</v>
      </c>
      <c r="H1554" s="12">
        <v>46104</v>
      </c>
      <c r="I1554" s="12">
        <v>48295</v>
      </c>
    </row>
    <row r="1555" spans="2:9" ht="29.25" customHeight="1" x14ac:dyDescent="0.15">
      <c r="B1555" s="13" t="s">
        <v>8952</v>
      </c>
      <c r="C1555" s="13">
        <v>1410500215</v>
      </c>
      <c r="D1555" s="14" t="s">
        <v>9875</v>
      </c>
      <c r="E1555" s="11" t="str">
        <f>MID((LEFT(G1555,FIND("区",G1555))),4,LEN(LEFT(G1555,FIND("区",G1555))))</f>
        <v>南区</v>
      </c>
      <c r="F1555" s="13" t="s">
        <v>1955</v>
      </c>
      <c r="G1555" s="14" t="s">
        <v>12859</v>
      </c>
      <c r="H1555" s="12">
        <v>44197</v>
      </c>
      <c r="I1555" s="12">
        <v>46387</v>
      </c>
    </row>
    <row r="1556" spans="2:9" ht="29.25" customHeight="1" x14ac:dyDescent="0.15">
      <c r="B1556" s="13" t="s">
        <v>8952</v>
      </c>
      <c r="C1556" s="13">
        <v>1410504134</v>
      </c>
      <c r="D1556" s="14" t="s">
        <v>15159</v>
      </c>
      <c r="E1556" s="11" t="str">
        <f>MID((LEFT(G1556,FIND("区",G1556))),4,LEN(LEFT(G1556,FIND("区",G1556))))</f>
        <v>南区</v>
      </c>
      <c r="F1556" s="13" t="s">
        <v>1955</v>
      </c>
      <c r="G1556" s="14" t="s">
        <v>12878</v>
      </c>
      <c r="H1556" s="12">
        <v>44197</v>
      </c>
      <c r="I1556" s="12">
        <v>46387</v>
      </c>
    </row>
    <row r="1557" spans="2:9" ht="29.25" customHeight="1" x14ac:dyDescent="0.15">
      <c r="B1557" s="13" t="s">
        <v>8952</v>
      </c>
      <c r="C1557" s="13">
        <v>1410504787</v>
      </c>
      <c r="D1557" s="14" t="s">
        <v>9911</v>
      </c>
      <c r="E1557" s="11" t="str">
        <f>MID((LEFT(G1557,FIND("区",G1557))),4,LEN(LEFT(G1557,FIND("区",G1557))))</f>
        <v>南区</v>
      </c>
      <c r="F1557" s="13" t="s">
        <v>1955</v>
      </c>
      <c r="G1557" s="14" t="s">
        <v>12896</v>
      </c>
      <c r="H1557" s="12">
        <v>44197</v>
      </c>
      <c r="I1557" s="12">
        <v>46387</v>
      </c>
    </row>
    <row r="1558" spans="2:9" ht="29.25" customHeight="1" x14ac:dyDescent="0.15">
      <c r="B1558" s="13" t="s">
        <v>8952</v>
      </c>
      <c r="C1558" s="13">
        <v>1410510339</v>
      </c>
      <c r="D1558" s="14" t="s">
        <v>11939</v>
      </c>
      <c r="E1558" s="11" t="str">
        <f>MID((LEFT(G1558,FIND("区",G1558))),4,LEN(LEFT(G1558,FIND("区",G1558))))</f>
        <v>南区</v>
      </c>
      <c r="F1558" s="13" t="s">
        <v>1955</v>
      </c>
      <c r="G1558" s="14" t="s">
        <v>14912</v>
      </c>
      <c r="H1558" s="12">
        <v>44743</v>
      </c>
      <c r="I1558" s="12">
        <v>46934</v>
      </c>
    </row>
    <row r="1559" spans="2:9" ht="29.25" customHeight="1" x14ac:dyDescent="0.15">
      <c r="B1559" s="13" t="s">
        <v>8952</v>
      </c>
      <c r="C1559" s="13">
        <v>1410504688</v>
      </c>
      <c r="D1559" s="14" t="s">
        <v>9197</v>
      </c>
      <c r="E1559" s="11" t="str">
        <f>MID((LEFT(G1559,FIND("区",G1559))),4,LEN(LEFT(G1559,FIND("区",G1559))))</f>
        <v>南区</v>
      </c>
      <c r="F1559" s="13" t="s">
        <v>1955</v>
      </c>
      <c r="G1559" s="14" t="s">
        <v>12203</v>
      </c>
      <c r="H1559" s="12">
        <v>45536</v>
      </c>
      <c r="I1559" s="12">
        <v>47726</v>
      </c>
    </row>
    <row r="1560" spans="2:9" ht="29.25" customHeight="1" x14ac:dyDescent="0.15">
      <c r="B1560" s="13" t="s">
        <v>8952</v>
      </c>
      <c r="C1560" s="13">
        <v>1410503177</v>
      </c>
      <c r="D1560" s="14" t="s">
        <v>9881</v>
      </c>
      <c r="E1560" s="11" t="str">
        <f>MID((LEFT(G1560,FIND("区",G1560))),4,LEN(LEFT(G1560,FIND("区",G1560))))</f>
        <v>南区</v>
      </c>
      <c r="F1560" s="13" t="s">
        <v>1955</v>
      </c>
      <c r="G1560" s="14" t="s">
        <v>12865</v>
      </c>
      <c r="H1560" s="12">
        <v>44197</v>
      </c>
      <c r="I1560" s="12">
        <v>46387</v>
      </c>
    </row>
    <row r="1561" spans="2:9" ht="29.25" customHeight="1" x14ac:dyDescent="0.15">
      <c r="B1561" s="13" t="s">
        <v>8952</v>
      </c>
      <c r="C1561" s="13">
        <v>1410504191</v>
      </c>
      <c r="D1561" s="14" t="s">
        <v>9895</v>
      </c>
      <c r="E1561" s="11" t="str">
        <f>MID((LEFT(G1561,FIND("区",G1561))),4,LEN(LEFT(G1561,FIND("区",G1561))))</f>
        <v>南区</v>
      </c>
      <c r="F1561" s="13" t="s">
        <v>1822</v>
      </c>
      <c r="G1561" s="14" t="s">
        <v>12879</v>
      </c>
      <c r="H1561" s="12">
        <v>44197</v>
      </c>
      <c r="I1561" s="12">
        <v>46387</v>
      </c>
    </row>
    <row r="1562" spans="2:9" ht="29.25" customHeight="1" x14ac:dyDescent="0.15">
      <c r="B1562" s="13" t="s">
        <v>8952</v>
      </c>
      <c r="C1562" s="13">
        <v>1410502732</v>
      </c>
      <c r="D1562" s="14" t="s">
        <v>9876</v>
      </c>
      <c r="E1562" s="11" t="str">
        <f>MID((LEFT(G1562,FIND("区",G1562))),4,LEN(LEFT(G1562,FIND("区",G1562))))</f>
        <v>南区</v>
      </c>
      <c r="F1562" s="13" t="s">
        <v>1822</v>
      </c>
      <c r="G1562" s="14" t="s">
        <v>12860</v>
      </c>
      <c r="H1562" s="12">
        <v>44197</v>
      </c>
      <c r="I1562" s="12">
        <v>46387</v>
      </c>
    </row>
    <row r="1563" spans="2:9" ht="29.25" customHeight="1" x14ac:dyDescent="0.15">
      <c r="B1563" s="13" t="s">
        <v>8952</v>
      </c>
      <c r="C1563" s="13">
        <v>1419803677</v>
      </c>
      <c r="D1563" s="14" t="s">
        <v>9049</v>
      </c>
      <c r="E1563" s="11" t="str">
        <f>MID((LEFT(G1563,FIND("区",G1563))),4,LEN(LEFT(G1563,FIND("区",G1563))))</f>
        <v>南区</v>
      </c>
      <c r="F1563" s="13" t="s">
        <v>1822</v>
      </c>
      <c r="G1563" s="14" t="s">
        <v>12041</v>
      </c>
      <c r="H1563" s="12">
        <v>45139</v>
      </c>
      <c r="I1563" s="12">
        <v>47330</v>
      </c>
    </row>
    <row r="1564" spans="2:9" ht="29.25" customHeight="1" x14ac:dyDescent="0.15">
      <c r="B1564" s="13" t="s">
        <v>8952</v>
      </c>
      <c r="C1564" s="13">
        <v>1410510495</v>
      </c>
      <c r="D1564" s="14" t="s">
        <v>16315</v>
      </c>
      <c r="E1564" s="11" t="str">
        <f>MID((LEFT(G1564,FIND("区",G1564))),4,LEN(LEFT(G1564,FIND("区",G1564))))</f>
        <v>南区</v>
      </c>
      <c r="F1564" s="13" t="s">
        <v>1798</v>
      </c>
      <c r="G1564" s="14" t="s">
        <v>16342</v>
      </c>
      <c r="H1564" s="12">
        <v>45809</v>
      </c>
      <c r="I1564" s="12">
        <v>47999</v>
      </c>
    </row>
    <row r="1565" spans="2:9" ht="29.25" customHeight="1" x14ac:dyDescent="0.15">
      <c r="B1565" s="13" t="s">
        <v>8952</v>
      </c>
      <c r="C1565" s="13">
        <v>1410510537</v>
      </c>
      <c r="D1565" s="14" t="s">
        <v>16445</v>
      </c>
      <c r="E1565" s="11" t="str">
        <f>MID((LEFT(G1565,FIND("区",G1565))),4,LEN(LEFT(G1565,FIND("区",G1565))))</f>
        <v>南区</v>
      </c>
      <c r="F1565" s="13" t="s">
        <v>1959</v>
      </c>
      <c r="G1565" s="14" t="s">
        <v>16461</v>
      </c>
      <c r="H1565" s="12">
        <v>45962</v>
      </c>
      <c r="I1565" s="12">
        <v>48152</v>
      </c>
    </row>
    <row r="1566" spans="2:9" ht="29.25" customHeight="1" x14ac:dyDescent="0.15">
      <c r="B1566" s="13" t="s">
        <v>8952</v>
      </c>
      <c r="C1566" s="13">
        <v>1410504563</v>
      </c>
      <c r="D1566" s="14" t="s">
        <v>9905</v>
      </c>
      <c r="E1566" s="11" t="str">
        <f>MID((LEFT(G1566,FIND("区",G1566))),4,LEN(LEFT(G1566,FIND("区",G1566))))</f>
        <v>南区</v>
      </c>
      <c r="F1566" s="13" t="s">
        <v>1814</v>
      </c>
      <c r="G1566" s="14" t="s">
        <v>12889</v>
      </c>
      <c r="H1566" s="12">
        <v>44197</v>
      </c>
      <c r="I1566" s="12">
        <v>46387</v>
      </c>
    </row>
    <row r="1567" spans="2:9" ht="29.25" customHeight="1" x14ac:dyDescent="0.15">
      <c r="B1567" s="13" t="s">
        <v>8952</v>
      </c>
      <c r="C1567" s="13">
        <v>1410504555</v>
      </c>
      <c r="D1567" s="14" t="s">
        <v>9904</v>
      </c>
      <c r="E1567" s="11" t="str">
        <f>MID((LEFT(G1567,FIND("区",G1567))),4,LEN(LEFT(G1567,FIND("区",G1567))))</f>
        <v>南区</v>
      </c>
      <c r="F1567" s="13" t="s">
        <v>1814</v>
      </c>
      <c r="G1567" s="14" t="s">
        <v>12888</v>
      </c>
      <c r="H1567" s="12">
        <v>44197</v>
      </c>
      <c r="I1567" s="12">
        <v>46387</v>
      </c>
    </row>
    <row r="1568" spans="2:9" ht="29.25" customHeight="1" x14ac:dyDescent="0.15">
      <c r="B1568" s="13" t="s">
        <v>8952</v>
      </c>
      <c r="C1568" s="13">
        <v>1410504241</v>
      </c>
      <c r="D1568" s="14" t="s">
        <v>9896</v>
      </c>
      <c r="E1568" s="11" t="str">
        <f>MID((LEFT(G1568,FIND("区",G1568))),4,LEN(LEFT(G1568,FIND("区",G1568))))</f>
        <v>南区</v>
      </c>
      <c r="F1568" s="13" t="s">
        <v>1814</v>
      </c>
      <c r="G1568" s="14" t="s">
        <v>12880</v>
      </c>
      <c r="H1568" s="12">
        <v>44197</v>
      </c>
      <c r="I1568" s="12">
        <v>46387</v>
      </c>
    </row>
    <row r="1569" spans="2:9" ht="29.25" customHeight="1" x14ac:dyDescent="0.15">
      <c r="B1569" s="13" t="s">
        <v>8952</v>
      </c>
      <c r="C1569" s="13">
        <v>1410510131</v>
      </c>
      <c r="D1569" s="14" t="s">
        <v>9198</v>
      </c>
      <c r="E1569" s="11" t="str">
        <f>MID((LEFT(G1569,FIND("区",G1569))),4,LEN(LEFT(G1569,FIND("区",G1569))))</f>
        <v>南区</v>
      </c>
      <c r="F1569" s="13" t="s">
        <v>1980</v>
      </c>
      <c r="G1569" s="14" t="s">
        <v>12204</v>
      </c>
      <c r="H1569" s="12">
        <v>45536</v>
      </c>
      <c r="I1569" s="12">
        <v>47726</v>
      </c>
    </row>
    <row r="1570" spans="2:9" ht="29.25" customHeight="1" x14ac:dyDescent="0.15">
      <c r="B1570" s="13" t="s">
        <v>8952</v>
      </c>
      <c r="C1570" s="13">
        <v>1410510164</v>
      </c>
      <c r="D1570" s="14" t="s">
        <v>11451</v>
      </c>
      <c r="E1570" s="11" t="str">
        <f>MID((LEFT(G1570,FIND("区",G1570))),4,LEN(LEFT(G1570,FIND("区",G1570))))</f>
        <v>南区</v>
      </c>
      <c r="F1570" s="13" t="s">
        <v>1980</v>
      </c>
      <c r="G1570" s="14" t="s">
        <v>14428</v>
      </c>
      <c r="H1570" s="12">
        <v>44197</v>
      </c>
      <c r="I1570" s="12">
        <v>46387</v>
      </c>
    </row>
    <row r="1571" spans="2:9" ht="29.25" customHeight="1" x14ac:dyDescent="0.15">
      <c r="B1571" s="13" t="s">
        <v>8952</v>
      </c>
      <c r="C1571" s="13">
        <v>1410510446</v>
      </c>
      <c r="D1571" s="14" t="s">
        <v>16117</v>
      </c>
      <c r="E1571" s="11" t="str">
        <f>MID((LEFT(G1571,FIND("区",G1571))),4,LEN(LEFT(G1571,FIND("区",G1571))))</f>
        <v>南区</v>
      </c>
      <c r="F1571" s="13" t="s">
        <v>1980</v>
      </c>
      <c r="G1571" s="14" t="s">
        <v>12540</v>
      </c>
      <c r="H1571" s="12">
        <v>45413</v>
      </c>
      <c r="I1571" s="12">
        <v>47603</v>
      </c>
    </row>
    <row r="1572" spans="2:9" ht="29.25" customHeight="1" x14ac:dyDescent="0.15">
      <c r="B1572" s="13" t="s">
        <v>8952</v>
      </c>
      <c r="C1572" s="13">
        <v>1410510222</v>
      </c>
      <c r="D1572" s="14" t="s">
        <v>9443</v>
      </c>
      <c r="E1572" s="11" t="str">
        <f>MID((LEFT(G1572,FIND("区",G1572))),4,LEN(LEFT(G1572,FIND("区",G1572))))</f>
        <v>南区</v>
      </c>
      <c r="F1572" s="13" t="s">
        <v>1967</v>
      </c>
      <c r="G1572" s="14" t="s">
        <v>12434</v>
      </c>
      <c r="H1572" s="12">
        <v>46054</v>
      </c>
      <c r="I1572" s="12">
        <v>48244</v>
      </c>
    </row>
    <row r="1573" spans="2:9" ht="29.25" customHeight="1" x14ac:dyDescent="0.15">
      <c r="B1573" s="13" t="s">
        <v>8952</v>
      </c>
      <c r="C1573" s="13">
        <v>1410503847</v>
      </c>
      <c r="D1573" s="14" t="s">
        <v>9890</v>
      </c>
      <c r="E1573" s="11" t="str">
        <f>MID((LEFT(G1573,FIND("区",G1573))),4,LEN(LEFT(G1573,FIND("区",G1573))))</f>
        <v>南区</v>
      </c>
      <c r="F1573" s="13" t="s">
        <v>1967</v>
      </c>
      <c r="G1573" s="14" t="s">
        <v>12874</v>
      </c>
      <c r="H1573" s="12">
        <v>44197</v>
      </c>
      <c r="I1573" s="12">
        <v>46387</v>
      </c>
    </row>
    <row r="1574" spans="2:9" ht="29.25" customHeight="1" x14ac:dyDescent="0.15">
      <c r="B1574" s="13" t="s">
        <v>8952</v>
      </c>
      <c r="C1574" s="13">
        <v>1410510651</v>
      </c>
      <c r="D1574" s="14" t="s">
        <v>16715</v>
      </c>
      <c r="E1574" s="11" t="str">
        <f>MID((LEFT(G1574,FIND("区",G1574))),4,LEN(LEFT(G1574,FIND("区",G1574))))</f>
        <v>南区</v>
      </c>
      <c r="F1574" s="13" t="s">
        <v>1903</v>
      </c>
      <c r="G1574" s="14" t="s">
        <v>15523</v>
      </c>
      <c r="H1574" s="12">
        <v>46143</v>
      </c>
      <c r="I1574" s="12">
        <v>48334</v>
      </c>
    </row>
    <row r="1575" spans="2:9" ht="29.25" customHeight="1" x14ac:dyDescent="0.15">
      <c r="B1575" s="13" t="s">
        <v>8952</v>
      </c>
      <c r="C1575" s="13">
        <v>1410510347</v>
      </c>
      <c r="D1575" s="14" t="s">
        <v>14995</v>
      </c>
      <c r="E1575" s="11" t="str">
        <f>MID((LEFT(G1575,FIND("区",G1575))),4,LEN(LEFT(G1575,FIND("区",G1575))))</f>
        <v>南区</v>
      </c>
      <c r="F1575" s="13" t="s">
        <v>1903</v>
      </c>
      <c r="G1575" s="14" t="s">
        <v>15016</v>
      </c>
      <c r="H1575" s="12">
        <v>44866</v>
      </c>
      <c r="I1575" s="12">
        <v>47057</v>
      </c>
    </row>
    <row r="1576" spans="2:9" ht="29.25" customHeight="1" x14ac:dyDescent="0.15">
      <c r="B1576" s="13" t="s">
        <v>8952</v>
      </c>
      <c r="C1576" s="13">
        <v>1410510420</v>
      </c>
      <c r="D1576" s="14" t="s">
        <v>15328</v>
      </c>
      <c r="E1576" s="11" t="str">
        <f>MID((LEFT(G1576,FIND("区",G1576))),4,LEN(LEFT(G1576,FIND("区",G1576))))</f>
        <v>南区</v>
      </c>
      <c r="F1576" s="13" t="s">
        <v>1903</v>
      </c>
      <c r="G1576" s="14" t="s">
        <v>15339</v>
      </c>
      <c r="H1576" s="12">
        <v>45170</v>
      </c>
      <c r="I1576" s="12">
        <v>47361</v>
      </c>
    </row>
    <row r="1577" spans="2:9" ht="29.25" customHeight="1" x14ac:dyDescent="0.15">
      <c r="B1577" s="13" t="s">
        <v>8952</v>
      </c>
      <c r="C1577" s="13">
        <v>1410503417</v>
      </c>
      <c r="D1577" s="14" t="s">
        <v>9884</v>
      </c>
      <c r="E1577" s="11" t="str">
        <f>MID((LEFT(G1577,FIND("区",G1577))),4,LEN(LEFT(G1577,FIND("区",G1577))))</f>
        <v>南区</v>
      </c>
      <c r="F1577" s="13" t="s">
        <v>1947</v>
      </c>
      <c r="G1577" s="14" t="s">
        <v>12868</v>
      </c>
      <c r="H1577" s="12">
        <v>44197</v>
      </c>
      <c r="I1577" s="12">
        <v>46387</v>
      </c>
    </row>
    <row r="1578" spans="2:9" ht="29.25" customHeight="1" x14ac:dyDescent="0.15">
      <c r="B1578" s="13" t="s">
        <v>8952</v>
      </c>
      <c r="C1578" s="13">
        <v>1410503516</v>
      </c>
      <c r="D1578" s="14" t="s">
        <v>9885</v>
      </c>
      <c r="E1578" s="11" t="str">
        <f>MID((LEFT(G1578,FIND("区",G1578))),4,LEN(LEFT(G1578,FIND("区",G1578))))</f>
        <v>南区</v>
      </c>
      <c r="F1578" s="13" t="s">
        <v>1947</v>
      </c>
      <c r="G1578" s="14" t="s">
        <v>12869</v>
      </c>
      <c r="H1578" s="12">
        <v>44197</v>
      </c>
      <c r="I1578" s="12">
        <v>46387</v>
      </c>
    </row>
    <row r="1579" spans="2:9" ht="29.25" customHeight="1" x14ac:dyDescent="0.15">
      <c r="B1579" s="13" t="s">
        <v>8952</v>
      </c>
      <c r="C1579" s="13">
        <v>1410510016</v>
      </c>
      <c r="D1579" s="14" t="s">
        <v>9915</v>
      </c>
      <c r="E1579" s="11" t="str">
        <f>MID((LEFT(G1579,FIND("区",G1579))),4,LEN(LEFT(G1579,FIND("区",G1579))))</f>
        <v>南区</v>
      </c>
      <c r="F1579" s="13" t="s">
        <v>1846</v>
      </c>
      <c r="G1579" s="14" t="s">
        <v>12900</v>
      </c>
      <c r="H1579" s="12">
        <v>44197</v>
      </c>
      <c r="I1579" s="12">
        <v>46387</v>
      </c>
    </row>
    <row r="1580" spans="2:9" ht="29.25" customHeight="1" x14ac:dyDescent="0.15">
      <c r="B1580" s="13" t="s">
        <v>8952</v>
      </c>
      <c r="C1580" s="13">
        <v>1410503540</v>
      </c>
      <c r="D1580" s="14" t="s">
        <v>15815</v>
      </c>
      <c r="E1580" s="11" t="str">
        <f>MID((LEFT(G1580,FIND("区",G1580))),4,LEN(LEFT(G1580,FIND("区",G1580))))</f>
        <v>南区</v>
      </c>
      <c r="F1580" s="13" t="s">
        <v>1834</v>
      </c>
      <c r="G1580" s="14" t="s">
        <v>12870</v>
      </c>
      <c r="H1580" s="12">
        <v>44197</v>
      </c>
      <c r="I1580" s="12">
        <v>46387</v>
      </c>
    </row>
    <row r="1581" spans="2:9" ht="29.25" customHeight="1" x14ac:dyDescent="0.15">
      <c r="B1581" s="13" t="s">
        <v>8952</v>
      </c>
      <c r="C1581" s="13">
        <v>1410510081</v>
      </c>
      <c r="D1581" s="14" t="s">
        <v>9877</v>
      </c>
      <c r="E1581" s="11" t="str">
        <f>MID((LEFT(G1581,FIND("区",G1581))),4,LEN(LEFT(G1581,FIND("区",G1581))))</f>
        <v>南区</v>
      </c>
      <c r="F1581" s="13" t="s">
        <v>1778</v>
      </c>
      <c r="G1581" s="14" t="s">
        <v>12861</v>
      </c>
      <c r="H1581" s="12">
        <v>44197</v>
      </c>
      <c r="I1581" s="12">
        <v>46387</v>
      </c>
    </row>
    <row r="1582" spans="2:9" ht="29.25" customHeight="1" x14ac:dyDescent="0.15">
      <c r="B1582" s="13" t="s">
        <v>8952</v>
      </c>
      <c r="C1582" s="13">
        <v>1410510156</v>
      </c>
      <c r="D1582" s="14" t="s">
        <v>9306</v>
      </c>
      <c r="E1582" s="11" t="str">
        <f>MID((LEFT(G1582,FIND("区",G1582))),4,LEN(LEFT(G1582,FIND("区",G1582))))</f>
        <v>南区</v>
      </c>
      <c r="F1582" s="13" t="s">
        <v>1778</v>
      </c>
      <c r="G1582" s="14" t="s">
        <v>15993</v>
      </c>
      <c r="H1582" s="12">
        <v>45748</v>
      </c>
      <c r="I1582" s="12">
        <v>47938</v>
      </c>
    </row>
    <row r="1583" spans="2:9" ht="29.25" customHeight="1" x14ac:dyDescent="0.15">
      <c r="B1583" s="13" t="s">
        <v>8952</v>
      </c>
      <c r="C1583" s="13">
        <v>1410504845</v>
      </c>
      <c r="D1583" s="14" t="s">
        <v>9914</v>
      </c>
      <c r="E1583" s="11" t="str">
        <f>MID((LEFT(G1583,FIND("区",G1583))),4,LEN(LEFT(G1583,FIND("区",G1583))))</f>
        <v>南区</v>
      </c>
      <c r="F1583" s="13" t="s">
        <v>1778</v>
      </c>
      <c r="G1583" s="14" t="s">
        <v>12899</v>
      </c>
      <c r="H1583" s="12">
        <v>44197</v>
      </c>
      <c r="I1583" s="12">
        <v>46387</v>
      </c>
    </row>
    <row r="1584" spans="2:9" ht="29.25" customHeight="1" x14ac:dyDescent="0.15">
      <c r="B1584" s="13" t="s">
        <v>8952</v>
      </c>
      <c r="C1584" s="13">
        <v>1410510313</v>
      </c>
      <c r="D1584" s="14" t="s">
        <v>11912</v>
      </c>
      <c r="E1584" s="11" t="str">
        <f>MID((LEFT(G1584,FIND("区",G1584))),4,LEN(LEFT(G1584,FIND("区",G1584))))</f>
        <v>南区</v>
      </c>
      <c r="F1584" s="13" t="s">
        <v>1778</v>
      </c>
      <c r="G1584" s="14" t="s">
        <v>14890</v>
      </c>
      <c r="H1584" s="12">
        <v>44713</v>
      </c>
      <c r="I1584" s="12">
        <v>46904</v>
      </c>
    </row>
    <row r="1585" spans="2:9" ht="29.25" customHeight="1" x14ac:dyDescent="0.15">
      <c r="B1585" s="13" t="s">
        <v>8952</v>
      </c>
      <c r="C1585" s="13">
        <v>1410504795</v>
      </c>
      <c r="D1585" s="14" t="s">
        <v>9912</v>
      </c>
      <c r="E1585" s="11" t="str">
        <f>MID((LEFT(G1585,FIND("区",G1585))),4,LEN(LEFT(G1585,FIND("区",G1585))))</f>
        <v>南区</v>
      </c>
      <c r="F1585" s="13" t="s">
        <v>1778</v>
      </c>
      <c r="G1585" s="14" t="s">
        <v>12897</v>
      </c>
      <c r="H1585" s="12">
        <v>44197</v>
      </c>
      <c r="I1585" s="12">
        <v>46387</v>
      </c>
    </row>
    <row r="1586" spans="2:9" ht="29.25" customHeight="1" x14ac:dyDescent="0.15">
      <c r="B1586" s="13" t="s">
        <v>8952</v>
      </c>
      <c r="C1586" s="13">
        <v>1410510099</v>
      </c>
      <c r="D1586" s="14" t="s">
        <v>15485</v>
      </c>
      <c r="E1586" s="11" t="str">
        <f>MID((LEFT(G1586,FIND("区",G1586))),4,LEN(LEFT(G1586,FIND("区",G1586))))</f>
        <v>南区</v>
      </c>
      <c r="F1586" s="13" t="s">
        <v>1778</v>
      </c>
      <c r="G1586" s="14" t="s">
        <v>12114</v>
      </c>
      <c r="H1586" s="12">
        <v>45352</v>
      </c>
      <c r="I1586" s="12">
        <v>47542</v>
      </c>
    </row>
    <row r="1587" spans="2:9" ht="29.25" customHeight="1" x14ac:dyDescent="0.15">
      <c r="B1587" s="13" t="s">
        <v>8952</v>
      </c>
      <c r="C1587" s="13">
        <v>1410504548</v>
      </c>
      <c r="D1587" s="14" t="s">
        <v>9903</v>
      </c>
      <c r="E1587" s="11" t="str">
        <f>MID((LEFT(G1587,FIND("区",G1587))),4,LEN(LEFT(G1587,FIND("区",G1587))))</f>
        <v>南区</v>
      </c>
      <c r="F1587" s="13" t="s">
        <v>1778</v>
      </c>
      <c r="G1587" s="14" t="s">
        <v>12887</v>
      </c>
      <c r="H1587" s="12">
        <v>44197</v>
      </c>
      <c r="I1587" s="12">
        <v>46387</v>
      </c>
    </row>
    <row r="1588" spans="2:9" ht="29.25" customHeight="1" x14ac:dyDescent="0.15">
      <c r="B1588" s="13" t="s">
        <v>8952</v>
      </c>
      <c r="C1588" s="13">
        <v>1410504571</v>
      </c>
      <c r="D1588" s="14" t="s">
        <v>9906</v>
      </c>
      <c r="E1588" s="11" t="str">
        <f>MID((LEFT(G1588,FIND("区",G1588))),4,LEN(LEFT(G1588,FIND("区",G1588))))</f>
        <v>南区</v>
      </c>
      <c r="F1588" s="13" t="s">
        <v>1778</v>
      </c>
      <c r="G1588" s="14" t="s">
        <v>12890</v>
      </c>
      <c r="H1588" s="12">
        <v>44197</v>
      </c>
      <c r="I1588" s="12">
        <v>46387</v>
      </c>
    </row>
    <row r="1589" spans="2:9" ht="29.25" customHeight="1" x14ac:dyDescent="0.15">
      <c r="B1589" s="13" t="s">
        <v>8952</v>
      </c>
      <c r="C1589" s="13">
        <v>1410503961</v>
      </c>
      <c r="D1589" s="14" t="s">
        <v>9892</v>
      </c>
      <c r="E1589" s="11" t="str">
        <f>MID((LEFT(G1589,FIND("区",G1589))),4,LEN(LEFT(G1589,FIND("区",G1589))))</f>
        <v>南区</v>
      </c>
      <c r="F1589" s="13" t="s">
        <v>1778</v>
      </c>
      <c r="G1589" s="14" t="s">
        <v>12876</v>
      </c>
      <c r="H1589" s="12">
        <v>44197</v>
      </c>
      <c r="I1589" s="12">
        <v>46387</v>
      </c>
    </row>
    <row r="1590" spans="2:9" ht="29.25" customHeight="1" x14ac:dyDescent="0.15">
      <c r="B1590" s="13" t="s">
        <v>8952</v>
      </c>
      <c r="C1590" s="13">
        <v>1410504829</v>
      </c>
      <c r="D1590" s="14" t="s">
        <v>9913</v>
      </c>
      <c r="E1590" s="11" t="str">
        <f>MID((LEFT(G1590,FIND("区",G1590))),4,LEN(LEFT(G1590,FIND("区",G1590))))</f>
        <v>南区</v>
      </c>
      <c r="F1590" s="13" t="s">
        <v>1778</v>
      </c>
      <c r="G1590" s="14" t="s">
        <v>12898</v>
      </c>
      <c r="H1590" s="12">
        <v>44197</v>
      </c>
      <c r="I1590" s="12">
        <v>46387</v>
      </c>
    </row>
    <row r="1591" spans="2:9" ht="29.25" customHeight="1" x14ac:dyDescent="0.15">
      <c r="B1591" s="14" t="s">
        <v>8952</v>
      </c>
      <c r="C1591" s="11">
        <v>1410504449</v>
      </c>
      <c r="D1591" s="14" t="s">
        <v>9899</v>
      </c>
      <c r="E1591" s="11" t="str">
        <f>MID((LEFT(G1591,FIND("区",G1591))),4,LEN(LEFT(G1591,FIND("区",G1591))))</f>
        <v>南区</v>
      </c>
      <c r="F1591" s="11" t="s">
        <v>1778</v>
      </c>
      <c r="G1591" s="14" t="s">
        <v>12883</v>
      </c>
      <c r="H1591" s="12">
        <v>44197</v>
      </c>
      <c r="I1591" s="12">
        <v>46387</v>
      </c>
    </row>
    <row r="1592" spans="2:9" ht="29.25" customHeight="1" x14ac:dyDescent="0.15">
      <c r="B1592" s="13" t="s">
        <v>8952</v>
      </c>
      <c r="C1592" s="13">
        <v>1410504365</v>
      </c>
      <c r="D1592" s="14" t="s">
        <v>9898</v>
      </c>
      <c r="E1592" s="11" t="str">
        <f>MID((LEFT(G1592,FIND("区",G1592))),4,LEN(LEFT(G1592,FIND("区",G1592))))</f>
        <v>南区</v>
      </c>
      <c r="F1592" s="13" t="s">
        <v>1770</v>
      </c>
      <c r="G1592" s="14" t="s">
        <v>12882</v>
      </c>
      <c r="H1592" s="12">
        <v>44197</v>
      </c>
      <c r="I1592" s="12">
        <v>46387</v>
      </c>
    </row>
    <row r="1593" spans="2:9" ht="29.25" customHeight="1" x14ac:dyDescent="0.15">
      <c r="B1593" s="13" t="s">
        <v>8952</v>
      </c>
      <c r="C1593" s="13">
        <v>1410503219</v>
      </c>
      <c r="D1593" s="14" t="s">
        <v>11958</v>
      </c>
      <c r="E1593" s="11" t="str">
        <f>MID((LEFT(G1593,FIND("区",G1593))),4,LEN(LEFT(G1593,FIND("区",G1593))))</f>
        <v>南区</v>
      </c>
      <c r="F1593" s="13" t="s">
        <v>1770</v>
      </c>
      <c r="G1593" s="14" t="s">
        <v>14932</v>
      </c>
      <c r="H1593" s="12">
        <v>44805</v>
      </c>
      <c r="I1593" s="12">
        <v>46996</v>
      </c>
    </row>
    <row r="1594" spans="2:9" ht="29.25" customHeight="1" x14ac:dyDescent="0.15">
      <c r="B1594" s="13" t="s">
        <v>8952</v>
      </c>
      <c r="C1594" s="13">
        <v>1410504050</v>
      </c>
      <c r="D1594" s="14" t="s">
        <v>9893</v>
      </c>
      <c r="E1594" s="11" t="str">
        <f>MID((LEFT(G1594,FIND("区",G1594))),4,LEN(LEFT(G1594,FIND("区",G1594))))</f>
        <v>南区</v>
      </c>
      <c r="F1594" s="13" t="s">
        <v>1770</v>
      </c>
      <c r="G1594" s="14" t="s">
        <v>12877</v>
      </c>
      <c r="H1594" s="12">
        <v>44197</v>
      </c>
      <c r="I1594" s="12">
        <v>46387</v>
      </c>
    </row>
    <row r="1595" spans="2:9" ht="29.25" customHeight="1" x14ac:dyDescent="0.15">
      <c r="B1595" s="13" t="s">
        <v>8952</v>
      </c>
      <c r="C1595" s="13">
        <v>1410510636</v>
      </c>
      <c r="D1595" s="14" t="s">
        <v>16663</v>
      </c>
      <c r="E1595" s="11" t="str">
        <f>MID((LEFT(G1595,FIND("区",G1595))),4,LEN(LEFT(G1595,FIND("区",G1595))))</f>
        <v>南区</v>
      </c>
      <c r="F1595" s="13" t="s">
        <v>1770</v>
      </c>
      <c r="G1595" s="14" t="s">
        <v>16688</v>
      </c>
      <c r="H1595" s="12">
        <v>46113</v>
      </c>
      <c r="I1595" s="12">
        <v>48304</v>
      </c>
    </row>
    <row r="1596" spans="2:9" ht="29.25" customHeight="1" x14ac:dyDescent="0.15">
      <c r="B1596" s="13" t="s">
        <v>8952</v>
      </c>
      <c r="C1596" s="13">
        <v>1410510404</v>
      </c>
      <c r="D1596" s="14" t="s">
        <v>15295</v>
      </c>
      <c r="E1596" s="11" t="str">
        <f>MID((LEFT(G1596,FIND("区",G1596))),4,LEN(LEFT(G1596,FIND("区",G1596))))</f>
        <v>南区</v>
      </c>
      <c r="F1596" s="13" t="s">
        <v>1770</v>
      </c>
      <c r="G1596" s="14" t="s">
        <v>15311</v>
      </c>
      <c r="H1596" s="12">
        <v>45139</v>
      </c>
      <c r="I1596" s="12">
        <v>47330</v>
      </c>
    </row>
    <row r="1597" spans="2:9" ht="29.25" customHeight="1" x14ac:dyDescent="0.15">
      <c r="B1597" s="13" t="s">
        <v>8952</v>
      </c>
      <c r="C1597" s="13">
        <v>1410510370</v>
      </c>
      <c r="D1597" s="14" t="s">
        <v>15096</v>
      </c>
      <c r="E1597" s="11" t="str">
        <f>MID((LEFT(G1597,FIND("区",G1597))),4,LEN(LEFT(G1597,FIND("区",G1597))))</f>
        <v>南区</v>
      </c>
      <c r="F1597" s="13" t="s">
        <v>1770</v>
      </c>
      <c r="G1597" s="14" t="s">
        <v>15106</v>
      </c>
      <c r="H1597" s="12">
        <v>44958</v>
      </c>
      <c r="I1597" s="12">
        <v>47149</v>
      </c>
    </row>
    <row r="1598" spans="2:9" ht="29.25" customHeight="1" x14ac:dyDescent="0.15">
      <c r="B1598" s="13" t="s">
        <v>8952</v>
      </c>
      <c r="C1598" s="13">
        <v>1410510453</v>
      </c>
      <c r="D1598" s="14" t="s">
        <v>15872</v>
      </c>
      <c r="E1598" s="11" t="str">
        <f>MID((LEFT(G1598,FIND("区",G1598))),4,LEN(LEFT(G1598,FIND("区",G1598))))</f>
        <v>南区</v>
      </c>
      <c r="F1598" s="13" t="s">
        <v>1770</v>
      </c>
      <c r="G1598" s="14" t="s">
        <v>15891</v>
      </c>
      <c r="H1598" s="12">
        <v>45597</v>
      </c>
      <c r="I1598" s="12">
        <v>47787</v>
      </c>
    </row>
    <row r="1599" spans="2:9" ht="29.25" customHeight="1" x14ac:dyDescent="0.15">
      <c r="B1599" s="13" t="s">
        <v>8952</v>
      </c>
      <c r="C1599" s="13">
        <v>1410510610</v>
      </c>
      <c r="D1599" s="14" t="s">
        <v>16620</v>
      </c>
      <c r="E1599" s="11" t="str">
        <f>MID((LEFT(G1599,FIND("区",G1599))),4,LEN(LEFT(G1599,FIND("区",G1599))))</f>
        <v>南区</v>
      </c>
      <c r="F1599" s="13" t="s">
        <v>1770</v>
      </c>
      <c r="G1599" s="14" t="s">
        <v>16637</v>
      </c>
      <c r="H1599" s="12">
        <v>46082</v>
      </c>
      <c r="I1599" s="12">
        <v>48273</v>
      </c>
    </row>
    <row r="1600" spans="2:9" ht="29.25" customHeight="1" x14ac:dyDescent="0.15">
      <c r="B1600" s="13" t="s">
        <v>8952</v>
      </c>
      <c r="C1600" s="13">
        <v>1410510487</v>
      </c>
      <c r="D1600" s="14" t="s">
        <v>9916</v>
      </c>
      <c r="E1600" s="11" t="str">
        <f>MID((LEFT(G1600,FIND("区",G1600))),4,LEN(LEFT(G1600,FIND("区",G1600))))</f>
        <v>南区</v>
      </c>
      <c r="F1600" s="13" t="s">
        <v>1770</v>
      </c>
      <c r="G1600" s="14" t="s">
        <v>16026</v>
      </c>
      <c r="H1600" s="12">
        <v>45691</v>
      </c>
      <c r="I1600" s="12">
        <v>47879</v>
      </c>
    </row>
    <row r="1601" spans="2:9" ht="29.25" customHeight="1" x14ac:dyDescent="0.15">
      <c r="B1601" s="13" t="s">
        <v>8952</v>
      </c>
      <c r="C1601" s="13">
        <v>1410510545</v>
      </c>
      <c r="D1601" s="14" t="s">
        <v>9472</v>
      </c>
      <c r="E1601" s="11" t="str">
        <f>MID((LEFT(G1601,FIND("区",G1601))),4,LEN(LEFT(G1601,FIND("区",G1601))))</f>
        <v>南区</v>
      </c>
      <c r="F1601" s="13" t="s">
        <v>1774</v>
      </c>
      <c r="G1601" s="14" t="s">
        <v>16458</v>
      </c>
      <c r="H1601" s="12">
        <v>45931</v>
      </c>
      <c r="I1601" s="12">
        <v>48121</v>
      </c>
    </row>
    <row r="1602" spans="2:9" ht="29.25" customHeight="1" x14ac:dyDescent="0.15">
      <c r="B1602" s="13" t="s">
        <v>8952</v>
      </c>
      <c r="C1602" s="13">
        <v>1410510511</v>
      </c>
      <c r="D1602" s="14" t="s">
        <v>9886</v>
      </c>
      <c r="E1602" s="11" t="str">
        <f>MID((LEFT(G1602,FIND("区",G1602))),4,LEN(LEFT(G1602,FIND("区",G1602))))</f>
        <v>南区</v>
      </c>
      <c r="F1602" s="13" t="s">
        <v>1774</v>
      </c>
      <c r="G1602" s="14" t="s">
        <v>16393</v>
      </c>
      <c r="H1602" s="12">
        <v>45809</v>
      </c>
      <c r="I1602" s="12">
        <v>47999</v>
      </c>
    </row>
    <row r="1603" spans="2:9" ht="29.25" customHeight="1" x14ac:dyDescent="0.15">
      <c r="B1603" s="13" t="s">
        <v>8952</v>
      </c>
      <c r="C1603" s="13">
        <v>1410503045</v>
      </c>
      <c r="D1603" s="14" t="s">
        <v>9879</v>
      </c>
      <c r="E1603" s="11" t="str">
        <f>MID((LEFT(G1603,FIND("区",G1603))),4,LEN(LEFT(G1603,FIND("区",G1603))))</f>
        <v>南区</v>
      </c>
      <c r="F1603" s="13" t="s">
        <v>1794</v>
      </c>
      <c r="G1603" s="14" t="s">
        <v>12863</v>
      </c>
      <c r="H1603" s="12">
        <v>44197</v>
      </c>
      <c r="I1603" s="12">
        <v>46387</v>
      </c>
    </row>
    <row r="1604" spans="2:9" ht="29.25" customHeight="1" x14ac:dyDescent="0.15">
      <c r="B1604" s="13" t="s">
        <v>8952</v>
      </c>
      <c r="C1604" s="13">
        <v>1410504605</v>
      </c>
      <c r="D1604" s="14" t="s">
        <v>11636</v>
      </c>
      <c r="E1604" s="11" t="str">
        <f>MID((LEFT(G1604,FIND("区",G1604))),4,LEN(LEFT(G1604,FIND("区",G1604))))</f>
        <v>南区</v>
      </c>
      <c r="F1604" s="13" t="s">
        <v>1850</v>
      </c>
      <c r="G1604" s="14" t="s">
        <v>14617</v>
      </c>
      <c r="H1604" s="12">
        <v>44378</v>
      </c>
      <c r="I1604" s="12">
        <v>46568</v>
      </c>
    </row>
    <row r="1605" spans="2:9" ht="29.25" customHeight="1" x14ac:dyDescent="0.15">
      <c r="B1605" s="13" t="s">
        <v>8952</v>
      </c>
      <c r="C1605" s="13">
        <v>1410510172</v>
      </c>
      <c r="D1605" s="14" t="s">
        <v>15507</v>
      </c>
      <c r="E1605" s="11" t="str">
        <f>MID((LEFT(G1605,FIND("区",G1605))),4,LEN(LEFT(G1605,FIND("区",G1605))))</f>
        <v>南区</v>
      </c>
      <c r="F1605" s="13" t="s">
        <v>1790</v>
      </c>
      <c r="G1605" s="14" t="s">
        <v>15559</v>
      </c>
      <c r="H1605" s="12">
        <v>45352</v>
      </c>
      <c r="I1605" s="12">
        <v>47542</v>
      </c>
    </row>
    <row r="1606" spans="2:9" ht="29.25" customHeight="1" x14ac:dyDescent="0.15">
      <c r="B1606" s="13" t="s">
        <v>8952</v>
      </c>
      <c r="C1606" s="13">
        <v>1410503193</v>
      </c>
      <c r="D1606" s="14" t="s">
        <v>9882</v>
      </c>
      <c r="E1606" s="11" t="str">
        <f>MID((LEFT(G1606,FIND("区",G1606))),4,LEN(LEFT(G1606,FIND("区",G1606))))</f>
        <v>南区</v>
      </c>
      <c r="F1606" s="13" t="s">
        <v>1790</v>
      </c>
      <c r="G1606" s="14" t="s">
        <v>12866</v>
      </c>
      <c r="H1606" s="12">
        <v>44197</v>
      </c>
      <c r="I1606" s="12">
        <v>46387</v>
      </c>
    </row>
    <row r="1607" spans="2:9" ht="29.25" customHeight="1" x14ac:dyDescent="0.15">
      <c r="B1607" s="13" t="s">
        <v>8952</v>
      </c>
      <c r="C1607" s="13">
        <v>1410504498</v>
      </c>
      <c r="D1607" s="14" t="s">
        <v>9901</v>
      </c>
      <c r="E1607" s="11" t="str">
        <f>MID((LEFT(G1607,FIND("区",G1607))),4,LEN(LEFT(G1607,FIND("区",G1607))))</f>
        <v>南区</v>
      </c>
      <c r="F1607" s="13" t="s">
        <v>1790</v>
      </c>
      <c r="G1607" s="14" t="s">
        <v>12885</v>
      </c>
      <c r="H1607" s="12">
        <v>44197</v>
      </c>
      <c r="I1607" s="12">
        <v>46387</v>
      </c>
    </row>
    <row r="1608" spans="2:9" ht="29.25" customHeight="1" x14ac:dyDescent="0.15">
      <c r="B1608" s="13" t="s">
        <v>8952</v>
      </c>
      <c r="C1608" s="13">
        <v>1410503805</v>
      </c>
      <c r="D1608" s="14" t="s">
        <v>9889</v>
      </c>
      <c r="E1608" s="11" t="str">
        <f>MID((LEFT(G1608,FIND("区",G1608))),4,LEN(LEFT(G1608,FIND("区",G1608))))</f>
        <v>南区</v>
      </c>
      <c r="F1608" s="13" t="s">
        <v>1854</v>
      </c>
      <c r="G1608" s="14" t="s">
        <v>12873</v>
      </c>
      <c r="H1608" s="12">
        <v>44197</v>
      </c>
      <c r="I1608" s="12">
        <v>46387</v>
      </c>
    </row>
    <row r="1609" spans="2:9" ht="29.25" customHeight="1" x14ac:dyDescent="0.15">
      <c r="B1609" s="13" t="s">
        <v>8952</v>
      </c>
      <c r="C1609" s="13">
        <v>1410503185</v>
      </c>
      <c r="D1609" s="14" t="s">
        <v>11718</v>
      </c>
      <c r="E1609" s="11" t="str">
        <f>MID((LEFT(G1609,FIND("区",G1609))),4,LEN(LEFT(G1609,FIND("区",G1609))))</f>
        <v>南区</v>
      </c>
      <c r="F1609" s="13" t="s">
        <v>1854</v>
      </c>
      <c r="G1609" s="14" t="s">
        <v>12873</v>
      </c>
      <c r="H1609" s="12">
        <v>44470</v>
      </c>
      <c r="I1609" s="12">
        <v>46660</v>
      </c>
    </row>
    <row r="1610" spans="2:9" ht="29.25" customHeight="1" x14ac:dyDescent="0.15">
      <c r="B1610" s="13" t="s">
        <v>8952</v>
      </c>
      <c r="C1610" s="13">
        <v>1410504340</v>
      </c>
      <c r="D1610" s="14" t="s">
        <v>9897</v>
      </c>
      <c r="E1610" s="11" t="str">
        <f>MID((LEFT(G1610,FIND("区",G1610))),4,LEN(LEFT(G1610,FIND("区",G1610))))</f>
        <v>南区</v>
      </c>
      <c r="F1610" s="13" t="s">
        <v>1927</v>
      </c>
      <c r="G1610" s="14" t="s">
        <v>12881</v>
      </c>
      <c r="H1610" s="12">
        <v>44197</v>
      </c>
      <c r="I1610" s="12">
        <v>46387</v>
      </c>
    </row>
    <row r="1611" spans="2:9" ht="29.25" customHeight="1" x14ac:dyDescent="0.15">
      <c r="B1611" s="13" t="s">
        <v>8952</v>
      </c>
      <c r="C1611" s="13">
        <v>1410504621</v>
      </c>
      <c r="D1611" s="14" t="s">
        <v>9907</v>
      </c>
      <c r="E1611" s="11" t="str">
        <f>MID((LEFT(G1611,FIND("区",G1611))),4,LEN(LEFT(G1611,FIND("区",G1611))))</f>
        <v>南区</v>
      </c>
      <c r="F1611" s="13" t="s">
        <v>1927</v>
      </c>
      <c r="G1611" s="14" t="s">
        <v>12891</v>
      </c>
      <c r="H1611" s="12">
        <v>44197</v>
      </c>
      <c r="I1611" s="12">
        <v>46387</v>
      </c>
    </row>
    <row r="1612" spans="2:9" ht="29.25" customHeight="1" x14ac:dyDescent="0.15">
      <c r="B1612" s="13" t="s">
        <v>8952</v>
      </c>
      <c r="C1612" s="13">
        <v>1410503649</v>
      </c>
      <c r="D1612" s="14" t="s">
        <v>9887</v>
      </c>
      <c r="E1612" s="11" t="str">
        <f>MID((LEFT(G1612,FIND("区",G1612))),4,LEN(LEFT(G1612,FIND("区",G1612))))</f>
        <v>南区</v>
      </c>
      <c r="F1612" s="13" t="s">
        <v>1927</v>
      </c>
      <c r="G1612" s="14" t="s">
        <v>12871</v>
      </c>
      <c r="H1612" s="12">
        <v>44197</v>
      </c>
      <c r="I1612" s="12">
        <v>46387</v>
      </c>
    </row>
    <row r="1613" spans="2:9" ht="29.25" customHeight="1" x14ac:dyDescent="0.15">
      <c r="B1613" s="13" t="s">
        <v>8952</v>
      </c>
      <c r="C1613" s="13">
        <v>1410504761</v>
      </c>
      <c r="D1613" s="14" t="s">
        <v>9909</v>
      </c>
      <c r="E1613" s="11" t="str">
        <f>MID((LEFT(G1613,FIND("区",G1613))),4,LEN(LEFT(G1613,FIND("区",G1613))))</f>
        <v>南区</v>
      </c>
      <c r="F1613" s="13" t="s">
        <v>1927</v>
      </c>
      <c r="G1613" s="14" t="s">
        <v>12894</v>
      </c>
      <c r="H1613" s="12">
        <v>44197</v>
      </c>
      <c r="I1613" s="12">
        <v>46387</v>
      </c>
    </row>
    <row r="1614" spans="2:9" ht="29.25" customHeight="1" x14ac:dyDescent="0.15">
      <c r="B1614" s="13" t="s">
        <v>8952</v>
      </c>
      <c r="C1614" s="13">
        <v>1410504472</v>
      </c>
      <c r="D1614" s="14" t="s">
        <v>9900</v>
      </c>
      <c r="E1614" s="11" t="str">
        <f>MID((LEFT(G1614,FIND("区",G1614))),4,LEN(LEFT(G1614,FIND("区",G1614))))</f>
        <v>南区</v>
      </c>
      <c r="F1614" s="13" t="s">
        <v>1971</v>
      </c>
      <c r="G1614" s="14" t="s">
        <v>12884</v>
      </c>
      <c r="H1614" s="12">
        <v>44197</v>
      </c>
      <c r="I1614" s="12">
        <v>46387</v>
      </c>
    </row>
    <row r="1615" spans="2:9" ht="29.25" customHeight="1" x14ac:dyDescent="0.15">
      <c r="B1615" s="13" t="s">
        <v>8952</v>
      </c>
      <c r="C1615" s="13">
        <v>1410510248</v>
      </c>
      <c r="D1615" s="14" t="s">
        <v>9484</v>
      </c>
      <c r="E1615" s="11" t="str">
        <f>MID((LEFT(G1615,FIND("区",G1615))),4,LEN(LEFT(G1615,FIND("区",G1615))))</f>
        <v>南区</v>
      </c>
      <c r="F1615" s="13" t="s">
        <v>1971</v>
      </c>
      <c r="G1615" s="14" t="s">
        <v>12475</v>
      </c>
      <c r="H1615" s="12">
        <v>46113</v>
      </c>
      <c r="I1615" s="12">
        <v>48304</v>
      </c>
    </row>
    <row r="1616" spans="2:9" ht="29.25" customHeight="1" x14ac:dyDescent="0.15">
      <c r="B1616" s="13" t="s">
        <v>8952</v>
      </c>
      <c r="C1616" s="13">
        <v>1410504779</v>
      </c>
      <c r="D1616" s="14" t="s">
        <v>9910</v>
      </c>
      <c r="E1616" s="11" t="str">
        <f>MID((LEFT(G1616,FIND("区",G1616))),4,LEN(LEFT(G1616,FIND("区",G1616))))</f>
        <v>南区</v>
      </c>
      <c r="F1616" s="13" t="s">
        <v>1971</v>
      </c>
      <c r="G1616" s="14" t="s">
        <v>12895</v>
      </c>
      <c r="H1616" s="12">
        <v>44197</v>
      </c>
      <c r="I1616" s="12">
        <v>46387</v>
      </c>
    </row>
    <row r="1617" spans="2:9" ht="29.25" customHeight="1" x14ac:dyDescent="0.15">
      <c r="B1617" s="13" t="s">
        <v>8952</v>
      </c>
      <c r="C1617" s="13">
        <v>1410510057</v>
      </c>
      <c r="D1617" s="14" t="s">
        <v>11562</v>
      </c>
      <c r="E1617" s="11" t="str">
        <f>MID((LEFT(G1617,FIND("区",G1617))),4,LEN(LEFT(G1617,FIND("区",G1617))))</f>
        <v>南区</v>
      </c>
      <c r="F1617" s="13" t="s">
        <v>1971</v>
      </c>
      <c r="G1617" s="14" t="s">
        <v>14546</v>
      </c>
      <c r="H1617" s="12">
        <v>44317</v>
      </c>
      <c r="I1617" s="12">
        <v>46507</v>
      </c>
    </row>
    <row r="1618" spans="2:9" ht="29.25" customHeight="1" x14ac:dyDescent="0.15">
      <c r="B1618" s="13" t="s">
        <v>8952</v>
      </c>
      <c r="C1618" s="13">
        <v>1410510180</v>
      </c>
      <c r="D1618" s="14" t="s">
        <v>9371</v>
      </c>
      <c r="E1618" s="11" t="str">
        <f>MID((LEFT(G1618,FIND("区",G1618))),4,LEN(LEFT(G1618,FIND("区",G1618))))</f>
        <v>南区</v>
      </c>
      <c r="F1618" s="13" t="s">
        <v>1971</v>
      </c>
      <c r="G1618" s="14" t="s">
        <v>16362</v>
      </c>
      <c r="H1618" s="12">
        <v>45901</v>
      </c>
      <c r="I1618" s="12">
        <v>48091</v>
      </c>
    </row>
    <row r="1619" spans="2:9" ht="29.25" customHeight="1" x14ac:dyDescent="0.15">
      <c r="B1619" s="13" t="s">
        <v>8952</v>
      </c>
      <c r="C1619" s="13">
        <v>1410510198</v>
      </c>
      <c r="D1619" s="14" t="s">
        <v>16237</v>
      </c>
      <c r="E1619" s="11" t="str">
        <f>MID((LEFT(G1619,FIND("区",G1619))),4,LEN(LEFT(G1619,FIND("区",G1619))))</f>
        <v>南区</v>
      </c>
      <c r="F1619" s="13" t="s">
        <v>1971</v>
      </c>
      <c r="G1619" s="14" t="s">
        <v>12360</v>
      </c>
      <c r="H1619" s="12">
        <v>45870</v>
      </c>
      <c r="I1619" s="12">
        <v>48060</v>
      </c>
    </row>
    <row r="1620" spans="2:9" ht="29.25" customHeight="1" x14ac:dyDescent="0.15">
      <c r="B1620" s="13" t="s">
        <v>8952</v>
      </c>
      <c r="C1620" s="13">
        <v>1410503896</v>
      </c>
      <c r="D1620" s="14" t="s">
        <v>11523</v>
      </c>
      <c r="E1620" s="11" t="str">
        <f>MID((LEFT(G1620,FIND("区",G1620))),4,LEN(LEFT(G1620,FIND("区",G1620))))</f>
        <v>南区</v>
      </c>
      <c r="F1620" s="13" t="s">
        <v>1971</v>
      </c>
      <c r="G1620" s="14" t="s">
        <v>14499</v>
      </c>
      <c r="H1620" s="12">
        <v>44287</v>
      </c>
      <c r="I1620" s="12">
        <v>46477</v>
      </c>
    </row>
    <row r="1621" spans="2:9" ht="29.25" customHeight="1" x14ac:dyDescent="0.15">
      <c r="B1621" s="13" t="s">
        <v>8952</v>
      </c>
      <c r="C1621" s="13">
        <v>1410503698</v>
      </c>
      <c r="D1621" s="14" t="s">
        <v>9888</v>
      </c>
      <c r="E1621" s="11" t="str">
        <f>MID((LEFT(G1621,FIND("区",G1621))),4,LEN(LEFT(G1621,FIND("区",G1621))))</f>
        <v>南区</v>
      </c>
      <c r="F1621" s="13" t="s">
        <v>1971</v>
      </c>
      <c r="G1621" s="14" t="s">
        <v>12872</v>
      </c>
      <c r="H1621" s="12">
        <v>44197</v>
      </c>
      <c r="I1621" s="12">
        <v>46387</v>
      </c>
    </row>
    <row r="1622" spans="2:9" ht="29.25" customHeight="1" x14ac:dyDescent="0.15">
      <c r="B1622" s="13" t="s">
        <v>8952</v>
      </c>
      <c r="C1622" s="13">
        <v>1430564740</v>
      </c>
      <c r="D1622" s="14" t="s">
        <v>10547</v>
      </c>
      <c r="E1622" s="11" t="str">
        <f>MID((LEFT(G1622,FIND("区",G1622))),4,LEN(LEFT(G1622,FIND("区",G1622))))</f>
        <v>南区</v>
      </c>
      <c r="F1622" s="13" t="s">
        <v>1971</v>
      </c>
      <c r="G1622" s="14" t="s">
        <v>12893</v>
      </c>
      <c r="H1622" s="12">
        <v>44197</v>
      </c>
      <c r="I1622" s="12">
        <v>46387</v>
      </c>
    </row>
    <row r="1623" spans="2:9" ht="29.25" customHeight="1" x14ac:dyDescent="0.15">
      <c r="B1623" s="13" t="s">
        <v>8952</v>
      </c>
      <c r="C1623" s="13">
        <v>1410503060</v>
      </c>
      <c r="D1623" s="14" t="s">
        <v>9880</v>
      </c>
      <c r="E1623" s="11" t="str">
        <f>MID((LEFT(G1623,FIND("区",G1623))),4,LEN(LEFT(G1623,FIND("区",G1623))))</f>
        <v>南区</v>
      </c>
      <c r="F1623" s="13" t="s">
        <v>1971</v>
      </c>
      <c r="G1623" s="14" t="s">
        <v>12864</v>
      </c>
      <c r="H1623" s="12">
        <v>44197</v>
      </c>
      <c r="I1623" s="12">
        <v>46387</v>
      </c>
    </row>
    <row r="1624" spans="2:9" ht="29.25" customHeight="1" x14ac:dyDescent="0.15">
      <c r="B1624" s="13" t="s">
        <v>8952</v>
      </c>
      <c r="C1624" s="13">
        <v>1410510396</v>
      </c>
      <c r="D1624" s="14" t="s">
        <v>15171</v>
      </c>
      <c r="E1624" s="11" t="str">
        <f>MID((LEFT(G1624,FIND("区",G1624))),4,LEN(LEFT(G1624,FIND("区",G1624))))</f>
        <v>南区</v>
      </c>
      <c r="F1624" s="13" t="s">
        <v>1971</v>
      </c>
      <c r="G1624" s="14" t="s">
        <v>15202</v>
      </c>
      <c r="H1624" s="12">
        <v>45047</v>
      </c>
      <c r="I1624" s="12">
        <v>47238</v>
      </c>
    </row>
    <row r="1625" spans="2:9" ht="29.25" customHeight="1" x14ac:dyDescent="0.15">
      <c r="B1625" s="13" t="s">
        <v>8952</v>
      </c>
      <c r="C1625" s="13">
        <v>1410502864</v>
      </c>
      <c r="D1625" s="14" t="s">
        <v>9878</v>
      </c>
      <c r="E1625" s="11" t="str">
        <f>MID((LEFT(G1625,FIND("区",G1625))),4,LEN(LEFT(G1625,FIND("区",G1625))))</f>
        <v>南区</v>
      </c>
      <c r="F1625" s="13" t="s">
        <v>1810</v>
      </c>
      <c r="G1625" s="14" t="s">
        <v>12862</v>
      </c>
      <c r="H1625" s="12">
        <v>44197</v>
      </c>
      <c r="I1625" s="12">
        <v>46387</v>
      </c>
    </row>
    <row r="1626" spans="2:9" ht="29.25" customHeight="1" x14ac:dyDescent="0.15">
      <c r="B1626" s="13" t="s">
        <v>8952</v>
      </c>
      <c r="C1626" s="13">
        <v>1410503953</v>
      </c>
      <c r="D1626" s="14" t="s">
        <v>9891</v>
      </c>
      <c r="E1626" s="11" t="str">
        <f>MID((LEFT(G1626,FIND("区",G1626))),4,LEN(LEFT(G1626,FIND("区",G1626))))</f>
        <v>南区</v>
      </c>
      <c r="F1626" s="13" t="s">
        <v>1810</v>
      </c>
      <c r="G1626" s="14" t="s">
        <v>12875</v>
      </c>
      <c r="H1626" s="12">
        <v>44197</v>
      </c>
      <c r="I1626" s="12">
        <v>46387</v>
      </c>
    </row>
    <row r="1627" spans="2:9" ht="29.25" customHeight="1" x14ac:dyDescent="0.15">
      <c r="B1627" s="13" t="s">
        <v>8952</v>
      </c>
      <c r="C1627" s="13">
        <v>1410510230</v>
      </c>
      <c r="D1627" s="14" t="s">
        <v>9543</v>
      </c>
      <c r="E1627" s="11" t="str">
        <f>MID((LEFT(G1627,FIND("区",G1627))),4,LEN(LEFT(G1627,FIND("区",G1627))))</f>
        <v>南区</v>
      </c>
      <c r="F1627" s="13" t="s">
        <v>1810</v>
      </c>
      <c r="G1627" s="14" t="s">
        <v>12531</v>
      </c>
      <c r="H1627" s="12">
        <v>44044</v>
      </c>
      <c r="I1627" s="12">
        <v>46234</v>
      </c>
    </row>
    <row r="1628" spans="2:9" ht="29.25" customHeight="1" x14ac:dyDescent="0.15">
      <c r="B1628" s="13" t="s">
        <v>8952</v>
      </c>
      <c r="C1628" s="13">
        <v>1410510040</v>
      </c>
      <c r="D1628" s="14" t="s">
        <v>9902</v>
      </c>
      <c r="E1628" s="11" t="str">
        <f>MID((LEFT(G1628,FIND("区",G1628))),4,LEN(LEFT(G1628,FIND("区",G1628))))</f>
        <v>南区</v>
      </c>
      <c r="F1628" s="13" t="s">
        <v>1891</v>
      </c>
      <c r="G1628" s="14" t="s">
        <v>12886</v>
      </c>
      <c r="H1628" s="12">
        <v>44197</v>
      </c>
      <c r="I1628" s="12">
        <v>46387</v>
      </c>
    </row>
    <row r="1629" spans="2:9" ht="29.25" customHeight="1" x14ac:dyDescent="0.15">
      <c r="B1629" s="13" t="s">
        <v>8952</v>
      </c>
      <c r="C1629" s="13">
        <v>1410510149</v>
      </c>
      <c r="D1629" s="14" t="s">
        <v>9260</v>
      </c>
      <c r="E1629" s="11" t="str">
        <f>MID((LEFT(G1629,FIND("区",G1629))),4,LEN(LEFT(G1629,FIND("区",G1629))))</f>
        <v>南区</v>
      </c>
      <c r="F1629" s="13" t="s">
        <v>1891</v>
      </c>
      <c r="G1629" s="14" t="s">
        <v>12266</v>
      </c>
      <c r="H1629" s="12">
        <v>45658</v>
      </c>
      <c r="I1629" s="12">
        <v>47848</v>
      </c>
    </row>
    <row r="1630" spans="2:9" ht="29.25" customHeight="1" x14ac:dyDescent="0.15">
      <c r="B1630" s="13" t="s">
        <v>8952</v>
      </c>
      <c r="C1630" s="13">
        <v>1410510297</v>
      </c>
      <c r="D1630" s="14" t="s">
        <v>11637</v>
      </c>
      <c r="E1630" s="11" t="str">
        <f>MID((LEFT(G1630,FIND("区",G1630))),4,LEN(LEFT(G1630,FIND("区",G1630))))</f>
        <v>南区</v>
      </c>
      <c r="F1630" s="13" t="s">
        <v>1883</v>
      </c>
      <c r="G1630" s="14" t="s">
        <v>14618</v>
      </c>
      <c r="H1630" s="12">
        <v>44378</v>
      </c>
      <c r="I1630" s="12">
        <v>46568</v>
      </c>
    </row>
    <row r="1631" spans="2:9" ht="29.25" customHeight="1" x14ac:dyDescent="0.15">
      <c r="B1631" s="13" t="s">
        <v>8952</v>
      </c>
      <c r="C1631" s="13">
        <v>1410503227</v>
      </c>
      <c r="D1631" s="14" t="s">
        <v>9883</v>
      </c>
      <c r="E1631" s="11" t="str">
        <f>MID((LEFT(G1631,FIND("区",G1631))),4,LEN(LEFT(G1631,FIND("区",G1631))))</f>
        <v>南区</v>
      </c>
      <c r="F1631" s="13" t="s">
        <v>1879</v>
      </c>
      <c r="G1631" s="14" t="s">
        <v>12867</v>
      </c>
      <c r="H1631" s="12">
        <v>44197</v>
      </c>
      <c r="I1631" s="12">
        <v>46387</v>
      </c>
    </row>
    <row r="1632" spans="2:9" ht="29.25" customHeight="1" x14ac:dyDescent="0.15">
      <c r="B1632" s="13" t="s">
        <v>8952</v>
      </c>
      <c r="C1632" s="13">
        <v>1410504746</v>
      </c>
      <c r="D1632" s="14" t="s">
        <v>9908</v>
      </c>
      <c r="E1632" s="11" t="str">
        <f>MID((LEFT(G1632,FIND("区",G1632))),4,LEN(LEFT(G1632,FIND("区",G1632))))</f>
        <v>南区</v>
      </c>
      <c r="F1632" s="13" t="s">
        <v>12892</v>
      </c>
      <c r="G1632" s="14" t="s">
        <v>12893</v>
      </c>
      <c r="H1632" s="12">
        <v>44197</v>
      </c>
      <c r="I1632" s="12">
        <v>46387</v>
      </c>
    </row>
    <row r="1633" spans="2:9" ht="29.25" customHeight="1" x14ac:dyDescent="0.15">
      <c r="B1633" s="13" t="s">
        <v>8952</v>
      </c>
      <c r="C1633" s="13">
        <v>1410602730</v>
      </c>
      <c r="D1633" s="14" t="s">
        <v>9920</v>
      </c>
      <c r="E1633" s="11" t="str">
        <f>MID((LEFT(G1633,FIND("区",G1633))),4,LEN(LEFT(G1633,FIND("区",G1633))))</f>
        <v>保土ケ谷区</v>
      </c>
      <c r="F1633" s="13" t="s">
        <v>2049</v>
      </c>
      <c r="G1633" s="14" t="s">
        <v>12905</v>
      </c>
      <c r="H1633" s="12">
        <v>44197</v>
      </c>
      <c r="I1633" s="12">
        <v>46387</v>
      </c>
    </row>
    <row r="1634" spans="2:9" ht="29.25" customHeight="1" x14ac:dyDescent="0.15">
      <c r="B1634" s="13" t="s">
        <v>8952</v>
      </c>
      <c r="C1634" s="13">
        <v>1410610626</v>
      </c>
      <c r="D1634" s="14" t="s">
        <v>15006</v>
      </c>
      <c r="E1634" s="11" t="str">
        <f>MID((LEFT(G1634,FIND("区",G1634))),4,LEN(LEFT(G1634,FIND("区",G1634))))</f>
        <v>保土ケ谷区</v>
      </c>
      <c r="F1634" s="13" t="s">
        <v>2049</v>
      </c>
      <c r="G1634" s="14" t="s">
        <v>15028</v>
      </c>
      <c r="H1634" s="12">
        <v>44896</v>
      </c>
      <c r="I1634" s="12">
        <v>47087</v>
      </c>
    </row>
    <row r="1635" spans="2:9" ht="29.25" customHeight="1" x14ac:dyDescent="0.15">
      <c r="B1635" s="13" t="s">
        <v>8952</v>
      </c>
      <c r="C1635" s="13">
        <v>1410610782</v>
      </c>
      <c r="D1635" s="14" t="s">
        <v>14991</v>
      </c>
      <c r="E1635" s="11" t="str">
        <f>MID((LEFT(G1635,FIND("区",G1635))),4,LEN(LEFT(G1635,FIND("区",G1635))))</f>
        <v>保土ケ谷区</v>
      </c>
      <c r="F1635" s="13" t="s">
        <v>2049</v>
      </c>
      <c r="G1635" s="14" t="s">
        <v>16275</v>
      </c>
      <c r="H1635" s="12">
        <v>45809</v>
      </c>
      <c r="I1635" s="12">
        <v>47999</v>
      </c>
    </row>
    <row r="1636" spans="2:9" ht="29.25" customHeight="1" x14ac:dyDescent="0.15">
      <c r="B1636" s="13" t="s">
        <v>8952</v>
      </c>
      <c r="C1636" s="13">
        <v>1410604397</v>
      </c>
      <c r="D1636" s="14" t="s">
        <v>9945</v>
      </c>
      <c r="E1636" s="11" t="str">
        <f>MID((LEFT(G1636,FIND("区",G1636))),4,LEN(LEFT(G1636,FIND("区",G1636))))</f>
        <v>保土ケ谷区</v>
      </c>
      <c r="F1636" s="13" t="s">
        <v>2149</v>
      </c>
      <c r="G1636" s="14" t="s">
        <v>12928</v>
      </c>
      <c r="H1636" s="12">
        <v>44197</v>
      </c>
      <c r="I1636" s="12">
        <v>46387</v>
      </c>
    </row>
    <row r="1637" spans="2:9" ht="29.25" customHeight="1" x14ac:dyDescent="0.15">
      <c r="B1637" s="13" t="s">
        <v>8952</v>
      </c>
      <c r="C1637" s="13">
        <v>1410610428</v>
      </c>
      <c r="D1637" s="14" t="s">
        <v>9431</v>
      </c>
      <c r="E1637" s="11" t="str">
        <f>MID((LEFT(G1637,FIND("区",G1637))),4,LEN(LEFT(G1637,FIND("区",G1637))))</f>
        <v>保土ケ谷区</v>
      </c>
      <c r="F1637" s="13" t="s">
        <v>2149</v>
      </c>
      <c r="G1637" s="14" t="s">
        <v>12422</v>
      </c>
      <c r="H1637" s="12">
        <v>46054</v>
      </c>
      <c r="I1637" s="12">
        <v>48244</v>
      </c>
    </row>
    <row r="1638" spans="2:9" ht="29.25" customHeight="1" x14ac:dyDescent="0.15">
      <c r="B1638" s="14" t="s">
        <v>8952</v>
      </c>
      <c r="C1638" s="11">
        <v>1410610725</v>
      </c>
      <c r="D1638" s="14" t="s">
        <v>15543</v>
      </c>
      <c r="E1638" s="11" t="str">
        <f>MID((LEFT(G1638,FIND("区",G1638))),4,LEN(LEFT(G1638,FIND("区",G1638))))</f>
        <v>保土ケ谷区</v>
      </c>
      <c r="F1638" s="11" t="s">
        <v>2149</v>
      </c>
      <c r="G1638" s="14" t="s">
        <v>15570</v>
      </c>
      <c r="H1638" s="10">
        <v>45383</v>
      </c>
      <c r="I1638" s="10">
        <v>47573</v>
      </c>
    </row>
    <row r="1639" spans="2:9" ht="29.25" customHeight="1" x14ac:dyDescent="0.15">
      <c r="B1639" s="13" t="s">
        <v>8952</v>
      </c>
      <c r="C1639" s="13">
        <v>1410603431</v>
      </c>
      <c r="D1639" s="14" t="s">
        <v>9929</v>
      </c>
      <c r="E1639" s="11" t="str">
        <f>MID((LEFT(G1639,FIND("区",G1639))),4,LEN(LEFT(G1639,FIND("区",G1639))))</f>
        <v>保土ケ谷区</v>
      </c>
      <c r="F1639" s="13" t="s">
        <v>2089</v>
      </c>
      <c r="G1639" s="14" t="s">
        <v>12912</v>
      </c>
      <c r="H1639" s="12">
        <v>44197</v>
      </c>
      <c r="I1639" s="12">
        <v>46387</v>
      </c>
    </row>
    <row r="1640" spans="2:9" ht="29.25" customHeight="1" x14ac:dyDescent="0.15">
      <c r="B1640" s="13" t="s">
        <v>8952</v>
      </c>
      <c r="C1640" s="13">
        <v>1410610055</v>
      </c>
      <c r="D1640" s="14" t="s">
        <v>9244</v>
      </c>
      <c r="E1640" s="11" t="str">
        <f>MID((LEFT(G1640,FIND("区",G1640))),4,LEN(LEFT(G1640,FIND("区",G1640))))</f>
        <v>保土ケ谷区</v>
      </c>
      <c r="F1640" s="13" t="s">
        <v>2089</v>
      </c>
      <c r="G1640" s="14" t="s">
        <v>12249</v>
      </c>
      <c r="H1640" s="12">
        <v>45627</v>
      </c>
      <c r="I1640" s="12">
        <v>47817</v>
      </c>
    </row>
    <row r="1641" spans="2:9" ht="29.25" customHeight="1" x14ac:dyDescent="0.15">
      <c r="B1641" s="13" t="s">
        <v>8952</v>
      </c>
      <c r="C1641" s="13">
        <v>1410610402</v>
      </c>
      <c r="D1641" s="14" t="s">
        <v>9616</v>
      </c>
      <c r="E1641" s="11" t="str">
        <f>MID((LEFT(G1641,FIND("区",G1641))),4,LEN(LEFT(G1641,FIND("区",G1641))))</f>
        <v>保土ケ谷区</v>
      </c>
      <c r="F1641" s="13" t="s">
        <v>2089</v>
      </c>
      <c r="G1641" s="14" t="s">
        <v>12604</v>
      </c>
      <c r="H1641" s="12">
        <v>44136</v>
      </c>
      <c r="I1641" s="12">
        <v>46326</v>
      </c>
    </row>
    <row r="1642" spans="2:9" ht="29.25" customHeight="1" x14ac:dyDescent="0.15">
      <c r="B1642" s="13" t="s">
        <v>8952</v>
      </c>
      <c r="C1642" s="13">
        <v>1410610360</v>
      </c>
      <c r="D1642" s="14" t="s">
        <v>9348</v>
      </c>
      <c r="E1642" s="11" t="str">
        <f>MID((LEFT(G1642,FIND("区",G1642))),4,LEN(LEFT(G1642,FIND("区",G1642))))</f>
        <v>保土ケ谷区</v>
      </c>
      <c r="F1642" s="13" t="s">
        <v>2089</v>
      </c>
      <c r="G1642" s="14" t="s">
        <v>16173</v>
      </c>
      <c r="H1642" s="12">
        <v>45839</v>
      </c>
      <c r="I1642" s="12">
        <v>48029</v>
      </c>
    </row>
    <row r="1643" spans="2:9" ht="29.25" customHeight="1" x14ac:dyDescent="0.15">
      <c r="B1643" s="14" t="s">
        <v>8952</v>
      </c>
      <c r="C1643" s="11">
        <v>1410610451</v>
      </c>
      <c r="D1643" s="11" t="s">
        <v>9530</v>
      </c>
      <c r="E1643" s="11" t="str">
        <f>MID((LEFT(G1643,FIND("区",G1643))),4,LEN(LEFT(G1643,FIND("区",G1643))))</f>
        <v>保土ケ谷区</v>
      </c>
      <c r="F1643" s="11" t="s">
        <v>2089</v>
      </c>
      <c r="G1643" s="11" t="s">
        <v>12366</v>
      </c>
      <c r="H1643" s="10">
        <v>46204</v>
      </c>
      <c r="I1643" s="10">
        <v>48395</v>
      </c>
    </row>
    <row r="1644" spans="2:9" ht="29.25" customHeight="1" x14ac:dyDescent="0.15">
      <c r="B1644" s="13" t="s">
        <v>8952</v>
      </c>
      <c r="C1644" s="13">
        <v>1410602912</v>
      </c>
      <c r="D1644" s="14" t="s">
        <v>9921</v>
      </c>
      <c r="E1644" s="11" t="str">
        <f>MID((LEFT(G1644,FIND("区",G1644))),4,LEN(LEFT(G1644,FIND("区",G1644))))</f>
        <v>保土ケ谷区</v>
      </c>
      <c r="F1644" s="13" t="s">
        <v>2009</v>
      </c>
      <c r="G1644" s="14" t="s">
        <v>12906</v>
      </c>
      <c r="H1644" s="12">
        <v>44197</v>
      </c>
      <c r="I1644" s="12">
        <v>46387</v>
      </c>
    </row>
    <row r="1645" spans="2:9" ht="29.25" customHeight="1" x14ac:dyDescent="0.15">
      <c r="B1645" s="13" t="s">
        <v>8952</v>
      </c>
      <c r="C1645" s="13">
        <v>1410603241</v>
      </c>
      <c r="D1645" s="14" t="s">
        <v>16392</v>
      </c>
      <c r="E1645" s="11" t="str">
        <f>MID((LEFT(G1645,FIND("区",G1645))),4,LEN(LEFT(G1645,FIND("区",G1645))))</f>
        <v>保土ケ谷区</v>
      </c>
      <c r="F1645" s="13" t="s">
        <v>2009</v>
      </c>
      <c r="G1645" s="14" t="s">
        <v>16413</v>
      </c>
      <c r="H1645" s="12">
        <v>45931</v>
      </c>
      <c r="I1645" s="12">
        <v>48121</v>
      </c>
    </row>
    <row r="1646" spans="2:9" ht="29.25" customHeight="1" x14ac:dyDescent="0.15">
      <c r="B1646" s="13" t="s">
        <v>8952</v>
      </c>
      <c r="C1646" s="13">
        <v>1410610188</v>
      </c>
      <c r="D1646" s="14" t="s">
        <v>9026</v>
      </c>
      <c r="E1646" s="11" t="str">
        <f>MID((LEFT(G1646,FIND("区",G1646))),4,LEN(LEFT(G1646,FIND("区",G1646))))</f>
        <v>保土ケ谷区</v>
      </c>
      <c r="F1646" s="13" t="s">
        <v>2133</v>
      </c>
      <c r="G1646" s="14" t="s">
        <v>15212</v>
      </c>
      <c r="H1646" s="12">
        <v>45078</v>
      </c>
      <c r="I1646" s="12">
        <v>47269</v>
      </c>
    </row>
    <row r="1647" spans="2:9" ht="29.25" customHeight="1" x14ac:dyDescent="0.15">
      <c r="B1647" s="13" t="s">
        <v>8952</v>
      </c>
      <c r="C1647" s="13">
        <v>1410602623</v>
      </c>
      <c r="D1647" s="14" t="s">
        <v>9919</v>
      </c>
      <c r="E1647" s="11" t="str">
        <f>MID((LEFT(G1647,FIND("区",G1647))),4,LEN(LEFT(G1647,FIND("区",G1647))))</f>
        <v>保土ケ谷区</v>
      </c>
      <c r="F1647" s="13" t="s">
        <v>2133</v>
      </c>
      <c r="G1647" s="14" t="s">
        <v>12904</v>
      </c>
      <c r="H1647" s="12">
        <v>44197</v>
      </c>
      <c r="I1647" s="12">
        <v>46387</v>
      </c>
    </row>
    <row r="1648" spans="2:9" ht="29.25" customHeight="1" x14ac:dyDescent="0.15">
      <c r="B1648" s="13" t="s">
        <v>8952</v>
      </c>
      <c r="C1648" s="13">
        <v>1410604389</v>
      </c>
      <c r="D1648" s="14" t="s">
        <v>9944</v>
      </c>
      <c r="E1648" s="11" t="str">
        <f>MID((LEFT(G1648,FIND("区",G1648))),4,LEN(LEFT(G1648,FIND("区",G1648))))</f>
        <v>保土ケ谷区</v>
      </c>
      <c r="F1648" s="13" t="s">
        <v>2133</v>
      </c>
      <c r="G1648" s="14" t="s">
        <v>12927</v>
      </c>
      <c r="H1648" s="12">
        <v>44197</v>
      </c>
      <c r="I1648" s="12">
        <v>46387</v>
      </c>
    </row>
    <row r="1649" spans="2:9" ht="29.25" customHeight="1" x14ac:dyDescent="0.15">
      <c r="B1649" s="13" t="s">
        <v>8952</v>
      </c>
      <c r="C1649" s="13">
        <v>1410610154</v>
      </c>
      <c r="D1649" s="14" t="s">
        <v>15039</v>
      </c>
      <c r="E1649" s="11" t="str">
        <f>MID((LEFT(G1649,FIND("区",G1649))),4,LEN(LEFT(G1649,FIND("区",G1649))))</f>
        <v>保土ケ谷区</v>
      </c>
      <c r="F1649" s="13" t="s">
        <v>2133</v>
      </c>
      <c r="G1649" s="14" t="s">
        <v>15055</v>
      </c>
      <c r="H1649" s="12">
        <v>44896</v>
      </c>
      <c r="I1649" s="12">
        <v>47087</v>
      </c>
    </row>
    <row r="1650" spans="2:9" ht="29.25" customHeight="1" x14ac:dyDescent="0.15">
      <c r="B1650" s="13" t="s">
        <v>8952</v>
      </c>
      <c r="C1650" s="13">
        <v>1410603217</v>
      </c>
      <c r="D1650" s="14" t="s">
        <v>9926</v>
      </c>
      <c r="E1650" s="11" t="str">
        <f>MID((LEFT(G1650,FIND("区",G1650))),4,LEN(LEFT(G1650,FIND("区",G1650))))</f>
        <v>保土ケ谷区</v>
      </c>
      <c r="F1650" s="13" t="s">
        <v>2133</v>
      </c>
      <c r="G1650" s="14" t="s">
        <v>12910</v>
      </c>
      <c r="H1650" s="12">
        <v>44197</v>
      </c>
      <c r="I1650" s="12">
        <v>46387</v>
      </c>
    </row>
    <row r="1651" spans="2:9" ht="29.25" customHeight="1" x14ac:dyDescent="0.15">
      <c r="B1651" s="13" t="s">
        <v>8952</v>
      </c>
      <c r="C1651" s="13">
        <v>1410610212</v>
      </c>
      <c r="D1651" s="14" t="s">
        <v>9928</v>
      </c>
      <c r="E1651" s="11" t="str">
        <f>MID((LEFT(G1651,FIND("区",G1651))),4,LEN(LEFT(G1651,FIND("区",G1651))))</f>
        <v>保土ケ谷区</v>
      </c>
      <c r="F1651" s="13" t="s">
        <v>2133</v>
      </c>
      <c r="G1651" s="14" t="s">
        <v>12910</v>
      </c>
      <c r="H1651" s="12">
        <v>44197</v>
      </c>
      <c r="I1651" s="12">
        <v>46387</v>
      </c>
    </row>
    <row r="1652" spans="2:9" ht="29.25" customHeight="1" x14ac:dyDescent="0.15">
      <c r="B1652" s="13" t="s">
        <v>8952</v>
      </c>
      <c r="C1652" s="13">
        <v>1410602979</v>
      </c>
      <c r="D1652" s="14" t="s">
        <v>9922</v>
      </c>
      <c r="E1652" s="11" t="str">
        <f>MID((LEFT(G1652,FIND("区",G1652))),4,LEN(LEFT(G1652,FIND("区",G1652))))</f>
        <v>保土ケ谷区</v>
      </c>
      <c r="F1652" s="13" t="s">
        <v>2133</v>
      </c>
      <c r="G1652" s="14" t="s">
        <v>12907</v>
      </c>
      <c r="H1652" s="12">
        <v>44197</v>
      </c>
      <c r="I1652" s="12">
        <v>46387</v>
      </c>
    </row>
    <row r="1653" spans="2:9" ht="29.25" customHeight="1" x14ac:dyDescent="0.15">
      <c r="B1653" s="13" t="s">
        <v>8952</v>
      </c>
      <c r="C1653" s="13">
        <v>1410604355</v>
      </c>
      <c r="D1653" s="14" t="s">
        <v>11921</v>
      </c>
      <c r="E1653" s="11" t="str">
        <f>MID((LEFT(G1653,FIND("区",G1653))),4,LEN(LEFT(G1653,FIND("区",G1653))))</f>
        <v>保土ケ谷区</v>
      </c>
      <c r="F1653" s="13" t="s">
        <v>2153</v>
      </c>
      <c r="G1653" s="14" t="s">
        <v>14897</v>
      </c>
      <c r="H1653" s="12">
        <v>44743</v>
      </c>
      <c r="I1653" s="12">
        <v>46934</v>
      </c>
    </row>
    <row r="1654" spans="2:9" ht="29.25" customHeight="1" x14ac:dyDescent="0.15">
      <c r="B1654" s="13" t="s">
        <v>8952</v>
      </c>
      <c r="C1654" s="13">
        <v>1410610709</v>
      </c>
      <c r="D1654" s="14" t="s">
        <v>15296</v>
      </c>
      <c r="E1654" s="11" t="str">
        <f>MID((LEFT(G1654,FIND("区",G1654))),4,LEN(LEFT(G1654,FIND("区",G1654))))</f>
        <v>保土ケ谷区</v>
      </c>
      <c r="F1654" s="13" t="s">
        <v>2085</v>
      </c>
      <c r="G1654" s="14" t="s">
        <v>15312</v>
      </c>
      <c r="H1654" s="12">
        <v>45139</v>
      </c>
      <c r="I1654" s="12">
        <v>47330</v>
      </c>
    </row>
    <row r="1655" spans="2:9" ht="29.25" customHeight="1" x14ac:dyDescent="0.15">
      <c r="B1655" s="13" t="s">
        <v>8952</v>
      </c>
      <c r="C1655" s="13">
        <v>1410603712</v>
      </c>
      <c r="D1655" s="14" t="s">
        <v>9935</v>
      </c>
      <c r="E1655" s="11" t="str">
        <f>MID((LEFT(G1655,FIND("区",G1655))),4,LEN(LEFT(G1655,FIND("区",G1655))))</f>
        <v>保土ケ谷区</v>
      </c>
      <c r="F1655" s="13" t="s">
        <v>2021</v>
      </c>
      <c r="G1655" s="14" t="s">
        <v>12918</v>
      </c>
      <c r="H1655" s="12">
        <v>44197</v>
      </c>
      <c r="I1655" s="12">
        <v>46387</v>
      </c>
    </row>
    <row r="1656" spans="2:9" ht="29.25" customHeight="1" x14ac:dyDescent="0.15">
      <c r="B1656" s="13" t="s">
        <v>8952</v>
      </c>
      <c r="C1656" s="13">
        <v>1410603530</v>
      </c>
      <c r="D1656" s="14" t="s">
        <v>9931</v>
      </c>
      <c r="E1656" s="11" t="str">
        <f>MID((LEFT(G1656,FIND("区",G1656))),4,LEN(LEFT(G1656,FIND("区",G1656))))</f>
        <v>保土ケ谷区</v>
      </c>
      <c r="F1656" s="13" t="s">
        <v>2021</v>
      </c>
      <c r="G1656" s="14" t="s">
        <v>12914</v>
      </c>
      <c r="H1656" s="12">
        <v>44197</v>
      </c>
      <c r="I1656" s="12">
        <v>46387</v>
      </c>
    </row>
    <row r="1657" spans="2:9" ht="29.25" customHeight="1" x14ac:dyDescent="0.15">
      <c r="B1657" s="13" t="s">
        <v>8952</v>
      </c>
      <c r="C1657" s="13">
        <v>1410610220</v>
      </c>
      <c r="D1657" s="14" t="s">
        <v>15450</v>
      </c>
      <c r="E1657" s="11" t="str">
        <f>MID((LEFT(G1657,FIND("区",G1657))),4,LEN(LEFT(G1657,FIND("区",G1657))))</f>
        <v>保土ケ谷区</v>
      </c>
      <c r="F1657" s="13" t="s">
        <v>2021</v>
      </c>
      <c r="G1657" s="14" t="s">
        <v>12113</v>
      </c>
      <c r="H1657" s="12">
        <v>45323</v>
      </c>
      <c r="I1657" s="12">
        <v>47514</v>
      </c>
    </row>
    <row r="1658" spans="2:9" ht="29.25" customHeight="1" x14ac:dyDescent="0.15">
      <c r="B1658" s="13" t="s">
        <v>8952</v>
      </c>
      <c r="C1658" s="13">
        <v>1410610303</v>
      </c>
      <c r="D1658" s="14" t="s">
        <v>9304</v>
      </c>
      <c r="E1658" s="11" t="str">
        <f>MID((LEFT(G1658,FIND("区",G1658))),4,LEN(LEFT(G1658,FIND("区",G1658))))</f>
        <v>保土ケ谷区</v>
      </c>
      <c r="F1658" s="13" t="s">
        <v>2021</v>
      </c>
      <c r="G1658" s="14" t="s">
        <v>16037</v>
      </c>
      <c r="H1658" s="12">
        <v>45748</v>
      </c>
      <c r="I1658" s="12">
        <v>47938</v>
      </c>
    </row>
    <row r="1659" spans="2:9" ht="29.25" customHeight="1" x14ac:dyDescent="0.15">
      <c r="B1659" s="13" t="s">
        <v>8952</v>
      </c>
      <c r="C1659" s="13">
        <v>1410603100</v>
      </c>
      <c r="D1659" s="14" t="s">
        <v>9923</v>
      </c>
      <c r="E1659" s="11" t="str">
        <f>MID((LEFT(G1659,FIND("区",G1659))),4,LEN(LEFT(G1659,FIND("区",G1659))))</f>
        <v>保土ケ谷区</v>
      </c>
      <c r="F1659" s="13" t="s">
        <v>2021</v>
      </c>
      <c r="G1659" s="14" t="s">
        <v>12908</v>
      </c>
      <c r="H1659" s="12">
        <v>44197</v>
      </c>
      <c r="I1659" s="12">
        <v>46387</v>
      </c>
    </row>
    <row r="1660" spans="2:9" ht="29.25" customHeight="1" x14ac:dyDescent="0.15">
      <c r="B1660" s="13" t="s">
        <v>8952</v>
      </c>
      <c r="C1660" s="13">
        <v>1410610253</v>
      </c>
      <c r="D1660" s="14" t="s">
        <v>15831</v>
      </c>
      <c r="E1660" s="11" t="str">
        <f>MID((LEFT(G1660,FIND("区",G1660))),4,LEN(LEFT(G1660,FIND("区",G1660))))</f>
        <v>保土ケ谷区</v>
      </c>
      <c r="F1660" s="13" t="s">
        <v>2021</v>
      </c>
      <c r="G1660" s="14" t="s">
        <v>15851</v>
      </c>
      <c r="H1660" s="12">
        <v>45597</v>
      </c>
      <c r="I1660" s="12">
        <v>47787</v>
      </c>
    </row>
    <row r="1661" spans="2:9" ht="29.25" customHeight="1" x14ac:dyDescent="0.15">
      <c r="B1661" s="13" t="s">
        <v>8952</v>
      </c>
      <c r="C1661" s="13">
        <v>1410603175</v>
      </c>
      <c r="D1661" s="14" t="s">
        <v>9925</v>
      </c>
      <c r="E1661" s="11" t="str">
        <f>MID((LEFT(G1661,FIND("区",G1661))),4,LEN(LEFT(G1661,FIND("区",G1661))))</f>
        <v>保土ケ谷区</v>
      </c>
      <c r="F1661" s="13" t="s">
        <v>2021</v>
      </c>
      <c r="G1661" s="14" t="s">
        <v>12909</v>
      </c>
      <c r="H1661" s="12">
        <v>44197</v>
      </c>
      <c r="I1661" s="12">
        <v>46387</v>
      </c>
    </row>
    <row r="1662" spans="2:9" ht="29.25" customHeight="1" x14ac:dyDescent="0.15">
      <c r="B1662" s="13" t="s">
        <v>8952</v>
      </c>
      <c r="C1662" s="13">
        <v>1410610493</v>
      </c>
      <c r="D1662" s="14" t="s">
        <v>11486</v>
      </c>
      <c r="E1662" s="11" t="str">
        <f>MID((LEFT(G1662,FIND("区",G1662))),4,LEN(LEFT(G1662,FIND("区",G1662))))</f>
        <v>保土ケ谷区</v>
      </c>
      <c r="F1662" s="13" t="s">
        <v>2021</v>
      </c>
      <c r="G1662" s="14" t="s">
        <v>14463</v>
      </c>
      <c r="H1662" s="12">
        <v>44228</v>
      </c>
      <c r="I1662" s="12">
        <v>46418</v>
      </c>
    </row>
    <row r="1663" spans="2:9" ht="29.25" customHeight="1" x14ac:dyDescent="0.15">
      <c r="B1663" s="13" t="s">
        <v>8952</v>
      </c>
      <c r="C1663" s="13">
        <v>1410603621</v>
      </c>
      <c r="D1663" s="14" t="s">
        <v>15488</v>
      </c>
      <c r="E1663" s="11" t="str">
        <f>MID((LEFT(G1663,FIND("区",G1663))),4,LEN(LEFT(G1663,FIND("区",G1663))))</f>
        <v>保土ケ谷区</v>
      </c>
      <c r="F1663" s="13" t="s">
        <v>2021</v>
      </c>
      <c r="G1663" s="14" t="s">
        <v>15504</v>
      </c>
      <c r="H1663" s="12">
        <v>45352</v>
      </c>
      <c r="I1663" s="12">
        <v>47542</v>
      </c>
    </row>
    <row r="1664" spans="2:9" ht="29.25" customHeight="1" x14ac:dyDescent="0.15">
      <c r="B1664" s="13" t="s">
        <v>8952</v>
      </c>
      <c r="C1664" s="13">
        <v>1410610279</v>
      </c>
      <c r="D1664" s="14" t="s">
        <v>9254</v>
      </c>
      <c r="E1664" s="11" t="str">
        <f>MID((LEFT(G1664,FIND("区",G1664))),4,LEN(LEFT(G1664,FIND("区",G1664))))</f>
        <v>保土ケ谷区</v>
      </c>
      <c r="F1664" s="13" t="s">
        <v>2005</v>
      </c>
      <c r="G1664" s="14" t="s">
        <v>12260</v>
      </c>
      <c r="H1664" s="12">
        <v>45658</v>
      </c>
      <c r="I1664" s="12">
        <v>47848</v>
      </c>
    </row>
    <row r="1665" spans="2:9" ht="29.25" customHeight="1" x14ac:dyDescent="0.15">
      <c r="B1665" s="13" t="s">
        <v>8952</v>
      </c>
      <c r="C1665" s="13">
        <v>1410610196</v>
      </c>
      <c r="D1665" s="14" t="s">
        <v>9018</v>
      </c>
      <c r="E1665" s="11" t="str">
        <f>MID((LEFT(G1665,FIND("区",G1665))),4,LEN(LEFT(G1665,FIND("区",G1665))))</f>
        <v>保土ケ谷区</v>
      </c>
      <c r="F1665" s="13" t="s">
        <v>2097</v>
      </c>
      <c r="G1665" s="14" t="s">
        <v>15154</v>
      </c>
      <c r="H1665" s="12">
        <v>45047</v>
      </c>
      <c r="I1665" s="12">
        <v>47238</v>
      </c>
    </row>
    <row r="1666" spans="2:9" ht="29.25" customHeight="1" x14ac:dyDescent="0.15">
      <c r="B1666" s="13" t="s">
        <v>8952</v>
      </c>
      <c r="C1666" s="13">
        <v>1410610741</v>
      </c>
      <c r="D1666" s="14" t="s">
        <v>16120</v>
      </c>
      <c r="E1666" s="11" t="str">
        <f>MID((LEFT(G1666,FIND("区",G1666))),4,LEN(LEFT(G1666,FIND("区",G1666))))</f>
        <v>保土ケ谷区</v>
      </c>
      <c r="F1666" s="13" t="s">
        <v>2001</v>
      </c>
      <c r="G1666" s="14" t="s">
        <v>16150</v>
      </c>
      <c r="H1666" s="12">
        <v>45748</v>
      </c>
      <c r="I1666" s="12">
        <v>47938</v>
      </c>
    </row>
    <row r="1667" spans="2:9" ht="29.25" customHeight="1" x14ac:dyDescent="0.15">
      <c r="B1667" s="13" t="s">
        <v>8952</v>
      </c>
      <c r="C1667" s="13">
        <v>1410602581</v>
      </c>
      <c r="D1667" s="14" t="s">
        <v>11464</v>
      </c>
      <c r="E1667" s="11" t="str">
        <f>MID((LEFT(G1667,FIND("区",G1667))),4,LEN(LEFT(G1667,FIND("区",G1667))))</f>
        <v>保土ケ谷区</v>
      </c>
      <c r="F1667" s="13" t="s">
        <v>2001</v>
      </c>
      <c r="G1667" s="14" t="s">
        <v>14441</v>
      </c>
      <c r="H1667" s="12">
        <v>44228</v>
      </c>
      <c r="I1667" s="12">
        <v>46418</v>
      </c>
    </row>
    <row r="1668" spans="2:9" ht="29.25" customHeight="1" x14ac:dyDescent="0.15">
      <c r="B1668" s="13" t="s">
        <v>8952</v>
      </c>
      <c r="C1668" s="13">
        <v>1430630210</v>
      </c>
      <c r="D1668" s="14" t="s">
        <v>11814</v>
      </c>
      <c r="E1668" s="11" t="str">
        <f>MID((LEFT(G1668,FIND("区",G1668))),4,LEN(LEFT(G1668,FIND("区",G1668))))</f>
        <v>保土ケ谷区</v>
      </c>
      <c r="F1668" s="13" t="s">
        <v>2081</v>
      </c>
      <c r="G1668" s="14" t="s">
        <v>14791</v>
      </c>
      <c r="H1668" s="12">
        <v>44593</v>
      </c>
      <c r="I1668" s="12">
        <v>46783</v>
      </c>
    </row>
    <row r="1669" spans="2:9" ht="29.25" customHeight="1" x14ac:dyDescent="0.15">
      <c r="B1669" s="13" t="s">
        <v>8952</v>
      </c>
      <c r="C1669" s="13">
        <v>1410603126</v>
      </c>
      <c r="D1669" s="14" t="s">
        <v>9924</v>
      </c>
      <c r="E1669" s="11" t="str">
        <f>MID((LEFT(G1669,FIND("区",G1669))),4,LEN(LEFT(G1669,FIND("区",G1669))))</f>
        <v>保土ケ谷区</v>
      </c>
      <c r="F1669" s="13" t="s">
        <v>2041</v>
      </c>
      <c r="G1669" s="14" t="s">
        <v>12162</v>
      </c>
      <c r="H1669" s="12">
        <v>44197</v>
      </c>
      <c r="I1669" s="12">
        <v>46387</v>
      </c>
    </row>
    <row r="1670" spans="2:9" ht="29.25" customHeight="1" x14ac:dyDescent="0.15">
      <c r="B1670" s="14" t="s">
        <v>8952</v>
      </c>
      <c r="C1670" s="11">
        <v>1410603381</v>
      </c>
      <c r="D1670" s="14" t="s">
        <v>11497</v>
      </c>
      <c r="E1670" s="11" t="str">
        <f>MID((LEFT(G1670,FIND("区",G1670))),4,LEN(LEFT(G1670,FIND("区",G1670))))</f>
        <v>保土ケ谷区</v>
      </c>
      <c r="F1670" s="11" t="s">
        <v>2041</v>
      </c>
      <c r="G1670" s="14" t="s">
        <v>14473</v>
      </c>
      <c r="H1670" s="10">
        <v>44256</v>
      </c>
      <c r="I1670" s="10">
        <v>46446</v>
      </c>
    </row>
    <row r="1671" spans="2:9" ht="29.25" customHeight="1" x14ac:dyDescent="0.15">
      <c r="B1671" s="13" t="s">
        <v>8952</v>
      </c>
      <c r="C1671" s="13">
        <v>1410603670</v>
      </c>
      <c r="D1671" s="14" t="s">
        <v>9934</v>
      </c>
      <c r="E1671" s="11" t="str">
        <f>MID((LEFT(G1671,FIND("区",G1671))),4,LEN(LEFT(G1671,FIND("区",G1671))))</f>
        <v>保土ケ谷区</v>
      </c>
      <c r="F1671" s="13" t="s">
        <v>2057</v>
      </c>
      <c r="G1671" s="14" t="s">
        <v>12917</v>
      </c>
      <c r="H1671" s="12">
        <v>44197</v>
      </c>
      <c r="I1671" s="12">
        <v>46387</v>
      </c>
    </row>
    <row r="1672" spans="2:9" ht="29.25" customHeight="1" x14ac:dyDescent="0.15">
      <c r="B1672" s="13" t="s">
        <v>8952</v>
      </c>
      <c r="C1672" s="13">
        <v>1410603977</v>
      </c>
      <c r="D1672" s="14" t="s">
        <v>9941</v>
      </c>
      <c r="E1672" s="11" t="str">
        <f>MID((LEFT(G1672,FIND("区",G1672))),4,LEN(LEFT(G1672,FIND("区",G1672))))</f>
        <v>保土ケ谷区</v>
      </c>
      <c r="F1672" s="13" t="s">
        <v>2057</v>
      </c>
      <c r="G1672" s="14" t="s">
        <v>12924</v>
      </c>
      <c r="H1672" s="12">
        <v>44197</v>
      </c>
      <c r="I1672" s="12">
        <v>46387</v>
      </c>
    </row>
    <row r="1673" spans="2:9" ht="29.25" customHeight="1" x14ac:dyDescent="0.15">
      <c r="B1673" s="13" t="s">
        <v>8952</v>
      </c>
      <c r="C1673" s="13">
        <v>1410610642</v>
      </c>
      <c r="D1673" s="14" t="s">
        <v>11916</v>
      </c>
      <c r="E1673" s="11" t="str">
        <f>MID((LEFT(G1673,FIND("区",G1673))),4,LEN(LEFT(G1673,FIND("区",G1673))))</f>
        <v>保土ケ谷区</v>
      </c>
      <c r="F1673" s="13" t="s">
        <v>2057</v>
      </c>
      <c r="G1673" s="14" t="s">
        <v>15103</v>
      </c>
      <c r="H1673" s="12">
        <v>44927</v>
      </c>
      <c r="I1673" s="12">
        <v>47118</v>
      </c>
    </row>
    <row r="1674" spans="2:9" ht="29.25" customHeight="1" x14ac:dyDescent="0.15">
      <c r="B1674" s="13" t="s">
        <v>8952</v>
      </c>
      <c r="C1674" s="13">
        <v>1410603803</v>
      </c>
      <c r="D1674" s="14" t="s">
        <v>9937</v>
      </c>
      <c r="E1674" s="11" t="str">
        <f>MID((LEFT(G1674,FIND("区",G1674))),4,LEN(LEFT(G1674,FIND("区",G1674))))</f>
        <v>保土ケ谷区</v>
      </c>
      <c r="F1674" s="13" t="s">
        <v>2065</v>
      </c>
      <c r="G1674" s="14" t="s">
        <v>12920</v>
      </c>
      <c r="H1674" s="12">
        <v>44197</v>
      </c>
      <c r="I1674" s="12">
        <v>46387</v>
      </c>
    </row>
    <row r="1675" spans="2:9" ht="29.25" customHeight="1" x14ac:dyDescent="0.15">
      <c r="B1675" s="13" t="s">
        <v>8952</v>
      </c>
      <c r="C1675" s="13">
        <v>1410610170</v>
      </c>
      <c r="D1675" s="14" t="s">
        <v>11697</v>
      </c>
      <c r="E1675" s="11" t="str">
        <f>MID((LEFT(G1675,FIND("区",G1675))),4,LEN(LEFT(G1675,FIND("区",G1675))))</f>
        <v>保土ケ谷区</v>
      </c>
      <c r="F1675" s="13" t="s">
        <v>1997</v>
      </c>
      <c r="G1675" s="14" t="s">
        <v>14674</v>
      </c>
      <c r="H1675" s="12">
        <v>44409</v>
      </c>
      <c r="I1675" s="12">
        <v>46599</v>
      </c>
    </row>
    <row r="1676" spans="2:9" ht="29.25" customHeight="1" x14ac:dyDescent="0.15">
      <c r="B1676" s="13" t="s">
        <v>8952</v>
      </c>
      <c r="C1676" s="13">
        <v>1410610329</v>
      </c>
      <c r="D1676" s="14" t="s">
        <v>9332</v>
      </c>
      <c r="E1676" s="11" t="str">
        <f>MID((LEFT(G1676,FIND("区",G1676))),4,LEN(LEFT(G1676,FIND("区",G1676))))</f>
        <v>保土ケ谷区</v>
      </c>
      <c r="F1676" s="13" t="s">
        <v>1997</v>
      </c>
      <c r="G1676" s="14" t="s">
        <v>12330</v>
      </c>
      <c r="H1676" s="12">
        <v>45778</v>
      </c>
      <c r="I1676" s="12">
        <v>47968</v>
      </c>
    </row>
    <row r="1677" spans="2:9" ht="29.25" customHeight="1" x14ac:dyDescent="0.15">
      <c r="B1677" s="13" t="s">
        <v>8952</v>
      </c>
      <c r="C1677" s="13">
        <v>1410603928</v>
      </c>
      <c r="D1677" s="14" t="s">
        <v>9940</v>
      </c>
      <c r="E1677" s="11" t="str">
        <f>MID((LEFT(G1677,FIND("区",G1677))),4,LEN(LEFT(G1677,FIND("区",G1677))))</f>
        <v>保土ケ谷区</v>
      </c>
      <c r="F1677" s="13" t="s">
        <v>2113</v>
      </c>
      <c r="G1677" s="14" t="s">
        <v>12923</v>
      </c>
      <c r="H1677" s="12">
        <v>44197</v>
      </c>
      <c r="I1677" s="12">
        <v>46387</v>
      </c>
    </row>
    <row r="1678" spans="2:9" ht="29.25" customHeight="1" x14ac:dyDescent="0.15">
      <c r="B1678" s="13" t="s">
        <v>8952</v>
      </c>
      <c r="C1678" s="13">
        <v>1410603647</v>
      </c>
      <c r="D1678" s="14" t="s">
        <v>9933</v>
      </c>
      <c r="E1678" s="11" t="str">
        <f>MID((LEFT(G1678,FIND("区",G1678))),4,LEN(LEFT(G1678,FIND("区",G1678))))</f>
        <v>保土ケ谷区</v>
      </c>
      <c r="F1678" s="13" t="s">
        <v>2113</v>
      </c>
      <c r="G1678" s="14" t="s">
        <v>12916</v>
      </c>
      <c r="H1678" s="12">
        <v>44197</v>
      </c>
      <c r="I1678" s="12">
        <v>46387</v>
      </c>
    </row>
    <row r="1679" spans="2:9" ht="29.25" customHeight="1" x14ac:dyDescent="0.15">
      <c r="B1679" s="13" t="s">
        <v>8952</v>
      </c>
      <c r="C1679" s="13">
        <v>1410610048</v>
      </c>
      <c r="D1679" s="14" t="s">
        <v>11672</v>
      </c>
      <c r="E1679" s="11" t="str">
        <f>MID((LEFT(G1679,FIND("区",G1679))),4,LEN(LEFT(G1679,FIND("区",G1679))))</f>
        <v>保土ケ谷区</v>
      </c>
      <c r="F1679" s="13" t="s">
        <v>2037</v>
      </c>
      <c r="G1679" s="14" t="s">
        <v>14650</v>
      </c>
      <c r="H1679" s="12">
        <v>44409</v>
      </c>
      <c r="I1679" s="12">
        <v>46599</v>
      </c>
    </row>
    <row r="1680" spans="2:9" ht="29.25" customHeight="1" x14ac:dyDescent="0.15">
      <c r="B1680" s="13" t="s">
        <v>8952</v>
      </c>
      <c r="C1680" s="13">
        <v>1410603787</v>
      </c>
      <c r="D1680" s="14" t="s">
        <v>9936</v>
      </c>
      <c r="E1680" s="11" t="str">
        <f>MID((LEFT(G1680,FIND("区",G1680))),4,LEN(LEFT(G1680,FIND("区",G1680))))</f>
        <v>保土ケ谷区</v>
      </c>
      <c r="F1680" s="13" t="s">
        <v>2037</v>
      </c>
      <c r="G1680" s="14" t="s">
        <v>12919</v>
      </c>
      <c r="H1680" s="12">
        <v>44197</v>
      </c>
      <c r="I1680" s="12">
        <v>46387</v>
      </c>
    </row>
    <row r="1681" spans="2:9" ht="29.25" customHeight="1" x14ac:dyDescent="0.15">
      <c r="B1681" s="13" t="s">
        <v>8952</v>
      </c>
      <c r="C1681" s="13">
        <v>1410610469</v>
      </c>
      <c r="D1681" s="14" t="s">
        <v>9612</v>
      </c>
      <c r="E1681" s="11" t="str">
        <f>MID((LEFT(G1681,FIND("区",G1681))),4,LEN(LEFT(G1681,FIND("区",G1681))))</f>
        <v>保土ケ谷区</v>
      </c>
      <c r="F1681" s="13" t="s">
        <v>2037</v>
      </c>
      <c r="G1681" s="14" t="s">
        <v>12600</v>
      </c>
      <c r="H1681" s="12">
        <v>44105</v>
      </c>
      <c r="I1681" s="12">
        <v>46295</v>
      </c>
    </row>
    <row r="1682" spans="2:9" ht="29.25" customHeight="1" x14ac:dyDescent="0.15">
      <c r="B1682" s="13" t="s">
        <v>8952</v>
      </c>
      <c r="C1682" s="13">
        <v>1410610485</v>
      </c>
      <c r="D1682" s="14" t="s">
        <v>9647</v>
      </c>
      <c r="E1682" s="11" t="str">
        <f>MID((LEFT(G1682,FIND("区",G1682))),4,LEN(LEFT(G1682,FIND("区",G1682))))</f>
        <v>保土ケ谷区</v>
      </c>
      <c r="F1682" s="13" t="s">
        <v>2037</v>
      </c>
      <c r="G1682" s="14" t="s">
        <v>12636</v>
      </c>
      <c r="H1682" s="12">
        <v>44136</v>
      </c>
      <c r="I1682" s="12">
        <v>46326</v>
      </c>
    </row>
    <row r="1683" spans="2:9" ht="29.25" customHeight="1" x14ac:dyDescent="0.15">
      <c r="B1683" s="13" t="s">
        <v>8952</v>
      </c>
      <c r="C1683" s="13">
        <v>1410610378</v>
      </c>
      <c r="D1683" s="14" t="s">
        <v>9356</v>
      </c>
      <c r="E1683" s="11" t="str">
        <f>MID((LEFT(G1683,FIND("区",G1683))),4,LEN(LEFT(G1683,FIND("区",G1683))))</f>
        <v>保土ケ谷区</v>
      </c>
      <c r="F1683" s="13" t="s">
        <v>2037</v>
      </c>
      <c r="G1683" s="14" t="s">
        <v>12353</v>
      </c>
      <c r="H1683" s="12">
        <v>45839</v>
      </c>
      <c r="I1683" s="12">
        <v>48029</v>
      </c>
    </row>
    <row r="1684" spans="2:9" ht="29.25" customHeight="1" x14ac:dyDescent="0.15">
      <c r="B1684" s="13" t="s">
        <v>8952</v>
      </c>
      <c r="C1684" s="13">
        <v>1410603829</v>
      </c>
      <c r="D1684" s="14" t="s">
        <v>9938</v>
      </c>
      <c r="E1684" s="11" t="str">
        <f>MID((LEFT(G1684,FIND("区",G1684))),4,LEN(LEFT(G1684,FIND("区",G1684))))</f>
        <v>保土ケ谷区</v>
      </c>
      <c r="F1684" s="13" t="s">
        <v>2069</v>
      </c>
      <c r="G1684" s="14" t="s">
        <v>12921</v>
      </c>
      <c r="H1684" s="12">
        <v>44197</v>
      </c>
      <c r="I1684" s="12">
        <v>46387</v>
      </c>
    </row>
    <row r="1685" spans="2:9" ht="29.25" customHeight="1" x14ac:dyDescent="0.15">
      <c r="B1685" s="13" t="s">
        <v>8952</v>
      </c>
      <c r="C1685" s="13">
        <v>1410604322</v>
      </c>
      <c r="D1685" s="14" t="s">
        <v>9943</v>
      </c>
      <c r="E1685" s="11" t="str">
        <f>MID((LEFT(G1685,FIND("区",G1685))),4,LEN(LEFT(G1685,FIND("区",G1685))))</f>
        <v>保土ケ谷区</v>
      </c>
      <c r="F1685" s="13" t="s">
        <v>2121</v>
      </c>
      <c r="G1685" s="14" t="s">
        <v>12926</v>
      </c>
      <c r="H1685" s="12">
        <v>44197</v>
      </c>
      <c r="I1685" s="12">
        <v>46387</v>
      </c>
    </row>
    <row r="1686" spans="2:9" ht="29.25" customHeight="1" x14ac:dyDescent="0.15">
      <c r="B1686" s="13" t="s">
        <v>8952</v>
      </c>
      <c r="C1686" s="13">
        <v>1410610295</v>
      </c>
      <c r="D1686" s="14" t="s">
        <v>9322</v>
      </c>
      <c r="E1686" s="11" t="str">
        <f>MID((LEFT(G1686,FIND("区",G1686))),4,LEN(LEFT(G1686,FIND("区",G1686))))</f>
        <v>保土ケ谷区</v>
      </c>
      <c r="F1686" s="13" t="s">
        <v>2121</v>
      </c>
      <c r="G1686" s="14" t="s">
        <v>12318</v>
      </c>
      <c r="H1686" s="12">
        <v>45778</v>
      </c>
      <c r="I1686" s="12">
        <v>47968</v>
      </c>
    </row>
    <row r="1687" spans="2:9" ht="29.25" customHeight="1" x14ac:dyDescent="0.15">
      <c r="B1687" s="13" t="s">
        <v>8952</v>
      </c>
      <c r="C1687" s="13">
        <v>1410601682</v>
      </c>
      <c r="D1687" s="14" t="s">
        <v>9918</v>
      </c>
      <c r="E1687" s="11" t="str">
        <f>MID((LEFT(G1687,FIND("区",G1687))),4,LEN(LEFT(G1687,FIND("区",G1687))))</f>
        <v>保土ケ谷区</v>
      </c>
      <c r="F1687" s="13" t="s">
        <v>2121</v>
      </c>
      <c r="G1687" s="14" t="s">
        <v>12903</v>
      </c>
      <c r="H1687" s="12">
        <v>44197</v>
      </c>
      <c r="I1687" s="12">
        <v>46387</v>
      </c>
    </row>
    <row r="1688" spans="2:9" ht="29.25" customHeight="1" x14ac:dyDescent="0.15">
      <c r="B1688" s="13" t="s">
        <v>8952</v>
      </c>
      <c r="C1688" s="13">
        <v>1410603282</v>
      </c>
      <c r="D1688" s="14" t="s">
        <v>9088</v>
      </c>
      <c r="E1688" s="11" t="str">
        <f>MID((LEFT(G1688,FIND("区",G1688))),4,LEN(LEFT(G1688,FIND("区",G1688))))</f>
        <v>保土ケ谷区</v>
      </c>
      <c r="F1688" s="13" t="s">
        <v>2101</v>
      </c>
      <c r="G1688" s="14" t="s">
        <v>15426</v>
      </c>
      <c r="H1688" s="12">
        <v>45261</v>
      </c>
      <c r="I1688" s="12">
        <v>47452</v>
      </c>
    </row>
    <row r="1689" spans="2:9" ht="29.25" customHeight="1" x14ac:dyDescent="0.15">
      <c r="B1689" s="13" t="s">
        <v>8952</v>
      </c>
      <c r="C1689" s="13">
        <v>1410603845</v>
      </c>
      <c r="D1689" s="14" t="s">
        <v>9939</v>
      </c>
      <c r="E1689" s="11" t="str">
        <f>MID((LEFT(G1689,FIND("区",G1689))),4,LEN(LEFT(G1689,FIND("区",G1689))))</f>
        <v>保土ケ谷区</v>
      </c>
      <c r="F1689" s="13" t="s">
        <v>2101</v>
      </c>
      <c r="G1689" s="14" t="s">
        <v>12922</v>
      </c>
      <c r="H1689" s="12">
        <v>44197</v>
      </c>
      <c r="I1689" s="12">
        <v>46387</v>
      </c>
    </row>
    <row r="1690" spans="2:9" ht="29.25" customHeight="1" x14ac:dyDescent="0.15">
      <c r="B1690" s="13" t="s">
        <v>8952</v>
      </c>
      <c r="C1690" s="13">
        <v>1410603324</v>
      </c>
      <c r="D1690" s="14" t="s">
        <v>9927</v>
      </c>
      <c r="E1690" s="11" t="str">
        <f>MID((LEFT(G1690,FIND("区",G1690))),4,LEN(LEFT(G1690,FIND("区",G1690))))</f>
        <v>保土ケ谷区</v>
      </c>
      <c r="F1690" s="13" t="s">
        <v>1993</v>
      </c>
      <c r="G1690" s="14" t="s">
        <v>12911</v>
      </c>
      <c r="H1690" s="12">
        <v>44197</v>
      </c>
      <c r="I1690" s="12">
        <v>46387</v>
      </c>
    </row>
    <row r="1691" spans="2:9" ht="29.25" customHeight="1" x14ac:dyDescent="0.15">
      <c r="B1691" s="13" t="s">
        <v>8952</v>
      </c>
      <c r="C1691" s="13">
        <v>1410610022</v>
      </c>
      <c r="D1691" s="14" t="s">
        <v>11498</v>
      </c>
      <c r="E1691" s="11" t="str">
        <f>MID((LEFT(G1691,FIND("区",G1691))),4,LEN(LEFT(G1691,FIND("区",G1691))))</f>
        <v>保土ケ谷区</v>
      </c>
      <c r="F1691" s="13" t="s">
        <v>1993</v>
      </c>
      <c r="G1691" s="14" t="s">
        <v>14474</v>
      </c>
      <c r="H1691" s="12">
        <v>44256</v>
      </c>
      <c r="I1691" s="12">
        <v>46446</v>
      </c>
    </row>
    <row r="1692" spans="2:9" ht="29.25" customHeight="1" x14ac:dyDescent="0.15">
      <c r="B1692" s="13" t="s">
        <v>8952</v>
      </c>
      <c r="C1692" s="13">
        <v>1410610659</v>
      </c>
      <c r="D1692" s="14" t="s">
        <v>11524</v>
      </c>
      <c r="E1692" s="11" t="str">
        <f>MID((LEFT(G1692,FIND("区",G1692))),4,LEN(LEFT(G1692,FIND("区",G1692))))</f>
        <v>保土ケ谷区</v>
      </c>
      <c r="F1692" s="13" t="s">
        <v>1993</v>
      </c>
      <c r="G1692" s="14" t="s">
        <v>15194</v>
      </c>
      <c r="H1692" s="12">
        <v>45017</v>
      </c>
      <c r="I1692" s="12">
        <v>47208</v>
      </c>
    </row>
    <row r="1693" spans="2:9" ht="29.25" customHeight="1" x14ac:dyDescent="0.15">
      <c r="B1693" s="13" t="s">
        <v>8952</v>
      </c>
      <c r="C1693" s="13">
        <v>1410610535</v>
      </c>
      <c r="D1693" s="14" t="s">
        <v>11621</v>
      </c>
      <c r="E1693" s="11" t="str">
        <f>MID((LEFT(G1693,FIND("区",G1693))),4,LEN(LEFT(G1693,FIND("区",G1693))))</f>
        <v>保土ケ谷区</v>
      </c>
      <c r="F1693" s="13" t="s">
        <v>11988</v>
      </c>
      <c r="G1693" s="14" t="s">
        <v>14602</v>
      </c>
      <c r="H1693" s="12">
        <v>44348</v>
      </c>
      <c r="I1693" s="12">
        <v>46538</v>
      </c>
    </row>
    <row r="1694" spans="2:9" ht="29.25" customHeight="1" x14ac:dyDescent="0.15">
      <c r="B1694" s="13" t="s">
        <v>8952</v>
      </c>
      <c r="C1694" s="13">
        <v>1410610097</v>
      </c>
      <c r="D1694" s="14" t="s">
        <v>9947</v>
      </c>
      <c r="E1694" s="11" t="str">
        <f>MID((LEFT(G1694,FIND("区",G1694))),4,LEN(LEFT(G1694,FIND("区",G1694))))</f>
        <v>保土ケ谷区</v>
      </c>
      <c r="F1694" s="13" t="s">
        <v>11988</v>
      </c>
      <c r="G1694" s="14" t="s">
        <v>12930</v>
      </c>
      <c r="H1694" s="12">
        <v>44197</v>
      </c>
      <c r="I1694" s="12">
        <v>46387</v>
      </c>
    </row>
    <row r="1695" spans="2:9" ht="29.25" customHeight="1" x14ac:dyDescent="0.15">
      <c r="B1695" s="13" t="s">
        <v>8952</v>
      </c>
      <c r="C1695" s="13">
        <v>1410610147</v>
      </c>
      <c r="D1695" s="14" t="s">
        <v>8985</v>
      </c>
      <c r="E1695" s="11" t="str">
        <f>MID((LEFT(G1695,FIND("区",G1695))),4,LEN(LEFT(G1695,FIND("区",G1695))))</f>
        <v>保土ケ谷区</v>
      </c>
      <c r="F1695" s="13" t="s">
        <v>11988</v>
      </c>
      <c r="G1695" s="14" t="s">
        <v>11989</v>
      </c>
      <c r="H1695" s="12">
        <v>44958</v>
      </c>
      <c r="I1695" s="12">
        <v>47149</v>
      </c>
    </row>
    <row r="1696" spans="2:9" ht="29.25" customHeight="1" x14ac:dyDescent="0.15">
      <c r="B1696" s="13" t="s">
        <v>8952</v>
      </c>
      <c r="C1696" s="13">
        <v>1410604223</v>
      </c>
      <c r="D1696" s="14" t="s">
        <v>11893</v>
      </c>
      <c r="E1696" s="11" t="str">
        <f>MID((LEFT(G1696,FIND("区",G1696))),4,LEN(LEFT(G1696,FIND("区",G1696))))</f>
        <v>保土ケ谷区</v>
      </c>
      <c r="F1696" s="13" t="s">
        <v>11988</v>
      </c>
      <c r="G1696" s="14" t="s">
        <v>14871</v>
      </c>
      <c r="H1696" s="12">
        <v>44713</v>
      </c>
      <c r="I1696" s="12">
        <v>46904</v>
      </c>
    </row>
    <row r="1697" spans="2:9" ht="29.25" customHeight="1" x14ac:dyDescent="0.15">
      <c r="B1697" s="13" t="s">
        <v>8952</v>
      </c>
      <c r="C1697" s="13">
        <v>1410603886</v>
      </c>
      <c r="D1697" s="14" t="s">
        <v>9500</v>
      </c>
      <c r="E1697" s="11" t="str">
        <f>MID((LEFT(G1697,FIND("区",G1697))),4,LEN(LEFT(G1697,FIND("区",G1697))))</f>
        <v>保土ケ谷区</v>
      </c>
      <c r="F1697" s="13" t="s">
        <v>11988</v>
      </c>
      <c r="G1697" s="14" t="s">
        <v>12492</v>
      </c>
      <c r="H1697" s="12">
        <v>46143</v>
      </c>
      <c r="I1697" s="12">
        <v>48334</v>
      </c>
    </row>
    <row r="1698" spans="2:9" ht="29.25" customHeight="1" x14ac:dyDescent="0.15">
      <c r="B1698" s="14" t="s">
        <v>8952</v>
      </c>
      <c r="C1698" s="11">
        <v>1410610758</v>
      </c>
      <c r="D1698" s="14" t="s">
        <v>11638</v>
      </c>
      <c r="E1698" s="11" t="str">
        <f>MID((LEFT(G1698,FIND("区",G1698))),4,LEN(LEFT(G1698,FIND("区",G1698))))</f>
        <v>保土ケ谷区</v>
      </c>
      <c r="F1698" s="11" t="s">
        <v>11988</v>
      </c>
      <c r="G1698" s="14" t="s">
        <v>16064</v>
      </c>
      <c r="H1698" s="10">
        <v>45717</v>
      </c>
      <c r="I1698" s="10">
        <v>47907</v>
      </c>
    </row>
    <row r="1699" spans="2:9" ht="29.25" customHeight="1" x14ac:dyDescent="0.15">
      <c r="B1699" s="13" t="s">
        <v>8952</v>
      </c>
      <c r="C1699" s="13">
        <v>1410610766</v>
      </c>
      <c r="D1699" s="14" t="s">
        <v>16390</v>
      </c>
      <c r="E1699" s="11" t="str">
        <f>MID((LEFT(G1699,FIND("区",G1699))),4,LEN(LEFT(G1699,FIND("区",G1699))))</f>
        <v>保土ケ谷区</v>
      </c>
      <c r="F1699" s="13" t="s">
        <v>11988</v>
      </c>
      <c r="G1699" s="14" t="s">
        <v>16411</v>
      </c>
      <c r="H1699" s="12">
        <v>45931</v>
      </c>
      <c r="I1699" s="12">
        <v>48121</v>
      </c>
    </row>
    <row r="1700" spans="2:9" ht="29.25" customHeight="1" x14ac:dyDescent="0.15">
      <c r="B1700" s="13" t="s">
        <v>8952</v>
      </c>
      <c r="C1700" s="13">
        <v>1410610667</v>
      </c>
      <c r="D1700" s="14" t="s">
        <v>9406</v>
      </c>
      <c r="E1700" s="11" t="str">
        <f>MID((LEFT(G1700,FIND("区",G1700))),4,LEN(LEFT(G1700,FIND("区",G1700))))</f>
        <v>保土ケ谷区</v>
      </c>
      <c r="F1700" s="13" t="s">
        <v>2141</v>
      </c>
      <c r="G1700" s="14" t="s">
        <v>12397</v>
      </c>
      <c r="H1700" s="12">
        <v>45047</v>
      </c>
      <c r="I1700" s="12">
        <v>47238</v>
      </c>
    </row>
    <row r="1701" spans="2:9" ht="29.25" customHeight="1" x14ac:dyDescent="0.15">
      <c r="B1701" s="13" t="s">
        <v>8952</v>
      </c>
      <c r="C1701" s="13">
        <v>1410604280</v>
      </c>
      <c r="D1701" s="14" t="s">
        <v>9942</v>
      </c>
      <c r="E1701" s="11" t="str">
        <f>MID((LEFT(G1701,FIND("区",G1701))),4,LEN(LEFT(G1701,FIND("区",G1701))))</f>
        <v>保土ケ谷区</v>
      </c>
      <c r="F1701" s="13" t="s">
        <v>2141</v>
      </c>
      <c r="G1701" s="14" t="s">
        <v>12925</v>
      </c>
      <c r="H1701" s="12">
        <v>44197</v>
      </c>
      <c r="I1701" s="12">
        <v>46387</v>
      </c>
    </row>
    <row r="1702" spans="2:9" ht="29.25" customHeight="1" x14ac:dyDescent="0.15">
      <c r="B1702" s="13" t="s">
        <v>8952</v>
      </c>
      <c r="C1702" s="13">
        <v>1410603480</v>
      </c>
      <c r="D1702" s="14" t="s">
        <v>9930</v>
      </c>
      <c r="E1702" s="11" t="str">
        <f>MID((LEFT(G1702,FIND("区",G1702))),4,LEN(LEFT(G1702,FIND("区",G1702))))</f>
        <v>保土ケ谷区</v>
      </c>
      <c r="F1702" s="13" t="s">
        <v>2141</v>
      </c>
      <c r="G1702" s="14" t="s">
        <v>12913</v>
      </c>
      <c r="H1702" s="12">
        <v>44197</v>
      </c>
      <c r="I1702" s="12">
        <v>46387</v>
      </c>
    </row>
    <row r="1703" spans="2:9" ht="29.25" customHeight="1" x14ac:dyDescent="0.15">
      <c r="B1703" s="13" t="s">
        <v>8952</v>
      </c>
      <c r="C1703" s="13">
        <v>1410610089</v>
      </c>
      <c r="D1703" s="14" t="s">
        <v>9946</v>
      </c>
      <c r="E1703" s="11" t="str">
        <f>MID((LEFT(G1703,FIND("区",G1703))),4,LEN(LEFT(G1703,FIND("区",G1703))))</f>
        <v>保土ケ谷区</v>
      </c>
      <c r="F1703" s="13" t="s">
        <v>2157</v>
      </c>
      <c r="G1703" s="14" t="s">
        <v>12929</v>
      </c>
      <c r="H1703" s="12">
        <v>44197</v>
      </c>
      <c r="I1703" s="12">
        <v>46387</v>
      </c>
    </row>
    <row r="1704" spans="2:9" ht="29.25" customHeight="1" x14ac:dyDescent="0.15">
      <c r="B1704" s="13" t="s">
        <v>8952</v>
      </c>
      <c r="C1704" s="13">
        <v>1410610774</v>
      </c>
      <c r="D1704" s="14" t="s">
        <v>16415</v>
      </c>
      <c r="E1704" s="11" t="str">
        <f>MID((LEFT(G1704,FIND("区",G1704))),4,LEN(LEFT(G1704,FIND("区",G1704))))</f>
        <v>保土ケ谷区</v>
      </c>
      <c r="F1704" s="13" t="s">
        <v>2157</v>
      </c>
      <c r="G1704" s="14" t="s">
        <v>16272</v>
      </c>
      <c r="H1704" s="12">
        <v>45778</v>
      </c>
      <c r="I1704" s="12">
        <v>47968</v>
      </c>
    </row>
    <row r="1705" spans="2:9" ht="29.25" customHeight="1" x14ac:dyDescent="0.15">
      <c r="B1705" s="13" t="s">
        <v>8952</v>
      </c>
      <c r="C1705" s="13">
        <v>1410610733</v>
      </c>
      <c r="D1705" s="14" t="s">
        <v>16021</v>
      </c>
      <c r="E1705" s="11" t="str">
        <f>MID((LEFT(G1705,FIND("区",G1705))),4,LEN(LEFT(G1705,FIND("区",G1705))))</f>
        <v>保土ケ谷区</v>
      </c>
      <c r="F1705" s="13" t="s">
        <v>2093</v>
      </c>
      <c r="G1705" s="14" t="s">
        <v>14929</v>
      </c>
      <c r="H1705" s="12">
        <v>45748</v>
      </c>
      <c r="I1705" s="12">
        <v>47938</v>
      </c>
    </row>
    <row r="1706" spans="2:9" ht="29.25" customHeight="1" x14ac:dyDescent="0.15">
      <c r="B1706" s="13" t="s">
        <v>8952</v>
      </c>
      <c r="C1706" s="13">
        <v>1410603639</v>
      </c>
      <c r="D1706" s="14" t="s">
        <v>9932</v>
      </c>
      <c r="E1706" s="11" t="str">
        <f>MID((LEFT(G1706,FIND("区",G1706))),4,LEN(LEFT(G1706,FIND("区",G1706))))</f>
        <v>保土ケ谷区</v>
      </c>
      <c r="F1706" s="13" t="s">
        <v>15670</v>
      </c>
      <c r="G1706" s="14" t="s">
        <v>12915</v>
      </c>
      <c r="H1706" s="12">
        <v>44197</v>
      </c>
      <c r="I1706" s="12">
        <v>46387</v>
      </c>
    </row>
    <row r="1707" spans="2:9" ht="29.25" customHeight="1" x14ac:dyDescent="0.15">
      <c r="B1707" s="13" t="s">
        <v>8952</v>
      </c>
      <c r="C1707" s="13">
        <v>1410600106</v>
      </c>
      <c r="D1707" s="14" t="s">
        <v>9917</v>
      </c>
      <c r="E1707" s="11" t="str">
        <f>MID((LEFT(G1707,FIND("区",G1707))),4,LEN(LEFT(G1707,FIND("区",G1707))))</f>
        <v>保土ケ谷区</v>
      </c>
      <c r="F1707" s="13" t="s">
        <v>12901</v>
      </c>
      <c r="G1707" s="14" t="s">
        <v>12902</v>
      </c>
      <c r="H1707" s="12">
        <v>44197</v>
      </c>
      <c r="I1707" s="12">
        <v>46387</v>
      </c>
    </row>
    <row r="1708" spans="2:9" ht="29.25" customHeight="1" x14ac:dyDescent="0.15">
      <c r="B1708" s="13" t="s">
        <v>8952</v>
      </c>
      <c r="C1708" s="13">
        <v>1413306271</v>
      </c>
      <c r="D1708" s="14" t="s">
        <v>10304</v>
      </c>
      <c r="E1708" s="11" t="str">
        <f>MID((LEFT(G1708,FIND("区",G1708))),4,LEN(LEFT(G1708,FIND("区",G1708))))</f>
        <v>緑区</v>
      </c>
      <c r="F1708" s="13" t="s">
        <v>3073</v>
      </c>
      <c r="G1708" s="14" t="s">
        <v>13290</v>
      </c>
      <c r="H1708" s="12">
        <v>44197</v>
      </c>
      <c r="I1708" s="12">
        <v>46387</v>
      </c>
    </row>
    <row r="1709" spans="2:9" ht="29.25" customHeight="1" x14ac:dyDescent="0.15">
      <c r="B1709" s="13" t="s">
        <v>8952</v>
      </c>
      <c r="C1709" s="13">
        <v>1413310190</v>
      </c>
      <c r="D1709" s="14" t="s">
        <v>9218</v>
      </c>
      <c r="E1709" s="11" t="str">
        <f>MID((LEFT(G1709,FIND("区",G1709))),4,LEN(LEFT(G1709,FIND("区",G1709))))</f>
        <v>緑区</v>
      </c>
      <c r="F1709" s="13" t="s">
        <v>3009</v>
      </c>
      <c r="G1709" s="14" t="s">
        <v>12224</v>
      </c>
      <c r="H1709" s="12">
        <v>45566</v>
      </c>
      <c r="I1709" s="12">
        <v>47756</v>
      </c>
    </row>
    <row r="1710" spans="2:9" ht="29.25" customHeight="1" x14ac:dyDescent="0.15">
      <c r="B1710" s="13" t="s">
        <v>8952</v>
      </c>
      <c r="C1710" s="13">
        <v>1413306297</v>
      </c>
      <c r="D1710" s="14" t="s">
        <v>16239</v>
      </c>
      <c r="E1710" s="11" t="str">
        <f>MID((LEFT(G1710,FIND("区",G1710))),4,LEN(LEFT(G1710,FIND("区",G1710))))</f>
        <v>緑区</v>
      </c>
      <c r="F1710" s="13" t="s">
        <v>3009</v>
      </c>
      <c r="G1710" s="14" t="s">
        <v>16304</v>
      </c>
      <c r="H1710" s="12">
        <v>45870</v>
      </c>
      <c r="I1710" s="12">
        <v>48060</v>
      </c>
    </row>
    <row r="1711" spans="2:9" ht="29.25" customHeight="1" x14ac:dyDescent="0.15">
      <c r="B1711" s="13" t="s">
        <v>8952</v>
      </c>
      <c r="C1711" s="13">
        <v>1413306891</v>
      </c>
      <c r="D1711" s="14" t="s">
        <v>10319</v>
      </c>
      <c r="E1711" s="11" t="str">
        <f>MID((LEFT(G1711,FIND("区",G1711))),4,LEN(LEFT(G1711,FIND("区",G1711))))</f>
        <v>緑区</v>
      </c>
      <c r="F1711" s="13" t="s">
        <v>3009</v>
      </c>
      <c r="G1711" s="14" t="s">
        <v>13306</v>
      </c>
      <c r="H1711" s="12">
        <v>44197</v>
      </c>
      <c r="I1711" s="12">
        <v>46387</v>
      </c>
    </row>
    <row r="1712" spans="2:9" ht="29.25" customHeight="1" x14ac:dyDescent="0.15">
      <c r="B1712" s="13" t="s">
        <v>8952</v>
      </c>
      <c r="C1712" s="13">
        <v>1413303856</v>
      </c>
      <c r="D1712" s="14" t="s">
        <v>10285</v>
      </c>
      <c r="E1712" s="11" t="str">
        <f>MID((LEFT(G1712,FIND("区",G1712))),4,LEN(LEFT(G1712,FIND("区",G1712))))</f>
        <v>緑区</v>
      </c>
      <c r="F1712" s="13" t="s">
        <v>3009</v>
      </c>
      <c r="G1712" s="14" t="s">
        <v>13271</v>
      </c>
      <c r="H1712" s="12">
        <v>44197</v>
      </c>
      <c r="I1712" s="12">
        <v>46387</v>
      </c>
    </row>
    <row r="1713" spans="2:9" ht="29.25" customHeight="1" x14ac:dyDescent="0.15">
      <c r="B1713" s="13" t="s">
        <v>8952</v>
      </c>
      <c r="C1713" s="13">
        <v>1413310760</v>
      </c>
      <c r="D1713" s="14" t="s">
        <v>15378</v>
      </c>
      <c r="E1713" s="11" t="str">
        <f>MID((LEFT(G1713,FIND("区",G1713))),4,LEN(LEFT(G1713,FIND("区",G1713))))</f>
        <v>緑区</v>
      </c>
      <c r="F1713" s="13" t="s">
        <v>3009</v>
      </c>
      <c r="G1713" s="14" t="s">
        <v>15402</v>
      </c>
      <c r="H1713" s="12">
        <v>45231</v>
      </c>
      <c r="I1713" s="12">
        <v>47422</v>
      </c>
    </row>
    <row r="1714" spans="2:9" ht="29.25" customHeight="1" x14ac:dyDescent="0.15">
      <c r="B1714" s="13" t="s">
        <v>8952</v>
      </c>
      <c r="C1714" s="13">
        <v>1413310794</v>
      </c>
      <c r="D1714" s="14" t="s">
        <v>15546</v>
      </c>
      <c r="E1714" s="11" t="str">
        <f>MID((LEFT(G1714,FIND("区",G1714))),4,LEN(LEFT(G1714,FIND("区",G1714))))</f>
        <v>緑区</v>
      </c>
      <c r="F1714" s="13" t="s">
        <v>3009</v>
      </c>
      <c r="G1714" s="14" t="s">
        <v>15573</v>
      </c>
      <c r="H1714" s="12">
        <v>45383</v>
      </c>
      <c r="I1714" s="12">
        <v>47573</v>
      </c>
    </row>
    <row r="1715" spans="2:9" ht="29.25" customHeight="1" x14ac:dyDescent="0.15">
      <c r="B1715" s="13" t="s">
        <v>8952</v>
      </c>
      <c r="C1715" s="13">
        <v>1413310257</v>
      </c>
      <c r="D1715" s="14" t="s">
        <v>9028</v>
      </c>
      <c r="E1715" s="11" t="str">
        <f>MID((LEFT(G1715,FIND("区",G1715))),4,LEN(LEFT(G1715,FIND("区",G1715))))</f>
        <v>緑区</v>
      </c>
      <c r="F1715" s="13" t="s">
        <v>3009</v>
      </c>
      <c r="G1715" s="14" t="s">
        <v>15214</v>
      </c>
      <c r="H1715" s="12">
        <v>45078</v>
      </c>
      <c r="I1715" s="12">
        <v>47269</v>
      </c>
    </row>
    <row r="1716" spans="2:9" ht="29.25" customHeight="1" x14ac:dyDescent="0.15">
      <c r="B1716" s="13" t="s">
        <v>8952</v>
      </c>
      <c r="C1716" s="13">
        <v>1413310323</v>
      </c>
      <c r="D1716" s="14" t="s">
        <v>9125</v>
      </c>
      <c r="E1716" s="11" t="str">
        <f>MID((LEFT(G1716,FIND("区",G1716))),4,LEN(LEFT(G1716,FIND("区",G1716))))</f>
        <v>緑区</v>
      </c>
      <c r="F1716" s="13" t="s">
        <v>3009</v>
      </c>
      <c r="G1716" s="14" t="s">
        <v>12122</v>
      </c>
      <c r="H1716" s="12">
        <v>45383</v>
      </c>
      <c r="I1716" s="12">
        <v>47573</v>
      </c>
    </row>
    <row r="1717" spans="2:9" ht="29.25" customHeight="1" x14ac:dyDescent="0.15">
      <c r="B1717" s="13" t="s">
        <v>8952</v>
      </c>
      <c r="C1717" s="13">
        <v>1413310869</v>
      </c>
      <c r="D1717" s="14" t="s">
        <v>9374</v>
      </c>
      <c r="E1717" s="11" t="str">
        <f>MID((LEFT(G1717,FIND("区",G1717))),4,LEN(LEFT(G1717,FIND("区",G1717))))</f>
        <v>緑区</v>
      </c>
      <c r="F1717" s="13" t="s">
        <v>3009</v>
      </c>
      <c r="G1717" s="14" t="s">
        <v>16364</v>
      </c>
      <c r="H1717" s="12">
        <v>45901</v>
      </c>
      <c r="I1717" s="12">
        <v>48091</v>
      </c>
    </row>
    <row r="1718" spans="2:9" ht="29.25" customHeight="1" x14ac:dyDescent="0.15">
      <c r="B1718" s="13" t="s">
        <v>8952</v>
      </c>
      <c r="C1718" s="13">
        <v>1413306834</v>
      </c>
      <c r="D1718" s="14" t="s">
        <v>10317</v>
      </c>
      <c r="E1718" s="11" t="str">
        <f>MID((LEFT(G1718,FIND("区",G1718))),4,LEN(LEFT(G1718,FIND("区",G1718))))</f>
        <v>緑区</v>
      </c>
      <c r="F1718" s="13" t="s">
        <v>3009</v>
      </c>
      <c r="G1718" s="14" t="s">
        <v>13304</v>
      </c>
      <c r="H1718" s="12">
        <v>44197</v>
      </c>
      <c r="I1718" s="12">
        <v>46387</v>
      </c>
    </row>
    <row r="1719" spans="2:9" ht="29.25" customHeight="1" x14ac:dyDescent="0.15">
      <c r="B1719" s="13" t="s">
        <v>8952</v>
      </c>
      <c r="C1719" s="13">
        <v>1413310091</v>
      </c>
      <c r="D1719" s="14" t="s">
        <v>11648</v>
      </c>
      <c r="E1719" s="11" t="str">
        <f>MID((LEFT(G1719,FIND("区",G1719))),4,LEN(LEFT(G1719,FIND("区",G1719))))</f>
        <v>緑区</v>
      </c>
      <c r="F1719" s="13" t="s">
        <v>3009</v>
      </c>
      <c r="G1719" s="14" t="s">
        <v>14628</v>
      </c>
      <c r="H1719" s="12">
        <v>44378</v>
      </c>
      <c r="I1719" s="12">
        <v>46568</v>
      </c>
    </row>
    <row r="1720" spans="2:9" ht="29.25" customHeight="1" x14ac:dyDescent="0.15">
      <c r="B1720" s="13" t="s">
        <v>8952</v>
      </c>
      <c r="C1720" s="13">
        <v>1413305893</v>
      </c>
      <c r="D1720" s="14" t="s">
        <v>10297</v>
      </c>
      <c r="E1720" s="11" t="str">
        <f>MID((LEFT(G1720,FIND("区",G1720))),4,LEN(LEFT(G1720,FIND("区",G1720))))</f>
        <v>緑区</v>
      </c>
      <c r="F1720" s="13" t="s">
        <v>3009</v>
      </c>
      <c r="G1720" s="14" t="s">
        <v>13283</v>
      </c>
      <c r="H1720" s="12">
        <v>44197</v>
      </c>
      <c r="I1720" s="12">
        <v>46387</v>
      </c>
    </row>
    <row r="1721" spans="2:9" ht="29.25" customHeight="1" x14ac:dyDescent="0.15">
      <c r="B1721" s="13" t="s">
        <v>8952</v>
      </c>
      <c r="C1721" s="13">
        <v>1413310364</v>
      </c>
      <c r="D1721" s="14" t="s">
        <v>9265</v>
      </c>
      <c r="E1721" s="11" t="str">
        <f>MID((LEFT(G1721,FIND("区",G1721))),4,LEN(LEFT(G1721,FIND("区",G1721))))</f>
        <v>緑区</v>
      </c>
      <c r="F1721" s="13" t="s">
        <v>3009</v>
      </c>
      <c r="G1721" s="14" t="s">
        <v>12270</v>
      </c>
      <c r="H1721" s="12">
        <v>45658</v>
      </c>
      <c r="I1721" s="12">
        <v>47848</v>
      </c>
    </row>
    <row r="1722" spans="2:9" ht="29.25" customHeight="1" x14ac:dyDescent="0.15">
      <c r="B1722" s="13" t="s">
        <v>8952</v>
      </c>
      <c r="C1722" s="13">
        <v>1413306388</v>
      </c>
      <c r="D1722" s="14" t="s">
        <v>10309</v>
      </c>
      <c r="E1722" s="11" t="str">
        <f>MID((LEFT(G1722,FIND("区",G1722))),4,LEN(LEFT(G1722,FIND("区",G1722))))</f>
        <v>緑区</v>
      </c>
      <c r="F1722" s="13" t="s">
        <v>3009</v>
      </c>
      <c r="G1722" s="14" t="s">
        <v>13296</v>
      </c>
      <c r="H1722" s="12">
        <v>44197</v>
      </c>
      <c r="I1722" s="12">
        <v>46387</v>
      </c>
    </row>
    <row r="1723" spans="2:9" ht="29.25" customHeight="1" x14ac:dyDescent="0.15">
      <c r="B1723" s="13" t="s">
        <v>8952</v>
      </c>
      <c r="C1723" s="13">
        <v>1413305687</v>
      </c>
      <c r="D1723" s="14" t="s">
        <v>10294</v>
      </c>
      <c r="E1723" s="11" t="str">
        <f>MID((LEFT(G1723,FIND("区",G1723))),4,LEN(LEFT(G1723,FIND("区",G1723))))</f>
        <v>緑区</v>
      </c>
      <c r="F1723" s="13" t="s">
        <v>3009</v>
      </c>
      <c r="G1723" s="14" t="s">
        <v>13280</v>
      </c>
      <c r="H1723" s="12">
        <v>44197</v>
      </c>
      <c r="I1723" s="12">
        <v>46387</v>
      </c>
    </row>
    <row r="1724" spans="2:9" ht="29.25" customHeight="1" x14ac:dyDescent="0.15">
      <c r="B1724" s="13" t="s">
        <v>8952</v>
      </c>
      <c r="C1724" s="13">
        <v>1413304029</v>
      </c>
      <c r="D1724" s="14" t="s">
        <v>10287</v>
      </c>
      <c r="E1724" s="11" t="str">
        <f>MID((LEFT(G1724,FIND("区",G1724))),4,LEN(LEFT(G1724,FIND("区",G1724))))</f>
        <v>緑区</v>
      </c>
      <c r="F1724" s="13" t="s">
        <v>3033</v>
      </c>
      <c r="G1724" s="14" t="s">
        <v>13273</v>
      </c>
      <c r="H1724" s="12">
        <v>44197</v>
      </c>
      <c r="I1724" s="12">
        <v>46387</v>
      </c>
    </row>
    <row r="1725" spans="2:9" ht="29.25" customHeight="1" x14ac:dyDescent="0.15">
      <c r="B1725" s="13" t="s">
        <v>8952</v>
      </c>
      <c r="C1725" s="13">
        <v>1413310703</v>
      </c>
      <c r="D1725" s="14" t="s">
        <v>11603</v>
      </c>
      <c r="E1725" s="11" t="str">
        <f>MID((LEFT(G1725,FIND("区",G1725))),4,LEN(LEFT(G1725,FIND("区",G1725))))</f>
        <v>緑区</v>
      </c>
      <c r="F1725" s="13" t="s">
        <v>3069</v>
      </c>
      <c r="G1725" s="14" t="s">
        <v>15525</v>
      </c>
      <c r="H1725" s="12">
        <v>45047</v>
      </c>
      <c r="I1725" s="12">
        <v>47238</v>
      </c>
    </row>
    <row r="1726" spans="2:9" ht="29.25" customHeight="1" x14ac:dyDescent="0.15">
      <c r="B1726" s="13" t="s">
        <v>8952</v>
      </c>
      <c r="C1726" s="13">
        <v>1413306321</v>
      </c>
      <c r="D1726" s="14" t="s">
        <v>10306</v>
      </c>
      <c r="E1726" s="11" t="str">
        <f>MID((LEFT(G1726,FIND("区",G1726))),4,LEN(LEFT(G1726,FIND("区",G1726))))</f>
        <v>緑区</v>
      </c>
      <c r="F1726" s="13" t="s">
        <v>3069</v>
      </c>
      <c r="G1726" s="14" t="s">
        <v>13292</v>
      </c>
      <c r="H1726" s="12">
        <v>44197</v>
      </c>
      <c r="I1726" s="12">
        <v>46387</v>
      </c>
    </row>
    <row r="1727" spans="2:9" ht="29.25" customHeight="1" x14ac:dyDescent="0.15">
      <c r="B1727" s="13" t="s">
        <v>8952</v>
      </c>
      <c r="C1727" s="13">
        <v>1413304938</v>
      </c>
      <c r="D1727" s="14" t="s">
        <v>10291</v>
      </c>
      <c r="E1727" s="11" t="str">
        <f>MID((LEFT(G1727,FIND("区",G1727))),4,LEN(LEFT(G1727,FIND("区",G1727))))</f>
        <v>緑区</v>
      </c>
      <c r="F1727" s="13" t="s">
        <v>3037</v>
      </c>
      <c r="G1727" s="14" t="s">
        <v>13277</v>
      </c>
      <c r="H1727" s="12">
        <v>44197</v>
      </c>
      <c r="I1727" s="12">
        <v>46387</v>
      </c>
    </row>
    <row r="1728" spans="2:9" ht="29.25" customHeight="1" x14ac:dyDescent="0.15">
      <c r="B1728" s="13" t="s">
        <v>8952</v>
      </c>
      <c r="C1728" s="13">
        <v>1413304359</v>
      </c>
      <c r="D1728" s="14" t="s">
        <v>10288</v>
      </c>
      <c r="E1728" s="11" t="str">
        <f>MID((LEFT(G1728,FIND("区",G1728))),4,LEN(LEFT(G1728,FIND("区",G1728))))</f>
        <v>緑区</v>
      </c>
      <c r="F1728" s="13" t="s">
        <v>3037</v>
      </c>
      <c r="G1728" s="14" t="s">
        <v>13274</v>
      </c>
      <c r="H1728" s="12">
        <v>44197</v>
      </c>
      <c r="I1728" s="12">
        <v>46387</v>
      </c>
    </row>
    <row r="1729" spans="2:9" ht="29.25" customHeight="1" x14ac:dyDescent="0.15">
      <c r="B1729" s="13" t="s">
        <v>8952</v>
      </c>
      <c r="C1729" s="13">
        <v>1413306651</v>
      </c>
      <c r="D1729" s="14" t="s">
        <v>10316</v>
      </c>
      <c r="E1729" s="11" t="str">
        <f>MID((LEFT(G1729,FIND("区",G1729))),4,LEN(LEFT(G1729,FIND("区",G1729))))</f>
        <v>緑区</v>
      </c>
      <c r="F1729" s="13" t="s">
        <v>3029</v>
      </c>
      <c r="G1729" s="14" t="s">
        <v>13303</v>
      </c>
      <c r="H1729" s="12">
        <v>44197</v>
      </c>
      <c r="I1729" s="12">
        <v>46387</v>
      </c>
    </row>
    <row r="1730" spans="2:9" ht="29.25" customHeight="1" x14ac:dyDescent="0.15">
      <c r="B1730" s="13" t="s">
        <v>8952</v>
      </c>
      <c r="C1730" s="13">
        <v>1413310802</v>
      </c>
      <c r="D1730" s="14" t="s">
        <v>15595</v>
      </c>
      <c r="E1730" s="11" t="str">
        <f>MID((LEFT(G1730,FIND("区",G1730))),4,LEN(LEFT(G1730,FIND("区",G1730))))</f>
        <v>緑区</v>
      </c>
      <c r="F1730" s="13" t="s">
        <v>3029</v>
      </c>
      <c r="G1730" s="14" t="s">
        <v>15623</v>
      </c>
      <c r="H1730" s="12">
        <v>45413</v>
      </c>
      <c r="I1730" s="12">
        <v>47603</v>
      </c>
    </row>
    <row r="1731" spans="2:9" ht="29.25" customHeight="1" x14ac:dyDescent="0.15">
      <c r="B1731" s="13" t="s">
        <v>8952</v>
      </c>
      <c r="C1731" s="13">
        <v>1413306883</v>
      </c>
      <c r="D1731" s="14" t="s">
        <v>11473</v>
      </c>
      <c r="E1731" s="11" t="str">
        <f>MID((LEFT(G1731,FIND("区",G1731))),4,LEN(LEFT(G1731,FIND("区",G1731))))</f>
        <v>緑区</v>
      </c>
      <c r="F1731" s="13" t="s">
        <v>3029</v>
      </c>
      <c r="G1731" s="14" t="s">
        <v>14448</v>
      </c>
      <c r="H1731" s="12">
        <v>44228</v>
      </c>
      <c r="I1731" s="12">
        <v>46418</v>
      </c>
    </row>
    <row r="1732" spans="2:9" ht="29.25" customHeight="1" x14ac:dyDescent="0.15">
      <c r="B1732" s="13" t="s">
        <v>8952</v>
      </c>
      <c r="C1732" s="13">
        <v>1413310372</v>
      </c>
      <c r="D1732" s="14" t="s">
        <v>9263</v>
      </c>
      <c r="E1732" s="11" t="str">
        <f>MID((LEFT(G1732,FIND("区",G1732))),4,LEN(LEFT(G1732,FIND("区",G1732))))</f>
        <v>緑区</v>
      </c>
      <c r="F1732" s="13" t="s">
        <v>3082</v>
      </c>
      <c r="G1732" s="14" t="s">
        <v>15933</v>
      </c>
      <c r="H1732" s="12">
        <v>45658</v>
      </c>
      <c r="I1732" s="12">
        <v>47848</v>
      </c>
    </row>
    <row r="1733" spans="2:9" ht="29.25" customHeight="1" x14ac:dyDescent="0.15">
      <c r="B1733" s="13" t="s">
        <v>8952</v>
      </c>
      <c r="C1733" s="13">
        <v>1413310885</v>
      </c>
      <c r="D1733" s="14" t="s">
        <v>16216</v>
      </c>
      <c r="E1733" s="11" t="str">
        <f>MID((LEFT(G1733,FIND("区",G1733))),4,LEN(LEFT(G1733,FIND("区",G1733))))</f>
        <v>緑区</v>
      </c>
      <c r="F1733" s="13" t="s">
        <v>3082</v>
      </c>
      <c r="G1733" s="14" t="s">
        <v>16280</v>
      </c>
      <c r="H1733" s="12">
        <v>45839</v>
      </c>
      <c r="I1733" s="12">
        <v>48029</v>
      </c>
    </row>
    <row r="1734" spans="2:9" ht="29.25" customHeight="1" x14ac:dyDescent="0.15">
      <c r="B1734" s="13" t="s">
        <v>8952</v>
      </c>
      <c r="C1734" s="13">
        <v>1413310919</v>
      </c>
      <c r="D1734" s="14" t="s">
        <v>16501</v>
      </c>
      <c r="E1734" s="11" t="str">
        <f>MID((LEFT(G1734,FIND("区",G1734))),4,LEN(LEFT(G1734,FIND("区",G1734))))</f>
        <v>緑区</v>
      </c>
      <c r="F1734" s="13" t="s">
        <v>3021</v>
      </c>
      <c r="G1734" s="14" t="s">
        <v>16524</v>
      </c>
      <c r="H1734" s="12">
        <v>45992</v>
      </c>
      <c r="I1734" s="12">
        <v>48182</v>
      </c>
    </row>
    <row r="1735" spans="2:9" ht="29.25" customHeight="1" x14ac:dyDescent="0.15">
      <c r="B1735" s="13" t="s">
        <v>8952</v>
      </c>
      <c r="C1735" s="13">
        <v>1413310141</v>
      </c>
      <c r="D1735" s="14" t="s">
        <v>11801</v>
      </c>
      <c r="E1735" s="11" t="str">
        <f>MID((LEFT(G1735,FIND("区",G1735))),4,LEN(LEFT(G1735,FIND("区",G1735))))</f>
        <v>緑区</v>
      </c>
      <c r="F1735" s="13" t="s">
        <v>3021</v>
      </c>
      <c r="G1735" s="14" t="s">
        <v>14773</v>
      </c>
      <c r="H1735" s="12">
        <v>44562</v>
      </c>
      <c r="I1735" s="12">
        <v>46752</v>
      </c>
    </row>
    <row r="1736" spans="2:9" ht="29.25" customHeight="1" x14ac:dyDescent="0.15">
      <c r="B1736" s="13" t="s">
        <v>8952</v>
      </c>
      <c r="C1736" s="13">
        <v>1413305760</v>
      </c>
      <c r="D1736" s="14" t="s">
        <v>10296</v>
      </c>
      <c r="E1736" s="11" t="str">
        <f>MID((LEFT(G1736,FIND("区",G1736))),4,LEN(LEFT(G1736,FIND("区",G1736))))</f>
        <v>緑区</v>
      </c>
      <c r="F1736" s="13" t="s">
        <v>3021</v>
      </c>
      <c r="G1736" s="14" t="s">
        <v>13282</v>
      </c>
      <c r="H1736" s="12">
        <v>44197</v>
      </c>
      <c r="I1736" s="12">
        <v>46387</v>
      </c>
    </row>
    <row r="1737" spans="2:9" ht="29.25" customHeight="1" x14ac:dyDescent="0.15">
      <c r="B1737" s="13" t="s">
        <v>8952</v>
      </c>
      <c r="C1737" s="13">
        <v>1413303922</v>
      </c>
      <c r="D1737" s="14" t="s">
        <v>10286</v>
      </c>
      <c r="E1737" s="11" t="str">
        <f>MID((LEFT(G1737,FIND("区",G1737))),4,LEN(LEFT(G1737,FIND("区",G1737))))</f>
        <v>緑区</v>
      </c>
      <c r="F1737" s="13" t="s">
        <v>3021</v>
      </c>
      <c r="G1737" s="14" t="s">
        <v>13272</v>
      </c>
      <c r="H1737" s="12">
        <v>44197</v>
      </c>
      <c r="I1737" s="12">
        <v>46387</v>
      </c>
    </row>
    <row r="1738" spans="2:9" ht="29.25" customHeight="1" x14ac:dyDescent="0.15">
      <c r="B1738" s="13" t="s">
        <v>8952</v>
      </c>
      <c r="C1738" s="13">
        <v>1413310224</v>
      </c>
      <c r="D1738" s="14" t="s">
        <v>10325</v>
      </c>
      <c r="E1738" s="11" t="str">
        <f>MID((LEFT(G1738,FIND("区",G1738))),4,LEN(LEFT(G1738,FIND("区",G1738))))</f>
        <v>緑区</v>
      </c>
      <c r="F1738" s="13" t="s">
        <v>3021</v>
      </c>
      <c r="G1738" s="14" t="s">
        <v>13311</v>
      </c>
      <c r="H1738" s="12">
        <v>44197</v>
      </c>
      <c r="I1738" s="12">
        <v>46387</v>
      </c>
    </row>
    <row r="1739" spans="2:9" ht="29.25" customHeight="1" x14ac:dyDescent="0.15">
      <c r="B1739" s="13" t="s">
        <v>8952</v>
      </c>
      <c r="C1739" s="13">
        <v>1413306503</v>
      </c>
      <c r="D1739" s="14" t="s">
        <v>10312</v>
      </c>
      <c r="E1739" s="11" t="str">
        <f>MID((LEFT(G1739,FIND("区",G1739))),4,LEN(LEFT(G1739,FIND("区",G1739))))</f>
        <v>緑区</v>
      </c>
      <c r="F1739" s="13" t="s">
        <v>3057</v>
      </c>
      <c r="G1739" s="14" t="s">
        <v>13299</v>
      </c>
      <c r="H1739" s="12">
        <v>44197</v>
      </c>
      <c r="I1739" s="12">
        <v>46387</v>
      </c>
    </row>
    <row r="1740" spans="2:9" ht="29.25" customHeight="1" x14ac:dyDescent="0.15">
      <c r="B1740" s="13" t="s">
        <v>8952</v>
      </c>
      <c r="C1740" s="13">
        <v>1413310612</v>
      </c>
      <c r="D1740" s="14" t="s">
        <v>11858</v>
      </c>
      <c r="E1740" s="11" t="str">
        <f>MID((LEFT(G1740,FIND("区",G1740))),4,LEN(LEFT(G1740,FIND("区",G1740))))</f>
        <v>緑区</v>
      </c>
      <c r="F1740" s="13" t="s">
        <v>3057</v>
      </c>
      <c r="G1740" s="14" t="s">
        <v>14834</v>
      </c>
      <c r="H1740" s="12">
        <v>44652</v>
      </c>
      <c r="I1740" s="12">
        <v>46843</v>
      </c>
    </row>
    <row r="1741" spans="2:9" ht="29.25" customHeight="1" x14ac:dyDescent="0.15">
      <c r="B1741" s="13" t="s">
        <v>8952</v>
      </c>
      <c r="C1741" s="13">
        <v>1413310133</v>
      </c>
      <c r="D1741" s="14" t="s">
        <v>11612</v>
      </c>
      <c r="E1741" s="11" t="str">
        <f>MID((LEFT(G1741,FIND("区",G1741))),4,LEN(LEFT(G1741,FIND("区",G1741))))</f>
        <v>緑区</v>
      </c>
      <c r="F1741" s="13" t="s">
        <v>3057</v>
      </c>
      <c r="G1741" s="14" t="s">
        <v>14591</v>
      </c>
      <c r="H1741" s="12">
        <v>44348</v>
      </c>
      <c r="I1741" s="12">
        <v>46538</v>
      </c>
    </row>
    <row r="1742" spans="2:9" ht="29.25" customHeight="1" x14ac:dyDescent="0.15">
      <c r="B1742" s="13" t="s">
        <v>8952</v>
      </c>
      <c r="C1742" s="13">
        <v>1413306859</v>
      </c>
      <c r="D1742" s="14" t="s">
        <v>10318</v>
      </c>
      <c r="E1742" s="11" t="str">
        <f>MID((LEFT(G1742,FIND("区",G1742))),4,LEN(LEFT(G1742,FIND("区",G1742))))</f>
        <v>緑区</v>
      </c>
      <c r="F1742" s="13" t="s">
        <v>3057</v>
      </c>
      <c r="G1742" s="14" t="s">
        <v>13305</v>
      </c>
      <c r="H1742" s="12">
        <v>44197</v>
      </c>
      <c r="I1742" s="12">
        <v>46387</v>
      </c>
    </row>
    <row r="1743" spans="2:9" ht="29.25" customHeight="1" x14ac:dyDescent="0.15">
      <c r="B1743" s="13" t="s">
        <v>8952</v>
      </c>
      <c r="C1743" s="13">
        <v>1413310117</v>
      </c>
      <c r="D1743" s="14" t="s">
        <v>11565</v>
      </c>
      <c r="E1743" s="11" t="str">
        <f>MID((LEFT(G1743,FIND("区",G1743))),4,LEN(LEFT(G1743,FIND("区",G1743))))</f>
        <v>緑区</v>
      </c>
      <c r="F1743" s="13" t="s">
        <v>12077</v>
      </c>
      <c r="G1743" s="14" t="s">
        <v>14549</v>
      </c>
      <c r="H1743" s="12">
        <v>44317</v>
      </c>
      <c r="I1743" s="12">
        <v>46507</v>
      </c>
    </row>
    <row r="1744" spans="2:9" ht="29.25" customHeight="1" x14ac:dyDescent="0.15">
      <c r="B1744" s="13" t="s">
        <v>8952</v>
      </c>
      <c r="C1744" s="13">
        <v>1413306362</v>
      </c>
      <c r="D1744" s="14" t="s">
        <v>10308</v>
      </c>
      <c r="E1744" s="11" t="str">
        <f>MID((LEFT(G1744,FIND("区",G1744))),4,LEN(LEFT(G1744,FIND("区",G1744))))</f>
        <v>緑区</v>
      </c>
      <c r="F1744" s="13" t="s">
        <v>12077</v>
      </c>
      <c r="G1744" s="14" t="s">
        <v>13295</v>
      </c>
      <c r="H1744" s="12">
        <v>44197</v>
      </c>
      <c r="I1744" s="12">
        <v>46387</v>
      </c>
    </row>
    <row r="1745" spans="2:9" ht="29.25" customHeight="1" x14ac:dyDescent="0.15">
      <c r="B1745" s="13" t="s">
        <v>8952</v>
      </c>
      <c r="C1745" s="13">
        <v>1413310547</v>
      </c>
      <c r="D1745" s="14" t="s">
        <v>11884</v>
      </c>
      <c r="E1745" s="11" t="str">
        <f>MID((LEFT(G1745,FIND("区",G1745))),4,LEN(LEFT(G1745,FIND("区",G1745))))</f>
        <v>緑区</v>
      </c>
      <c r="F1745" s="13" t="s">
        <v>12077</v>
      </c>
      <c r="G1745" s="14" t="s">
        <v>14860</v>
      </c>
      <c r="H1745" s="12">
        <v>44682</v>
      </c>
      <c r="I1745" s="12">
        <v>46873</v>
      </c>
    </row>
    <row r="1746" spans="2:9" ht="29.25" customHeight="1" x14ac:dyDescent="0.15">
      <c r="B1746" s="13" t="s">
        <v>8952</v>
      </c>
      <c r="C1746" s="13">
        <v>1413305703</v>
      </c>
      <c r="D1746" s="14" t="s">
        <v>10295</v>
      </c>
      <c r="E1746" s="11" t="str">
        <f>MID((LEFT(G1746,FIND("区",G1746))),4,LEN(LEFT(G1746,FIND("区",G1746))))</f>
        <v>緑区</v>
      </c>
      <c r="F1746" s="13" t="s">
        <v>12077</v>
      </c>
      <c r="G1746" s="14" t="s">
        <v>13281</v>
      </c>
      <c r="H1746" s="12">
        <v>44197</v>
      </c>
      <c r="I1746" s="12">
        <v>46387</v>
      </c>
    </row>
    <row r="1747" spans="2:9" ht="29.25" customHeight="1" x14ac:dyDescent="0.15">
      <c r="B1747" s="13" t="s">
        <v>8952</v>
      </c>
      <c r="C1747" s="13">
        <v>1413310596</v>
      </c>
      <c r="D1747" s="14" t="s">
        <v>11691</v>
      </c>
      <c r="E1747" s="11" t="str">
        <f>MID((LEFT(G1747,FIND("区",G1747))),4,LEN(LEFT(G1747,FIND("区",G1747))))</f>
        <v>緑区</v>
      </c>
      <c r="F1747" s="13" t="s">
        <v>12077</v>
      </c>
      <c r="G1747" s="14" t="s">
        <v>16023</v>
      </c>
      <c r="H1747" s="12">
        <v>44409</v>
      </c>
      <c r="I1747" s="12">
        <v>46599</v>
      </c>
    </row>
    <row r="1748" spans="2:9" ht="29.25" customHeight="1" x14ac:dyDescent="0.15">
      <c r="B1748" s="13" t="s">
        <v>8952</v>
      </c>
      <c r="C1748" s="13">
        <v>1413304979</v>
      </c>
      <c r="D1748" s="14" t="s">
        <v>10292</v>
      </c>
      <c r="E1748" s="11" t="str">
        <f>MID((LEFT(G1748,FIND("区",G1748))),4,LEN(LEFT(G1748,FIND("区",G1748))))</f>
        <v>緑区</v>
      </c>
      <c r="F1748" s="13" t="s">
        <v>12077</v>
      </c>
      <c r="G1748" s="14" t="s">
        <v>15721</v>
      </c>
      <c r="H1748" s="12">
        <v>44197</v>
      </c>
      <c r="I1748" s="12">
        <v>46387</v>
      </c>
    </row>
    <row r="1749" spans="2:9" ht="29.25" customHeight="1" x14ac:dyDescent="0.15">
      <c r="B1749" s="13" t="s">
        <v>8952</v>
      </c>
      <c r="C1749" s="13">
        <v>1413305679</v>
      </c>
      <c r="D1749" s="14" t="s">
        <v>10293</v>
      </c>
      <c r="E1749" s="11" t="str">
        <f>MID((LEFT(G1749,FIND("区",G1749))),4,LEN(LEFT(G1749,FIND("区",G1749))))</f>
        <v>緑区</v>
      </c>
      <c r="F1749" s="13" t="s">
        <v>12077</v>
      </c>
      <c r="G1749" s="14" t="s">
        <v>13279</v>
      </c>
      <c r="H1749" s="12">
        <v>44197</v>
      </c>
      <c r="I1749" s="12">
        <v>46387</v>
      </c>
    </row>
    <row r="1750" spans="2:9" ht="29.25" customHeight="1" x14ac:dyDescent="0.15">
      <c r="B1750" s="13" t="s">
        <v>8952</v>
      </c>
      <c r="C1750" s="13">
        <v>1413306750</v>
      </c>
      <c r="D1750" s="14" t="s">
        <v>15483</v>
      </c>
      <c r="E1750" s="11" t="str">
        <f>MID((LEFT(G1750,FIND("区",G1750))),4,LEN(LEFT(G1750,FIND("区",G1750))))</f>
        <v>緑区</v>
      </c>
      <c r="F1750" s="13" t="s">
        <v>12077</v>
      </c>
      <c r="G1750" s="14" t="s">
        <v>15500</v>
      </c>
      <c r="H1750" s="12">
        <v>45323</v>
      </c>
      <c r="I1750" s="12">
        <v>47514</v>
      </c>
    </row>
    <row r="1751" spans="2:9" ht="29.25" customHeight="1" x14ac:dyDescent="0.15">
      <c r="B1751" s="13" t="s">
        <v>8952</v>
      </c>
      <c r="C1751" s="13">
        <v>1413306339</v>
      </c>
      <c r="D1751" s="14" t="s">
        <v>11504</v>
      </c>
      <c r="E1751" s="11" t="str">
        <f>MID((LEFT(G1751,FIND("区",G1751))),4,LEN(LEFT(G1751,FIND("区",G1751))))</f>
        <v>緑区</v>
      </c>
      <c r="F1751" s="13" t="s">
        <v>12077</v>
      </c>
      <c r="G1751" s="14" t="s">
        <v>14479</v>
      </c>
      <c r="H1751" s="12">
        <v>44256</v>
      </c>
      <c r="I1751" s="12">
        <v>46446</v>
      </c>
    </row>
    <row r="1752" spans="2:9" ht="29.25" customHeight="1" x14ac:dyDescent="0.15">
      <c r="B1752" s="13" t="s">
        <v>8952</v>
      </c>
      <c r="C1752" s="13">
        <v>1413310604</v>
      </c>
      <c r="D1752" s="14" t="s">
        <v>11819</v>
      </c>
      <c r="E1752" s="11" t="str">
        <f>MID((LEFT(G1752,FIND("区",G1752))),4,LEN(LEFT(G1752,FIND("区",G1752))))</f>
        <v>緑区</v>
      </c>
      <c r="F1752" s="13" t="s">
        <v>12077</v>
      </c>
      <c r="G1752" s="14" t="s">
        <v>14794</v>
      </c>
      <c r="H1752" s="12">
        <v>44621</v>
      </c>
      <c r="I1752" s="12">
        <v>46812</v>
      </c>
    </row>
    <row r="1753" spans="2:9" ht="29.25" customHeight="1" x14ac:dyDescent="0.15">
      <c r="B1753" s="13" t="s">
        <v>8952</v>
      </c>
      <c r="C1753" s="13">
        <v>1413306966</v>
      </c>
      <c r="D1753" s="14" t="s">
        <v>10323</v>
      </c>
      <c r="E1753" s="11" t="str">
        <f>MID((LEFT(G1753,FIND("区",G1753))),4,LEN(LEFT(G1753,FIND("区",G1753))))</f>
        <v>緑区</v>
      </c>
      <c r="F1753" s="13" t="s">
        <v>12077</v>
      </c>
      <c r="G1753" s="14" t="s">
        <v>13309</v>
      </c>
      <c r="H1753" s="12">
        <v>44197</v>
      </c>
      <c r="I1753" s="12">
        <v>46387</v>
      </c>
    </row>
    <row r="1754" spans="2:9" ht="29.25" customHeight="1" x14ac:dyDescent="0.15">
      <c r="B1754" s="14" t="s">
        <v>8952</v>
      </c>
      <c r="C1754" s="11">
        <v>1413304623</v>
      </c>
      <c r="D1754" s="14" t="s">
        <v>10289</v>
      </c>
      <c r="E1754" s="11" t="str">
        <f>MID((LEFT(G1754,FIND("区",G1754))),4,LEN(LEFT(G1754,FIND("区",G1754))))</f>
        <v>緑区</v>
      </c>
      <c r="F1754" s="11" t="s">
        <v>12077</v>
      </c>
      <c r="G1754" s="14" t="s">
        <v>13275</v>
      </c>
      <c r="H1754" s="10">
        <v>44197</v>
      </c>
      <c r="I1754" s="10">
        <v>46387</v>
      </c>
    </row>
    <row r="1755" spans="2:9" ht="29.25" customHeight="1" x14ac:dyDescent="0.15">
      <c r="B1755" s="13" t="s">
        <v>8952</v>
      </c>
      <c r="C1755" s="13">
        <v>1413310349</v>
      </c>
      <c r="D1755" s="14" t="s">
        <v>10324</v>
      </c>
      <c r="E1755" s="11" t="str">
        <f>MID((LEFT(G1755,FIND("区",G1755))),4,LEN(LEFT(G1755,FIND("区",G1755))))</f>
        <v>緑区</v>
      </c>
      <c r="F1755" s="13" t="s">
        <v>12077</v>
      </c>
      <c r="G1755" s="14" t="s">
        <v>13310</v>
      </c>
      <c r="H1755" s="12">
        <v>44197</v>
      </c>
      <c r="I1755" s="12">
        <v>46387</v>
      </c>
    </row>
    <row r="1756" spans="2:9" ht="29.25" customHeight="1" x14ac:dyDescent="0.15">
      <c r="B1756" s="13" t="s">
        <v>8952</v>
      </c>
      <c r="C1756" s="13">
        <v>1413306578</v>
      </c>
      <c r="D1756" s="14" t="s">
        <v>10314</v>
      </c>
      <c r="E1756" s="11" t="str">
        <f>MID((LEFT(G1756,FIND("区",G1756))),4,LEN(LEFT(G1756,FIND("区",G1756))))</f>
        <v>緑区</v>
      </c>
      <c r="F1756" s="13" t="s">
        <v>12077</v>
      </c>
      <c r="G1756" s="14" t="s">
        <v>13301</v>
      </c>
      <c r="H1756" s="12">
        <v>44197</v>
      </c>
      <c r="I1756" s="12">
        <v>46387</v>
      </c>
    </row>
    <row r="1757" spans="2:9" ht="29.25" customHeight="1" x14ac:dyDescent="0.15">
      <c r="B1757" s="13" t="s">
        <v>8952</v>
      </c>
      <c r="C1757" s="13">
        <v>1413306172</v>
      </c>
      <c r="D1757" s="14" t="s">
        <v>10302</v>
      </c>
      <c r="E1757" s="11" t="str">
        <f>MID((LEFT(G1757,FIND("区",G1757))),4,LEN(LEFT(G1757,FIND("区",G1757))))</f>
        <v>緑区</v>
      </c>
      <c r="F1757" s="13" t="s">
        <v>12077</v>
      </c>
      <c r="G1757" s="14" t="s">
        <v>13288</v>
      </c>
      <c r="H1757" s="12">
        <v>44197</v>
      </c>
      <c r="I1757" s="12">
        <v>46387</v>
      </c>
    </row>
    <row r="1758" spans="2:9" ht="29.25" customHeight="1" x14ac:dyDescent="0.15">
      <c r="B1758" s="13" t="s">
        <v>8952</v>
      </c>
      <c r="C1758" s="13">
        <v>1413306115</v>
      </c>
      <c r="D1758" s="14" t="s">
        <v>16227</v>
      </c>
      <c r="E1758" s="11" t="str">
        <f>MID((LEFT(G1758,FIND("区",G1758))),4,LEN(LEFT(G1758,FIND("区",G1758))))</f>
        <v>緑区</v>
      </c>
      <c r="F1758" s="13" t="s">
        <v>3017</v>
      </c>
      <c r="G1758" s="14" t="s">
        <v>16292</v>
      </c>
      <c r="H1758" s="12">
        <v>45870</v>
      </c>
      <c r="I1758" s="12">
        <v>48060</v>
      </c>
    </row>
    <row r="1759" spans="2:9" ht="29.25" customHeight="1" x14ac:dyDescent="0.15">
      <c r="B1759" s="13" t="s">
        <v>8952</v>
      </c>
      <c r="C1759" s="13">
        <v>1413306560</v>
      </c>
      <c r="D1759" s="14" t="s">
        <v>10313</v>
      </c>
      <c r="E1759" s="11" t="str">
        <f>MID((LEFT(G1759,FIND("区",G1759))),4,LEN(LEFT(G1759,FIND("区",G1759))))</f>
        <v>緑区</v>
      </c>
      <c r="F1759" s="13" t="s">
        <v>2997</v>
      </c>
      <c r="G1759" s="14" t="s">
        <v>13300</v>
      </c>
      <c r="H1759" s="12">
        <v>44197</v>
      </c>
      <c r="I1759" s="12">
        <v>46387</v>
      </c>
    </row>
    <row r="1760" spans="2:9" ht="29.25" customHeight="1" x14ac:dyDescent="0.15">
      <c r="B1760" s="13" t="s">
        <v>8952</v>
      </c>
      <c r="C1760" s="13">
        <v>1413306313</v>
      </c>
      <c r="D1760" s="14" t="s">
        <v>10305</v>
      </c>
      <c r="E1760" s="11" t="str">
        <f>MID((LEFT(G1760,FIND("区",G1760))),4,LEN(LEFT(G1760,FIND("区",G1760))))</f>
        <v>緑区</v>
      </c>
      <c r="F1760" s="13" t="s">
        <v>2997</v>
      </c>
      <c r="G1760" s="14" t="s">
        <v>13291</v>
      </c>
      <c r="H1760" s="12">
        <v>44197</v>
      </c>
      <c r="I1760" s="12">
        <v>46387</v>
      </c>
    </row>
    <row r="1761" spans="2:9" ht="29.25" customHeight="1" x14ac:dyDescent="0.15">
      <c r="B1761" s="13" t="s">
        <v>8952</v>
      </c>
      <c r="C1761" s="13">
        <v>1413310570</v>
      </c>
      <c r="D1761" s="14" t="s">
        <v>11566</v>
      </c>
      <c r="E1761" s="11" t="str">
        <f>MID((LEFT(G1761,FIND("区",G1761))),4,LEN(LEFT(G1761,FIND("区",G1761))))</f>
        <v>緑区</v>
      </c>
      <c r="F1761" s="13" t="s">
        <v>2997</v>
      </c>
      <c r="G1761" s="14" t="s">
        <v>14550</v>
      </c>
      <c r="H1761" s="12">
        <v>44317</v>
      </c>
      <c r="I1761" s="12">
        <v>46507</v>
      </c>
    </row>
    <row r="1762" spans="2:9" ht="29.25" customHeight="1" x14ac:dyDescent="0.15">
      <c r="B1762" s="13" t="s">
        <v>8952</v>
      </c>
      <c r="C1762" s="13">
        <v>1413310893</v>
      </c>
      <c r="D1762" s="14" t="s">
        <v>16505</v>
      </c>
      <c r="E1762" s="11" t="str">
        <f>MID((LEFT(G1762,FIND("区",G1762))),4,LEN(LEFT(G1762,FIND("区",G1762))))</f>
        <v>緑区</v>
      </c>
      <c r="F1762" s="13" t="s">
        <v>3025</v>
      </c>
      <c r="G1762" s="14" t="s">
        <v>16527</v>
      </c>
      <c r="H1762" s="12">
        <v>45992</v>
      </c>
      <c r="I1762" s="12">
        <v>48182</v>
      </c>
    </row>
    <row r="1763" spans="2:9" ht="29.25" customHeight="1" x14ac:dyDescent="0.15">
      <c r="B1763" s="13" t="s">
        <v>8952</v>
      </c>
      <c r="C1763" s="13">
        <v>1413310844</v>
      </c>
      <c r="D1763" s="14" t="s">
        <v>15717</v>
      </c>
      <c r="E1763" s="11" t="str">
        <f>MID((LEFT(G1763,FIND("区",G1763))),4,LEN(LEFT(G1763,FIND("区",G1763))))</f>
        <v>緑区</v>
      </c>
      <c r="F1763" s="13" t="s">
        <v>3041</v>
      </c>
      <c r="G1763" s="14" t="s">
        <v>15741</v>
      </c>
      <c r="H1763" s="12">
        <v>45505</v>
      </c>
      <c r="I1763" s="12">
        <v>47695</v>
      </c>
    </row>
    <row r="1764" spans="2:9" ht="29.25" customHeight="1" x14ac:dyDescent="0.15">
      <c r="B1764" s="13" t="s">
        <v>8952</v>
      </c>
      <c r="C1764" s="13">
        <v>1413310638</v>
      </c>
      <c r="D1764" s="14" t="s">
        <v>11934</v>
      </c>
      <c r="E1764" s="11" t="str">
        <f>MID((LEFT(G1764,FIND("区",G1764))),4,LEN(LEFT(G1764,FIND("区",G1764))))</f>
        <v>緑区</v>
      </c>
      <c r="F1764" s="13" t="s">
        <v>3041</v>
      </c>
      <c r="G1764" s="14" t="s">
        <v>14908</v>
      </c>
      <c r="H1764" s="12">
        <v>44743</v>
      </c>
      <c r="I1764" s="12">
        <v>46934</v>
      </c>
    </row>
    <row r="1765" spans="2:9" ht="29.25" customHeight="1" x14ac:dyDescent="0.15">
      <c r="B1765" s="13" t="s">
        <v>8952</v>
      </c>
      <c r="C1765" s="13">
        <v>1413304920</v>
      </c>
      <c r="D1765" s="14" t="s">
        <v>10290</v>
      </c>
      <c r="E1765" s="11" t="str">
        <f>MID((LEFT(G1765,FIND("区",G1765))),4,LEN(LEFT(G1765,FIND("区",G1765))))</f>
        <v>緑区</v>
      </c>
      <c r="F1765" s="13" t="s">
        <v>3041</v>
      </c>
      <c r="G1765" s="14" t="s">
        <v>13276</v>
      </c>
      <c r="H1765" s="12">
        <v>44197</v>
      </c>
      <c r="I1765" s="12">
        <v>46387</v>
      </c>
    </row>
    <row r="1766" spans="2:9" ht="29.25" customHeight="1" x14ac:dyDescent="0.15">
      <c r="B1766" s="13" t="s">
        <v>8952</v>
      </c>
      <c r="C1766" s="13">
        <v>1413306081</v>
      </c>
      <c r="D1766" s="14" t="s">
        <v>10299</v>
      </c>
      <c r="E1766" s="11" t="str">
        <f>MID((LEFT(G1766,FIND("区",G1766))),4,LEN(LEFT(G1766,FIND("区",G1766))))</f>
        <v>緑区</v>
      </c>
      <c r="F1766" s="13" t="s">
        <v>3041</v>
      </c>
      <c r="G1766" s="14" t="s">
        <v>13285</v>
      </c>
      <c r="H1766" s="12">
        <v>44197</v>
      </c>
      <c r="I1766" s="12">
        <v>46387</v>
      </c>
    </row>
    <row r="1767" spans="2:9" ht="29.25" customHeight="1" x14ac:dyDescent="0.15">
      <c r="B1767" s="13" t="s">
        <v>8952</v>
      </c>
      <c r="C1767" s="13">
        <v>1413306255</v>
      </c>
      <c r="D1767" s="14" t="s">
        <v>10303</v>
      </c>
      <c r="E1767" s="11" t="str">
        <f>MID((LEFT(G1767,FIND("区",G1767))),4,LEN(LEFT(G1767,FIND("区",G1767))))</f>
        <v>緑区</v>
      </c>
      <c r="F1767" s="13" t="s">
        <v>3041</v>
      </c>
      <c r="G1767" s="14" t="s">
        <v>13289</v>
      </c>
      <c r="H1767" s="12">
        <v>44197</v>
      </c>
      <c r="I1767" s="12">
        <v>46387</v>
      </c>
    </row>
    <row r="1768" spans="2:9" ht="29.25" customHeight="1" x14ac:dyDescent="0.15">
      <c r="B1768" s="13" t="s">
        <v>8952</v>
      </c>
      <c r="C1768" s="13">
        <v>1413306479</v>
      </c>
      <c r="D1768" s="14" t="s">
        <v>10311</v>
      </c>
      <c r="E1768" s="11" t="str">
        <f>MID((LEFT(G1768,FIND("区",G1768))),4,LEN(LEFT(G1768,FIND("区",G1768))))</f>
        <v>緑区</v>
      </c>
      <c r="F1768" s="13" t="s">
        <v>3041</v>
      </c>
      <c r="G1768" s="14" t="s">
        <v>13298</v>
      </c>
      <c r="H1768" s="12">
        <v>44197</v>
      </c>
      <c r="I1768" s="12">
        <v>46387</v>
      </c>
    </row>
    <row r="1769" spans="2:9" ht="29.25" customHeight="1" x14ac:dyDescent="0.15">
      <c r="B1769" s="13" t="s">
        <v>8952</v>
      </c>
      <c r="C1769" s="13">
        <v>1413310646</v>
      </c>
      <c r="D1769" s="14" t="s">
        <v>15953</v>
      </c>
      <c r="E1769" s="11" t="str">
        <f>MID((LEFT(G1769,FIND("区",G1769))),4,LEN(LEFT(G1769,FIND("区",G1769))))</f>
        <v>緑区</v>
      </c>
      <c r="F1769" s="13" t="s">
        <v>3041</v>
      </c>
      <c r="G1769" s="14" t="s">
        <v>15975</v>
      </c>
      <c r="H1769" s="12">
        <v>45689</v>
      </c>
      <c r="I1769" s="12">
        <v>47879</v>
      </c>
    </row>
    <row r="1770" spans="2:9" ht="29.25" customHeight="1" x14ac:dyDescent="0.15">
      <c r="B1770" s="13" t="s">
        <v>8952</v>
      </c>
      <c r="C1770" s="13">
        <v>1413306602</v>
      </c>
      <c r="D1770" s="14" t="s">
        <v>10315</v>
      </c>
      <c r="E1770" s="11" t="str">
        <f>MID((LEFT(G1770,FIND("区",G1770))),4,LEN(LEFT(G1770,FIND("区",G1770))))</f>
        <v>緑区</v>
      </c>
      <c r="F1770" s="13" t="s">
        <v>3041</v>
      </c>
      <c r="G1770" s="14" t="s">
        <v>13302</v>
      </c>
      <c r="H1770" s="12">
        <v>44197</v>
      </c>
      <c r="I1770" s="12">
        <v>46387</v>
      </c>
    </row>
    <row r="1771" spans="2:9" ht="29.25" customHeight="1" x14ac:dyDescent="0.15">
      <c r="B1771" s="13" t="s">
        <v>8952</v>
      </c>
      <c r="C1771" s="13">
        <v>1413310836</v>
      </c>
      <c r="D1771" s="14" t="s">
        <v>15645</v>
      </c>
      <c r="E1771" s="11" t="str">
        <f>MID((LEFT(G1771,FIND("区",G1771))),4,LEN(LEFT(G1771,FIND("区",G1771))))</f>
        <v>緑区</v>
      </c>
      <c r="F1771" s="13" t="s">
        <v>3041</v>
      </c>
      <c r="G1771" s="14" t="s">
        <v>14863</v>
      </c>
      <c r="H1771" s="12">
        <v>45413</v>
      </c>
      <c r="I1771" s="12">
        <v>47603</v>
      </c>
    </row>
    <row r="1772" spans="2:9" ht="29.25" customHeight="1" x14ac:dyDescent="0.15">
      <c r="B1772" s="13" t="s">
        <v>8952</v>
      </c>
      <c r="C1772" s="13">
        <v>1413306453</v>
      </c>
      <c r="D1772" s="14" t="s">
        <v>10310</v>
      </c>
      <c r="E1772" s="11" t="str">
        <f>MID((LEFT(G1772,FIND("区",G1772))),4,LEN(LEFT(G1772,FIND("区",G1772))))</f>
        <v>緑区</v>
      </c>
      <c r="F1772" s="13" t="s">
        <v>3041</v>
      </c>
      <c r="G1772" s="14" t="s">
        <v>13297</v>
      </c>
      <c r="H1772" s="12">
        <v>44197</v>
      </c>
      <c r="I1772" s="12">
        <v>46387</v>
      </c>
    </row>
    <row r="1773" spans="2:9" ht="29.25" customHeight="1" x14ac:dyDescent="0.15">
      <c r="B1773" s="13" t="s">
        <v>8952</v>
      </c>
      <c r="C1773" s="13">
        <v>1413310810</v>
      </c>
      <c r="D1773" s="14" t="s">
        <v>15545</v>
      </c>
      <c r="E1773" s="11" t="str">
        <f>MID((LEFT(G1773,FIND("区",G1773))),4,LEN(LEFT(G1773,FIND("区",G1773))))</f>
        <v>緑区</v>
      </c>
      <c r="F1773" s="13" t="s">
        <v>3041</v>
      </c>
      <c r="G1773" s="14" t="s">
        <v>15572</v>
      </c>
      <c r="H1773" s="12">
        <v>45383</v>
      </c>
      <c r="I1773" s="12">
        <v>47573</v>
      </c>
    </row>
    <row r="1774" spans="2:9" ht="29.25" customHeight="1" x14ac:dyDescent="0.15">
      <c r="B1774" s="13" t="s">
        <v>8952</v>
      </c>
      <c r="C1774" s="13">
        <v>1413305968</v>
      </c>
      <c r="D1774" s="14" t="s">
        <v>10298</v>
      </c>
      <c r="E1774" s="11" t="str">
        <f>MID((LEFT(G1774,FIND("区",G1774))),4,LEN(LEFT(G1774,FIND("区",G1774))))</f>
        <v>緑区</v>
      </c>
      <c r="F1774" s="13" t="s">
        <v>3041</v>
      </c>
      <c r="G1774" s="14" t="s">
        <v>13284</v>
      </c>
      <c r="H1774" s="12">
        <v>44197</v>
      </c>
      <c r="I1774" s="12">
        <v>46387</v>
      </c>
    </row>
    <row r="1775" spans="2:9" ht="29.25" customHeight="1" x14ac:dyDescent="0.15">
      <c r="B1775" s="13" t="s">
        <v>8952</v>
      </c>
      <c r="C1775" s="13">
        <v>1413306149</v>
      </c>
      <c r="D1775" s="14" t="s">
        <v>10301</v>
      </c>
      <c r="E1775" s="11" t="str">
        <f>MID((LEFT(G1775,FIND("区",G1775))),4,LEN(LEFT(G1775,FIND("区",G1775))))</f>
        <v>緑区</v>
      </c>
      <c r="F1775" s="13" t="s">
        <v>3041</v>
      </c>
      <c r="G1775" s="14" t="s">
        <v>13287</v>
      </c>
      <c r="H1775" s="12">
        <v>44197</v>
      </c>
      <c r="I1775" s="12">
        <v>46387</v>
      </c>
    </row>
    <row r="1776" spans="2:9" ht="29.25" customHeight="1" x14ac:dyDescent="0.15">
      <c r="B1776" s="13" t="s">
        <v>8952</v>
      </c>
      <c r="C1776" s="13">
        <v>1413306131</v>
      </c>
      <c r="D1776" s="14" t="s">
        <v>10300</v>
      </c>
      <c r="E1776" s="11" t="str">
        <f>MID((LEFT(G1776,FIND("区",G1776))),4,LEN(LEFT(G1776,FIND("区",G1776))))</f>
        <v>緑区</v>
      </c>
      <c r="F1776" s="13" t="s">
        <v>3041</v>
      </c>
      <c r="G1776" s="14" t="s">
        <v>13286</v>
      </c>
      <c r="H1776" s="12">
        <v>44197</v>
      </c>
      <c r="I1776" s="12">
        <v>46387</v>
      </c>
    </row>
    <row r="1777" spans="2:9" ht="29.25" customHeight="1" x14ac:dyDescent="0.15">
      <c r="B1777" s="13" t="s">
        <v>8952</v>
      </c>
      <c r="C1777" s="13">
        <v>1413305836</v>
      </c>
      <c r="D1777" s="14" t="s">
        <v>11472</v>
      </c>
      <c r="E1777" s="11" t="str">
        <f>MID((LEFT(G1777,FIND("区",G1777))),4,LEN(LEFT(G1777,FIND("区",G1777))))</f>
        <v>緑区</v>
      </c>
      <c r="F1777" s="13" t="s">
        <v>3041</v>
      </c>
      <c r="G1777" s="14" t="s">
        <v>14447</v>
      </c>
      <c r="H1777" s="12">
        <v>44228</v>
      </c>
      <c r="I1777" s="12">
        <v>46418</v>
      </c>
    </row>
    <row r="1778" spans="2:9" ht="29.25" customHeight="1" x14ac:dyDescent="0.15">
      <c r="B1778" s="13" t="s">
        <v>8952</v>
      </c>
      <c r="C1778" s="13">
        <v>1413305554</v>
      </c>
      <c r="D1778" s="14" t="s">
        <v>15854</v>
      </c>
      <c r="E1778" s="11" t="str">
        <f>MID((LEFT(G1778,FIND("区",G1778))),4,LEN(LEFT(G1778,FIND("区",G1778))))</f>
        <v>緑区</v>
      </c>
      <c r="F1778" s="13" t="s">
        <v>3053</v>
      </c>
      <c r="G1778" s="14" t="s">
        <v>13278</v>
      </c>
      <c r="H1778" s="12">
        <v>44197</v>
      </c>
      <c r="I1778" s="12">
        <v>46387</v>
      </c>
    </row>
    <row r="1779" spans="2:9" ht="29.25" customHeight="1" x14ac:dyDescent="0.15">
      <c r="B1779" s="13" t="s">
        <v>8952</v>
      </c>
      <c r="C1779" s="13">
        <v>1413310232</v>
      </c>
      <c r="D1779" s="14" t="s">
        <v>8992</v>
      </c>
      <c r="E1779" s="11" t="str">
        <f>MID((LEFT(G1779,FIND("区",G1779))),4,LEN(LEFT(G1779,FIND("区",G1779))))</f>
        <v>緑区</v>
      </c>
      <c r="F1779" s="13" t="s">
        <v>3053</v>
      </c>
      <c r="G1779" s="14" t="s">
        <v>15110</v>
      </c>
      <c r="H1779" s="12">
        <v>44986</v>
      </c>
      <c r="I1779" s="12">
        <v>47177</v>
      </c>
    </row>
    <row r="1780" spans="2:9" ht="29.25" customHeight="1" x14ac:dyDescent="0.15">
      <c r="B1780" s="13" t="s">
        <v>8952</v>
      </c>
      <c r="C1780" s="13">
        <v>1433330123</v>
      </c>
      <c r="D1780" s="14" t="s">
        <v>8995</v>
      </c>
      <c r="E1780" s="11" t="str">
        <f>MID((LEFT(G1780,FIND("区",G1780))),4,LEN(LEFT(G1780,FIND("区",G1780))))</f>
        <v>緑区</v>
      </c>
      <c r="F1780" s="13" t="s">
        <v>3053</v>
      </c>
      <c r="G1780" s="14" t="s">
        <v>15110</v>
      </c>
      <c r="H1780" s="12">
        <v>44986</v>
      </c>
      <c r="I1780" s="12">
        <v>47177</v>
      </c>
    </row>
    <row r="1781" spans="2:9" ht="29.25" customHeight="1" x14ac:dyDescent="0.15">
      <c r="B1781" s="13" t="s">
        <v>8952</v>
      </c>
      <c r="C1781" s="13">
        <v>1413310406</v>
      </c>
      <c r="D1781" s="14" t="s">
        <v>9359</v>
      </c>
      <c r="E1781" s="11" t="str">
        <f>MID((LEFT(G1781,FIND("区",G1781))),4,LEN(LEFT(G1781,FIND("区",G1781))))</f>
        <v>緑区</v>
      </c>
      <c r="F1781" s="13" t="s">
        <v>3049</v>
      </c>
      <c r="G1781" s="14" t="s">
        <v>12356</v>
      </c>
      <c r="H1781" s="12">
        <v>45839</v>
      </c>
      <c r="I1781" s="12">
        <v>48029</v>
      </c>
    </row>
    <row r="1782" spans="2:9" ht="29.25" customHeight="1" x14ac:dyDescent="0.15">
      <c r="B1782" s="13" t="s">
        <v>8952</v>
      </c>
      <c r="C1782" s="13">
        <v>1413306917</v>
      </c>
      <c r="D1782" s="14" t="s">
        <v>10320</v>
      </c>
      <c r="E1782" s="11" t="str">
        <f>MID((LEFT(G1782,FIND("区",G1782))),4,LEN(LEFT(G1782,FIND("区",G1782))))</f>
        <v>緑区</v>
      </c>
      <c r="F1782" s="13" t="s">
        <v>3049</v>
      </c>
      <c r="G1782" s="14" t="s">
        <v>15837</v>
      </c>
      <c r="H1782" s="12">
        <v>44197</v>
      </c>
      <c r="I1782" s="12">
        <v>46387</v>
      </c>
    </row>
    <row r="1783" spans="2:9" ht="29.25" customHeight="1" x14ac:dyDescent="0.15">
      <c r="B1783" s="13" t="s">
        <v>8952</v>
      </c>
      <c r="C1783" s="13">
        <v>1413306925</v>
      </c>
      <c r="D1783" s="14" t="s">
        <v>10321</v>
      </c>
      <c r="E1783" s="11" t="str">
        <f>MID((LEFT(G1783,FIND("区",G1783))),4,LEN(LEFT(G1783,FIND("区",G1783))))</f>
        <v>緑区</v>
      </c>
      <c r="F1783" s="13" t="s">
        <v>3049</v>
      </c>
      <c r="G1783" s="14" t="s">
        <v>13307</v>
      </c>
      <c r="H1783" s="12">
        <v>44197</v>
      </c>
      <c r="I1783" s="12">
        <v>46387</v>
      </c>
    </row>
    <row r="1784" spans="2:9" ht="29.25" customHeight="1" x14ac:dyDescent="0.15">
      <c r="B1784" s="13" t="s">
        <v>8952</v>
      </c>
      <c r="C1784" s="13">
        <v>1413310786</v>
      </c>
      <c r="D1784" s="14" t="s">
        <v>15643</v>
      </c>
      <c r="E1784" s="11" t="str">
        <f>MID((LEFT(G1784,FIND("区",G1784))),4,LEN(LEFT(G1784,FIND("区",G1784))))</f>
        <v>緑区</v>
      </c>
      <c r="F1784" s="13" t="s">
        <v>3049</v>
      </c>
      <c r="G1784" s="14" t="s">
        <v>13270</v>
      </c>
      <c r="H1784" s="12">
        <v>45383</v>
      </c>
      <c r="I1784" s="12">
        <v>47573</v>
      </c>
    </row>
    <row r="1785" spans="2:9" ht="29.25" customHeight="1" x14ac:dyDescent="0.15">
      <c r="B1785" s="13" t="s">
        <v>8952</v>
      </c>
      <c r="C1785" s="13">
        <v>1413310240</v>
      </c>
      <c r="D1785" s="14" t="s">
        <v>10322</v>
      </c>
      <c r="E1785" s="11" t="str">
        <f>MID((LEFT(G1785,FIND("区",G1785))),4,LEN(LEFT(G1785,FIND("区",G1785))))</f>
        <v>緑区</v>
      </c>
      <c r="F1785" s="13" t="s">
        <v>3049</v>
      </c>
      <c r="G1785" s="14" t="s">
        <v>13308</v>
      </c>
      <c r="H1785" s="12">
        <v>44197</v>
      </c>
      <c r="I1785" s="12">
        <v>46387</v>
      </c>
    </row>
    <row r="1786" spans="2:9" ht="29.25" customHeight="1" x14ac:dyDescent="0.15">
      <c r="B1786" s="13" t="s">
        <v>8952</v>
      </c>
      <c r="C1786" s="13">
        <v>1413310281</v>
      </c>
      <c r="D1786" s="14" t="s">
        <v>9449</v>
      </c>
      <c r="E1786" s="11" t="str">
        <f>MID((LEFT(G1786,FIND("区",G1786))),4,LEN(LEFT(G1786,FIND("区",G1786))))</f>
        <v>緑区</v>
      </c>
      <c r="F1786" s="13" t="s">
        <v>3049</v>
      </c>
      <c r="G1786" s="14" t="s">
        <v>12440</v>
      </c>
      <c r="H1786" s="12">
        <v>46082</v>
      </c>
      <c r="I1786" s="12">
        <v>48273</v>
      </c>
    </row>
    <row r="1787" spans="2:9" ht="29.25" customHeight="1" x14ac:dyDescent="0.15">
      <c r="B1787" s="13" t="s">
        <v>8952</v>
      </c>
      <c r="C1787" s="13">
        <v>1433344777</v>
      </c>
      <c r="D1787" s="14" t="s">
        <v>15833</v>
      </c>
      <c r="E1787" s="11" t="str">
        <f>MID((LEFT(G1787,FIND("区",G1787))),4,LEN(LEFT(G1787,FIND("区",G1787))))</f>
        <v>緑区</v>
      </c>
      <c r="F1787" s="13" t="s">
        <v>3049</v>
      </c>
      <c r="G1787" s="14" t="s">
        <v>15853</v>
      </c>
      <c r="H1787" s="12">
        <v>45597</v>
      </c>
      <c r="I1787" s="12">
        <v>47787</v>
      </c>
    </row>
    <row r="1788" spans="2:9" ht="29.25" customHeight="1" x14ac:dyDescent="0.15">
      <c r="B1788" s="13" t="s">
        <v>8952</v>
      </c>
      <c r="C1788" s="13">
        <v>1413310299</v>
      </c>
      <c r="D1788" s="14" t="s">
        <v>9044</v>
      </c>
      <c r="E1788" s="11" t="str">
        <f>MID((LEFT(G1788,FIND("区",G1788))),4,LEN(LEFT(G1788,FIND("区",G1788))))</f>
        <v>緑区</v>
      </c>
      <c r="F1788" s="13" t="s">
        <v>3049</v>
      </c>
      <c r="G1788" s="14" t="s">
        <v>12035</v>
      </c>
      <c r="H1788" s="12">
        <v>45108</v>
      </c>
      <c r="I1788" s="12">
        <v>47299</v>
      </c>
    </row>
    <row r="1789" spans="2:9" ht="29.25" customHeight="1" x14ac:dyDescent="0.15">
      <c r="B1789" s="13" t="s">
        <v>8952</v>
      </c>
      <c r="C1789" s="13">
        <v>1413310315</v>
      </c>
      <c r="D1789" s="14" t="s">
        <v>9090</v>
      </c>
      <c r="E1789" s="11" t="str">
        <f>MID((LEFT(G1789,FIND("区",G1789))),4,LEN(LEFT(G1789,FIND("区",G1789))))</f>
        <v>緑区</v>
      </c>
      <c r="F1789" s="13" t="s">
        <v>3049</v>
      </c>
      <c r="G1789" s="14" t="s">
        <v>12083</v>
      </c>
      <c r="H1789" s="12">
        <v>45261</v>
      </c>
      <c r="I1789" s="12">
        <v>47452</v>
      </c>
    </row>
    <row r="1790" spans="2:9" ht="29.25" customHeight="1" x14ac:dyDescent="0.15">
      <c r="B1790" s="13" t="s">
        <v>8952</v>
      </c>
      <c r="C1790" s="13">
        <v>1413310448</v>
      </c>
      <c r="D1790" s="14" t="s">
        <v>9441</v>
      </c>
      <c r="E1790" s="11" t="str">
        <f>MID((LEFT(G1790,FIND("区",G1790))),4,LEN(LEFT(G1790,FIND("区",G1790))))</f>
        <v>緑区</v>
      </c>
      <c r="F1790" s="13" t="s">
        <v>3049</v>
      </c>
      <c r="G1790" s="14" t="s">
        <v>12432</v>
      </c>
      <c r="H1790" s="12">
        <v>46054</v>
      </c>
      <c r="I1790" s="12">
        <v>48244</v>
      </c>
    </row>
    <row r="1791" spans="2:9" ht="29.25" customHeight="1" x14ac:dyDescent="0.15">
      <c r="B1791" s="13" t="s">
        <v>8952</v>
      </c>
      <c r="C1791" s="13">
        <v>1413306347</v>
      </c>
      <c r="D1791" s="14" t="s">
        <v>10307</v>
      </c>
      <c r="E1791" s="11" t="str">
        <f>MID((LEFT(G1791,FIND("区",G1791))),4,LEN(LEFT(G1791,FIND("区",G1791))))</f>
        <v>緑区</v>
      </c>
      <c r="F1791" s="13" t="s">
        <v>3049</v>
      </c>
      <c r="G1791" s="14" t="s">
        <v>13293</v>
      </c>
      <c r="H1791" s="12">
        <v>44197</v>
      </c>
      <c r="I1791" s="12">
        <v>46387</v>
      </c>
    </row>
    <row r="1792" spans="2:9" ht="29.25" customHeight="1" x14ac:dyDescent="0.15">
      <c r="B1792" s="13" t="s">
        <v>8952</v>
      </c>
      <c r="C1792" s="13">
        <v>1413310430</v>
      </c>
      <c r="D1792" s="14" t="s">
        <v>9424</v>
      </c>
      <c r="E1792" s="11" t="str">
        <f>MID((LEFT(G1792,FIND("区",G1792))),4,LEN(LEFT(G1792,FIND("区",G1792))))</f>
        <v>緑区</v>
      </c>
      <c r="F1792" s="13" t="s">
        <v>3049</v>
      </c>
      <c r="G1792" s="14" t="s">
        <v>12415</v>
      </c>
      <c r="H1792" s="12">
        <v>46023</v>
      </c>
      <c r="I1792" s="12">
        <v>48213</v>
      </c>
    </row>
    <row r="1793" spans="2:9" ht="29.25" customHeight="1" x14ac:dyDescent="0.15">
      <c r="B1793" s="13" t="s">
        <v>8952</v>
      </c>
      <c r="C1793" s="13">
        <v>1413310554</v>
      </c>
      <c r="D1793" s="14" t="s">
        <v>10326</v>
      </c>
      <c r="E1793" s="11" t="str">
        <f>MID((LEFT(G1793,FIND("区",G1793))),4,LEN(LEFT(G1793,FIND("区",G1793))))</f>
        <v>緑区</v>
      </c>
      <c r="F1793" s="13" t="s">
        <v>3049</v>
      </c>
      <c r="G1793" s="14" t="s">
        <v>13312</v>
      </c>
      <c r="H1793" s="12">
        <v>44197</v>
      </c>
      <c r="I1793" s="12">
        <v>46387</v>
      </c>
    </row>
    <row r="1794" spans="2:9" ht="29.25" customHeight="1" x14ac:dyDescent="0.15">
      <c r="B1794" s="13" t="s">
        <v>8952</v>
      </c>
      <c r="C1794" s="13">
        <v>1413310752</v>
      </c>
      <c r="D1794" s="14" t="s">
        <v>15415</v>
      </c>
      <c r="E1794" s="11" t="str">
        <f>MID((LEFT(G1794,FIND("区",G1794))),4,LEN(LEFT(G1794,FIND("区",G1794))))</f>
        <v>緑区</v>
      </c>
      <c r="F1794" s="13" t="s">
        <v>3049</v>
      </c>
      <c r="G1794" s="14" t="s">
        <v>15428</v>
      </c>
      <c r="H1794" s="12">
        <v>45261</v>
      </c>
      <c r="I1794" s="12">
        <v>47452</v>
      </c>
    </row>
    <row r="1795" spans="2:9" ht="29.25" customHeight="1" x14ac:dyDescent="0.15">
      <c r="B1795" s="13" t="s">
        <v>8952</v>
      </c>
      <c r="C1795" s="13">
        <v>1413310521</v>
      </c>
      <c r="D1795" s="14" t="s">
        <v>9666</v>
      </c>
      <c r="E1795" s="11" t="str">
        <f>MID((LEFT(G1795,FIND("区",G1795))),4,LEN(LEFT(G1795,FIND("区",G1795))))</f>
        <v>緑区</v>
      </c>
      <c r="F1795" s="13" t="s">
        <v>3086</v>
      </c>
      <c r="G1795" s="14" t="s">
        <v>12654</v>
      </c>
      <c r="H1795" s="12">
        <v>44166</v>
      </c>
      <c r="I1795" s="12">
        <v>46356</v>
      </c>
    </row>
    <row r="1796" spans="2:9" ht="29.25" customHeight="1" x14ac:dyDescent="0.15">
      <c r="B1796" s="13" t="s">
        <v>8952</v>
      </c>
      <c r="C1796" s="13">
        <v>1413310737</v>
      </c>
      <c r="D1796" s="14" t="s">
        <v>15251</v>
      </c>
      <c r="E1796" s="11" t="str">
        <f>MID((LEFT(G1796,FIND("区",G1796))),4,LEN(LEFT(G1796,FIND("区",G1796))))</f>
        <v>緑区</v>
      </c>
      <c r="F1796" s="13" t="s">
        <v>3086</v>
      </c>
      <c r="G1796" s="14" t="s">
        <v>15286</v>
      </c>
      <c r="H1796" s="12">
        <v>45108</v>
      </c>
      <c r="I1796" s="12">
        <v>47299</v>
      </c>
    </row>
    <row r="1797" spans="2:9" ht="29.25" customHeight="1" x14ac:dyDescent="0.15">
      <c r="B1797" s="13" t="s">
        <v>8966</v>
      </c>
      <c r="C1797" s="13">
        <v>1493200859</v>
      </c>
      <c r="D1797" s="14" t="s">
        <v>16377</v>
      </c>
      <c r="E1797" s="11" t="str">
        <f>MID((LEFT(G1797,FIND("区",G1797))),4,LEN(LEFT(G1797,FIND("区",G1797))))</f>
        <v>旭区</v>
      </c>
      <c r="F1797" s="13" t="s">
        <v>2868</v>
      </c>
      <c r="G1797" s="14" t="s">
        <v>15700</v>
      </c>
      <c r="H1797" s="12">
        <v>45901</v>
      </c>
      <c r="I1797" s="12">
        <v>48091</v>
      </c>
    </row>
    <row r="1798" spans="2:9" ht="29.25" customHeight="1" x14ac:dyDescent="0.15">
      <c r="B1798" s="13" t="s">
        <v>8966</v>
      </c>
      <c r="C1798" s="13">
        <v>1463290624</v>
      </c>
      <c r="D1798" s="14" t="s">
        <v>16378</v>
      </c>
      <c r="E1798" s="11" t="str">
        <f>MID((LEFT(G1798,FIND("区",G1798))),4,LEN(LEFT(G1798,FIND("区",G1798))))</f>
        <v>旭区</v>
      </c>
      <c r="F1798" s="13" t="s">
        <v>2868</v>
      </c>
      <c r="G1798" s="14" t="s">
        <v>15700</v>
      </c>
      <c r="H1798" s="12">
        <v>45901</v>
      </c>
      <c r="I1798" s="12">
        <v>48091</v>
      </c>
    </row>
    <row r="1799" spans="2:9" ht="29.25" customHeight="1" x14ac:dyDescent="0.15">
      <c r="B1799" s="13" t="s">
        <v>8966</v>
      </c>
      <c r="C1799" s="13">
        <v>1463290616</v>
      </c>
      <c r="D1799" s="14" t="s">
        <v>16379</v>
      </c>
      <c r="E1799" s="11" t="str">
        <f>MID((LEFT(G1799,FIND("区",G1799))),4,LEN(LEFT(G1799,FIND("区",G1799))))</f>
        <v>旭区</v>
      </c>
      <c r="F1799" s="13" t="s">
        <v>2868</v>
      </c>
      <c r="G1799" s="14" t="s">
        <v>16397</v>
      </c>
      <c r="H1799" s="12">
        <v>45901</v>
      </c>
      <c r="I1799" s="12">
        <v>48091</v>
      </c>
    </row>
    <row r="1800" spans="2:9" ht="29.25" customHeight="1" x14ac:dyDescent="0.15">
      <c r="B1800" s="13" t="s">
        <v>8966</v>
      </c>
      <c r="C1800" s="13">
        <v>1463290178</v>
      </c>
      <c r="D1800" s="14" t="s">
        <v>11903</v>
      </c>
      <c r="E1800" s="11" t="str">
        <f>MID((LEFT(G1800,FIND("区",G1800))),4,LEN(LEFT(G1800,FIND("区",G1800))))</f>
        <v>旭区</v>
      </c>
      <c r="F1800" s="13" t="s">
        <v>2915</v>
      </c>
      <c r="G1800" s="14" t="s">
        <v>14881</v>
      </c>
      <c r="H1800" s="12">
        <v>44713</v>
      </c>
      <c r="I1800" s="12">
        <v>46904</v>
      </c>
    </row>
    <row r="1801" spans="2:9" ht="29.25" customHeight="1" x14ac:dyDescent="0.15">
      <c r="B1801" s="13" t="s">
        <v>8966</v>
      </c>
      <c r="C1801" s="13">
        <v>1463290459</v>
      </c>
      <c r="D1801" s="14" t="s">
        <v>11777</v>
      </c>
      <c r="E1801" s="11" t="str">
        <f>MID((LEFT(G1801,FIND("区",G1801))),4,LEN(LEFT(G1801,FIND("区",G1801))))</f>
        <v>旭区</v>
      </c>
      <c r="F1801" s="13" t="s">
        <v>2911</v>
      </c>
      <c r="G1801" s="14" t="s">
        <v>14750</v>
      </c>
      <c r="H1801" s="12">
        <v>44531</v>
      </c>
      <c r="I1801" s="12">
        <v>46721</v>
      </c>
    </row>
    <row r="1802" spans="2:9" ht="29.25" customHeight="1" x14ac:dyDescent="0.15">
      <c r="B1802" s="13" t="s">
        <v>8966</v>
      </c>
      <c r="C1802" s="13">
        <v>1463290509</v>
      </c>
      <c r="D1802" s="14" t="s">
        <v>11853</v>
      </c>
      <c r="E1802" s="11" t="str">
        <f>MID((LEFT(G1802,FIND("区",G1802))),4,LEN(LEFT(G1802,FIND("区",G1802))))</f>
        <v>旭区</v>
      </c>
      <c r="F1802" s="13" t="s">
        <v>2911</v>
      </c>
      <c r="G1802" s="14" t="s">
        <v>16726</v>
      </c>
      <c r="H1802" s="12">
        <v>44986</v>
      </c>
      <c r="I1802" s="12">
        <v>47177</v>
      </c>
    </row>
    <row r="1803" spans="2:9" ht="29.25" customHeight="1" x14ac:dyDescent="0.15">
      <c r="B1803" s="13" t="s">
        <v>8966</v>
      </c>
      <c r="C1803" s="13">
        <v>1463290467</v>
      </c>
      <c r="D1803" s="14" t="s">
        <v>16428</v>
      </c>
      <c r="E1803" s="11" t="str">
        <f>MID((LEFT(G1803,FIND("区",G1803))),4,LEN(LEFT(G1803,FIND("区",G1803))))</f>
        <v>旭区</v>
      </c>
      <c r="F1803" s="13" t="s">
        <v>2879</v>
      </c>
      <c r="G1803" s="14" t="s">
        <v>13244</v>
      </c>
      <c r="H1803" s="12">
        <v>45962</v>
      </c>
      <c r="I1803" s="12">
        <v>48152</v>
      </c>
    </row>
    <row r="1804" spans="2:9" ht="29.25" customHeight="1" x14ac:dyDescent="0.15">
      <c r="B1804" s="13" t="s">
        <v>8966</v>
      </c>
      <c r="C1804" s="13">
        <v>1463290533</v>
      </c>
      <c r="D1804" s="14" t="s">
        <v>15293</v>
      </c>
      <c r="E1804" s="11" t="str">
        <f>MID((LEFT(G1804,FIND("区",G1804))),4,LEN(LEFT(G1804,FIND("区",G1804))))</f>
        <v>旭区</v>
      </c>
      <c r="F1804" s="13" t="s">
        <v>2816</v>
      </c>
      <c r="G1804" s="14" t="s">
        <v>15724</v>
      </c>
      <c r="H1804" s="12">
        <v>45108</v>
      </c>
      <c r="I1804" s="12">
        <v>47299</v>
      </c>
    </row>
    <row r="1805" spans="2:9" ht="29.25" customHeight="1" x14ac:dyDescent="0.15">
      <c r="B1805" s="13" t="s">
        <v>8966</v>
      </c>
      <c r="C1805" s="13">
        <v>1463290111</v>
      </c>
      <c r="D1805" s="14" t="s">
        <v>15817</v>
      </c>
      <c r="E1805" s="11" t="str">
        <f>MID((LEFT(G1805,FIND("区",G1805))),4,LEN(LEFT(G1805,FIND("区",G1805))))</f>
        <v>旭区</v>
      </c>
      <c r="F1805" s="13" t="s">
        <v>2816</v>
      </c>
      <c r="G1805" s="14" t="s">
        <v>15838</v>
      </c>
      <c r="H1805" s="12">
        <v>44197</v>
      </c>
      <c r="I1805" s="12">
        <v>46387</v>
      </c>
    </row>
    <row r="1806" spans="2:9" ht="29.25" customHeight="1" x14ac:dyDescent="0.15">
      <c r="B1806" s="13" t="s">
        <v>8966</v>
      </c>
      <c r="C1806" s="13">
        <v>1463290251</v>
      </c>
      <c r="D1806" s="14" t="s">
        <v>16509</v>
      </c>
      <c r="E1806" s="11" t="str">
        <f>MID((LEFT(G1806,FIND("区",G1806))),4,LEN(LEFT(G1806,FIND("区",G1806))))</f>
        <v>旭区</v>
      </c>
      <c r="F1806" s="13" t="s">
        <v>2816</v>
      </c>
      <c r="G1806" s="14" t="s">
        <v>16532</v>
      </c>
      <c r="H1806" s="12">
        <v>46023</v>
      </c>
      <c r="I1806" s="12">
        <v>48213</v>
      </c>
    </row>
    <row r="1807" spans="2:9" ht="29.25" customHeight="1" x14ac:dyDescent="0.15">
      <c r="B1807" s="13" t="s">
        <v>8966</v>
      </c>
      <c r="C1807" s="13">
        <v>1463290418</v>
      </c>
      <c r="D1807" s="14" t="s">
        <v>11556</v>
      </c>
      <c r="E1807" s="11" t="str">
        <f>MID((LEFT(G1807,FIND("区",G1807))),4,LEN(LEFT(G1807,FIND("区",G1807))))</f>
        <v>旭区</v>
      </c>
      <c r="F1807" s="13" t="s">
        <v>2816</v>
      </c>
      <c r="G1807" s="14" t="s">
        <v>14540</v>
      </c>
      <c r="H1807" s="12">
        <v>44287</v>
      </c>
      <c r="I1807" s="12">
        <v>46477</v>
      </c>
    </row>
    <row r="1808" spans="2:9" ht="29.25" customHeight="1" x14ac:dyDescent="0.15">
      <c r="B1808" s="13" t="s">
        <v>8966</v>
      </c>
      <c r="C1808" s="13">
        <v>1463290327</v>
      </c>
      <c r="D1808" s="14" t="s">
        <v>9065</v>
      </c>
      <c r="E1808" s="11" t="str">
        <f>MID((LEFT(G1808,FIND("区",G1808))),4,LEN(LEFT(G1808,FIND("区",G1808))))</f>
        <v>旭区</v>
      </c>
      <c r="F1808" s="13" t="s">
        <v>2848</v>
      </c>
      <c r="G1808" s="14" t="s">
        <v>12058</v>
      </c>
      <c r="H1808" s="12">
        <v>45170</v>
      </c>
      <c r="I1808" s="12">
        <v>47361</v>
      </c>
    </row>
    <row r="1809" spans="2:9" ht="29.25" customHeight="1" x14ac:dyDescent="0.15">
      <c r="B1809" s="13" t="s">
        <v>8966</v>
      </c>
      <c r="C1809" s="13">
        <v>1463290145</v>
      </c>
      <c r="D1809" s="14" t="s">
        <v>11390</v>
      </c>
      <c r="E1809" s="11" t="str">
        <f>MID((LEFT(G1809,FIND("区",G1809))),4,LEN(LEFT(G1809,FIND("区",G1809))))</f>
        <v>旭区</v>
      </c>
      <c r="F1809" s="13" t="s">
        <v>2932</v>
      </c>
      <c r="G1809" s="14" t="s">
        <v>14371</v>
      </c>
      <c r="H1809" s="12">
        <v>44197</v>
      </c>
      <c r="I1809" s="12">
        <v>46387</v>
      </c>
    </row>
    <row r="1810" spans="2:9" ht="29.25" customHeight="1" x14ac:dyDescent="0.15">
      <c r="B1810" s="13" t="s">
        <v>8966</v>
      </c>
      <c r="C1810" s="13">
        <v>1463290517</v>
      </c>
      <c r="D1810" s="14" t="s">
        <v>11709</v>
      </c>
      <c r="E1810" s="11" t="str">
        <f>MID((LEFT(G1810,FIND("区",G1810))),4,LEN(LEFT(G1810,FIND("区",G1810))))</f>
        <v>旭区</v>
      </c>
      <c r="F1810" s="13" t="s">
        <v>2928</v>
      </c>
      <c r="G1810" s="14" t="s">
        <v>14686</v>
      </c>
      <c r="H1810" s="12">
        <v>45108</v>
      </c>
      <c r="I1810" s="12">
        <v>47299</v>
      </c>
    </row>
    <row r="1811" spans="2:9" ht="29.25" customHeight="1" x14ac:dyDescent="0.15">
      <c r="B1811" s="13" t="s">
        <v>8966</v>
      </c>
      <c r="C1811" s="13">
        <v>1463290103</v>
      </c>
      <c r="D1811" s="14" t="s">
        <v>11516</v>
      </c>
      <c r="E1811" s="11" t="str">
        <f>MID((LEFT(G1811,FIND("区",G1811))),4,LEN(LEFT(G1811,FIND("区",G1811))))</f>
        <v>旭区</v>
      </c>
      <c r="F1811" s="13" t="s">
        <v>2928</v>
      </c>
      <c r="G1811" s="14" t="s">
        <v>14492</v>
      </c>
      <c r="H1811" s="12">
        <v>44256</v>
      </c>
      <c r="I1811" s="12">
        <v>46446</v>
      </c>
    </row>
    <row r="1812" spans="2:9" ht="29.25" customHeight="1" x14ac:dyDescent="0.15">
      <c r="B1812" s="13" t="s">
        <v>8966</v>
      </c>
      <c r="C1812" s="13">
        <v>1463290095</v>
      </c>
      <c r="D1812" s="14" t="s">
        <v>11389</v>
      </c>
      <c r="E1812" s="11" t="str">
        <f>MID((LEFT(G1812,FIND("区",G1812))),4,LEN(LEFT(G1812,FIND("区",G1812))))</f>
        <v>旭区</v>
      </c>
      <c r="F1812" s="13" t="s">
        <v>2964</v>
      </c>
      <c r="G1812" s="14" t="s">
        <v>14370</v>
      </c>
      <c r="H1812" s="12">
        <v>44197</v>
      </c>
      <c r="I1812" s="12">
        <v>46387</v>
      </c>
    </row>
    <row r="1813" spans="2:9" ht="29.25" customHeight="1" x14ac:dyDescent="0.15">
      <c r="B1813" s="13" t="s">
        <v>8966</v>
      </c>
      <c r="C1813" s="13">
        <v>1463290590</v>
      </c>
      <c r="D1813" s="14" t="s">
        <v>15827</v>
      </c>
      <c r="E1813" s="11" t="str">
        <f>MID((LEFT(G1813,FIND("区",G1813))),4,LEN(LEFT(G1813,FIND("区",G1813))))</f>
        <v>旭区</v>
      </c>
      <c r="F1813" s="13" t="s">
        <v>2832</v>
      </c>
      <c r="G1813" s="14" t="s">
        <v>15847</v>
      </c>
      <c r="H1813" s="12">
        <v>45566</v>
      </c>
      <c r="I1813" s="12">
        <v>47756</v>
      </c>
    </row>
    <row r="1814" spans="2:9" ht="29.25" customHeight="1" x14ac:dyDescent="0.15">
      <c r="B1814" s="13" t="s">
        <v>8966</v>
      </c>
      <c r="C1814" s="13">
        <v>1463290269</v>
      </c>
      <c r="D1814" s="14" t="s">
        <v>11845</v>
      </c>
      <c r="E1814" s="11" t="str">
        <f>MID((LEFT(G1814,FIND("区",G1814))),4,LEN(LEFT(G1814,FIND("区",G1814))))</f>
        <v>旭区</v>
      </c>
      <c r="F1814" s="13" t="s">
        <v>2989</v>
      </c>
      <c r="G1814" s="14" t="s">
        <v>14820</v>
      </c>
      <c r="H1814" s="12">
        <v>44652</v>
      </c>
      <c r="I1814" s="12">
        <v>46843</v>
      </c>
    </row>
    <row r="1815" spans="2:9" ht="29.25" customHeight="1" x14ac:dyDescent="0.15">
      <c r="B1815" s="13" t="s">
        <v>8966</v>
      </c>
      <c r="C1815" s="13">
        <v>1463290558</v>
      </c>
      <c r="D1815" s="14" t="s">
        <v>15540</v>
      </c>
      <c r="E1815" s="11" t="str">
        <f>MID((LEFT(G1815,FIND("区",G1815))),4,LEN(LEFT(G1815,FIND("区",G1815))))</f>
        <v>旭区</v>
      </c>
      <c r="F1815" s="13" t="s">
        <v>2989</v>
      </c>
      <c r="G1815" s="14" t="s">
        <v>15799</v>
      </c>
      <c r="H1815" s="12">
        <v>45383</v>
      </c>
      <c r="I1815" s="12">
        <v>47573</v>
      </c>
    </row>
    <row r="1816" spans="2:9" ht="29.25" customHeight="1" x14ac:dyDescent="0.15">
      <c r="B1816" s="13" t="s">
        <v>8966</v>
      </c>
      <c r="C1816" s="13">
        <v>1463290186</v>
      </c>
      <c r="D1816" s="14" t="s">
        <v>11393</v>
      </c>
      <c r="E1816" s="11" t="str">
        <f>MID((LEFT(G1816,FIND("区",G1816))),4,LEN(LEFT(G1816,FIND("区",G1816))))</f>
        <v>旭区</v>
      </c>
      <c r="F1816" s="13" t="s">
        <v>2860</v>
      </c>
      <c r="G1816" s="14" t="s">
        <v>14374</v>
      </c>
      <c r="H1816" s="12">
        <v>44197</v>
      </c>
      <c r="I1816" s="12">
        <v>46387</v>
      </c>
    </row>
    <row r="1817" spans="2:9" ht="29.25" customHeight="1" x14ac:dyDescent="0.15">
      <c r="B1817" s="13" t="s">
        <v>8966</v>
      </c>
      <c r="C1817" s="13">
        <v>1463290194</v>
      </c>
      <c r="D1817" s="14" t="s">
        <v>11394</v>
      </c>
      <c r="E1817" s="19" t="str">
        <f>MID((LEFT(G1817,FIND("区",G1817))),4,LEN(LEFT(G1817,FIND("区",G1817))))</f>
        <v>旭区</v>
      </c>
      <c r="F1817" s="13" t="s">
        <v>2860</v>
      </c>
      <c r="G1817" s="14" t="s">
        <v>14375</v>
      </c>
      <c r="H1817" s="12">
        <v>44197</v>
      </c>
      <c r="I1817" s="12">
        <v>46387</v>
      </c>
    </row>
    <row r="1818" spans="2:9" ht="29.25" customHeight="1" x14ac:dyDescent="0.15">
      <c r="B1818" s="13" t="s">
        <v>8966</v>
      </c>
      <c r="C1818" s="13">
        <v>1463290038</v>
      </c>
      <c r="D1818" s="14" t="s">
        <v>11388</v>
      </c>
      <c r="E1818" s="11" t="str">
        <f>MID((LEFT(G1818,FIND("区",G1818))),4,LEN(LEFT(G1818,FIND("区",G1818))))</f>
        <v>旭区</v>
      </c>
      <c r="F1818" s="13" t="s">
        <v>2877</v>
      </c>
      <c r="G1818" s="14" t="s">
        <v>14369</v>
      </c>
      <c r="H1818" s="12">
        <v>44197</v>
      </c>
      <c r="I1818" s="12">
        <v>46387</v>
      </c>
    </row>
    <row r="1819" spans="2:9" ht="29.25" customHeight="1" x14ac:dyDescent="0.15">
      <c r="B1819" s="13" t="s">
        <v>8966</v>
      </c>
      <c r="C1819" s="13">
        <v>1463290640</v>
      </c>
      <c r="D1819" s="14" t="s">
        <v>16561</v>
      </c>
      <c r="E1819" s="11" t="str">
        <f>MID((LEFT(G1819,FIND("区",G1819))),4,LEN(LEFT(G1819,FIND("区",G1819))))</f>
        <v>旭区</v>
      </c>
      <c r="F1819" s="13" t="s">
        <v>2877</v>
      </c>
      <c r="G1819" s="14" t="s">
        <v>16590</v>
      </c>
      <c r="H1819" s="12">
        <v>46054</v>
      </c>
      <c r="I1819" s="12">
        <v>48244</v>
      </c>
    </row>
    <row r="1820" spans="2:9" ht="29.25" customHeight="1" x14ac:dyDescent="0.15">
      <c r="B1820" s="13" t="s">
        <v>8966</v>
      </c>
      <c r="C1820" s="13">
        <v>1463890142</v>
      </c>
      <c r="D1820" s="14" t="s">
        <v>16676</v>
      </c>
      <c r="E1820" s="11" t="str">
        <f>MID((LEFT(G1820,FIND("区",G1820))),4,LEN(LEFT(G1820,FIND("区",G1820))))</f>
        <v>旭区</v>
      </c>
      <c r="F1820" s="13" t="s">
        <v>2907</v>
      </c>
      <c r="G1820" s="14" t="s">
        <v>16701</v>
      </c>
      <c r="H1820" s="12">
        <v>46174</v>
      </c>
      <c r="I1820" s="12">
        <v>48365</v>
      </c>
    </row>
    <row r="1821" spans="2:9" ht="29.25" customHeight="1" x14ac:dyDescent="0.15">
      <c r="B1821" s="13" t="s">
        <v>8966</v>
      </c>
      <c r="C1821" s="13">
        <v>1463290160</v>
      </c>
      <c r="D1821" s="14" t="s">
        <v>11392</v>
      </c>
      <c r="E1821" s="11" t="str">
        <f>MID((LEFT(G1821,FIND("区",G1821))),4,LEN(LEFT(G1821,FIND("区",G1821))))</f>
        <v>旭区</v>
      </c>
      <c r="F1821" s="13" t="s">
        <v>2907</v>
      </c>
      <c r="G1821" s="14" t="s">
        <v>14373</v>
      </c>
      <c r="H1821" s="12">
        <v>44197</v>
      </c>
      <c r="I1821" s="12">
        <v>46387</v>
      </c>
    </row>
    <row r="1822" spans="2:9" ht="29.25" customHeight="1" x14ac:dyDescent="0.15">
      <c r="B1822" s="13" t="s">
        <v>8966</v>
      </c>
      <c r="C1822" s="13">
        <v>1463290541</v>
      </c>
      <c r="D1822" s="14" t="s">
        <v>11395</v>
      </c>
      <c r="E1822" s="11" t="str">
        <f>MID((LEFT(G1822,FIND("区",G1822))),4,LEN(LEFT(G1822,FIND("区",G1822))))</f>
        <v>旭区</v>
      </c>
      <c r="F1822" s="13" t="s">
        <v>2936</v>
      </c>
      <c r="G1822" s="14" t="s">
        <v>14376</v>
      </c>
      <c r="H1822" s="12">
        <v>45139</v>
      </c>
      <c r="I1822" s="12">
        <v>47330</v>
      </c>
    </row>
    <row r="1823" spans="2:9" ht="29.25" customHeight="1" x14ac:dyDescent="0.15">
      <c r="B1823" s="13" t="s">
        <v>8966</v>
      </c>
      <c r="C1823" s="13">
        <v>1463290152</v>
      </c>
      <c r="D1823" s="14" t="s">
        <v>11391</v>
      </c>
      <c r="E1823" s="11" t="str">
        <f>MID((LEFT(G1823,FIND("区",G1823))),4,LEN(LEFT(G1823,FIND("区",G1823))))</f>
        <v>旭区</v>
      </c>
      <c r="F1823" s="13" t="s">
        <v>2891</v>
      </c>
      <c r="G1823" s="14" t="s">
        <v>14372</v>
      </c>
      <c r="H1823" s="12">
        <v>44197</v>
      </c>
      <c r="I1823" s="12">
        <v>46387</v>
      </c>
    </row>
    <row r="1824" spans="2:9" ht="29.25" customHeight="1" x14ac:dyDescent="0.15">
      <c r="B1824" s="13" t="s">
        <v>8966</v>
      </c>
      <c r="C1824" s="13">
        <v>1463290210</v>
      </c>
      <c r="D1824" s="14" t="s">
        <v>11358</v>
      </c>
      <c r="E1824" s="11" t="str">
        <f>MID((LEFT(G1824,FIND("区",G1824))),4,LEN(LEFT(G1824,FIND("区",G1824))))</f>
        <v>旭区</v>
      </c>
      <c r="F1824" s="13" t="s">
        <v>2824</v>
      </c>
      <c r="G1824" s="14" t="s">
        <v>14377</v>
      </c>
      <c r="H1824" s="12">
        <v>44197</v>
      </c>
      <c r="I1824" s="12">
        <v>46387</v>
      </c>
    </row>
    <row r="1825" spans="2:9" ht="29.25" customHeight="1" x14ac:dyDescent="0.15">
      <c r="B1825" s="13" t="s">
        <v>8966</v>
      </c>
      <c r="C1825" s="13">
        <v>1463290475</v>
      </c>
      <c r="D1825" s="14" t="s">
        <v>11860</v>
      </c>
      <c r="E1825" s="11" t="str">
        <f>MID((LEFT(G1825,FIND("区",G1825))),4,LEN(LEFT(G1825,FIND("区",G1825))))</f>
        <v>旭区</v>
      </c>
      <c r="F1825" s="13" t="s">
        <v>2960</v>
      </c>
      <c r="G1825" s="14" t="s">
        <v>14836</v>
      </c>
      <c r="H1825" s="12">
        <v>44652</v>
      </c>
      <c r="I1825" s="12">
        <v>46843</v>
      </c>
    </row>
    <row r="1826" spans="2:9" ht="29.25" customHeight="1" x14ac:dyDescent="0.15">
      <c r="B1826" s="13" t="s">
        <v>8966</v>
      </c>
      <c r="C1826" s="13">
        <v>1463290012</v>
      </c>
      <c r="D1826" s="14" t="s">
        <v>11387</v>
      </c>
      <c r="E1826" s="11" t="str">
        <f>MID((LEFT(G1826,FIND("区",G1826))),4,LEN(LEFT(G1826,FIND("区",G1826))))</f>
        <v>旭区</v>
      </c>
      <c r="F1826" s="13" t="s">
        <v>2960</v>
      </c>
      <c r="G1826" s="14" t="s">
        <v>14368</v>
      </c>
      <c r="H1826" s="12">
        <v>44197</v>
      </c>
      <c r="I1826" s="12">
        <v>46387</v>
      </c>
    </row>
    <row r="1827" spans="2:9" ht="29.25" customHeight="1" x14ac:dyDescent="0.15">
      <c r="B1827" s="13" t="s">
        <v>8966</v>
      </c>
      <c r="C1827" s="13">
        <v>1463290384</v>
      </c>
      <c r="D1827" s="14" t="s">
        <v>9555</v>
      </c>
      <c r="E1827" s="19" t="str">
        <f>MID((LEFT(G1827,FIND("区",G1827))),4,LEN(LEFT(G1827,FIND("区",G1827))))</f>
        <v>旭区</v>
      </c>
      <c r="F1827" s="13" t="s">
        <v>2960</v>
      </c>
      <c r="G1827" s="14" t="s">
        <v>12543</v>
      </c>
      <c r="H1827" s="12">
        <v>44075</v>
      </c>
      <c r="I1827" s="12">
        <v>46265</v>
      </c>
    </row>
    <row r="1828" spans="2:9" ht="29.25" customHeight="1" x14ac:dyDescent="0.15">
      <c r="B1828" s="13" t="s">
        <v>8966</v>
      </c>
      <c r="C1828" s="13">
        <v>1460990432</v>
      </c>
      <c r="D1828" s="14" t="s">
        <v>11919</v>
      </c>
      <c r="E1828" s="11" t="str">
        <f>MID((LEFT(G1828,FIND("区",G1828))),4,LEN(LEFT(G1828,FIND("区",G1828))))</f>
        <v>旭区</v>
      </c>
      <c r="F1828" s="13" t="s">
        <v>2960</v>
      </c>
      <c r="G1828" s="14" t="s">
        <v>14895</v>
      </c>
      <c r="H1828" s="12">
        <v>44713</v>
      </c>
      <c r="I1828" s="12">
        <v>46904</v>
      </c>
    </row>
    <row r="1829" spans="2:9" ht="29.25" customHeight="1" x14ac:dyDescent="0.15">
      <c r="B1829" s="13" t="s">
        <v>8966</v>
      </c>
      <c r="C1829" s="13">
        <v>1463290491</v>
      </c>
      <c r="D1829" s="14" t="s">
        <v>16441</v>
      </c>
      <c r="E1829" s="11" t="str">
        <f>MID((LEFT(G1829,FIND("区",G1829))),4,LEN(LEFT(G1829,FIND("区",G1829))))</f>
        <v>旭区</v>
      </c>
      <c r="F1829" s="13" t="s">
        <v>2960</v>
      </c>
      <c r="G1829" s="14" t="s">
        <v>15063</v>
      </c>
      <c r="H1829" s="12">
        <v>44896</v>
      </c>
      <c r="I1829" s="12">
        <v>47087</v>
      </c>
    </row>
    <row r="1830" spans="2:9" ht="29.25" customHeight="1" x14ac:dyDescent="0.15">
      <c r="B1830" s="13" t="s">
        <v>8966</v>
      </c>
      <c r="C1830" s="13">
        <v>1463290004</v>
      </c>
      <c r="D1830" s="14" t="s">
        <v>11386</v>
      </c>
      <c r="E1830" s="11" t="str">
        <f>MID((LEFT(G1830,FIND("区",G1830))),4,LEN(LEFT(G1830,FIND("区",G1830))))</f>
        <v>旭区</v>
      </c>
      <c r="F1830" s="13" t="s">
        <v>2960</v>
      </c>
      <c r="G1830" s="14" t="s">
        <v>14367</v>
      </c>
      <c r="H1830" s="12">
        <v>44197</v>
      </c>
      <c r="I1830" s="12">
        <v>46387</v>
      </c>
    </row>
    <row r="1831" spans="2:9" ht="29.25" customHeight="1" x14ac:dyDescent="0.15">
      <c r="B1831" s="13" t="s">
        <v>8966</v>
      </c>
      <c r="C1831" s="13">
        <v>1463290368</v>
      </c>
      <c r="D1831" s="14" t="s">
        <v>9483</v>
      </c>
      <c r="E1831" s="11" t="str">
        <f>MID((LEFT(G1831,FIND("区",G1831))),4,LEN(LEFT(G1831,FIND("区",G1831))))</f>
        <v>旭区</v>
      </c>
      <c r="F1831" s="13" t="s">
        <v>2895</v>
      </c>
      <c r="G1831" s="14" t="s">
        <v>12474</v>
      </c>
      <c r="H1831" s="12">
        <v>46113</v>
      </c>
      <c r="I1831" s="12">
        <v>48304</v>
      </c>
    </row>
    <row r="1832" spans="2:9" ht="29.25" customHeight="1" x14ac:dyDescent="0.15">
      <c r="B1832" s="13" t="s">
        <v>8966</v>
      </c>
      <c r="C1832" s="13">
        <v>1463290350</v>
      </c>
      <c r="D1832" s="14" t="s">
        <v>16097</v>
      </c>
      <c r="E1832" s="11" t="str">
        <f>MID((LEFT(G1832,FIND("区",G1832))),4,LEN(LEFT(G1832,FIND("区",G1832))))</f>
        <v>旭区</v>
      </c>
      <c r="F1832" s="13" t="s">
        <v>2895</v>
      </c>
      <c r="G1832" s="14" t="s">
        <v>12341</v>
      </c>
      <c r="H1832" s="12">
        <v>45809</v>
      </c>
      <c r="I1832" s="12">
        <v>47999</v>
      </c>
    </row>
    <row r="1833" spans="2:9" ht="29.25" customHeight="1" x14ac:dyDescent="0.15">
      <c r="B1833" s="13" t="s">
        <v>8966</v>
      </c>
      <c r="C1833" s="13">
        <v>1463290525</v>
      </c>
      <c r="D1833" s="14" t="s">
        <v>15303</v>
      </c>
      <c r="E1833" s="11" t="str">
        <f>MID((LEFT(G1833,FIND("区",G1833))),4,LEN(LEFT(G1833,FIND("区",G1833))))</f>
        <v>旭区</v>
      </c>
      <c r="F1833" s="13" t="s">
        <v>2895</v>
      </c>
      <c r="G1833" s="14" t="s">
        <v>15319</v>
      </c>
      <c r="H1833" s="12">
        <v>45139</v>
      </c>
      <c r="I1833" s="12">
        <v>47330</v>
      </c>
    </row>
    <row r="1834" spans="2:9" ht="29.25" customHeight="1" x14ac:dyDescent="0.15">
      <c r="B1834" s="13" t="s">
        <v>8966</v>
      </c>
      <c r="C1834" s="13">
        <v>1463290319</v>
      </c>
      <c r="D1834" s="14" t="s">
        <v>9064</v>
      </c>
      <c r="E1834" s="11" t="str">
        <f>MID((LEFT(G1834,FIND("区",G1834))),4,LEN(LEFT(G1834,FIND("区",G1834))))</f>
        <v>旭区</v>
      </c>
      <c r="F1834" s="13" t="s">
        <v>2976</v>
      </c>
      <c r="G1834" s="14" t="s">
        <v>12057</v>
      </c>
      <c r="H1834" s="12">
        <v>45170</v>
      </c>
      <c r="I1834" s="12">
        <v>47361</v>
      </c>
    </row>
    <row r="1835" spans="2:9" ht="29.25" customHeight="1" x14ac:dyDescent="0.15">
      <c r="B1835" s="13" t="s">
        <v>8966</v>
      </c>
      <c r="C1835" s="13">
        <v>1463290285</v>
      </c>
      <c r="D1835" s="14" t="s">
        <v>9000</v>
      </c>
      <c r="E1835" s="11" t="str">
        <f>MID((LEFT(G1835,FIND("区",G1835))),4,LEN(LEFT(G1835,FIND("区",G1835))))</f>
        <v>旭区</v>
      </c>
      <c r="F1835" s="13" t="s">
        <v>2940</v>
      </c>
      <c r="G1835" s="14" t="s">
        <v>16682</v>
      </c>
      <c r="H1835" s="12">
        <v>44986</v>
      </c>
      <c r="I1835" s="12">
        <v>47177</v>
      </c>
    </row>
    <row r="1836" spans="2:9" ht="29.25" customHeight="1" x14ac:dyDescent="0.15">
      <c r="B1836" s="13" t="s">
        <v>8966</v>
      </c>
      <c r="C1836" s="13">
        <v>1463290392</v>
      </c>
      <c r="D1836" s="14" t="s">
        <v>9540</v>
      </c>
      <c r="E1836" s="11" t="str">
        <f>MID((LEFT(G1836,FIND("区",G1836))),4,LEN(LEFT(G1836,FIND("区",G1836))))</f>
        <v>旭区</v>
      </c>
      <c r="F1836" s="13" t="s">
        <v>2940</v>
      </c>
      <c r="G1836" s="14" t="s">
        <v>12529</v>
      </c>
      <c r="H1836" s="12">
        <v>44044</v>
      </c>
      <c r="I1836" s="12">
        <v>46234</v>
      </c>
    </row>
    <row r="1837" spans="2:9" ht="29.25" customHeight="1" x14ac:dyDescent="0.15">
      <c r="B1837" s="13" t="s">
        <v>8966</v>
      </c>
      <c r="C1837" s="13">
        <v>1463290400</v>
      </c>
      <c r="D1837" s="14" t="s">
        <v>9609</v>
      </c>
      <c r="E1837" s="11" t="str">
        <f>MID((LEFT(G1837,FIND("区",G1837))),4,LEN(LEFT(G1837,FIND("区",G1837))))</f>
        <v>旭区</v>
      </c>
      <c r="F1837" s="13" t="s">
        <v>2956</v>
      </c>
      <c r="G1837" s="14" t="s">
        <v>12596</v>
      </c>
      <c r="H1837" s="12">
        <v>44105</v>
      </c>
      <c r="I1837" s="12">
        <v>46295</v>
      </c>
    </row>
    <row r="1838" spans="2:9" ht="29.25" customHeight="1" x14ac:dyDescent="0.15">
      <c r="B1838" s="13" t="s">
        <v>8966</v>
      </c>
      <c r="C1838" s="13">
        <v>1463290434</v>
      </c>
      <c r="D1838" s="14" t="s">
        <v>11555</v>
      </c>
      <c r="E1838" s="11" t="str">
        <f>MID((LEFT(G1838,FIND("区",G1838))),4,LEN(LEFT(G1838,FIND("区",G1838))))</f>
        <v>旭区</v>
      </c>
      <c r="F1838" s="13" t="s">
        <v>2956</v>
      </c>
      <c r="G1838" s="14" t="s">
        <v>15091</v>
      </c>
      <c r="H1838" s="12">
        <v>44287</v>
      </c>
      <c r="I1838" s="12">
        <v>46477</v>
      </c>
    </row>
    <row r="1839" spans="2:9" ht="29.25" customHeight="1" x14ac:dyDescent="0.15">
      <c r="B1839" s="13" t="s">
        <v>8966</v>
      </c>
      <c r="C1839" s="13">
        <v>1463290236</v>
      </c>
      <c r="D1839" s="14" t="s">
        <v>11545</v>
      </c>
      <c r="E1839" s="11" t="str">
        <f>MID((LEFT(G1839,FIND("区",G1839))),4,LEN(LEFT(G1839,FIND("区",G1839))))</f>
        <v>旭区</v>
      </c>
      <c r="F1839" s="13" t="s">
        <v>2852</v>
      </c>
      <c r="G1839" s="14" t="s">
        <v>14527</v>
      </c>
      <c r="H1839" s="12">
        <v>44287</v>
      </c>
      <c r="I1839" s="12">
        <v>46477</v>
      </c>
    </row>
    <row r="1840" spans="2:9" ht="29.25" customHeight="1" x14ac:dyDescent="0.15">
      <c r="B1840" s="13" t="s">
        <v>8966</v>
      </c>
      <c r="C1840" s="13">
        <v>1460790360</v>
      </c>
      <c r="D1840" s="14" t="s">
        <v>16551</v>
      </c>
      <c r="E1840" s="11" t="str">
        <f>MID((LEFT(G1840,FIND("区",G1840))),4,LEN(LEFT(G1840,FIND("区",G1840))))</f>
        <v>磯子区</v>
      </c>
      <c r="F1840" s="13" t="s">
        <v>2181</v>
      </c>
      <c r="G1840" s="14" t="s">
        <v>16581</v>
      </c>
      <c r="H1840" s="12">
        <v>46054</v>
      </c>
      <c r="I1840" s="12">
        <v>48244</v>
      </c>
    </row>
    <row r="1841" spans="2:9" ht="29.25" customHeight="1" x14ac:dyDescent="0.15">
      <c r="B1841" s="13" t="s">
        <v>8966</v>
      </c>
      <c r="C1841" s="13">
        <v>1460790253</v>
      </c>
      <c r="D1841" s="14" t="s">
        <v>9607</v>
      </c>
      <c r="E1841" s="11" t="str">
        <f>MID((LEFT(G1841,FIND("区",G1841))),4,LEN(LEFT(G1841,FIND("区",G1841))))</f>
        <v>磯子区</v>
      </c>
      <c r="F1841" s="13" t="s">
        <v>2245</v>
      </c>
      <c r="G1841" s="14" t="s">
        <v>16653</v>
      </c>
      <c r="H1841" s="12">
        <v>45658</v>
      </c>
      <c r="I1841" s="12">
        <v>46295</v>
      </c>
    </row>
    <row r="1842" spans="2:9" ht="29.25" customHeight="1" x14ac:dyDescent="0.15">
      <c r="B1842" s="13" t="s">
        <v>8966</v>
      </c>
      <c r="C1842" s="13">
        <v>1460790105</v>
      </c>
      <c r="D1842" s="14" t="s">
        <v>11338</v>
      </c>
      <c r="E1842" s="11" t="str">
        <f>MID((LEFT(G1842,FIND("区",G1842))),4,LEN(LEFT(G1842,FIND("区",G1842))))</f>
        <v>磯子区</v>
      </c>
      <c r="F1842" s="13" t="s">
        <v>2253</v>
      </c>
      <c r="G1842" s="14" t="s">
        <v>14325</v>
      </c>
      <c r="H1842" s="12">
        <v>44197</v>
      </c>
      <c r="I1842" s="12">
        <v>46387</v>
      </c>
    </row>
    <row r="1843" spans="2:9" ht="29.25" customHeight="1" x14ac:dyDescent="0.15">
      <c r="B1843" s="13" t="s">
        <v>8966</v>
      </c>
      <c r="C1843" s="13">
        <v>1460790006</v>
      </c>
      <c r="D1843" s="14" t="s">
        <v>11334</v>
      </c>
      <c r="E1843" s="11" t="str">
        <f>MID((LEFT(G1843,FIND("区",G1843))),4,LEN(LEFT(G1843,FIND("区",G1843))))</f>
        <v>磯子区</v>
      </c>
      <c r="F1843" s="13" t="s">
        <v>2165</v>
      </c>
      <c r="G1843" s="14" t="s">
        <v>14323</v>
      </c>
      <c r="H1843" s="12">
        <v>44197</v>
      </c>
      <c r="I1843" s="12">
        <v>46387</v>
      </c>
    </row>
    <row r="1844" spans="2:9" ht="29.25" customHeight="1" x14ac:dyDescent="0.15">
      <c r="B1844" s="13" t="s">
        <v>8966</v>
      </c>
      <c r="C1844" s="13">
        <v>1460790030</v>
      </c>
      <c r="D1844" s="14" t="s">
        <v>11337</v>
      </c>
      <c r="E1844" s="11" t="str">
        <f>MID((LEFT(G1844,FIND("区",G1844))),4,LEN(LEFT(G1844,FIND("区",G1844))))</f>
        <v>磯子区</v>
      </c>
      <c r="F1844" s="13" t="s">
        <v>2165</v>
      </c>
      <c r="G1844" s="14" t="s">
        <v>12931</v>
      </c>
      <c r="H1844" s="12">
        <v>44197</v>
      </c>
      <c r="I1844" s="12">
        <v>46387</v>
      </c>
    </row>
    <row r="1845" spans="2:9" ht="29.25" customHeight="1" x14ac:dyDescent="0.15">
      <c r="B1845" s="13" t="s">
        <v>8966</v>
      </c>
      <c r="C1845" s="13">
        <v>1460790311</v>
      </c>
      <c r="D1845" s="14" t="s">
        <v>15821</v>
      </c>
      <c r="E1845" s="11" t="str">
        <f>MID((LEFT(G1845,FIND("区",G1845))),4,LEN(LEFT(G1845,FIND("区",G1845))))</f>
        <v>磯子区</v>
      </c>
      <c r="F1845" s="13" t="s">
        <v>2165</v>
      </c>
      <c r="G1845" s="14" t="s">
        <v>16655</v>
      </c>
      <c r="H1845" s="12">
        <v>45566</v>
      </c>
      <c r="I1845" s="12">
        <v>47756</v>
      </c>
    </row>
    <row r="1846" spans="2:9" ht="29.25" customHeight="1" x14ac:dyDescent="0.15">
      <c r="B1846" s="13" t="s">
        <v>8966</v>
      </c>
      <c r="C1846" s="13">
        <v>1460790139</v>
      </c>
      <c r="D1846" s="14" t="s">
        <v>11340</v>
      </c>
      <c r="E1846" s="11" t="str">
        <f>MID((LEFT(G1846,FIND("区",G1846))),4,LEN(LEFT(G1846,FIND("区",G1846))))</f>
        <v>磯子区</v>
      </c>
      <c r="F1846" s="13" t="s">
        <v>2165</v>
      </c>
      <c r="G1846" s="14" t="s">
        <v>14327</v>
      </c>
      <c r="H1846" s="12">
        <v>44197</v>
      </c>
      <c r="I1846" s="12">
        <v>46387</v>
      </c>
    </row>
    <row r="1847" spans="2:9" ht="29.25" customHeight="1" x14ac:dyDescent="0.15">
      <c r="B1847" s="13" t="s">
        <v>8966</v>
      </c>
      <c r="C1847" s="13">
        <v>1460790113</v>
      </c>
      <c r="D1847" s="14" t="s">
        <v>11339</v>
      </c>
      <c r="E1847" s="11" t="str">
        <f>MID((LEFT(G1847,FIND("区",G1847))),4,LEN(LEFT(G1847,FIND("区",G1847))))</f>
        <v>磯子区</v>
      </c>
      <c r="F1847" s="13" t="s">
        <v>2165</v>
      </c>
      <c r="G1847" s="14" t="s">
        <v>14326</v>
      </c>
      <c r="H1847" s="12">
        <v>44197</v>
      </c>
      <c r="I1847" s="12">
        <v>46387</v>
      </c>
    </row>
    <row r="1848" spans="2:9" ht="29.25" customHeight="1" x14ac:dyDescent="0.15">
      <c r="B1848" s="13" t="s">
        <v>8966</v>
      </c>
      <c r="C1848" s="13">
        <v>1460790279</v>
      </c>
      <c r="D1848" s="14" t="s">
        <v>16567</v>
      </c>
      <c r="E1848" s="11" t="str">
        <f>MID((LEFT(G1848,FIND("区",G1848))),4,LEN(LEFT(G1848,FIND("区",G1848))))</f>
        <v>磯子区</v>
      </c>
      <c r="F1848" s="13" t="s">
        <v>2177</v>
      </c>
      <c r="G1848" s="14" t="s">
        <v>16596</v>
      </c>
      <c r="H1848" s="12">
        <v>46082</v>
      </c>
      <c r="I1848" s="12">
        <v>48273</v>
      </c>
    </row>
    <row r="1849" spans="2:9" ht="29.25" customHeight="1" x14ac:dyDescent="0.15">
      <c r="B1849" s="13" t="s">
        <v>8966</v>
      </c>
      <c r="C1849" s="13">
        <v>1460790329</v>
      </c>
      <c r="D1849" s="14" t="s">
        <v>16127</v>
      </c>
      <c r="E1849" s="11" t="str">
        <f>MID((LEFT(G1849,FIND("区",G1849))),4,LEN(LEFT(G1849,FIND("区",G1849))))</f>
        <v>磯子区</v>
      </c>
      <c r="F1849" s="13" t="s">
        <v>2281</v>
      </c>
      <c r="G1849" s="14" t="s">
        <v>16161</v>
      </c>
      <c r="H1849" s="12">
        <v>45809</v>
      </c>
      <c r="I1849" s="12">
        <v>47999</v>
      </c>
    </row>
    <row r="1850" spans="2:9" ht="29.25" customHeight="1" x14ac:dyDescent="0.15">
      <c r="B1850" s="13" t="s">
        <v>8966</v>
      </c>
      <c r="C1850" s="13">
        <v>1460790188</v>
      </c>
      <c r="D1850" s="14" t="s">
        <v>11342</v>
      </c>
      <c r="E1850" s="11" t="str">
        <f>MID((LEFT(G1850,FIND("区",G1850))),4,LEN(LEFT(G1850,FIND("区",G1850))))</f>
        <v>磯子区</v>
      </c>
      <c r="F1850" s="13" t="s">
        <v>2221</v>
      </c>
      <c r="G1850" s="14" t="s">
        <v>14329</v>
      </c>
      <c r="H1850" s="12">
        <v>44197</v>
      </c>
      <c r="I1850" s="12">
        <v>46387</v>
      </c>
    </row>
    <row r="1851" spans="2:9" ht="29.25" customHeight="1" x14ac:dyDescent="0.15">
      <c r="B1851" s="13" t="s">
        <v>8966</v>
      </c>
      <c r="C1851" s="13">
        <v>1460790352</v>
      </c>
      <c r="D1851" s="14" t="s">
        <v>16507</v>
      </c>
      <c r="E1851" s="11" t="str">
        <f>MID((LEFT(G1851,FIND("区",G1851))),4,LEN(LEFT(G1851,FIND("区",G1851))))</f>
        <v>磯子区</v>
      </c>
      <c r="F1851" s="13" t="s">
        <v>2241</v>
      </c>
      <c r="G1851" s="14" t="s">
        <v>16529</v>
      </c>
      <c r="H1851" s="12">
        <v>45992</v>
      </c>
      <c r="I1851" s="12">
        <v>48182</v>
      </c>
    </row>
    <row r="1852" spans="2:9" ht="29.25" customHeight="1" x14ac:dyDescent="0.15">
      <c r="B1852" s="13" t="s">
        <v>8966</v>
      </c>
      <c r="C1852" s="13">
        <v>1460790287</v>
      </c>
      <c r="D1852" s="14" t="s">
        <v>15349</v>
      </c>
      <c r="E1852" s="11" t="str">
        <f>MID((LEFT(G1852,FIND("区",G1852))),4,LEN(LEFT(G1852,FIND("区",G1852))))</f>
        <v>磯子区</v>
      </c>
      <c r="F1852" s="13" t="s">
        <v>2241</v>
      </c>
      <c r="G1852" s="14" t="s">
        <v>15389</v>
      </c>
      <c r="H1852" s="12">
        <v>45200</v>
      </c>
      <c r="I1852" s="12">
        <v>47391</v>
      </c>
    </row>
    <row r="1853" spans="2:9" ht="29.25" customHeight="1" x14ac:dyDescent="0.15">
      <c r="B1853" s="13" t="s">
        <v>8966</v>
      </c>
      <c r="C1853" s="13">
        <v>1460790154</v>
      </c>
      <c r="D1853" s="14" t="s">
        <v>11341</v>
      </c>
      <c r="E1853" s="11" t="str">
        <f>MID((LEFT(G1853,FIND("区",G1853))),4,LEN(LEFT(G1853,FIND("区",G1853))))</f>
        <v>磯子区</v>
      </c>
      <c r="F1853" s="13" t="s">
        <v>2185</v>
      </c>
      <c r="G1853" s="14" t="s">
        <v>14328</v>
      </c>
      <c r="H1853" s="12">
        <v>44197</v>
      </c>
      <c r="I1853" s="12">
        <v>46387</v>
      </c>
    </row>
    <row r="1854" spans="2:9" ht="29.25" customHeight="1" x14ac:dyDescent="0.15">
      <c r="B1854" s="13" t="s">
        <v>8966</v>
      </c>
      <c r="C1854" s="13">
        <v>1460790022</v>
      </c>
      <c r="D1854" s="14" t="s">
        <v>11336</v>
      </c>
      <c r="E1854" s="11" t="str">
        <f>MID((LEFT(G1854,FIND("区",G1854))),4,LEN(LEFT(G1854,FIND("区",G1854))))</f>
        <v>磯子区</v>
      </c>
      <c r="F1854" s="13" t="s">
        <v>2289</v>
      </c>
      <c r="G1854" s="14" t="s">
        <v>14324</v>
      </c>
      <c r="H1854" s="12">
        <v>44197</v>
      </c>
      <c r="I1854" s="12">
        <v>46387</v>
      </c>
    </row>
    <row r="1855" spans="2:9" ht="29.25" customHeight="1" x14ac:dyDescent="0.15">
      <c r="B1855" s="13" t="s">
        <v>8966</v>
      </c>
      <c r="C1855" s="13">
        <v>1460790261</v>
      </c>
      <c r="D1855" s="14" t="s">
        <v>11827</v>
      </c>
      <c r="E1855" s="11" t="str">
        <f>MID((LEFT(G1855,FIND("区",G1855))),4,LEN(LEFT(G1855,FIND("区",G1855))))</f>
        <v>磯子区</v>
      </c>
      <c r="F1855" s="13" t="s">
        <v>2289</v>
      </c>
      <c r="G1855" s="14" t="s">
        <v>14804</v>
      </c>
      <c r="H1855" s="12">
        <v>44621</v>
      </c>
      <c r="I1855" s="12">
        <v>46812</v>
      </c>
    </row>
    <row r="1856" spans="2:9" ht="29.25" customHeight="1" x14ac:dyDescent="0.15">
      <c r="B1856" s="13" t="s">
        <v>8966</v>
      </c>
      <c r="C1856" s="13">
        <v>1460790337</v>
      </c>
      <c r="D1856" s="14" t="s">
        <v>16635</v>
      </c>
      <c r="E1856" s="11" t="str">
        <f>MID((LEFT(G1856,FIND("区",G1856))),4,LEN(LEFT(G1856,FIND("区",G1856))))</f>
        <v>磯子区</v>
      </c>
      <c r="F1856" s="13" t="s">
        <v>2289</v>
      </c>
      <c r="G1856" s="14" t="s">
        <v>16652</v>
      </c>
      <c r="H1856" s="12">
        <v>46143</v>
      </c>
      <c r="I1856" s="12">
        <v>48334</v>
      </c>
    </row>
    <row r="1857" spans="2:9" ht="29.25" customHeight="1" x14ac:dyDescent="0.15">
      <c r="B1857" s="13" t="s">
        <v>8966</v>
      </c>
      <c r="C1857" s="13">
        <v>1460790204</v>
      </c>
      <c r="D1857" s="14" t="s">
        <v>11582</v>
      </c>
      <c r="E1857" s="11" t="str">
        <f>MID((LEFT(G1857,FIND("区",G1857))),4,LEN(LEFT(G1857,FIND("区",G1857))))</f>
        <v>磯子区</v>
      </c>
      <c r="F1857" s="13" t="s">
        <v>2289</v>
      </c>
      <c r="G1857" s="14" t="s">
        <v>14566</v>
      </c>
      <c r="H1857" s="12">
        <v>44317</v>
      </c>
      <c r="I1857" s="12">
        <v>46507</v>
      </c>
    </row>
    <row r="1858" spans="2:9" ht="29.25" customHeight="1" x14ac:dyDescent="0.15">
      <c r="B1858" s="13" t="s">
        <v>8966</v>
      </c>
      <c r="C1858" s="13">
        <v>1460790303</v>
      </c>
      <c r="D1858" s="14" t="s">
        <v>15791</v>
      </c>
      <c r="E1858" s="11" t="str">
        <f>MID((LEFT(G1858,FIND("区",G1858))),4,LEN(LEFT(G1858,FIND("区",G1858))))</f>
        <v>磯子区</v>
      </c>
      <c r="F1858" s="13" t="s">
        <v>2289</v>
      </c>
      <c r="G1858" s="14" t="s">
        <v>15809</v>
      </c>
      <c r="H1858" s="12">
        <v>45566</v>
      </c>
      <c r="I1858" s="12">
        <v>47756</v>
      </c>
    </row>
    <row r="1859" spans="2:9" ht="29.25" customHeight="1" x14ac:dyDescent="0.15">
      <c r="B1859" s="13" t="s">
        <v>8966</v>
      </c>
      <c r="C1859" s="13">
        <v>1460790295</v>
      </c>
      <c r="D1859" s="14" t="s">
        <v>15794</v>
      </c>
      <c r="E1859" s="11" t="str">
        <f>MID((LEFT(G1859,FIND("区",G1859))),4,LEN(LEFT(G1859,FIND("区",G1859))))</f>
        <v>磯子区</v>
      </c>
      <c r="F1859" s="13" t="s">
        <v>2289</v>
      </c>
      <c r="G1859" s="14" t="s">
        <v>15812</v>
      </c>
      <c r="H1859" s="12">
        <v>45566</v>
      </c>
      <c r="I1859" s="12">
        <v>47756</v>
      </c>
    </row>
    <row r="1860" spans="2:9" ht="29.25" customHeight="1" x14ac:dyDescent="0.15">
      <c r="B1860" s="13" t="s">
        <v>8966</v>
      </c>
      <c r="C1860" s="13">
        <v>1463590163</v>
      </c>
      <c r="D1860" s="14" t="s">
        <v>15512</v>
      </c>
      <c r="E1860" s="11" t="str">
        <f>MID((LEFT(G1860,FIND("区",G1860))),4,LEN(LEFT(G1860,FIND("区",G1860))))</f>
        <v>栄区</v>
      </c>
      <c r="F1860" s="13" t="s">
        <v>3299</v>
      </c>
      <c r="G1860" s="14" t="s">
        <v>15524</v>
      </c>
      <c r="H1860" s="12">
        <v>45352</v>
      </c>
      <c r="I1860" s="12">
        <v>47542</v>
      </c>
    </row>
    <row r="1861" spans="2:9" ht="29.25" customHeight="1" x14ac:dyDescent="0.15">
      <c r="B1861" s="13" t="s">
        <v>8966</v>
      </c>
      <c r="C1861" s="13">
        <v>1463590197</v>
      </c>
      <c r="D1861" s="14" t="s">
        <v>16138</v>
      </c>
      <c r="E1861" s="11" t="str">
        <f>MID((LEFT(G1861,FIND("区",G1861))),4,LEN(LEFT(G1861,FIND("区",G1861))))</f>
        <v>栄区</v>
      </c>
      <c r="F1861" s="13" t="s">
        <v>3199</v>
      </c>
      <c r="G1861" s="14" t="s">
        <v>16175</v>
      </c>
      <c r="H1861" s="12">
        <v>45839</v>
      </c>
      <c r="I1861" s="12">
        <v>48029</v>
      </c>
    </row>
    <row r="1862" spans="2:9" ht="29.25" customHeight="1" x14ac:dyDescent="0.15">
      <c r="B1862" s="13" t="s">
        <v>8966</v>
      </c>
      <c r="C1862" s="13">
        <v>1463590189</v>
      </c>
      <c r="D1862" s="14" t="s">
        <v>15346</v>
      </c>
      <c r="E1862" s="11" t="str">
        <f>MID((LEFT(G1862,FIND("区",G1862))),4,LEN(LEFT(G1862,FIND("区",G1862))))</f>
        <v>栄区</v>
      </c>
      <c r="F1862" s="13" t="s">
        <v>3243</v>
      </c>
      <c r="G1862" s="14" t="s">
        <v>15352</v>
      </c>
      <c r="H1862" s="12">
        <v>45139</v>
      </c>
      <c r="I1862" s="12">
        <v>47330</v>
      </c>
    </row>
    <row r="1863" spans="2:9" ht="29.25" customHeight="1" x14ac:dyDescent="0.15">
      <c r="B1863" s="13" t="s">
        <v>8966</v>
      </c>
      <c r="C1863" s="13">
        <v>1463590072</v>
      </c>
      <c r="D1863" s="14" t="s">
        <v>11416</v>
      </c>
      <c r="E1863" s="11" t="str">
        <f>MID((LEFT(G1863,FIND("区",G1863))),4,LEN(LEFT(G1863,FIND("区",G1863))))</f>
        <v>栄区</v>
      </c>
      <c r="F1863" s="13" t="s">
        <v>3243</v>
      </c>
      <c r="G1863" s="14" t="s">
        <v>14397</v>
      </c>
      <c r="H1863" s="12">
        <v>44197</v>
      </c>
      <c r="I1863" s="12">
        <v>46387</v>
      </c>
    </row>
    <row r="1864" spans="2:9" ht="29.25" customHeight="1" x14ac:dyDescent="0.15">
      <c r="B1864" s="13" t="s">
        <v>8966</v>
      </c>
      <c r="C1864" s="13">
        <v>1463590064</v>
      </c>
      <c r="D1864" s="14" t="s">
        <v>11415</v>
      </c>
      <c r="E1864" s="11" t="str">
        <f>MID((LEFT(G1864,FIND("区",G1864))),4,LEN(LEFT(G1864,FIND("区",G1864))))</f>
        <v>栄区</v>
      </c>
      <c r="F1864" s="13" t="s">
        <v>3211</v>
      </c>
      <c r="G1864" s="14" t="s">
        <v>15048</v>
      </c>
      <c r="H1864" s="12">
        <v>44197</v>
      </c>
      <c r="I1864" s="12">
        <v>46387</v>
      </c>
    </row>
    <row r="1865" spans="2:9" ht="29.25" customHeight="1" x14ac:dyDescent="0.15">
      <c r="B1865" s="13" t="s">
        <v>8966</v>
      </c>
      <c r="C1865" s="13">
        <v>1463590171</v>
      </c>
      <c r="D1865" s="14" t="s">
        <v>11863</v>
      </c>
      <c r="E1865" s="11" t="str">
        <f>MID((LEFT(G1865,FIND("区",G1865))),4,LEN(LEFT(G1865,FIND("区",G1865))))</f>
        <v>栄区</v>
      </c>
      <c r="F1865" s="13" t="s">
        <v>3267</v>
      </c>
      <c r="G1865" s="14" t="s">
        <v>14838</v>
      </c>
      <c r="H1865" s="12">
        <v>44652</v>
      </c>
      <c r="I1865" s="12">
        <v>46843</v>
      </c>
    </row>
    <row r="1866" spans="2:9" ht="29.25" customHeight="1" x14ac:dyDescent="0.15">
      <c r="B1866" s="13" t="s">
        <v>8966</v>
      </c>
      <c r="C1866" s="13">
        <v>1463590049</v>
      </c>
      <c r="D1866" s="14" t="s">
        <v>11413</v>
      </c>
      <c r="E1866" s="11" t="str">
        <f>MID((LEFT(G1866,FIND("区",G1866))),4,LEN(LEFT(G1866,FIND("区",G1866))))</f>
        <v>栄区</v>
      </c>
      <c r="F1866" s="13" t="s">
        <v>3267</v>
      </c>
      <c r="G1866" s="14" t="s">
        <v>14395</v>
      </c>
      <c r="H1866" s="12">
        <v>44197</v>
      </c>
      <c r="I1866" s="12">
        <v>46387</v>
      </c>
    </row>
    <row r="1867" spans="2:9" ht="29.25" customHeight="1" x14ac:dyDescent="0.15">
      <c r="B1867" s="13" t="s">
        <v>8966</v>
      </c>
      <c r="C1867" s="13">
        <v>1463590031</v>
      </c>
      <c r="D1867" s="14" t="s">
        <v>11412</v>
      </c>
      <c r="E1867" s="11" t="str">
        <f>MID((LEFT(G1867,FIND("区",G1867))),4,LEN(LEFT(G1867,FIND("区",G1867))))</f>
        <v>栄区</v>
      </c>
      <c r="F1867" s="13" t="s">
        <v>3267</v>
      </c>
      <c r="G1867" s="14" t="s">
        <v>14394</v>
      </c>
      <c r="H1867" s="12">
        <v>44197</v>
      </c>
      <c r="I1867" s="12">
        <v>46387</v>
      </c>
    </row>
    <row r="1868" spans="2:9" ht="29.25" customHeight="1" x14ac:dyDescent="0.15">
      <c r="B1868" s="13" t="s">
        <v>8966</v>
      </c>
      <c r="C1868" s="13">
        <v>1463590056</v>
      </c>
      <c r="D1868" s="14" t="s">
        <v>11414</v>
      </c>
      <c r="E1868" s="11" t="str">
        <f>MID((LEFT(G1868,FIND("区",G1868))),4,LEN(LEFT(G1868,FIND("区",G1868))))</f>
        <v>栄区</v>
      </c>
      <c r="F1868" s="13" t="s">
        <v>3251</v>
      </c>
      <c r="G1868" s="14" t="s">
        <v>14396</v>
      </c>
      <c r="H1868" s="12">
        <v>44197</v>
      </c>
      <c r="I1868" s="12">
        <v>46387</v>
      </c>
    </row>
    <row r="1869" spans="2:9" ht="29.25" customHeight="1" x14ac:dyDescent="0.15">
      <c r="B1869" s="13" t="s">
        <v>8966</v>
      </c>
      <c r="C1869" s="13">
        <v>1463590148</v>
      </c>
      <c r="D1869" s="14" t="s">
        <v>15329</v>
      </c>
      <c r="E1869" s="11" t="str">
        <f>MID((LEFT(G1869,FIND("区",G1869))),4,LEN(LEFT(G1869,FIND("区",G1869))))</f>
        <v>栄区</v>
      </c>
      <c r="F1869" s="13" t="s">
        <v>3263</v>
      </c>
      <c r="G1869" s="14" t="s">
        <v>15919</v>
      </c>
      <c r="H1869" s="12">
        <v>45170</v>
      </c>
      <c r="I1869" s="12">
        <v>47361</v>
      </c>
    </row>
    <row r="1870" spans="2:9" ht="29.25" customHeight="1" x14ac:dyDescent="0.15">
      <c r="B1870" s="13" t="s">
        <v>8966</v>
      </c>
      <c r="C1870" s="13">
        <v>1463590007</v>
      </c>
      <c r="D1870" s="14" t="s">
        <v>11411</v>
      </c>
      <c r="E1870" s="11" t="str">
        <f>MID((LEFT(G1870,FIND("区",G1870))),4,LEN(LEFT(G1870,FIND("区",G1870))))</f>
        <v>栄区</v>
      </c>
      <c r="F1870" s="13" t="s">
        <v>3263</v>
      </c>
      <c r="G1870" s="14" t="s">
        <v>14393</v>
      </c>
      <c r="H1870" s="12">
        <v>44197</v>
      </c>
      <c r="I1870" s="12">
        <v>46387</v>
      </c>
    </row>
    <row r="1871" spans="2:9" ht="29.25" customHeight="1" x14ac:dyDescent="0.15">
      <c r="B1871" s="13" t="s">
        <v>8966</v>
      </c>
      <c r="C1871" s="13">
        <v>1463590155</v>
      </c>
      <c r="D1871" s="14" t="s">
        <v>11588</v>
      </c>
      <c r="E1871" s="11" t="str">
        <f>MID((LEFT(G1871,FIND("区",G1871))),4,LEN(LEFT(G1871,FIND("区",G1871))))</f>
        <v>栄区</v>
      </c>
      <c r="F1871" s="13" t="s">
        <v>3303</v>
      </c>
      <c r="G1871" s="14" t="s">
        <v>14571</v>
      </c>
      <c r="H1871" s="12">
        <v>44317</v>
      </c>
      <c r="I1871" s="12">
        <v>46507</v>
      </c>
    </row>
    <row r="1872" spans="2:9" ht="29.25" customHeight="1" x14ac:dyDescent="0.15">
      <c r="B1872" s="13" t="s">
        <v>8966</v>
      </c>
      <c r="C1872" s="13">
        <v>1463590130</v>
      </c>
      <c r="D1872" s="14" t="s">
        <v>9559</v>
      </c>
      <c r="E1872" s="11" t="str">
        <f>MID((LEFT(G1872,FIND("区",G1872))),4,LEN(LEFT(G1872,FIND("区",G1872))))</f>
        <v>栄区</v>
      </c>
      <c r="F1872" s="13" t="s">
        <v>3231</v>
      </c>
      <c r="G1872" s="14" t="s">
        <v>12546</v>
      </c>
      <c r="H1872" s="12">
        <v>44075</v>
      </c>
      <c r="I1872" s="12">
        <v>46265</v>
      </c>
    </row>
    <row r="1873" spans="2:9" ht="29.25" customHeight="1" x14ac:dyDescent="0.15">
      <c r="B1873" s="13" t="s">
        <v>8966</v>
      </c>
      <c r="C1873" s="13">
        <v>1460790014</v>
      </c>
      <c r="D1873" s="14" t="s">
        <v>11335</v>
      </c>
      <c r="E1873" s="11" t="str">
        <f>MID((LEFT(G1873,FIND("区",G1873))),4,LEN(LEFT(G1873,FIND("区",G1873))))</f>
        <v>金沢区</v>
      </c>
      <c r="F1873" s="13" t="s">
        <v>2393</v>
      </c>
      <c r="G1873" s="14" t="s">
        <v>13011</v>
      </c>
      <c r="H1873" s="12">
        <v>44197</v>
      </c>
      <c r="I1873" s="12">
        <v>46387</v>
      </c>
    </row>
    <row r="1874" spans="2:9" ht="29.25" customHeight="1" x14ac:dyDescent="0.15">
      <c r="B1874" s="13" t="s">
        <v>8966</v>
      </c>
      <c r="C1874" s="13">
        <v>1460890160</v>
      </c>
      <c r="D1874" s="14" t="s">
        <v>11348</v>
      </c>
      <c r="E1874" s="11" t="str">
        <f>MID((LEFT(G1874,FIND("区",G1874))),4,LEN(LEFT(G1874,FIND("区",G1874))))</f>
        <v>金沢区</v>
      </c>
      <c r="F1874" s="13" t="s">
        <v>2373</v>
      </c>
      <c r="G1874" s="14" t="s">
        <v>14335</v>
      </c>
      <c r="H1874" s="12">
        <v>44197</v>
      </c>
      <c r="I1874" s="12">
        <v>46387</v>
      </c>
    </row>
    <row r="1875" spans="2:9" ht="29.25" customHeight="1" x14ac:dyDescent="0.15">
      <c r="B1875" s="13" t="s">
        <v>8966</v>
      </c>
      <c r="C1875" s="13">
        <v>1460890384</v>
      </c>
      <c r="D1875" s="14" t="s">
        <v>15188</v>
      </c>
      <c r="E1875" s="11" t="str">
        <f>MID((LEFT(G1875,FIND("区",G1875))),4,LEN(LEFT(G1875,FIND("区",G1875))))</f>
        <v>金沢区</v>
      </c>
      <c r="F1875" s="13" t="s">
        <v>2397</v>
      </c>
      <c r="G1875" s="14" t="s">
        <v>15219</v>
      </c>
      <c r="H1875" s="12">
        <v>45078</v>
      </c>
      <c r="I1875" s="12">
        <v>47269</v>
      </c>
    </row>
    <row r="1876" spans="2:9" ht="29.25" customHeight="1" x14ac:dyDescent="0.15">
      <c r="B1876" s="13" t="s">
        <v>8966</v>
      </c>
      <c r="C1876" s="13">
        <v>1460890301</v>
      </c>
      <c r="D1876" s="14" t="s">
        <v>9394</v>
      </c>
      <c r="E1876" s="11" t="str">
        <f>MID((LEFT(G1876,FIND("区",G1876))),4,LEN(LEFT(G1876,FIND("区",G1876))))</f>
        <v>金沢区</v>
      </c>
      <c r="F1876" s="13" t="s">
        <v>2369</v>
      </c>
      <c r="G1876" s="14" t="s">
        <v>12386</v>
      </c>
      <c r="H1876" s="12">
        <v>45931</v>
      </c>
      <c r="I1876" s="12">
        <v>48121</v>
      </c>
    </row>
    <row r="1877" spans="2:9" ht="29.25" customHeight="1" x14ac:dyDescent="0.15">
      <c r="B1877" s="13" t="s">
        <v>8966</v>
      </c>
      <c r="C1877" s="13">
        <v>1460890178</v>
      </c>
      <c r="D1877" s="14" t="s">
        <v>11349</v>
      </c>
      <c r="E1877" s="11" t="str">
        <f>MID((LEFT(G1877,FIND("区",G1877))),4,LEN(LEFT(G1877,FIND("区",G1877))))</f>
        <v>金沢区</v>
      </c>
      <c r="F1877" s="13" t="s">
        <v>2369</v>
      </c>
      <c r="G1877" s="14" t="s">
        <v>14336</v>
      </c>
      <c r="H1877" s="12">
        <v>44197</v>
      </c>
      <c r="I1877" s="12">
        <v>46387</v>
      </c>
    </row>
    <row r="1878" spans="2:9" ht="29.25" customHeight="1" x14ac:dyDescent="0.15">
      <c r="B1878" s="13" t="s">
        <v>8966</v>
      </c>
      <c r="C1878" s="13">
        <v>1460890012</v>
      </c>
      <c r="D1878" s="14" t="s">
        <v>11343</v>
      </c>
      <c r="E1878" s="11" t="str">
        <f>MID((LEFT(G1878,FIND("区",G1878))),4,LEN(LEFT(G1878,FIND("区",G1878))))</f>
        <v>金沢区</v>
      </c>
      <c r="F1878" s="13" t="s">
        <v>2369</v>
      </c>
      <c r="G1878" s="14" t="s">
        <v>14330</v>
      </c>
      <c r="H1878" s="12">
        <v>44197</v>
      </c>
      <c r="I1878" s="12">
        <v>46387</v>
      </c>
    </row>
    <row r="1879" spans="2:9" ht="29.25" customHeight="1" x14ac:dyDescent="0.15">
      <c r="B1879" s="13" t="s">
        <v>8966</v>
      </c>
      <c r="C1879" s="13">
        <v>1460890095</v>
      </c>
      <c r="D1879" s="14" t="s">
        <v>11346</v>
      </c>
      <c r="E1879" s="11" t="str">
        <f>MID((LEFT(G1879,FIND("区",G1879))),4,LEN(LEFT(G1879,FIND("区",G1879))))</f>
        <v>金沢区</v>
      </c>
      <c r="F1879" s="13" t="s">
        <v>2369</v>
      </c>
      <c r="G1879" s="14" t="s">
        <v>14333</v>
      </c>
      <c r="H1879" s="12">
        <v>44197</v>
      </c>
      <c r="I1879" s="12">
        <v>46387</v>
      </c>
    </row>
    <row r="1880" spans="2:9" ht="29.25" customHeight="1" x14ac:dyDescent="0.15">
      <c r="B1880" s="13" t="s">
        <v>8966</v>
      </c>
      <c r="C1880" s="13">
        <v>1460890434</v>
      </c>
      <c r="D1880" s="14" t="s">
        <v>16213</v>
      </c>
      <c r="E1880" s="11" t="str">
        <f>MID((LEFT(G1880,FIND("区",G1880))),4,LEN(LEFT(G1880,FIND("区",G1880))))</f>
        <v>金沢区</v>
      </c>
      <c r="F1880" s="13" t="s">
        <v>2369</v>
      </c>
      <c r="G1880" s="14" t="s">
        <v>16278</v>
      </c>
      <c r="H1880" s="12">
        <v>45839</v>
      </c>
      <c r="I1880" s="12">
        <v>48029</v>
      </c>
    </row>
    <row r="1881" spans="2:9" ht="29.25" customHeight="1" x14ac:dyDescent="0.15">
      <c r="B1881" s="13" t="s">
        <v>8966</v>
      </c>
      <c r="C1881" s="13">
        <v>1460890020</v>
      </c>
      <c r="D1881" s="14" t="s">
        <v>11344</v>
      </c>
      <c r="E1881" s="11" t="str">
        <f>MID((LEFT(G1881,FIND("区",G1881))),4,LEN(LEFT(G1881,FIND("区",G1881))))</f>
        <v>金沢区</v>
      </c>
      <c r="F1881" s="13" t="s">
        <v>2429</v>
      </c>
      <c r="G1881" s="14" t="s">
        <v>14331</v>
      </c>
      <c r="H1881" s="12">
        <v>44197</v>
      </c>
      <c r="I1881" s="12">
        <v>46387</v>
      </c>
    </row>
    <row r="1882" spans="2:9" ht="29.25" customHeight="1" x14ac:dyDescent="0.15">
      <c r="B1882" s="13" t="s">
        <v>8966</v>
      </c>
      <c r="C1882" s="13">
        <v>1460890426</v>
      </c>
      <c r="D1882" s="14" t="s">
        <v>16119</v>
      </c>
      <c r="E1882" s="11" t="str">
        <f>MID((LEFT(G1882,FIND("区",G1882))),4,LEN(LEFT(G1882,FIND("区",G1882))))</f>
        <v>金沢区</v>
      </c>
      <c r="F1882" s="13" t="s">
        <v>2429</v>
      </c>
      <c r="G1882" s="14" t="s">
        <v>16149</v>
      </c>
      <c r="H1882" s="12">
        <v>45748</v>
      </c>
      <c r="I1882" s="12">
        <v>47938</v>
      </c>
    </row>
    <row r="1883" spans="2:9" ht="29.25" customHeight="1" x14ac:dyDescent="0.15">
      <c r="B1883" s="13" t="s">
        <v>8966</v>
      </c>
      <c r="C1883" s="13">
        <v>1460890418</v>
      </c>
      <c r="D1883" s="14" t="s">
        <v>15825</v>
      </c>
      <c r="E1883" s="11" t="str">
        <f>MID((LEFT(G1883,FIND("区",G1883))),4,LEN(LEFT(G1883,FIND("区",G1883))))</f>
        <v>金沢区</v>
      </c>
      <c r="F1883" s="13" t="s">
        <v>2449</v>
      </c>
      <c r="G1883" s="14" t="s">
        <v>15845</v>
      </c>
      <c r="H1883" s="12">
        <v>45566</v>
      </c>
      <c r="I1883" s="12">
        <v>47756</v>
      </c>
    </row>
    <row r="1884" spans="2:9" ht="29.25" customHeight="1" x14ac:dyDescent="0.15">
      <c r="B1884" s="14" t="s">
        <v>8966</v>
      </c>
      <c r="C1884" s="11">
        <v>1460890368</v>
      </c>
      <c r="D1884" s="14" t="s">
        <v>15140</v>
      </c>
      <c r="E1884" s="11" t="str">
        <f>MID((LEFT(G1884,FIND("区",G1884))),4,LEN(LEFT(G1884,FIND("区",G1884))))</f>
        <v>金沢区</v>
      </c>
      <c r="F1884" s="11" t="s">
        <v>2449</v>
      </c>
      <c r="G1884" s="14" t="s">
        <v>15157</v>
      </c>
      <c r="H1884" s="10">
        <v>45047</v>
      </c>
      <c r="I1884" s="10">
        <v>47238</v>
      </c>
    </row>
    <row r="1885" spans="2:9" ht="29.25" customHeight="1" x14ac:dyDescent="0.15">
      <c r="B1885" s="13" t="s">
        <v>8966</v>
      </c>
      <c r="C1885" s="13">
        <v>1460890194</v>
      </c>
      <c r="D1885" s="14" t="s">
        <v>11350</v>
      </c>
      <c r="E1885" s="11" t="str">
        <f>MID((LEFT(G1885,FIND("区",G1885))),4,LEN(LEFT(G1885,FIND("区",G1885))))</f>
        <v>金沢区</v>
      </c>
      <c r="F1885" s="13" t="s">
        <v>2449</v>
      </c>
      <c r="G1885" s="14" t="s">
        <v>14337</v>
      </c>
      <c r="H1885" s="12">
        <v>44197</v>
      </c>
      <c r="I1885" s="12">
        <v>46387</v>
      </c>
    </row>
    <row r="1886" spans="2:9" ht="29.25" customHeight="1" x14ac:dyDescent="0.15">
      <c r="B1886" s="13" t="s">
        <v>8966</v>
      </c>
      <c r="C1886" s="13">
        <v>1460890327</v>
      </c>
      <c r="D1886" s="14" t="s">
        <v>9657</v>
      </c>
      <c r="E1886" s="11" t="str">
        <f>MID((LEFT(G1886,FIND("区",G1886))),4,LEN(LEFT(G1886,FIND("区",G1886))))</f>
        <v>金沢区</v>
      </c>
      <c r="F1886" s="13" t="s">
        <v>2449</v>
      </c>
      <c r="G1886" s="14" t="s">
        <v>12645</v>
      </c>
      <c r="H1886" s="12">
        <v>44166</v>
      </c>
      <c r="I1886" s="12">
        <v>46356</v>
      </c>
    </row>
    <row r="1887" spans="2:9" ht="29.25" customHeight="1" x14ac:dyDescent="0.15">
      <c r="B1887" s="13" t="s">
        <v>8966</v>
      </c>
      <c r="C1887" s="13">
        <v>1460890400</v>
      </c>
      <c r="D1887" s="14" t="s">
        <v>15536</v>
      </c>
      <c r="E1887" s="11" t="str">
        <f>MID((LEFT(G1887,FIND("区",G1887))),4,LEN(LEFT(G1887,FIND("区",G1887))))</f>
        <v>金沢区</v>
      </c>
      <c r="F1887" s="13" t="s">
        <v>2325</v>
      </c>
      <c r="G1887" s="14" t="s">
        <v>15566</v>
      </c>
      <c r="H1887" s="12">
        <v>45383</v>
      </c>
      <c r="I1887" s="12">
        <v>47573</v>
      </c>
    </row>
    <row r="1888" spans="2:9" ht="29.25" customHeight="1" x14ac:dyDescent="0.15">
      <c r="B1888" s="14" t="s">
        <v>8966</v>
      </c>
      <c r="C1888" s="11">
        <v>1460890129</v>
      </c>
      <c r="D1888" s="14" t="s">
        <v>11347</v>
      </c>
      <c r="E1888" s="11" t="str">
        <f>MID((LEFT(G1888,FIND("区",G1888))),4,LEN(LEFT(G1888,FIND("区",G1888))))</f>
        <v>金沢区</v>
      </c>
      <c r="F1888" s="11" t="s">
        <v>2325</v>
      </c>
      <c r="G1888" s="14" t="s">
        <v>14334</v>
      </c>
      <c r="H1888" s="10">
        <v>44197</v>
      </c>
      <c r="I1888" s="10">
        <v>46387</v>
      </c>
    </row>
    <row r="1889" spans="2:9" ht="29.25" customHeight="1" x14ac:dyDescent="0.15">
      <c r="B1889" s="13" t="s">
        <v>8966</v>
      </c>
      <c r="C1889" s="13">
        <v>1460890335</v>
      </c>
      <c r="D1889" s="14" t="s">
        <v>11626</v>
      </c>
      <c r="E1889" s="11" t="str">
        <f>MID((LEFT(G1889,FIND("区",G1889))),4,LEN(LEFT(G1889,FIND("区",G1889))))</f>
        <v>金沢区</v>
      </c>
      <c r="F1889" s="13" t="s">
        <v>2325</v>
      </c>
      <c r="G1889" s="14" t="s">
        <v>14607</v>
      </c>
      <c r="H1889" s="12">
        <v>44348</v>
      </c>
      <c r="I1889" s="12">
        <v>46538</v>
      </c>
    </row>
    <row r="1890" spans="2:9" ht="29.25" customHeight="1" x14ac:dyDescent="0.15">
      <c r="B1890" s="13" t="s">
        <v>8966</v>
      </c>
      <c r="C1890" s="13">
        <v>1460890343</v>
      </c>
      <c r="D1890" s="14" t="s">
        <v>15005</v>
      </c>
      <c r="E1890" s="11" t="str">
        <f>MID((LEFT(G1890,FIND("区",G1890))),4,LEN(LEFT(G1890,FIND("区",G1890))))</f>
        <v>金沢区</v>
      </c>
      <c r="F1890" s="13" t="s">
        <v>2325</v>
      </c>
      <c r="G1890" s="14" t="s">
        <v>12974</v>
      </c>
      <c r="H1890" s="12">
        <v>44896</v>
      </c>
      <c r="I1890" s="12">
        <v>47087</v>
      </c>
    </row>
    <row r="1891" spans="2:9" ht="29.25" customHeight="1" x14ac:dyDescent="0.15">
      <c r="B1891" s="13" t="s">
        <v>8966</v>
      </c>
      <c r="C1891" s="13">
        <v>1460890392</v>
      </c>
      <c r="D1891" s="14" t="s">
        <v>15899</v>
      </c>
      <c r="E1891" s="11" t="str">
        <f>MID((LEFT(G1891,FIND("区",G1891))),4,LEN(LEFT(G1891,FIND("区",G1891))))</f>
        <v>金沢区</v>
      </c>
      <c r="F1891" s="13" t="s">
        <v>2325</v>
      </c>
      <c r="G1891" s="14" t="s">
        <v>15918</v>
      </c>
      <c r="H1891" s="12">
        <v>45139</v>
      </c>
      <c r="I1891" s="12">
        <v>47330</v>
      </c>
    </row>
    <row r="1892" spans="2:9" ht="29.25" customHeight="1" x14ac:dyDescent="0.15">
      <c r="B1892" s="13" t="s">
        <v>8966</v>
      </c>
      <c r="C1892" s="13">
        <v>1460890285</v>
      </c>
      <c r="D1892" s="14" t="s">
        <v>9282</v>
      </c>
      <c r="E1892" s="11" t="str">
        <f>MID((LEFT(G1892,FIND("区",G1892))),4,LEN(LEFT(G1892,FIND("区",G1892))))</f>
        <v>金沢区</v>
      </c>
      <c r="F1892" s="13" t="s">
        <v>2333</v>
      </c>
      <c r="G1892" s="14" t="s">
        <v>15972</v>
      </c>
      <c r="H1892" s="12">
        <v>45689</v>
      </c>
      <c r="I1892" s="12">
        <v>47879</v>
      </c>
    </row>
    <row r="1893" spans="2:9" ht="29.25" customHeight="1" x14ac:dyDescent="0.15">
      <c r="B1893" s="13" t="s">
        <v>8966</v>
      </c>
      <c r="C1893" s="13">
        <v>1460890236</v>
      </c>
      <c r="D1893" s="14" t="s">
        <v>15531</v>
      </c>
      <c r="E1893" s="11" t="str">
        <f>MID((LEFT(G1893,FIND("区",G1893))),4,LEN(LEFT(G1893,FIND("区",G1893))))</f>
        <v>金沢区</v>
      </c>
      <c r="F1893" s="13" t="s">
        <v>2377</v>
      </c>
      <c r="G1893" s="14" t="s">
        <v>15560</v>
      </c>
      <c r="H1893" s="12">
        <v>45383</v>
      </c>
      <c r="I1893" s="12">
        <v>47573</v>
      </c>
    </row>
    <row r="1894" spans="2:9" ht="29.25" customHeight="1" x14ac:dyDescent="0.15">
      <c r="B1894" s="13" t="s">
        <v>8966</v>
      </c>
      <c r="C1894" s="13">
        <v>1460890202</v>
      </c>
      <c r="D1894" s="14" t="s">
        <v>11351</v>
      </c>
      <c r="E1894" s="11" t="str">
        <f>MID((LEFT(G1894,FIND("区",G1894))),4,LEN(LEFT(G1894,FIND("区",G1894))))</f>
        <v>金沢区</v>
      </c>
      <c r="F1894" s="13" t="s">
        <v>2405</v>
      </c>
      <c r="G1894" s="14" t="s">
        <v>14338</v>
      </c>
      <c r="H1894" s="12">
        <v>44197</v>
      </c>
      <c r="I1894" s="12">
        <v>46387</v>
      </c>
    </row>
    <row r="1895" spans="2:9" ht="29.25" customHeight="1" x14ac:dyDescent="0.15">
      <c r="B1895" s="13" t="s">
        <v>8966</v>
      </c>
      <c r="C1895" s="13">
        <v>1460890079</v>
      </c>
      <c r="D1895" s="14" t="s">
        <v>11345</v>
      </c>
      <c r="E1895" s="11" t="str">
        <f>MID((LEFT(G1895,FIND("区",G1895))),4,LEN(LEFT(G1895,FIND("区",G1895))))</f>
        <v>金沢区</v>
      </c>
      <c r="F1895" s="13" t="s">
        <v>2405</v>
      </c>
      <c r="G1895" s="14" t="s">
        <v>14332</v>
      </c>
      <c r="H1895" s="12">
        <v>44197</v>
      </c>
      <c r="I1895" s="12">
        <v>46387</v>
      </c>
    </row>
    <row r="1896" spans="2:9" ht="29.25" customHeight="1" x14ac:dyDescent="0.15">
      <c r="B1896" s="13" t="s">
        <v>8966</v>
      </c>
      <c r="C1896" s="13">
        <v>1461090398</v>
      </c>
      <c r="D1896" s="14" t="s">
        <v>11632</v>
      </c>
      <c r="E1896" s="11" t="str">
        <f>MID((LEFT(G1896,FIND("区",G1896))),4,LEN(LEFT(G1896,FIND("区",G1896))))</f>
        <v>戸塚区</v>
      </c>
      <c r="F1896" s="13" t="s">
        <v>2719</v>
      </c>
      <c r="G1896" s="14" t="s">
        <v>14613</v>
      </c>
      <c r="H1896" s="12">
        <v>44348</v>
      </c>
      <c r="I1896" s="12">
        <v>46538</v>
      </c>
    </row>
    <row r="1897" spans="2:9" ht="29.25" customHeight="1" x14ac:dyDescent="0.15">
      <c r="B1897" s="13" t="s">
        <v>8966</v>
      </c>
      <c r="C1897" s="13">
        <v>1461090489</v>
      </c>
      <c r="D1897" s="14" t="s">
        <v>11740</v>
      </c>
      <c r="E1897" s="11" t="str">
        <f>MID((LEFT(G1897,FIND("区",G1897))),4,LEN(LEFT(G1897,FIND("区",G1897))))</f>
        <v>戸塚区</v>
      </c>
      <c r="F1897" s="13" t="s">
        <v>2719</v>
      </c>
      <c r="G1897" s="14" t="s">
        <v>14715</v>
      </c>
      <c r="H1897" s="12">
        <v>44470</v>
      </c>
      <c r="I1897" s="12">
        <v>46660</v>
      </c>
    </row>
    <row r="1898" spans="2:9" ht="29.25" customHeight="1" x14ac:dyDescent="0.15">
      <c r="B1898" s="13" t="s">
        <v>8966</v>
      </c>
      <c r="C1898" s="13">
        <v>1461090018</v>
      </c>
      <c r="D1898" s="14" t="s">
        <v>11366</v>
      </c>
      <c r="E1898" s="11" t="str">
        <f>MID((LEFT(G1898,FIND("区",G1898))),4,LEN(LEFT(G1898,FIND("区",G1898))))</f>
        <v>戸塚区</v>
      </c>
      <c r="F1898" s="13" t="s">
        <v>2671</v>
      </c>
      <c r="G1898" s="14" t="s">
        <v>15118</v>
      </c>
      <c r="H1898" s="12">
        <v>44197</v>
      </c>
      <c r="I1898" s="12">
        <v>46387</v>
      </c>
    </row>
    <row r="1899" spans="2:9" ht="29.25" customHeight="1" x14ac:dyDescent="0.15">
      <c r="B1899" s="13" t="s">
        <v>8966</v>
      </c>
      <c r="C1899" s="13">
        <v>1461090505</v>
      </c>
      <c r="D1899" s="14" t="s">
        <v>11918</v>
      </c>
      <c r="E1899" s="11" t="str">
        <f>MID((LEFT(G1899,FIND("区",G1899))),4,LEN(LEFT(G1899,FIND("区",G1899))))</f>
        <v>戸塚区</v>
      </c>
      <c r="F1899" s="13" t="s">
        <v>2671</v>
      </c>
      <c r="G1899" s="14" t="s">
        <v>14894</v>
      </c>
      <c r="H1899" s="12">
        <v>44713</v>
      </c>
      <c r="I1899" s="12">
        <v>46904</v>
      </c>
    </row>
    <row r="1900" spans="2:9" ht="29.25" customHeight="1" x14ac:dyDescent="0.15">
      <c r="B1900" s="13" t="s">
        <v>8966</v>
      </c>
      <c r="C1900" s="13">
        <v>1461090240</v>
      </c>
      <c r="D1900" s="14" t="s">
        <v>11373</v>
      </c>
      <c r="E1900" s="11" t="str">
        <f>MID((LEFT(G1900,FIND("区",G1900))),4,LEN(LEFT(G1900,FIND("区",G1900))))</f>
        <v>戸塚区</v>
      </c>
      <c r="F1900" s="13" t="s">
        <v>2671</v>
      </c>
      <c r="G1900" s="14" t="s">
        <v>14354</v>
      </c>
      <c r="H1900" s="12">
        <v>44197</v>
      </c>
      <c r="I1900" s="12">
        <v>46387</v>
      </c>
    </row>
    <row r="1901" spans="2:9" ht="29.25" customHeight="1" x14ac:dyDescent="0.15">
      <c r="B1901" s="13" t="s">
        <v>8966</v>
      </c>
      <c r="C1901" s="13">
        <v>1461090125</v>
      </c>
      <c r="D1901" s="14" t="s">
        <v>11368</v>
      </c>
      <c r="E1901" s="11" t="str">
        <f>MID((LEFT(G1901,FIND("区",G1901))),4,LEN(LEFT(G1901,FIND("区",G1901))))</f>
        <v>戸塚区</v>
      </c>
      <c r="F1901" s="13" t="s">
        <v>2671</v>
      </c>
      <c r="G1901" s="14" t="s">
        <v>14350</v>
      </c>
      <c r="H1901" s="12">
        <v>44197</v>
      </c>
      <c r="I1901" s="12">
        <v>46387</v>
      </c>
    </row>
    <row r="1902" spans="2:9" ht="29.25" customHeight="1" x14ac:dyDescent="0.15">
      <c r="B1902" s="13" t="s">
        <v>8966</v>
      </c>
      <c r="C1902" s="13">
        <v>1461090331</v>
      </c>
      <c r="D1902" s="14" t="s">
        <v>11875</v>
      </c>
      <c r="E1902" s="11" t="str">
        <f>MID((LEFT(G1902,FIND("区",G1902))),4,LEN(LEFT(G1902,FIND("区",G1902))))</f>
        <v>戸塚区</v>
      </c>
      <c r="F1902" s="13" t="s">
        <v>2671</v>
      </c>
      <c r="G1902" s="14" t="s">
        <v>14851</v>
      </c>
      <c r="H1902" s="12">
        <v>44682</v>
      </c>
      <c r="I1902" s="12">
        <v>46873</v>
      </c>
    </row>
    <row r="1903" spans="2:9" ht="29.25" customHeight="1" x14ac:dyDescent="0.15">
      <c r="B1903" s="13" t="s">
        <v>8966</v>
      </c>
      <c r="C1903" s="13">
        <v>1461090448</v>
      </c>
      <c r="D1903" s="14" t="s">
        <v>9661</v>
      </c>
      <c r="E1903" s="11" t="str">
        <f>MID((LEFT(G1903,FIND("区",G1903))),4,LEN(LEFT(G1903,FIND("区",G1903))))</f>
        <v>戸塚区</v>
      </c>
      <c r="F1903" s="13" t="s">
        <v>2671</v>
      </c>
      <c r="G1903" s="14" t="s">
        <v>12649</v>
      </c>
      <c r="H1903" s="12">
        <v>44166</v>
      </c>
      <c r="I1903" s="12">
        <v>46356</v>
      </c>
    </row>
    <row r="1904" spans="2:9" ht="29.25" customHeight="1" x14ac:dyDescent="0.15">
      <c r="B1904" s="13" t="s">
        <v>8966</v>
      </c>
      <c r="C1904" s="13">
        <v>1461090687</v>
      </c>
      <c r="D1904" s="14" t="s">
        <v>16562</v>
      </c>
      <c r="E1904" s="11" t="str">
        <f>MID((LEFT(G1904,FIND("区",G1904))),4,LEN(LEFT(G1904,FIND("区",G1904))))</f>
        <v>戸塚区</v>
      </c>
      <c r="F1904" s="13" t="s">
        <v>2671</v>
      </c>
      <c r="G1904" s="14" t="s">
        <v>16591</v>
      </c>
      <c r="H1904" s="12">
        <v>46054</v>
      </c>
      <c r="I1904" s="12">
        <v>48244</v>
      </c>
    </row>
    <row r="1905" spans="2:9" ht="29.25" customHeight="1" x14ac:dyDescent="0.15">
      <c r="B1905" s="13" t="s">
        <v>8966</v>
      </c>
      <c r="C1905" s="13">
        <v>1461090554</v>
      </c>
      <c r="D1905" s="14" t="s">
        <v>15234</v>
      </c>
      <c r="E1905" s="11" t="str">
        <f>MID((LEFT(G1905,FIND("区",G1905))),4,LEN(LEFT(G1905,FIND("区",G1905))))</f>
        <v>戸塚区</v>
      </c>
      <c r="F1905" s="13" t="s">
        <v>2659</v>
      </c>
      <c r="G1905" s="14" t="s">
        <v>15270</v>
      </c>
      <c r="H1905" s="12">
        <v>45078</v>
      </c>
      <c r="I1905" s="12">
        <v>47269</v>
      </c>
    </row>
    <row r="1906" spans="2:9" ht="29.25" customHeight="1" x14ac:dyDescent="0.15">
      <c r="B1906" s="13" t="s">
        <v>8966</v>
      </c>
      <c r="C1906" s="13">
        <v>1461090471</v>
      </c>
      <c r="D1906" s="14" t="s">
        <v>11623</v>
      </c>
      <c r="E1906" s="11" t="str">
        <f>MID((LEFT(G1906,FIND("区",G1906))),4,LEN(LEFT(G1906,FIND("区",G1906))))</f>
        <v>戸塚区</v>
      </c>
      <c r="F1906" s="13" t="s">
        <v>2663</v>
      </c>
      <c r="G1906" s="14" t="s">
        <v>14604</v>
      </c>
      <c r="H1906" s="12">
        <v>44348</v>
      </c>
      <c r="I1906" s="12">
        <v>46538</v>
      </c>
    </row>
    <row r="1907" spans="2:9" ht="29.25" customHeight="1" x14ac:dyDescent="0.15">
      <c r="B1907" s="13" t="s">
        <v>8966</v>
      </c>
      <c r="C1907" s="13">
        <v>1461090190</v>
      </c>
      <c r="D1907" s="14" t="s">
        <v>11371</v>
      </c>
      <c r="E1907" s="11" t="str">
        <f>MID((LEFT(G1907,FIND("区",G1907))),4,LEN(LEFT(G1907,FIND("区",G1907))))</f>
        <v>戸塚区</v>
      </c>
      <c r="F1907" s="13" t="s">
        <v>2663</v>
      </c>
      <c r="G1907" s="14" t="s">
        <v>14352</v>
      </c>
      <c r="H1907" s="12">
        <v>44197</v>
      </c>
      <c r="I1907" s="12">
        <v>46387</v>
      </c>
    </row>
    <row r="1908" spans="2:9" ht="29.25" customHeight="1" x14ac:dyDescent="0.15">
      <c r="B1908" s="13" t="s">
        <v>8966</v>
      </c>
      <c r="C1908" s="13">
        <v>1463190337</v>
      </c>
      <c r="D1908" s="14" t="s">
        <v>9318</v>
      </c>
      <c r="E1908" s="11" t="str">
        <f>MID((LEFT(G1908,FIND("区",G1908))),4,LEN(LEFT(G1908,FIND("区",G1908))))</f>
        <v>戸塚区</v>
      </c>
      <c r="F1908" s="13" t="s">
        <v>2663</v>
      </c>
      <c r="G1908" s="14" t="s">
        <v>12315</v>
      </c>
      <c r="H1908" s="12">
        <v>45748</v>
      </c>
      <c r="I1908" s="12">
        <v>47938</v>
      </c>
    </row>
    <row r="1909" spans="2:9" ht="29.25" customHeight="1" x14ac:dyDescent="0.15">
      <c r="B1909" s="13" t="s">
        <v>8966</v>
      </c>
      <c r="C1909" s="13">
        <v>1461090620</v>
      </c>
      <c r="D1909" s="14" t="s">
        <v>16314</v>
      </c>
      <c r="E1909" s="11" t="str">
        <f>MID((LEFT(G1909,FIND("区",G1909))),4,LEN(LEFT(G1909,FIND("区",G1909))))</f>
        <v>戸塚区</v>
      </c>
      <c r="F1909" s="13" t="s">
        <v>2663</v>
      </c>
      <c r="G1909" s="14" t="s">
        <v>16341</v>
      </c>
      <c r="H1909" s="12">
        <v>45566</v>
      </c>
      <c r="I1909" s="12">
        <v>47756</v>
      </c>
    </row>
    <row r="1910" spans="2:9" ht="29.25" customHeight="1" x14ac:dyDescent="0.15">
      <c r="B1910" s="13" t="s">
        <v>8966</v>
      </c>
      <c r="C1910" s="13">
        <v>1461090356</v>
      </c>
      <c r="D1910" s="14" t="s">
        <v>8967</v>
      </c>
      <c r="E1910" s="11" t="str">
        <f>MID((LEFT(G1910,FIND("区",G1910))),4,LEN(LEFT(G1910,FIND("区",G1910))))</f>
        <v>戸塚区</v>
      </c>
      <c r="F1910" s="13" t="s">
        <v>2691</v>
      </c>
      <c r="G1910" s="14" t="s">
        <v>11974</v>
      </c>
      <c r="H1910" s="12">
        <v>44835</v>
      </c>
      <c r="I1910" s="12">
        <v>47026</v>
      </c>
    </row>
    <row r="1911" spans="2:9" ht="29.25" customHeight="1" x14ac:dyDescent="0.15">
      <c r="B1911" s="13" t="s">
        <v>8966</v>
      </c>
      <c r="C1911" s="13">
        <v>1461090562</v>
      </c>
      <c r="D1911" s="14" t="s">
        <v>11775</v>
      </c>
      <c r="E1911" s="11" t="str">
        <f>MID((LEFT(G1911,FIND("区",G1911))),4,LEN(LEFT(G1911,FIND("区",G1911))))</f>
        <v>戸塚区</v>
      </c>
      <c r="F1911" s="13" t="s">
        <v>2695</v>
      </c>
      <c r="G1911" s="14" t="s">
        <v>14748</v>
      </c>
      <c r="H1911" s="12">
        <v>45139</v>
      </c>
      <c r="I1911" s="12">
        <v>47330</v>
      </c>
    </row>
    <row r="1912" spans="2:9" ht="29.25" customHeight="1" x14ac:dyDescent="0.15">
      <c r="B1912" s="13" t="s">
        <v>8966</v>
      </c>
      <c r="C1912" s="13">
        <v>1461090174</v>
      </c>
      <c r="D1912" s="14" t="s">
        <v>11370</v>
      </c>
      <c r="E1912" s="11" t="str">
        <f>MID((LEFT(G1912,FIND("区",G1912))),4,LEN(LEFT(G1912,FIND("区",G1912))))</f>
        <v>戸塚区</v>
      </c>
      <c r="F1912" s="13" t="s">
        <v>2707</v>
      </c>
      <c r="G1912" s="14" t="s">
        <v>13931</v>
      </c>
      <c r="H1912" s="12">
        <v>44197</v>
      </c>
      <c r="I1912" s="12">
        <v>46387</v>
      </c>
    </row>
    <row r="1913" spans="2:9" ht="29.25" customHeight="1" x14ac:dyDescent="0.15">
      <c r="B1913" s="14" t="s">
        <v>8966</v>
      </c>
      <c r="C1913" s="11">
        <v>1461090414</v>
      </c>
      <c r="D1913" s="11" t="s">
        <v>9531</v>
      </c>
      <c r="E1913" s="11" t="str">
        <f>MID((LEFT(G1913,FIND("区",G1913))),4,LEN(LEFT(G1913,FIND("区",G1913))))</f>
        <v>戸塚区</v>
      </c>
      <c r="F1913" s="11" t="s">
        <v>2647</v>
      </c>
      <c r="G1913" s="11" t="s">
        <v>12520</v>
      </c>
      <c r="H1913" s="10">
        <v>46204</v>
      </c>
      <c r="I1913" s="10">
        <v>48395</v>
      </c>
    </row>
    <row r="1914" spans="2:9" ht="29.25" customHeight="1" x14ac:dyDescent="0.15">
      <c r="B1914" s="13" t="s">
        <v>8966</v>
      </c>
      <c r="C1914" s="13">
        <v>1461090570</v>
      </c>
      <c r="D1914" s="14" t="s">
        <v>15380</v>
      </c>
      <c r="E1914" s="11" t="str">
        <f>MID((LEFT(G1914,FIND("区",G1914))),4,LEN(LEFT(G1914,FIND("区",G1914))))</f>
        <v>戸塚区</v>
      </c>
      <c r="F1914" s="13" t="s">
        <v>2647</v>
      </c>
      <c r="G1914" s="14" t="s">
        <v>15403</v>
      </c>
      <c r="H1914" s="12">
        <v>45231</v>
      </c>
      <c r="I1914" s="12">
        <v>47422</v>
      </c>
    </row>
    <row r="1915" spans="2:9" ht="29.25" customHeight="1" x14ac:dyDescent="0.15">
      <c r="B1915" s="13" t="s">
        <v>8966</v>
      </c>
      <c r="C1915" s="13">
        <v>1461090257</v>
      </c>
      <c r="D1915" s="14" t="s">
        <v>11374</v>
      </c>
      <c r="E1915" s="11" t="str">
        <f>MID((LEFT(G1915,FIND("区",G1915))),4,LEN(LEFT(G1915,FIND("区",G1915))))</f>
        <v>戸塚区</v>
      </c>
      <c r="F1915" s="13" t="s">
        <v>2703</v>
      </c>
      <c r="G1915" s="14" t="s">
        <v>14355</v>
      </c>
      <c r="H1915" s="12">
        <v>44197</v>
      </c>
      <c r="I1915" s="12">
        <v>46387</v>
      </c>
    </row>
    <row r="1916" spans="2:9" ht="29.25" customHeight="1" x14ac:dyDescent="0.15">
      <c r="B1916" s="13" t="s">
        <v>8966</v>
      </c>
      <c r="C1916" s="13">
        <v>1461090695</v>
      </c>
      <c r="D1916" s="14" t="s">
        <v>16630</v>
      </c>
      <c r="E1916" s="11" t="str">
        <f>MID((LEFT(G1916,FIND("区",G1916))),4,LEN(LEFT(G1916,FIND("区",G1916))))</f>
        <v>戸塚区</v>
      </c>
      <c r="F1916" s="13" t="s">
        <v>2703</v>
      </c>
      <c r="G1916" s="14" t="s">
        <v>16647</v>
      </c>
      <c r="H1916" s="12">
        <v>46113</v>
      </c>
      <c r="I1916" s="12">
        <v>48304</v>
      </c>
    </row>
    <row r="1917" spans="2:9" ht="29.25" customHeight="1" x14ac:dyDescent="0.15">
      <c r="B1917" s="13" t="s">
        <v>8966</v>
      </c>
      <c r="C1917" s="13">
        <v>1461090034</v>
      </c>
      <c r="D1917" s="14" t="s">
        <v>11367</v>
      </c>
      <c r="E1917" s="11" t="str">
        <f>MID((LEFT(G1917,FIND("区",G1917))),4,LEN(LEFT(G1917,FIND("区",G1917))))</f>
        <v>戸塚区</v>
      </c>
      <c r="F1917" s="13" t="s">
        <v>2715</v>
      </c>
      <c r="G1917" s="14" t="s">
        <v>14349</v>
      </c>
      <c r="H1917" s="12">
        <v>44197</v>
      </c>
      <c r="I1917" s="12">
        <v>46387</v>
      </c>
    </row>
    <row r="1918" spans="2:9" ht="29.25" customHeight="1" x14ac:dyDescent="0.15">
      <c r="B1918" s="13" t="s">
        <v>8966</v>
      </c>
      <c r="C1918" s="13">
        <v>1461090638</v>
      </c>
      <c r="D1918" s="14" t="s">
        <v>16051</v>
      </c>
      <c r="E1918" s="11" t="str">
        <f>MID((LEFT(G1918,FIND("区",G1918))),4,LEN(LEFT(G1918,FIND("区",G1918))))</f>
        <v>戸塚区</v>
      </c>
      <c r="F1918" s="13" t="s">
        <v>2667</v>
      </c>
      <c r="G1918" s="14" t="s">
        <v>16071</v>
      </c>
      <c r="H1918" s="12">
        <v>45748</v>
      </c>
      <c r="I1918" s="12">
        <v>47938</v>
      </c>
    </row>
    <row r="1919" spans="2:9" ht="29.25" customHeight="1" x14ac:dyDescent="0.15">
      <c r="B1919" s="13" t="s">
        <v>8966</v>
      </c>
      <c r="C1919" s="13">
        <v>1461090521</v>
      </c>
      <c r="D1919" s="14" t="s">
        <v>15718</v>
      </c>
      <c r="E1919" s="11" t="str">
        <f>MID((LEFT(G1919,FIND("区",G1919))),4,LEN(LEFT(G1919,FIND("区",G1919))))</f>
        <v>戸塚区</v>
      </c>
      <c r="F1919" s="13" t="s">
        <v>2635</v>
      </c>
      <c r="G1919" s="14" t="s">
        <v>15742</v>
      </c>
      <c r="H1919" s="12">
        <v>45505</v>
      </c>
      <c r="I1919" s="12">
        <v>47695</v>
      </c>
    </row>
    <row r="1920" spans="2:9" ht="29.25" customHeight="1" x14ac:dyDescent="0.15">
      <c r="B1920" s="13" t="s">
        <v>8966</v>
      </c>
      <c r="C1920" s="13">
        <v>1461090604</v>
      </c>
      <c r="D1920" s="14" t="s">
        <v>11358</v>
      </c>
      <c r="E1920" s="11" t="str">
        <f>MID((LEFT(G1920,FIND("区",G1920))),4,LEN(LEFT(G1920,FIND("区",G1920))))</f>
        <v>戸塚区</v>
      </c>
      <c r="F1920" s="13" t="s">
        <v>2635</v>
      </c>
      <c r="G1920" s="14" t="s">
        <v>15578</v>
      </c>
      <c r="H1920" s="12">
        <v>45413</v>
      </c>
      <c r="I1920" s="12">
        <v>47603</v>
      </c>
    </row>
    <row r="1921" spans="2:9" ht="29.25" customHeight="1" x14ac:dyDescent="0.15">
      <c r="B1921" s="13" t="s">
        <v>8966</v>
      </c>
      <c r="C1921" s="13">
        <v>1461090208</v>
      </c>
      <c r="D1921" s="14" t="s">
        <v>9467</v>
      </c>
      <c r="E1921" s="11" t="str">
        <f>MID((LEFT(G1921,FIND("区",G1921))),4,LEN(LEFT(G1921,FIND("区",G1921))))</f>
        <v>戸塚区</v>
      </c>
      <c r="F1921" s="13" t="s">
        <v>2635</v>
      </c>
      <c r="G1921" s="14" t="s">
        <v>12459</v>
      </c>
      <c r="H1921" s="12">
        <v>46082</v>
      </c>
      <c r="I1921" s="12">
        <v>48273</v>
      </c>
    </row>
    <row r="1922" spans="2:9" ht="29.25" customHeight="1" x14ac:dyDescent="0.15">
      <c r="B1922" s="13" t="s">
        <v>8966</v>
      </c>
      <c r="C1922" s="13">
        <v>1461090646</v>
      </c>
      <c r="D1922" s="14" t="s">
        <v>16634</v>
      </c>
      <c r="E1922" s="11" t="str">
        <f>MID((LEFT(G1922,FIND("区",G1922))),4,LEN(LEFT(G1922,FIND("区",G1922))))</f>
        <v>戸塚区</v>
      </c>
      <c r="F1922" s="13" t="s">
        <v>2722</v>
      </c>
      <c r="G1922" s="14" t="s">
        <v>16651</v>
      </c>
      <c r="H1922" s="12">
        <v>46143</v>
      </c>
      <c r="I1922" s="12">
        <v>48334</v>
      </c>
    </row>
    <row r="1923" spans="2:9" ht="29.25" customHeight="1" x14ac:dyDescent="0.15">
      <c r="B1923" s="13" t="s">
        <v>8966</v>
      </c>
      <c r="C1923" s="13">
        <v>1461090232</v>
      </c>
      <c r="D1923" s="14" t="s">
        <v>11372</v>
      </c>
      <c r="E1923" s="11" t="str">
        <f>MID((LEFT(G1923,FIND("区",G1923))),4,LEN(LEFT(G1923,FIND("区",G1923))))</f>
        <v>戸塚区</v>
      </c>
      <c r="F1923" s="13" t="s">
        <v>2679</v>
      </c>
      <c r="G1923" s="14" t="s">
        <v>14353</v>
      </c>
      <c r="H1923" s="12">
        <v>44197</v>
      </c>
      <c r="I1923" s="12">
        <v>46387</v>
      </c>
    </row>
    <row r="1924" spans="2:9" ht="29.25" customHeight="1" x14ac:dyDescent="0.15">
      <c r="B1924" s="13" t="s">
        <v>8966</v>
      </c>
      <c r="C1924" s="13">
        <v>1461090422</v>
      </c>
      <c r="D1924" s="14" t="s">
        <v>11554</v>
      </c>
      <c r="E1924" s="11" t="str">
        <f>MID((LEFT(G1924,FIND("区",G1924))),4,LEN(LEFT(G1924,FIND("区",G1924))))</f>
        <v>戸塚区</v>
      </c>
      <c r="F1924" s="13" t="s">
        <v>2655</v>
      </c>
      <c r="G1924" s="14" t="s">
        <v>14539</v>
      </c>
      <c r="H1924" s="12">
        <v>44287</v>
      </c>
      <c r="I1924" s="12">
        <v>46477</v>
      </c>
    </row>
    <row r="1925" spans="2:9" ht="29.25" customHeight="1" x14ac:dyDescent="0.15">
      <c r="B1925" s="13" t="s">
        <v>8966</v>
      </c>
      <c r="C1925" s="13">
        <v>1461090653</v>
      </c>
      <c r="D1925" s="14" t="s">
        <v>16443</v>
      </c>
      <c r="E1925" s="11" t="str">
        <f>MID((LEFT(G1925,FIND("区",G1925))),4,LEN(LEFT(G1925,FIND("区",G1925))))</f>
        <v>戸塚区</v>
      </c>
      <c r="F1925" s="13" t="s">
        <v>2655</v>
      </c>
      <c r="G1925" s="14" t="s">
        <v>16459</v>
      </c>
      <c r="H1925" s="12">
        <v>45931</v>
      </c>
      <c r="I1925" s="12">
        <v>48121</v>
      </c>
    </row>
    <row r="1926" spans="2:9" ht="29.25" customHeight="1" x14ac:dyDescent="0.15">
      <c r="B1926" s="13" t="s">
        <v>8966</v>
      </c>
      <c r="C1926" s="13">
        <v>1461090323</v>
      </c>
      <c r="D1926" s="14" t="s">
        <v>11766</v>
      </c>
      <c r="E1926" s="11" t="str">
        <f>MID((LEFT(G1926,FIND("区",G1926))),4,LEN(LEFT(G1926,FIND("区",G1926))))</f>
        <v>戸塚区</v>
      </c>
      <c r="F1926" s="13" t="s">
        <v>2683</v>
      </c>
      <c r="G1926" s="14" t="s">
        <v>14741</v>
      </c>
      <c r="H1926" s="12">
        <v>44501</v>
      </c>
      <c r="I1926" s="12">
        <v>46691</v>
      </c>
    </row>
    <row r="1927" spans="2:9" ht="29.25" customHeight="1" x14ac:dyDescent="0.15">
      <c r="B1927" s="13" t="s">
        <v>8966</v>
      </c>
      <c r="C1927" s="13">
        <v>1461090133</v>
      </c>
      <c r="D1927" s="14" t="s">
        <v>11369</v>
      </c>
      <c r="E1927" s="11" t="str">
        <f>MID((LEFT(G1927,FIND("区",G1927))),4,LEN(LEFT(G1927,FIND("区",G1927))))</f>
        <v>戸塚区</v>
      </c>
      <c r="F1927" s="13" t="s">
        <v>2683</v>
      </c>
      <c r="G1927" s="14" t="s">
        <v>14351</v>
      </c>
      <c r="H1927" s="12">
        <v>44197</v>
      </c>
      <c r="I1927" s="12">
        <v>46387</v>
      </c>
    </row>
    <row r="1928" spans="2:9" ht="29.25" customHeight="1" x14ac:dyDescent="0.15">
      <c r="B1928" s="13" t="s">
        <v>8966</v>
      </c>
      <c r="C1928" s="13">
        <v>1461090463</v>
      </c>
      <c r="D1928" s="14" t="s">
        <v>11593</v>
      </c>
      <c r="E1928" s="11" t="str">
        <f>MID((LEFT(G1928,FIND("区",G1928))),4,LEN(LEFT(G1928,FIND("区",G1928))))</f>
        <v>戸塚区</v>
      </c>
      <c r="F1928" s="13" t="s">
        <v>2711</v>
      </c>
      <c r="G1928" s="14" t="s">
        <v>14575</v>
      </c>
      <c r="H1928" s="12">
        <v>44317</v>
      </c>
      <c r="I1928" s="12">
        <v>46507</v>
      </c>
    </row>
    <row r="1929" spans="2:9" ht="29.25" customHeight="1" x14ac:dyDescent="0.15">
      <c r="B1929" s="13" t="s">
        <v>8966</v>
      </c>
      <c r="C1929" s="13">
        <v>1461090307</v>
      </c>
      <c r="D1929" s="14" t="s">
        <v>15308</v>
      </c>
      <c r="E1929" s="11" t="str">
        <f>MID((LEFT(G1929,FIND("区",G1929))),4,LEN(LEFT(G1929,FIND("区",G1929))))</f>
        <v>戸塚区</v>
      </c>
      <c r="F1929" s="13" t="s">
        <v>2699</v>
      </c>
      <c r="G1929" s="14" t="s">
        <v>12056</v>
      </c>
      <c r="H1929" s="12">
        <v>45170</v>
      </c>
      <c r="I1929" s="12">
        <v>47361</v>
      </c>
    </row>
    <row r="1930" spans="2:9" ht="29.25" customHeight="1" x14ac:dyDescent="0.15">
      <c r="B1930" s="13" t="s">
        <v>8966</v>
      </c>
      <c r="C1930" s="13">
        <v>1461090000</v>
      </c>
      <c r="D1930" s="14" t="s">
        <v>11365</v>
      </c>
      <c r="E1930" s="11" t="str">
        <f>MID((LEFT(G1930,FIND("区",G1930))),4,LEN(LEFT(G1930,FIND("区",G1930))))</f>
        <v>戸塚区</v>
      </c>
      <c r="F1930" s="13" t="s">
        <v>13100</v>
      </c>
      <c r="G1930" s="14" t="s">
        <v>13101</v>
      </c>
      <c r="H1930" s="12">
        <v>44197</v>
      </c>
      <c r="I1930" s="12">
        <v>46387</v>
      </c>
    </row>
    <row r="1931" spans="2:9" ht="29.25" customHeight="1" x14ac:dyDescent="0.15">
      <c r="B1931" s="13" t="s">
        <v>8966</v>
      </c>
      <c r="C1931" s="13">
        <v>1463190170</v>
      </c>
      <c r="D1931" s="14" t="s">
        <v>11383</v>
      </c>
      <c r="E1931" s="11" t="str">
        <f>MID((LEFT(G1931,FIND("区",G1931))),4,LEN(LEFT(G1931,FIND("区",G1931))))</f>
        <v>港南区</v>
      </c>
      <c r="F1931" s="13" t="s">
        <v>2734</v>
      </c>
      <c r="G1931" s="14" t="s">
        <v>14364</v>
      </c>
      <c r="H1931" s="12">
        <v>44197</v>
      </c>
      <c r="I1931" s="12">
        <v>46387</v>
      </c>
    </row>
    <row r="1932" spans="2:9" ht="29.25" customHeight="1" x14ac:dyDescent="0.15">
      <c r="B1932" s="13" t="s">
        <v>8966</v>
      </c>
      <c r="C1932" s="13">
        <v>1463190436</v>
      </c>
      <c r="D1932" s="14" t="s">
        <v>15612</v>
      </c>
      <c r="E1932" s="11" t="str">
        <f>MID((LEFT(G1932,FIND("区",G1932))),4,LEN(LEFT(G1932,FIND("区",G1932))))</f>
        <v>港南区</v>
      </c>
      <c r="F1932" s="13" t="s">
        <v>2738</v>
      </c>
      <c r="G1932" s="14" t="s">
        <v>15639</v>
      </c>
      <c r="H1932" s="12">
        <v>45444</v>
      </c>
      <c r="I1932" s="12">
        <v>47634</v>
      </c>
    </row>
    <row r="1933" spans="2:9" ht="29.25" customHeight="1" x14ac:dyDescent="0.15">
      <c r="B1933" s="13" t="s">
        <v>8966</v>
      </c>
      <c r="C1933" s="13">
        <v>1463190246</v>
      </c>
      <c r="D1933" s="14" t="s">
        <v>11583</v>
      </c>
      <c r="E1933" s="11" t="str">
        <f>MID((LEFT(G1933,FIND("区",G1933))),4,LEN(LEFT(G1933,FIND("区",G1933))))</f>
        <v>港南区</v>
      </c>
      <c r="F1933" s="13" t="s">
        <v>2738</v>
      </c>
      <c r="G1933" s="14" t="s">
        <v>14567</v>
      </c>
      <c r="H1933" s="12">
        <v>44317</v>
      </c>
      <c r="I1933" s="12">
        <v>46507</v>
      </c>
    </row>
    <row r="1934" spans="2:9" ht="29.25" customHeight="1" x14ac:dyDescent="0.15">
      <c r="B1934" s="14" t="s">
        <v>8966</v>
      </c>
      <c r="C1934" s="11">
        <v>1463190030</v>
      </c>
      <c r="D1934" s="14" t="s">
        <v>11377</v>
      </c>
      <c r="E1934" s="11" t="str">
        <f>MID((LEFT(G1934,FIND("区",G1934))),4,LEN(LEFT(G1934,FIND("区",G1934))))</f>
        <v>港南区</v>
      </c>
      <c r="F1934" s="11" t="s">
        <v>2738</v>
      </c>
      <c r="G1934" s="14" t="s">
        <v>14358</v>
      </c>
      <c r="H1934" s="12">
        <v>44197</v>
      </c>
      <c r="I1934" s="12">
        <v>46387</v>
      </c>
    </row>
    <row r="1935" spans="2:9" ht="29.25" customHeight="1" x14ac:dyDescent="0.15">
      <c r="B1935" s="13" t="s">
        <v>8966</v>
      </c>
      <c r="C1935" s="13">
        <v>1463190121</v>
      </c>
      <c r="D1935" s="14" t="s">
        <v>11382</v>
      </c>
      <c r="E1935" s="11" t="str">
        <f>MID((LEFT(G1935,FIND("区",G1935))),4,LEN(LEFT(G1935,FIND("区",G1935))))</f>
        <v>港南区</v>
      </c>
      <c r="F1935" s="13" t="s">
        <v>2738</v>
      </c>
      <c r="G1935" s="14" t="s">
        <v>14363</v>
      </c>
      <c r="H1935" s="12">
        <v>44197</v>
      </c>
      <c r="I1935" s="12">
        <v>46387</v>
      </c>
    </row>
    <row r="1936" spans="2:9" ht="29.25" customHeight="1" x14ac:dyDescent="0.15">
      <c r="B1936" s="13" t="s">
        <v>8966</v>
      </c>
      <c r="C1936" s="13">
        <v>1463190543</v>
      </c>
      <c r="D1936" s="14" t="s">
        <v>16556</v>
      </c>
      <c r="E1936" s="11" t="str">
        <f>MID((LEFT(G1936,FIND("区",G1936))),4,LEN(LEFT(G1936,FIND("区",G1936))))</f>
        <v>港南区</v>
      </c>
      <c r="F1936" s="13" t="s">
        <v>2751</v>
      </c>
      <c r="G1936" s="14" t="s">
        <v>16586</v>
      </c>
      <c r="H1936" s="12">
        <v>46054</v>
      </c>
      <c r="I1936" s="12">
        <v>48244</v>
      </c>
    </row>
    <row r="1937" spans="2:9" ht="29.25" customHeight="1" x14ac:dyDescent="0.15">
      <c r="B1937" s="13" t="s">
        <v>8966</v>
      </c>
      <c r="C1937" s="13">
        <v>1463190444</v>
      </c>
      <c r="D1937" s="14" t="s">
        <v>15719</v>
      </c>
      <c r="E1937" s="11" t="str">
        <f>MID((LEFT(G1937,FIND("区",G1937))),4,LEN(LEFT(G1937,FIND("区",G1937))))</f>
        <v>港南区</v>
      </c>
      <c r="F1937" s="13" t="s">
        <v>2751</v>
      </c>
      <c r="G1937" s="14" t="s">
        <v>15743</v>
      </c>
      <c r="H1937" s="12">
        <v>45505</v>
      </c>
      <c r="I1937" s="12">
        <v>47695</v>
      </c>
    </row>
    <row r="1938" spans="2:9" ht="29.25" customHeight="1" x14ac:dyDescent="0.15">
      <c r="B1938" s="13" t="s">
        <v>8966</v>
      </c>
      <c r="C1938" s="13">
        <v>1463190568</v>
      </c>
      <c r="D1938" s="14" t="s">
        <v>16664</v>
      </c>
      <c r="E1938" s="11" t="str">
        <f>MID((LEFT(G1938,FIND("区",G1938))),4,LEN(LEFT(G1938,FIND("区",G1938))))</f>
        <v>港南区</v>
      </c>
      <c r="F1938" s="13" t="s">
        <v>2759</v>
      </c>
      <c r="G1938" s="14" t="s">
        <v>16689</v>
      </c>
      <c r="H1938" s="12">
        <v>46113</v>
      </c>
      <c r="I1938" s="12">
        <v>48304</v>
      </c>
    </row>
    <row r="1939" spans="2:9" ht="29.25" customHeight="1" x14ac:dyDescent="0.15">
      <c r="B1939" s="13" t="s">
        <v>8966</v>
      </c>
      <c r="C1939" s="13">
        <v>1463190501</v>
      </c>
      <c r="D1939" s="14" t="s">
        <v>16319</v>
      </c>
      <c r="E1939" s="11" t="str">
        <f>MID((LEFT(G1939,FIND("区",G1939))),4,LEN(LEFT(G1939,FIND("区",G1939))))</f>
        <v>港南区</v>
      </c>
      <c r="F1939" s="13" t="s">
        <v>2759</v>
      </c>
      <c r="G1939" s="14" t="s">
        <v>16345</v>
      </c>
      <c r="H1939" s="12">
        <v>45839</v>
      </c>
      <c r="I1939" s="12">
        <v>48029</v>
      </c>
    </row>
    <row r="1940" spans="2:9" ht="29.25" customHeight="1" x14ac:dyDescent="0.15">
      <c r="B1940" s="13" t="s">
        <v>8966</v>
      </c>
      <c r="C1940" s="13">
        <v>1463190006</v>
      </c>
      <c r="D1940" s="14" t="s">
        <v>11375</v>
      </c>
      <c r="E1940" s="11" t="str">
        <f>MID((LEFT(G1940,FIND("区",G1940))),4,LEN(LEFT(G1940,FIND("区",G1940))))</f>
        <v>港南区</v>
      </c>
      <c r="F1940" s="13" t="s">
        <v>2759</v>
      </c>
      <c r="G1940" s="14" t="s">
        <v>14356</v>
      </c>
      <c r="H1940" s="12">
        <v>44197</v>
      </c>
      <c r="I1940" s="12">
        <v>46387</v>
      </c>
    </row>
    <row r="1941" spans="2:9" ht="29.25" customHeight="1" x14ac:dyDescent="0.15">
      <c r="B1941" s="13" t="s">
        <v>8966</v>
      </c>
      <c r="C1941" s="13">
        <v>1463190550</v>
      </c>
      <c r="D1941" s="14" t="s">
        <v>16710</v>
      </c>
      <c r="E1941" s="11" t="str">
        <f>MID((LEFT(G1941,FIND("区",G1941))),4,LEN(LEFT(G1941,FIND("区",G1941))))</f>
        <v>港南区</v>
      </c>
      <c r="F1941" s="13" t="s">
        <v>2776</v>
      </c>
      <c r="G1941" s="14" t="s">
        <v>16729</v>
      </c>
      <c r="H1941" s="12">
        <v>46113</v>
      </c>
      <c r="I1941" s="12">
        <v>48304</v>
      </c>
    </row>
    <row r="1942" spans="2:9" ht="29.25" customHeight="1" x14ac:dyDescent="0.15">
      <c r="B1942" s="13" t="s">
        <v>8966</v>
      </c>
      <c r="C1942" s="13">
        <v>1463190352</v>
      </c>
      <c r="D1942" s="14" t="s">
        <v>9606</v>
      </c>
      <c r="E1942" s="11" t="str">
        <f>MID((LEFT(G1942,FIND("区",G1942))),4,LEN(LEFT(G1942,FIND("区",G1942))))</f>
        <v>港南区</v>
      </c>
      <c r="F1942" s="13" t="s">
        <v>2730</v>
      </c>
      <c r="G1942" s="14" t="s">
        <v>12594</v>
      </c>
      <c r="H1942" s="12">
        <v>44105</v>
      </c>
      <c r="I1942" s="12">
        <v>46295</v>
      </c>
    </row>
    <row r="1943" spans="2:9" ht="29.25" customHeight="1" x14ac:dyDescent="0.15">
      <c r="B1943" s="13" t="s">
        <v>8966</v>
      </c>
      <c r="C1943" s="13">
        <v>1463190279</v>
      </c>
      <c r="D1943" s="14" t="s">
        <v>9055</v>
      </c>
      <c r="E1943" s="11" t="str">
        <f>MID((LEFT(G1943,FIND("区",G1943))),4,LEN(LEFT(G1943,FIND("区",G1943))))</f>
        <v>港南区</v>
      </c>
      <c r="F1943" s="13" t="s">
        <v>2730</v>
      </c>
      <c r="G1943" s="14" t="s">
        <v>12047</v>
      </c>
      <c r="H1943" s="12">
        <v>45139</v>
      </c>
      <c r="I1943" s="12">
        <v>47330</v>
      </c>
    </row>
    <row r="1944" spans="2:9" ht="29.25" customHeight="1" x14ac:dyDescent="0.15">
      <c r="B1944" s="13" t="s">
        <v>8966</v>
      </c>
      <c r="C1944" s="13">
        <v>1463190519</v>
      </c>
      <c r="D1944" s="14" t="s">
        <v>16376</v>
      </c>
      <c r="E1944" s="11" t="str">
        <f>MID((LEFT(G1944,FIND("区",G1944))),4,LEN(LEFT(G1944,FIND("区",G1944))))</f>
        <v>港南区</v>
      </c>
      <c r="F1944" s="13" t="s">
        <v>2730</v>
      </c>
      <c r="G1944" s="14" t="s">
        <v>15017</v>
      </c>
      <c r="H1944" s="12">
        <v>45901</v>
      </c>
      <c r="I1944" s="12">
        <v>48091</v>
      </c>
    </row>
    <row r="1945" spans="2:9" ht="29.25" customHeight="1" x14ac:dyDescent="0.15">
      <c r="B1945" s="13" t="s">
        <v>8966</v>
      </c>
      <c r="C1945" s="13">
        <v>1463190188</v>
      </c>
      <c r="D1945" s="14" t="s">
        <v>11384</v>
      </c>
      <c r="E1945" s="11" t="str">
        <f>MID((LEFT(G1945,FIND("区",G1945))),4,LEN(LEFT(G1945,FIND("区",G1945))))</f>
        <v>港南区</v>
      </c>
      <c r="F1945" s="13" t="s">
        <v>2788</v>
      </c>
      <c r="G1945" s="14" t="s">
        <v>14365</v>
      </c>
      <c r="H1945" s="12">
        <v>44197</v>
      </c>
      <c r="I1945" s="12">
        <v>46387</v>
      </c>
    </row>
    <row r="1946" spans="2:9" ht="29.25" customHeight="1" x14ac:dyDescent="0.15">
      <c r="B1946" s="14" t="s">
        <v>8966</v>
      </c>
      <c r="C1946" s="11">
        <v>1463190055</v>
      </c>
      <c r="D1946" s="14" t="s">
        <v>11379</v>
      </c>
      <c r="E1946" s="19" t="str">
        <f>MID((LEFT(G1946,FIND("区",G1946))),4,LEN(LEFT(G1946,FIND("区",G1946))))</f>
        <v>港南区</v>
      </c>
      <c r="F1946" s="11" t="s">
        <v>2808</v>
      </c>
      <c r="G1946" s="14" t="s">
        <v>14360</v>
      </c>
      <c r="H1946" s="10">
        <v>44197</v>
      </c>
      <c r="I1946" s="10">
        <v>46387</v>
      </c>
    </row>
    <row r="1947" spans="2:9" ht="29.25" customHeight="1" x14ac:dyDescent="0.15">
      <c r="B1947" s="13" t="s">
        <v>8966</v>
      </c>
      <c r="C1947" s="13">
        <v>1463190196</v>
      </c>
      <c r="D1947" s="14" t="s">
        <v>11385</v>
      </c>
      <c r="E1947" s="11" t="str">
        <f>MID((LEFT(G1947,FIND("区",G1947))),4,LEN(LEFT(G1947,FIND("区",G1947))))</f>
        <v>港南区</v>
      </c>
      <c r="F1947" s="13" t="s">
        <v>2771</v>
      </c>
      <c r="G1947" s="14" t="s">
        <v>14366</v>
      </c>
      <c r="H1947" s="12">
        <v>44197</v>
      </c>
      <c r="I1947" s="12">
        <v>46387</v>
      </c>
    </row>
    <row r="1948" spans="2:9" ht="29.25" customHeight="1" x14ac:dyDescent="0.15">
      <c r="B1948" s="13" t="s">
        <v>8966</v>
      </c>
      <c r="C1948" s="13">
        <v>1463190113</v>
      </c>
      <c r="D1948" s="14" t="s">
        <v>11381</v>
      </c>
      <c r="E1948" s="11" t="str">
        <f>MID((LEFT(G1948,FIND("区",G1948))),4,LEN(LEFT(G1948,FIND("区",G1948))))</f>
        <v>港南区</v>
      </c>
      <c r="F1948" s="13" t="s">
        <v>2796</v>
      </c>
      <c r="G1948" s="14" t="s">
        <v>14362</v>
      </c>
      <c r="H1948" s="12">
        <v>44197</v>
      </c>
      <c r="I1948" s="12">
        <v>46387</v>
      </c>
    </row>
    <row r="1949" spans="2:9" ht="29.25" customHeight="1" x14ac:dyDescent="0.15">
      <c r="B1949" s="13" t="s">
        <v>8966</v>
      </c>
      <c r="C1949" s="13">
        <v>1463190105</v>
      </c>
      <c r="D1949" s="14" t="s">
        <v>11380</v>
      </c>
      <c r="E1949" s="11" t="str">
        <f>MID((LEFT(G1949,FIND("区",G1949))),4,LEN(LEFT(G1949,FIND("区",G1949))))</f>
        <v>港南区</v>
      </c>
      <c r="F1949" s="13" t="s">
        <v>2796</v>
      </c>
      <c r="G1949" s="14" t="s">
        <v>14361</v>
      </c>
      <c r="H1949" s="12">
        <v>44197</v>
      </c>
      <c r="I1949" s="12">
        <v>46387</v>
      </c>
    </row>
    <row r="1950" spans="2:9" ht="29.25" customHeight="1" x14ac:dyDescent="0.15">
      <c r="B1950" s="13" t="s">
        <v>8966</v>
      </c>
      <c r="C1950" s="13">
        <v>1463190386</v>
      </c>
      <c r="D1950" s="14" t="s">
        <v>15131</v>
      </c>
      <c r="E1950" s="11" t="str">
        <f>MID((LEFT(G1950,FIND("区",G1950))),4,LEN(LEFT(G1950,FIND("区",G1950))))</f>
        <v>港南区</v>
      </c>
      <c r="F1950" s="13" t="s">
        <v>2800</v>
      </c>
      <c r="G1950" s="14" t="s">
        <v>15144</v>
      </c>
      <c r="H1950" s="12">
        <v>45017</v>
      </c>
      <c r="I1950" s="12">
        <v>47208</v>
      </c>
    </row>
    <row r="1951" spans="2:9" ht="29.25" customHeight="1" x14ac:dyDescent="0.15">
      <c r="B1951" s="13" t="s">
        <v>8966</v>
      </c>
      <c r="C1951" s="13">
        <v>1463190535</v>
      </c>
      <c r="D1951" s="14" t="s">
        <v>16479</v>
      </c>
      <c r="E1951" s="11" t="str">
        <f>MID((LEFT(G1951,FIND("区",G1951))),4,LEN(LEFT(G1951,FIND("区",G1951))))</f>
        <v>港南区</v>
      </c>
      <c r="F1951" s="13" t="s">
        <v>2800</v>
      </c>
      <c r="G1951" s="14" t="s">
        <v>16492</v>
      </c>
      <c r="H1951" s="12">
        <v>45992</v>
      </c>
      <c r="I1951" s="12">
        <v>48182</v>
      </c>
    </row>
    <row r="1952" spans="2:9" ht="29.25" customHeight="1" x14ac:dyDescent="0.15">
      <c r="B1952" s="13" t="s">
        <v>8966</v>
      </c>
      <c r="C1952" s="13">
        <v>1463190360</v>
      </c>
      <c r="D1952" s="14" t="s">
        <v>11544</v>
      </c>
      <c r="E1952" s="11" t="str">
        <f>MID((LEFT(G1952,FIND("区",G1952))),4,LEN(LEFT(G1952,FIND("区",G1952))))</f>
        <v>港南区</v>
      </c>
      <c r="F1952" s="13" t="s">
        <v>2755</v>
      </c>
      <c r="G1952" s="14" t="s">
        <v>14526</v>
      </c>
      <c r="H1952" s="12">
        <v>44287</v>
      </c>
      <c r="I1952" s="12">
        <v>46477</v>
      </c>
    </row>
    <row r="1953" spans="2:9" ht="29.25" customHeight="1" x14ac:dyDescent="0.15">
      <c r="B1953" s="13" t="s">
        <v>8966</v>
      </c>
      <c r="C1953" s="13">
        <v>1463190014</v>
      </c>
      <c r="D1953" s="14" t="s">
        <v>11376</v>
      </c>
      <c r="E1953" s="11" t="str">
        <f>MID((LEFT(G1953,FIND("区",G1953))),4,LEN(LEFT(G1953,FIND("区",G1953))))</f>
        <v>港南区</v>
      </c>
      <c r="F1953" s="13" t="s">
        <v>2755</v>
      </c>
      <c r="G1953" s="14" t="s">
        <v>14357</v>
      </c>
      <c r="H1953" s="12">
        <v>44197</v>
      </c>
      <c r="I1953" s="12">
        <v>46387</v>
      </c>
    </row>
    <row r="1954" spans="2:9" ht="29.25" customHeight="1" x14ac:dyDescent="0.15">
      <c r="B1954" s="13" t="s">
        <v>8966</v>
      </c>
      <c r="C1954" s="13">
        <v>1463190220</v>
      </c>
      <c r="D1954" s="14" t="s">
        <v>16499</v>
      </c>
      <c r="E1954" s="11" t="str">
        <f>MID((LEFT(G1954,FIND("区",G1954))),4,LEN(LEFT(G1954,FIND("区",G1954))))</f>
        <v>港南区</v>
      </c>
      <c r="F1954" s="13" t="s">
        <v>2755</v>
      </c>
      <c r="G1954" s="14" t="s">
        <v>16523</v>
      </c>
      <c r="H1954" s="12">
        <v>45627</v>
      </c>
      <c r="I1954" s="12">
        <v>47817</v>
      </c>
    </row>
    <row r="1955" spans="2:9" ht="29.25" customHeight="1" x14ac:dyDescent="0.15">
      <c r="B1955" s="13" t="s">
        <v>8966</v>
      </c>
      <c r="C1955" s="13">
        <v>1463190485</v>
      </c>
      <c r="D1955" s="14" t="s">
        <v>15983</v>
      </c>
      <c r="E1955" s="11" t="str">
        <f>MID((LEFT(G1955,FIND("区",G1955))),4,LEN(LEFT(G1955,FIND("区",G1955))))</f>
        <v>港南区</v>
      </c>
      <c r="F1955" s="13" t="s">
        <v>2755</v>
      </c>
      <c r="G1955" s="14" t="s">
        <v>15996</v>
      </c>
      <c r="H1955" s="12">
        <v>45689</v>
      </c>
      <c r="I1955" s="12">
        <v>47879</v>
      </c>
    </row>
    <row r="1956" spans="2:9" ht="29.25" customHeight="1" x14ac:dyDescent="0.15">
      <c r="B1956" s="13" t="s">
        <v>8966</v>
      </c>
      <c r="C1956" s="13">
        <v>1463190048</v>
      </c>
      <c r="D1956" s="14" t="s">
        <v>11378</v>
      </c>
      <c r="E1956" s="11" t="str">
        <f>MID((LEFT(G1956,FIND("区",G1956))),4,LEN(LEFT(G1956,FIND("区",G1956))))</f>
        <v>港南区</v>
      </c>
      <c r="F1956" s="13" t="s">
        <v>2755</v>
      </c>
      <c r="G1956" s="14" t="s">
        <v>14359</v>
      </c>
      <c r="H1956" s="12">
        <v>44197</v>
      </c>
      <c r="I1956" s="12">
        <v>46387</v>
      </c>
    </row>
    <row r="1957" spans="2:9" ht="29.25" customHeight="1" x14ac:dyDescent="0.15">
      <c r="B1957" s="13" t="s">
        <v>8966</v>
      </c>
      <c r="C1957" s="13">
        <v>1463190410</v>
      </c>
      <c r="D1957" s="14" t="s">
        <v>15240</v>
      </c>
      <c r="E1957" s="11" t="str">
        <f>MID((LEFT(G1957,FIND("区",G1957))),4,LEN(LEFT(G1957,FIND("区",G1957))))</f>
        <v>港南区</v>
      </c>
      <c r="F1957" s="13" t="s">
        <v>2804</v>
      </c>
      <c r="G1957" s="14" t="s">
        <v>15275</v>
      </c>
      <c r="H1957" s="12">
        <v>45108</v>
      </c>
      <c r="I1957" s="12">
        <v>47299</v>
      </c>
    </row>
    <row r="1958" spans="2:9" ht="29.25" customHeight="1" x14ac:dyDescent="0.15">
      <c r="B1958" s="13" t="s">
        <v>8966</v>
      </c>
      <c r="C1958" s="13">
        <v>1463190428</v>
      </c>
      <c r="D1958" s="14" t="s">
        <v>15306</v>
      </c>
      <c r="E1958" s="11" t="str">
        <f>MID((LEFT(G1958,FIND("区",G1958))),4,LEN(LEFT(G1958,FIND("区",G1958))))</f>
        <v>港南区</v>
      </c>
      <c r="F1958" s="13" t="s">
        <v>2804</v>
      </c>
      <c r="G1958" s="14" t="s">
        <v>15322</v>
      </c>
      <c r="H1958" s="12">
        <v>45139</v>
      </c>
      <c r="I1958" s="12">
        <v>47330</v>
      </c>
    </row>
    <row r="1959" spans="2:9" ht="29.25" customHeight="1" x14ac:dyDescent="0.15">
      <c r="B1959" s="13" t="s">
        <v>8966</v>
      </c>
      <c r="C1959" s="13">
        <v>1463190295</v>
      </c>
      <c r="D1959" s="14" t="s">
        <v>9219</v>
      </c>
      <c r="E1959" s="11" t="str">
        <f>MID((LEFT(G1959,FIND("区",G1959))),4,LEN(LEFT(G1959,FIND("区",G1959))))</f>
        <v>港南区</v>
      </c>
      <c r="F1959" s="13" t="s">
        <v>2780</v>
      </c>
      <c r="G1959" s="14" t="s">
        <v>12225</v>
      </c>
      <c r="H1959" s="12">
        <v>45566</v>
      </c>
      <c r="I1959" s="12">
        <v>47756</v>
      </c>
    </row>
    <row r="1960" spans="2:9" ht="29.25" customHeight="1" x14ac:dyDescent="0.15">
      <c r="B1960" s="13" t="s">
        <v>8966</v>
      </c>
      <c r="C1960" s="13">
        <v>1463190527</v>
      </c>
      <c r="D1960" s="14" t="s">
        <v>16444</v>
      </c>
      <c r="E1960" s="11" t="str">
        <f>MID((LEFT(G1960,FIND("区",G1960))),4,LEN(LEFT(G1960,FIND("区",G1960))))</f>
        <v>港南区</v>
      </c>
      <c r="F1960" s="13" t="s">
        <v>2780</v>
      </c>
      <c r="G1960" s="14" t="s">
        <v>16460</v>
      </c>
      <c r="H1960" s="12">
        <v>45931</v>
      </c>
      <c r="I1960" s="12">
        <v>48121</v>
      </c>
    </row>
    <row r="1961" spans="2:9" ht="29.25" customHeight="1" x14ac:dyDescent="0.15">
      <c r="B1961" s="13" t="s">
        <v>8966</v>
      </c>
      <c r="C1961" s="13">
        <v>1463190493</v>
      </c>
      <c r="D1961" s="14" t="s">
        <v>16136</v>
      </c>
      <c r="E1961" s="11" t="str">
        <f>MID((LEFT(G1961,FIND("区",G1961))),4,LEN(LEFT(G1961,FIND("区",G1961))))</f>
        <v>港南区</v>
      </c>
      <c r="F1961" s="13" t="s">
        <v>2780</v>
      </c>
      <c r="G1961" s="14" t="s">
        <v>16171</v>
      </c>
      <c r="H1961" s="12">
        <v>45809</v>
      </c>
      <c r="I1961" s="12">
        <v>47999</v>
      </c>
    </row>
    <row r="1962" spans="2:9" ht="29.25" customHeight="1" x14ac:dyDescent="0.15">
      <c r="B1962" s="13" t="s">
        <v>8966</v>
      </c>
      <c r="C1962" s="13">
        <v>1460990580</v>
      </c>
      <c r="D1962" s="14" t="s">
        <v>15829</v>
      </c>
      <c r="E1962" s="11" t="str">
        <f>MID((LEFT(G1962,FIND("区",G1962))),4,LEN(LEFT(G1962,FIND("区",G1962))))</f>
        <v>港北区</v>
      </c>
      <c r="F1962" s="13" t="s">
        <v>555</v>
      </c>
      <c r="G1962" s="14" t="s">
        <v>15849</v>
      </c>
      <c r="H1962" s="12">
        <v>45566</v>
      </c>
      <c r="I1962" s="12">
        <v>47756</v>
      </c>
    </row>
    <row r="1963" spans="2:9" ht="29.25" customHeight="1" x14ac:dyDescent="0.15">
      <c r="B1963" s="13" t="s">
        <v>8966</v>
      </c>
      <c r="C1963" s="13">
        <v>1460990218</v>
      </c>
      <c r="D1963" s="14" t="s">
        <v>11362</v>
      </c>
      <c r="E1963" s="11" t="str">
        <f>MID((LEFT(G1963,FIND("区",G1963))),4,LEN(LEFT(G1963,FIND("区",G1963))))</f>
        <v>港北区</v>
      </c>
      <c r="F1963" s="13" t="s">
        <v>2553</v>
      </c>
      <c r="G1963" s="14" t="s">
        <v>14346</v>
      </c>
      <c r="H1963" s="12">
        <v>44197</v>
      </c>
      <c r="I1963" s="12">
        <v>46387</v>
      </c>
    </row>
    <row r="1964" spans="2:9" ht="29.25" customHeight="1" x14ac:dyDescent="0.15">
      <c r="B1964" s="13" t="s">
        <v>8966</v>
      </c>
      <c r="C1964" s="13">
        <v>1460990622</v>
      </c>
      <c r="D1964" s="14" t="s">
        <v>16050</v>
      </c>
      <c r="E1964" s="11" t="str">
        <f>MID((LEFT(G1964,FIND("区",G1964))),4,LEN(LEFT(G1964,FIND("区",G1964))))</f>
        <v>港北区</v>
      </c>
      <c r="F1964" s="13" t="s">
        <v>2489</v>
      </c>
      <c r="G1964" s="14" t="s">
        <v>16070</v>
      </c>
      <c r="H1964" s="12">
        <v>45748</v>
      </c>
      <c r="I1964" s="12">
        <v>47938</v>
      </c>
    </row>
    <row r="1965" spans="2:9" ht="29.25" customHeight="1" x14ac:dyDescent="0.15">
      <c r="B1965" s="14" t="s">
        <v>8966</v>
      </c>
      <c r="C1965" s="11">
        <v>1460990465</v>
      </c>
      <c r="D1965" s="14" t="s">
        <v>11911</v>
      </c>
      <c r="E1965" s="11" t="str">
        <f>MID((LEFT(G1965,FIND("区",G1965))),4,LEN(LEFT(G1965,FIND("区",G1965))))</f>
        <v>港北区</v>
      </c>
      <c r="F1965" s="11" t="s">
        <v>2489</v>
      </c>
      <c r="G1965" s="14" t="s">
        <v>14889</v>
      </c>
      <c r="H1965" s="10">
        <v>44713</v>
      </c>
      <c r="I1965" s="10">
        <v>46904</v>
      </c>
    </row>
    <row r="1966" spans="2:9" ht="29.25" customHeight="1" x14ac:dyDescent="0.15">
      <c r="B1966" s="14" t="s">
        <v>8966</v>
      </c>
      <c r="C1966" s="11">
        <v>1460990010</v>
      </c>
      <c r="D1966" s="14" t="s">
        <v>11352</v>
      </c>
      <c r="E1966" s="11" t="str">
        <f>MID((LEFT(G1966,FIND("区",G1966))),4,LEN(LEFT(G1966,FIND("区",G1966))))</f>
        <v>港北区</v>
      </c>
      <c r="F1966" s="11" t="s">
        <v>2489</v>
      </c>
      <c r="G1966" s="14" t="s">
        <v>14339</v>
      </c>
      <c r="H1966" s="10">
        <v>44197</v>
      </c>
      <c r="I1966" s="10">
        <v>46387</v>
      </c>
    </row>
    <row r="1967" spans="2:9" ht="29.25" customHeight="1" x14ac:dyDescent="0.15">
      <c r="B1967" s="13" t="s">
        <v>8966</v>
      </c>
      <c r="C1967" s="13">
        <v>1460990176</v>
      </c>
      <c r="D1967" s="14" t="s">
        <v>9078</v>
      </c>
      <c r="E1967" s="11" t="str">
        <f>MID((LEFT(G1967,FIND("区",G1967))),4,LEN(LEFT(G1967,FIND("区",G1967))))</f>
        <v>港北区</v>
      </c>
      <c r="F1967" s="13" t="s">
        <v>2577</v>
      </c>
      <c r="G1967" s="14" t="s">
        <v>12072</v>
      </c>
      <c r="H1967" s="12">
        <v>45170</v>
      </c>
      <c r="I1967" s="12">
        <v>47361</v>
      </c>
    </row>
    <row r="1968" spans="2:9" ht="29.25" customHeight="1" x14ac:dyDescent="0.15">
      <c r="B1968" s="14" t="s">
        <v>8966</v>
      </c>
      <c r="C1968" s="11">
        <v>1460990291</v>
      </c>
      <c r="D1968" s="14" t="s">
        <v>9043</v>
      </c>
      <c r="E1968" s="11" t="str">
        <f>MID((LEFT(G1968,FIND("区",G1968))),4,LEN(LEFT(G1968,FIND("区",G1968))))</f>
        <v>港北区</v>
      </c>
      <c r="F1968" s="11" t="s">
        <v>2601</v>
      </c>
      <c r="G1968" s="14" t="s">
        <v>12034</v>
      </c>
      <c r="H1968" s="10">
        <v>45108</v>
      </c>
      <c r="I1968" s="10">
        <v>47299</v>
      </c>
    </row>
    <row r="1969" spans="2:9" ht="29.25" customHeight="1" x14ac:dyDescent="0.15">
      <c r="B1969" s="13" t="s">
        <v>8966</v>
      </c>
      <c r="C1969" s="13">
        <v>1460990044</v>
      </c>
      <c r="D1969" s="14" t="s">
        <v>11354</v>
      </c>
      <c r="E1969" s="11" t="str">
        <f>MID((LEFT(G1969,FIND("区",G1969))),4,LEN(LEFT(G1969,FIND("区",G1969))))</f>
        <v>港北区</v>
      </c>
      <c r="F1969" s="13" t="s">
        <v>2601</v>
      </c>
      <c r="G1969" s="14" t="s">
        <v>14341</v>
      </c>
      <c r="H1969" s="12">
        <v>44197</v>
      </c>
      <c r="I1969" s="12">
        <v>46387</v>
      </c>
    </row>
    <row r="1970" spans="2:9" ht="29.25" customHeight="1" x14ac:dyDescent="0.15">
      <c r="B1970" s="13" t="s">
        <v>8966</v>
      </c>
      <c r="C1970" s="13">
        <v>1460990697</v>
      </c>
      <c r="D1970" s="14" t="s">
        <v>16666</v>
      </c>
      <c r="E1970" s="11" t="str">
        <f>MID((LEFT(G1970,FIND("区",G1970))),4,LEN(LEFT(G1970,FIND("区",G1970))))</f>
        <v>港北区</v>
      </c>
      <c r="F1970" s="13" t="s">
        <v>2529</v>
      </c>
      <c r="G1970" s="14" t="s">
        <v>16691</v>
      </c>
      <c r="H1970" s="12">
        <v>46143</v>
      </c>
      <c r="I1970" s="12">
        <v>48334</v>
      </c>
    </row>
    <row r="1971" spans="2:9" ht="29.25" customHeight="1" x14ac:dyDescent="0.15">
      <c r="B1971" s="13" t="s">
        <v>8966</v>
      </c>
      <c r="C1971" s="13">
        <v>1460990614</v>
      </c>
      <c r="D1971" s="14" t="s">
        <v>16632</v>
      </c>
      <c r="E1971" s="11" t="str">
        <f>MID((LEFT(G1971,FIND("区",G1971))),4,LEN(LEFT(G1971,FIND("区",G1971))))</f>
        <v>港北区</v>
      </c>
      <c r="F1971" s="13" t="s">
        <v>2529</v>
      </c>
      <c r="G1971" s="14" t="s">
        <v>16649</v>
      </c>
      <c r="H1971" s="12">
        <v>46143</v>
      </c>
      <c r="I1971" s="12">
        <v>48334</v>
      </c>
    </row>
    <row r="1972" spans="2:9" ht="29.25" customHeight="1" x14ac:dyDescent="0.15">
      <c r="B1972" s="13" t="s">
        <v>8966</v>
      </c>
      <c r="C1972" s="13">
        <v>1460990663</v>
      </c>
      <c r="D1972" s="14" t="s">
        <v>16476</v>
      </c>
      <c r="E1972" s="11" t="str">
        <f>MID((LEFT(G1972,FIND("区",G1972))),4,LEN(LEFT(G1972,FIND("区",G1972))))</f>
        <v>港北区</v>
      </c>
      <c r="F1972" s="13" t="s">
        <v>2529</v>
      </c>
      <c r="G1972" s="14" t="s">
        <v>16487</v>
      </c>
      <c r="H1972" s="12">
        <v>45931</v>
      </c>
      <c r="I1972" s="12">
        <v>48121</v>
      </c>
    </row>
    <row r="1973" spans="2:9" ht="29.25" customHeight="1" x14ac:dyDescent="0.15">
      <c r="B1973" s="13" t="s">
        <v>8966</v>
      </c>
      <c r="C1973" s="13">
        <v>1460990275</v>
      </c>
      <c r="D1973" s="14" t="s">
        <v>11929</v>
      </c>
      <c r="E1973" s="11" t="str">
        <f>MID((LEFT(G1973,FIND("区",G1973))),4,LEN(LEFT(G1973,FIND("区",G1973))))</f>
        <v>港北区</v>
      </c>
      <c r="F1973" s="13" t="s">
        <v>2529</v>
      </c>
      <c r="G1973" s="14" t="s">
        <v>14904</v>
      </c>
      <c r="H1973" s="12">
        <v>44743</v>
      </c>
      <c r="I1973" s="12">
        <v>46934</v>
      </c>
    </row>
    <row r="1974" spans="2:9" ht="29.25" customHeight="1" x14ac:dyDescent="0.15">
      <c r="B1974" s="13" t="s">
        <v>8966</v>
      </c>
      <c r="C1974" s="13">
        <v>1460990606</v>
      </c>
      <c r="D1974" s="14" t="s">
        <v>16335</v>
      </c>
      <c r="E1974" s="11" t="str">
        <f>MID((LEFT(G1974,FIND("区",G1974))),4,LEN(LEFT(G1974,FIND("区",G1974))))</f>
        <v>港北区</v>
      </c>
      <c r="F1974" s="13" t="s">
        <v>2529</v>
      </c>
      <c r="G1974" s="14" t="s">
        <v>16367</v>
      </c>
      <c r="H1974" s="12">
        <v>45901</v>
      </c>
      <c r="I1974" s="12">
        <v>48091</v>
      </c>
    </row>
    <row r="1975" spans="2:9" ht="29.25" customHeight="1" x14ac:dyDescent="0.15">
      <c r="B1975" s="13" t="s">
        <v>8966</v>
      </c>
      <c r="C1975" s="13">
        <v>1460990507</v>
      </c>
      <c r="D1975" s="14" t="s">
        <v>15249</v>
      </c>
      <c r="E1975" s="11" t="str">
        <f>MID((LEFT(G1975,FIND("区",G1975))),4,LEN(LEFT(G1975,FIND("区",G1975))))</f>
        <v>港北区</v>
      </c>
      <c r="F1975" s="13" t="s">
        <v>2529</v>
      </c>
      <c r="G1975" s="14" t="s">
        <v>15284</v>
      </c>
      <c r="H1975" s="12">
        <v>45108</v>
      </c>
      <c r="I1975" s="12">
        <v>47299</v>
      </c>
    </row>
    <row r="1976" spans="2:9" ht="29.25" customHeight="1" x14ac:dyDescent="0.15">
      <c r="B1976" s="13" t="s">
        <v>8966</v>
      </c>
      <c r="C1976" s="13">
        <v>1460990390</v>
      </c>
      <c r="D1976" s="14" t="s">
        <v>16446</v>
      </c>
      <c r="E1976" s="11" t="str">
        <f>MID((LEFT(G1976,FIND("区",G1976))),4,LEN(LEFT(G1976,FIND("区",G1976))))</f>
        <v>港北区</v>
      </c>
      <c r="F1976" s="13" t="s">
        <v>2493</v>
      </c>
      <c r="G1976" s="14" t="s">
        <v>16462</v>
      </c>
      <c r="H1976" s="12">
        <v>45962</v>
      </c>
      <c r="I1976" s="12">
        <v>48152</v>
      </c>
    </row>
    <row r="1977" spans="2:9" ht="29.25" customHeight="1" x14ac:dyDescent="0.15">
      <c r="B1977" s="13" t="s">
        <v>8966</v>
      </c>
      <c r="C1977" s="13">
        <v>1460990564</v>
      </c>
      <c r="D1977" s="14" t="s">
        <v>15753</v>
      </c>
      <c r="E1977" s="11" t="str">
        <f>MID((LEFT(G1977,FIND("区",G1977))),4,LEN(LEFT(G1977,FIND("区",G1977))))</f>
        <v>港北区</v>
      </c>
      <c r="F1977" s="13" t="s">
        <v>2493</v>
      </c>
      <c r="G1977" s="14" t="s">
        <v>15767</v>
      </c>
      <c r="H1977" s="12">
        <v>45505</v>
      </c>
      <c r="I1977" s="12">
        <v>47695</v>
      </c>
    </row>
    <row r="1978" spans="2:9" ht="29.25" customHeight="1" x14ac:dyDescent="0.15">
      <c r="B1978" s="13" t="s">
        <v>8966</v>
      </c>
      <c r="C1978" s="13">
        <v>1460990481</v>
      </c>
      <c r="D1978" s="14" t="s">
        <v>15241</v>
      </c>
      <c r="E1978" s="11" t="str">
        <f>MID((LEFT(G1978,FIND("区",G1978))),4,LEN(LEFT(G1978,FIND("区",G1978))))</f>
        <v>港北区</v>
      </c>
      <c r="F1978" s="13" t="s">
        <v>2573</v>
      </c>
      <c r="G1978" s="14" t="s">
        <v>15276</v>
      </c>
      <c r="H1978" s="12">
        <v>45108</v>
      </c>
      <c r="I1978" s="12">
        <v>47299</v>
      </c>
    </row>
    <row r="1979" spans="2:9" ht="29.25" customHeight="1" x14ac:dyDescent="0.15">
      <c r="B1979" s="13" t="s">
        <v>8966</v>
      </c>
      <c r="C1979" s="13">
        <v>1460990135</v>
      </c>
      <c r="D1979" s="14" t="s">
        <v>11359</v>
      </c>
      <c r="E1979" s="11" t="str">
        <f>MID((LEFT(G1979,FIND("区",G1979))),4,LEN(LEFT(G1979,FIND("区",G1979))))</f>
        <v>港北区</v>
      </c>
      <c r="F1979" s="13" t="s">
        <v>2573</v>
      </c>
      <c r="G1979" s="14" t="s">
        <v>13529</v>
      </c>
      <c r="H1979" s="12">
        <v>44197</v>
      </c>
      <c r="I1979" s="12">
        <v>46387</v>
      </c>
    </row>
    <row r="1980" spans="2:9" ht="29.25" customHeight="1" x14ac:dyDescent="0.15">
      <c r="B1980" s="13" t="s">
        <v>8966</v>
      </c>
      <c r="C1980" s="13">
        <v>1460990648</v>
      </c>
      <c r="D1980" s="14" t="s">
        <v>16219</v>
      </c>
      <c r="E1980" s="11" t="str">
        <f>MID((LEFT(G1980,FIND("区",G1980))),4,LEN(LEFT(G1980,FIND("区",G1980))))</f>
        <v>港北区</v>
      </c>
      <c r="F1980" s="13" t="s">
        <v>2501</v>
      </c>
      <c r="G1980" s="14" t="s">
        <v>16283</v>
      </c>
      <c r="H1980" s="12">
        <v>45839</v>
      </c>
      <c r="I1980" s="12">
        <v>48029</v>
      </c>
    </row>
    <row r="1981" spans="2:9" ht="29.25" customHeight="1" x14ac:dyDescent="0.15">
      <c r="B1981" s="13" t="s">
        <v>8966</v>
      </c>
      <c r="C1981" s="13">
        <v>1460990259</v>
      </c>
      <c r="D1981" s="14" t="s">
        <v>11364</v>
      </c>
      <c r="E1981" s="11" t="str">
        <f>MID((LEFT(G1981,FIND("区",G1981))),4,LEN(LEFT(G1981,FIND("区",G1981))))</f>
        <v>港北区</v>
      </c>
      <c r="F1981" s="13" t="s">
        <v>2477</v>
      </c>
      <c r="G1981" s="14" t="s">
        <v>14348</v>
      </c>
      <c r="H1981" s="12">
        <v>44197</v>
      </c>
      <c r="I1981" s="12">
        <v>46387</v>
      </c>
    </row>
    <row r="1982" spans="2:9" ht="29.25" customHeight="1" x14ac:dyDescent="0.15">
      <c r="B1982" s="13" t="s">
        <v>8966</v>
      </c>
      <c r="C1982" s="13">
        <v>1463890399</v>
      </c>
      <c r="D1982" s="14" t="s">
        <v>15047</v>
      </c>
      <c r="E1982" s="11" t="str">
        <f>MID((LEFT(G1982,FIND("区",G1982))),4,LEN(LEFT(G1982,FIND("区",G1982))))</f>
        <v>港北区</v>
      </c>
      <c r="F1982" s="13" t="s">
        <v>2477</v>
      </c>
      <c r="G1982" s="14" t="s">
        <v>15067</v>
      </c>
      <c r="H1982" s="12">
        <v>45261</v>
      </c>
      <c r="I1982" s="12">
        <v>47452</v>
      </c>
    </row>
    <row r="1983" spans="2:9" ht="29.25" customHeight="1" x14ac:dyDescent="0.15">
      <c r="B1983" s="13" t="s">
        <v>8966</v>
      </c>
      <c r="C1983" s="13">
        <v>1460990598</v>
      </c>
      <c r="D1983" s="14" t="s">
        <v>16098</v>
      </c>
      <c r="E1983" s="11" t="str">
        <f>MID((LEFT(G1983,FIND("区",G1983))),4,LEN(LEFT(G1983,FIND("区",G1983))))</f>
        <v>港北区</v>
      </c>
      <c r="F1983" s="13" t="s">
        <v>2477</v>
      </c>
      <c r="G1983" s="14" t="s">
        <v>16112</v>
      </c>
      <c r="H1983" s="12">
        <v>45809</v>
      </c>
      <c r="I1983" s="12">
        <v>47999</v>
      </c>
    </row>
    <row r="1984" spans="2:9" ht="29.25" customHeight="1" x14ac:dyDescent="0.15">
      <c r="B1984" s="13" t="s">
        <v>8966</v>
      </c>
      <c r="C1984" s="13">
        <v>1460990655</v>
      </c>
      <c r="D1984" s="14" t="s">
        <v>16420</v>
      </c>
      <c r="E1984" s="11" t="str">
        <f>MID((LEFT(G1984,FIND("区",G1984))),4,LEN(LEFT(G1984,FIND("区",G1984))))</f>
        <v>港北区</v>
      </c>
      <c r="F1984" s="13" t="s">
        <v>2477</v>
      </c>
      <c r="G1984" s="14" t="s">
        <v>16432</v>
      </c>
      <c r="H1984" s="12">
        <v>45931</v>
      </c>
      <c r="I1984" s="12">
        <v>48121</v>
      </c>
    </row>
    <row r="1985" spans="2:9" ht="29.25" customHeight="1" x14ac:dyDescent="0.15">
      <c r="B1985" s="13" t="s">
        <v>8966</v>
      </c>
      <c r="C1985" s="13">
        <v>1460990341</v>
      </c>
      <c r="D1985" s="14" t="s">
        <v>9114</v>
      </c>
      <c r="E1985" s="11" t="str">
        <f>MID((LEFT(G1985,FIND("区",G1985))),4,LEN(LEFT(G1985,FIND("区",G1985))))</f>
        <v>港北区</v>
      </c>
      <c r="F1985" s="13" t="s">
        <v>2565</v>
      </c>
      <c r="G1985" s="14" t="s">
        <v>12110</v>
      </c>
      <c r="H1985" s="12">
        <v>45323</v>
      </c>
      <c r="I1985" s="12">
        <v>47514</v>
      </c>
    </row>
    <row r="1986" spans="2:9" ht="29.25" customHeight="1" x14ac:dyDescent="0.15">
      <c r="B1986" s="13" t="s">
        <v>8966</v>
      </c>
      <c r="C1986" s="13">
        <v>1460990689</v>
      </c>
      <c r="D1986" s="14" t="s">
        <v>16629</v>
      </c>
      <c r="E1986" s="11" t="str">
        <f>MID((LEFT(G1986,FIND("区",G1986))),4,LEN(LEFT(G1986,FIND("区",G1986))))</f>
        <v>港北区</v>
      </c>
      <c r="F1986" s="13" t="s">
        <v>2565</v>
      </c>
      <c r="G1986" s="14" t="s">
        <v>16646</v>
      </c>
      <c r="H1986" s="12">
        <v>46113</v>
      </c>
      <c r="I1986" s="12">
        <v>48304</v>
      </c>
    </row>
    <row r="1987" spans="2:9" ht="29.25" customHeight="1" x14ac:dyDescent="0.15">
      <c r="B1987" s="13" t="s">
        <v>8966</v>
      </c>
      <c r="C1987" s="13">
        <v>1460990192</v>
      </c>
      <c r="D1987" s="14" t="s">
        <v>11360</v>
      </c>
      <c r="E1987" s="11" t="str">
        <f>MID((LEFT(G1987,FIND("区",G1987))),4,LEN(LEFT(G1987,FIND("区",G1987))))</f>
        <v>港北区</v>
      </c>
      <c r="F1987" s="13" t="s">
        <v>2569</v>
      </c>
      <c r="G1987" s="14" t="s">
        <v>14344</v>
      </c>
      <c r="H1987" s="12">
        <v>44197</v>
      </c>
      <c r="I1987" s="12">
        <v>46387</v>
      </c>
    </row>
    <row r="1988" spans="2:9" ht="29.25" customHeight="1" x14ac:dyDescent="0.15">
      <c r="B1988" s="13" t="s">
        <v>8966</v>
      </c>
      <c r="C1988" s="13">
        <v>1460990226</v>
      </c>
      <c r="D1988" s="14" t="s">
        <v>15528</v>
      </c>
      <c r="E1988" s="11" t="str">
        <f>MID((LEFT(G1988,FIND("区",G1988))),4,LEN(LEFT(G1988,FIND("区",G1988))))</f>
        <v>港北区</v>
      </c>
      <c r="F1988" s="13" t="s">
        <v>2569</v>
      </c>
      <c r="G1988" s="14" t="s">
        <v>15554</v>
      </c>
      <c r="H1988" s="12">
        <v>44197</v>
      </c>
      <c r="I1988" s="12">
        <v>46387</v>
      </c>
    </row>
    <row r="1989" spans="2:9" ht="29.25" customHeight="1" x14ac:dyDescent="0.15">
      <c r="B1989" s="13" t="s">
        <v>8966</v>
      </c>
      <c r="C1989" s="13">
        <v>1460990069</v>
      </c>
      <c r="D1989" s="14" t="s">
        <v>11355</v>
      </c>
      <c r="E1989" s="11" t="str">
        <f>MID((LEFT(G1989,FIND("区",G1989))),4,LEN(LEFT(G1989,FIND("区",G1989))))</f>
        <v>港北区</v>
      </c>
      <c r="F1989" s="13" t="s">
        <v>2533</v>
      </c>
      <c r="G1989" s="14" t="s">
        <v>13031</v>
      </c>
      <c r="H1989" s="12">
        <v>44197</v>
      </c>
      <c r="I1989" s="12">
        <v>46387</v>
      </c>
    </row>
    <row r="1990" spans="2:9" ht="29.25" customHeight="1" x14ac:dyDescent="0.15">
      <c r="B1990" s="13" t="s">
        <v>8966</v>
      </c>
      <c r="C1990" s="13">
        <v>1460990127</v>
      </c>
      <c r="D1990" s="14" t="s">
        <v>11358</v>
      </c>
      <c r="E1990" s="11" t="str">
        <f>MID((LEFT(G1990,FIND("区",G1990))),4,LEN(LEFT(G1990,FIND("区",G1990))))</f>
        <v>港北区</v>
      </c>
      <c r="F1990" s="13" t="s">
        <v>2585</v>
      </c>
      <c r="G1990" s="14" t="s">
        <v>14343</v>
      </c>
      <c r="H1990" s="12">
        <v>44197</v>
      </c>
      <c r="I1990" s="12">
        <v>46387</v>
      </c>
    </row>
    <row r="1991" spans="2:9" ht="29.25" customHeight="1" x14ac:dyDescent="0.15">
      <c r="B1991" s="13" t="s">
        <v>8966</v>
      </c>
      <c r="C1991" s="13">
        <v>1460990531</v>
      </c>
      <c r="D1991" s="14" t="s">
        <v>16455</v>
      </c>
      <c r="E1991" s="11" t="str">
        <f>MID((LEFT(G1991,FIND("区",G1991))),4,LEN(LEFT(G1991,FIND("区",G1991))))</f>
        <v>港北区</v>
      </c>
      <c r="F1991" s="13" t="s">
        <v>2585</v>
      </c>
      <c r="G1991" s="14" t="s">
        <v>16471</v>
      </c>
      <c r="H1991" s="12">
        <v>45992</v>
      </c>
      <c r="I1991" s="12">
        <v>48182</v>
      </c>
    </row>
    <row r="1992" spans="2:9" ht="29.25" customHeight="1" x14ac:dyDescent="0.15">
      <c r="B1992" s="13" t="s">
        <v>8966</v>
      </c>
      <c r="C1992" s="13">
        <v>1460990457</v>
      </c>
      <c r="D1992" s="14" t="s">
        <v>15479</v>
      </c>
      <c r="E1992" s="11" t="str">
        <f>MID((LEFT(G1992,FIND("区",G1992))),4,LEN(LEFT(G1992,FIND("区",G1992))))</f>
        <v>港北区</v>
      </c>
      <c r="F1992" s="13" t="s">
        <v>2585</v>
      </c>
      <c r="G1992" s="14" t="s">
        <v>15496</v>
      </c>
      <c r="H1992" s="12">
        <v>45323</v>
      </c>
      <c r="I1992" s="12">
        <v>47514</v>
      </c>
    </row>
    <row r="1993" spans="2:9" ht="29.25" customHeight="1" x14ac:dyDescent="0.15">
      <c r="B1993" s="13" t="s">
        <v>8966</v>
      </c>
      <c r="C1993" s="13">
        <v>1460990242</v>
      </c>
      <c r="D1993" s="14" t="s">
        <v>11363</v>
      </c>
      <c r="E1993" s="11" t="str">
        <f>MID((LEFT(G1993,FIND("区",G1993))),4,LEN(LEFT(G1993,FIND("区",G1993))))</f>
        <v>港北区</v>
      </c>
      <c r="F1993" s="13" t="s">
        <v>2537</v>
      </c>
      <c r="G1993" s="14" t="s">
        <v>14347</v>
      </c>
      <c r="H1993" s="12">
        <v>44197</v>
      </c>
      <c r="I1993" s="12">
        <v>46387</v>
      </c>
    </row>
    <row r="1994" spans="2:9" ht="29.25" customHeight="1" x14ac:dyDescent="0.15">
      <c r="B1994" s="13" t="s">
        <v>8966</v>
      </c>
      <c r="C1994" s="13">
        <v>1460990101</v>
      </c>
      <c r="D1994" s="14" t="s">
        <v>11357</v>
      </c>
      <c r="E1994" s="11" t="str">
        <f>MID((LEFT(G1994,FIND("区",G1994))),4,LEN(LEFT(G1994,FIND("区",G1994))))</f>
        <v>港北区</v>
      </c>
      <c r="F1994" s="13" t="s">
        <v>2537</v>
      </c>
      <c r="G1994" s="14" t="s">
        <v>14342</v>
      </c>
      <c r="H1994" s="12">
        <v>44197</v>
      </c>
      <c r="I1994" s="12">
        <v>46387</v>
      </c>
    </row>
    <row r="1995" spans="2:9" ht="29.25" customHeight="1" x14ac:dyDescent="0.15">
      <c r="B1995" s="13" t="s">
        <v>8966</v>
      </c>
      <c r="C1995" s="13">
        <v>1463890076</v>
      </c>
      <c r="D1995" s="14" t="s">
        <v>9056</v>
      </c>
      <c r="E1995" s="11" t="str">
        <f>MID((LEFT(G1995,FIND("区",G1995))),4,LEN(LEFT(G1995,FIND("区",G1995))))</f>
        <v>港北区</v>
      </c>
      <c r="F1995" s="13" t="s">
        <v>2497</v>
      </c>
      <c r="G1995" s="14" t="s">
        <v>12048</v>
      </c>
      <c r="H1995" s="12">
        <v>45139</v>
      </c>
      <c r="I1995" s="12">
        <v>47330</v>
      </c>
    </row>
    <row r="1996" spans="2:9" ht="29.25" customHeight="1" x14ac:dyDescent="0.15">
      <c r="B1996" s="13" t="s">
        <v>8966</v>
      </c>
      <c r="C1996" s="13">
        <v>1460990416</v>
      </c>
      <c r="D1996" s="14" t="s">
        <v>11586</v>
      </c>
      <c r="E1996" s="11" t="str">
        <f>MID((LEFT(G1996,FIND("区",G1996))),4,LEN(LEFT(G1996,FIND("区",G1996))))</f>
        <v>港北区</v>
      </c>
      <c r="F1996" s="13" t="s">
        <v>2589</v>
      </c>
      <c r="G1996" s="14" t="s">
        <v>14570</v>
      </c>
      <c r="H1996" s="12">
        <v>44317</v>
      </c>
      <c r="I1996" s="12">
        <v>46507</v>
      </c>
    </row>
    <row r="1997" spans="2:9" ht="29.25" customHeight="1" x14ac:dyDescent="0.15">
      <c r="B1997" s="13" t="s">
        <v>8966</v>
      </c>
      <c r="C1997" s="13">
        <v>1460990556</v>
      </c>
      <c r="D1997" s="14" t="s">
        <v>15758</v>
      </c>
      <c r="E1997" s="11" t="str">
        <f>MID((LEFT(G1997,FIND("区",G1997))),4,LEN(LEFT(G1997,FIND("区",G1997))))</f>
        <v>港北区</v>
      </c>
      <c r="F1997" s="13" t="s">
        <v>2589</v>
      </c>
      <c r="G1997" s="14" t="s">
        <v>15771</v>
      </c>
      <c r="H1997" s="12">
        <v>45505</v>
      </c>
      <c r="I1997" s="12">
        <v>47695</v>
      </c>
    </row>
    <row r="1998" spans="2:9" ht="29.25" customHeight="1" x14ac:dyDescent="0.15">
      <c r="B1998" s="13" t="s">
        <v>8966</v>
      </c>
      <c r="C1998" s="13">
        <v>1460990630</v>
      </c>
      <c r="D1998" s="14" t="s">
        <v>16211</v>
      </c>
      <c r="E1998" s="11" t="str">
        <f>MID((LEFT(G1998,FIND("区",G1998))),4,LEN(LEFT(G1998,FIND("区",G1998))))</f>
        <v>港北区</v>
      </c>
      <c r="F1998" s="13" t="s">
        <v>2589</v>
      </c>
      <c r="G1998" s="14" t="s">
        <v>16276</v>
      </c>
      <c r="H1998" s="12">
        <v>45809</v>
      </c>
      <c r="I1998" s="12">
        <v>47999</v>
      </c>
    </row>
    <row r="1999" spans="2:9" ht="29.25" customHeight="1" x14ac:dyDescent="0.15">
      <c r="B1999" s="13" t="s">
        <v>8966</v>
      </c>
      <c r="C1999" s="13">
        <v>1460990036</v>
      </c>
      <c r="D1999" s="14" t="s">
        <v>11353</v>
      </c>
      <c r="E1999" s="11" t="str">
        <f>MID((LEFT(G1999,FIND("区",G1999))),4,LEN(LEFT(G1999,FIND("区",G1999))))</f>
        <v>港北区</v>
      </c>
      <c r="F1999" s="13" t="s">
        <v>2593</v>
      </c>
      <c r="G1999" s="14" t="s">
        <v>14340</v>
      </c>
      <c r="H1999" s="12">
        <v>44197</v>
      </c>
      <c r="I1999" s="12">
        <v>46387</v>
      </c>
    </row>
    <row r="2000" spans="2:9" ht="29.25" customHeight="1" x14ac:dyDescent="0.15">
      <c r="B2000" s="13" t="s">
        <v>8966</v>
      </c>
      <c r="C2000" s="13">
        <v>1460990515</v>
      </c>
      <c r="D2000" s="14" t="s">
        <v>15178</v>
      </c>
      <c r="E2000" s="11" t="str">
        <f>MID((LEFT(G2000,FIND("区",G2000))),4,LEN(LEFT(G2000,FIND("区",G2000))))</f>
        <v>港北区</v>
      </c>
      <c r="F2000" s="13" t="s">
        <v>2593</v>
      </c>
      <c r="G2000" s="14" t="s">
        <v>15208</v>
      </c>
      <c r="H2000" s="12">
        <v>45047</v>
      </c>
      <c r="I2000" s="12">
        <v>47238</v>
      </c>
    </row>
    <row r="2001" spans="2:9" ht="29.25" customHeight="1" x14ac:dyDescent="0.15">
      <c r="B2001" s="13" t="s">
        <v>8966</v>
      </c>
      <c r="C2001" s="13">
        <v>1460990705</v>
      </c>
      <c r="D2001" s="14" t="s">
        <v>16723</v>
      </c>
      <c r="E2001" s="11" t="str">
        <f>MID((LEFT(G2001,FIND("区",G2001))),4,LEN(LEFT(G2001,FIND("区",G2001))))</f>
        <v>港北区</v>
      </c>
      <c r="F2001" s="13" t="s">
        <v>2593</v>
      </c>
      <c r="G2001" s="14" t="s">
        <v>16742</v>
      </c>
      <c r="H2001" s="12">
        <v>46174</v>
      </c>
      <c r="I2001" s="12">
        <v>48365</v>
      </c>
    </row>
    <row r="2002" spans="2:9" ht="29.25" customHeight="1" x14ac:dyDescent="0.15">
      <c r="B2002" s="13" t="s">
        <v>8966</v>
      </c>
      <c r="C2002" s="13">
        <v>1460990671</v>
      </c>
      <c r="D2002" s="14" t="s">
        <v>16447</v>
      </c>
      <c r="E2002" s="11" t="str">
        <f>MID((LEFT(G2002,FIND("区",G2002))),4,LEN(LEFT(G2002,FIND("区",G2002))))</f>
        <v>港北区</v>
      </c>
      <c r="F2002" s="13" t="s">
        <v>2593</v>
      </c>
      <c r="G2002" s="14" t="s">
        <v>16463</v>
      </c>
      <c r="H2002" s="12">
        <v>45962</v>
      </c>
      <c r="I2002" s="12">
        <v>48152</v>
      </c>
    </row>
    <row r="2003" spans="2:9" ht="29.25" customHeight="1" x14ac:dyDescent="0.15">
      <c r="B2003" s="13" t="s">
        <v>8966</v>
      </c>
      <c r="C2003" s="13">
        <v>1460990408</v>
      </c>
      <c r="D2003" s="14" t="s">
        <v>11488</v>
      </c>
      <c r="E2003" s="11" t="str">
        <f>MID((LEFT(G2003,FIND("区",G2003))),4,LEN(LEFT(G2003,FIND("区",G2003))))</f>
        <v>港北区</v>
      </c>
      <c r="F2003" s="13" t="s">
        <v>2593</v>
      </c>
      <c r="G2003" s="14" t="s">
        <v>14464</v>
      </c>
      <c r="H2003" s="12">
        <v>44228</v>
      </c>
      <c r="I2003" s="12">
        <v>46418</v>
      </c>
    </row>
    <row r="2004" spans="2:9" ht="29.25" customHeight="1" x14ac:dyDescent="0.15">
      <c r="B2004" s="13" t="s">
        <v>8966</v>
      </c>
      <c r="C2004" s="13">
        <v>1460990085</v>
      </c>
      <c r="D2004" s="14" t="s">
        <v>11356</v>
      </c>
      <c r="E2004" s="11" t="str">
        <f>MID((LEFT(G2004,FIND("区",G2004))),4,LEN(LEFT(G2004,FIND("区",G2004))))</f>
        <v>港北区</v>
      </c>
      <c r="F2004" s="13" t="s">
        <v>2541</v>
      </c>
      <c r="G2004" s="14" t="s">
        <v>13041</v>
      </c>
      <c r="H2004" s="12">
        <v>44197</v>
      </c>
      <c r="I2004" s="12">
        <v>46387</v>
      </c>
    </row>
    <row r="2005" spans="2:9" ht="29.25" customHeight="1" x14ac:dyDescent="0.15">
      <c r="B2005" s="13" t="s">
        <v>8966</v>
      </c>
      <c r="C2005" s="13">
        <v>1460990200</v>
      </c>
      <c r="D2005" s="14" t="s">
        <v>11361</v>
      </c>
      <c r="E2005" s="11" t="str">
        <f>MID((LEFT(G2005,FIND("区",G2005))),4,LEN(LEFT(G2005,FIND("区",G2005))))</f>
        <v>港北区</v>
      </c>
      <c r="F2005" s="13" t="s">
        <v>2549</v>
      </c>
      <c r="G2005" s="14" t="s">
        <v>14345</v>
      </c>
      <c r="H2005" s="12">
        <v>44197</v>
      </c>
      <c r="I2005" s="12">
        <v>46387</v>
      </c>
    </row>
    <row r="2006" spans="2:9" ht="29.25" customHeight="1" x14ac:dyDescent="0.15">
      <c r="B2006" s="13" t="s">
        <v>8966</v>
      </c>
      <c r="C2006" s="13">
        <v>1460990309</v>
      </c>
      <c r="D2006" s="14" t="s">
        <v>9036</v>
      </c>
      <c r="E2006" s="11" t="str">
        <f>MID((LEFT(G2006,FIND("区",G2006))),4,LEN(LEFT(G2006,FIND("区",G2006))))</f>
        <v>港北区</v>
      </c>
      <c r="F2006" s="13" t="s">
        <v>2545</v>
      </c>
      <c r="G2006" s="14" t="s">
        <v>12028</v>
      </c>
      <c r="H2006" s="12">
        <v>45078</v>
      </c>
      <c r="I2006" s="12">
        <v>47269</v>
      </c>
    </row>
    <row r="2007" spans="2:9" ht="29.25" customHeight="1" x14ac:dyDescent="0.15">
      <c r="B2007" s="13" t="s">
        <v>8966</v>
      </c>
      <c r="C2007" s="13">
        <v>1460990051</v>
      </c>
      <c r="D2007" s="14" t="s">
        <v>11483</v>
      </c>
      <c r="E2007" s="11" t="str">
        <f>MID((LEFT(G2007,FIND("区",G2007))),4,LEN(LEFT(G2007,FIND("区",G2007))))</f>
        <v>港北区</v>
      </c>
      <c r="F2007" s="13" t="s">
        <v>2545</v>
      </c>
      <c r="G2007" s="14" t="s">
        <v>14460</v>
      </c>
      <c r="H2007" s="12">
        <v>44228</v>
      </c>
      <c r="I2007" s="12">
        <v>46418</v>
      </c>
    </row>
    <row r="2008" spans="2:9" ht="29.25" customHeight="1" x14ac:dyDescent="0.15">
      <c r="B2008" s="13" t="s">
        <v>8966</v>
      </c>
      <c r="C2008" s="13">
        <v>1460990366</v>
      </c>
      <c r="D2008" s="14" t="s">
        <v>9220</v>
      </c>
      <c r="E2008" s="11" t="str">
        <f>MID((LEFT(G2008,FIND("区",G2008))),4,LEN(LEFT(G2008,FIND("区",G2008))))</f>
        <v>港北区</v>
      </c>
      <c r="F2008" s="13" t="s">
        <v>2545</v>
      </c>
      <c r="G2008" s="14" t="s">
        <v>12226</v>
      </c>
      <c r="H2008" s="12">
        <v>45566</v>
      </c>
      <c r="I2008" s="12">
        <v>47756</v>
      </c>
    </row>
    <row r="2009" spans="2:9" ht="29.25" customHeight="1" x14ac:dyDescent="0.15">
      <c r="B2009" s="13" t="s">
        <v>8966</v>
      </c>
      <c r="C2009" s="13">
        <v>1460290502</v>
      </c>
      <c r="D2009" s="14" t="s">
        <v>15830</v>
      </c>
      <c r="E2009" s="11" t="str">
        <f>MID((LEFT(G2009,FIND("区",G2009))),4,LEN(LEFT(G2009,FIND("区",G2009))))</f>
        <v>神奈川区</v>
      </c>
      <c r="F2009" s="13" t="s">
        <v>451</v>
      </c>
      <c r="G2009" s="14" t="s">
        <v>15850</v>
      </c>
      <c r="H2009" s="12">
        <v>45566</v>
      </c>
      <c r="I2009" s="12">
        <v>47756</v>
      </c>
    </row>
    <row r="2010" spans="2:9" ht="29.25" customHeight="1" x14ac:dyDescent="0.15">
      <c r="B2010" s="13" t="s">
        <v>8966</v>
      </c>
      <c r="C2010" s="13">
        <v>1460290478</v>
      </c>
      <c r="D2010" s="14" t="s">
        <v>11783</v>
      </c>
      <c r="E2010" s="11" t="str">
        <f>MID((LEFT(G2010,FIND("区",G2010))),4,LEN(LEFT(G2010,FIND("区",G2010))))</f>
        <v>神奈川区</v>
      </c>
      <c r="F2010" s="13" t="s">
        <v>266</v>
      </c>
      <c r="G2010" s="14" t="s">
        <v>14755</v>
      </c>
      <c r="H2010" s="12">
        <v>45231</v>
      </c>
      <c r="I2010" s="12">
        <v>47422</v>
      </c>
    </row>
    <row r="2011" spans="2:9" ht="29.25" customHeight="1" x14ac:dyDescent="0.15">
      <c r="B2011" s="13" t="s">
        <v>8966</v>
      </c>
      <c r="C2011" s="13">
        <v>1460290544</v>
      </c>
      <c r="D2011" s="14" t="s">
        <v>16673</v>
      </c>
      <c r="E2011" s="11" t="str">
        <f>MID((LEFT(G2011,FIND("区",G2011))),4,LEN(LEFT(G2011,FIND("区",G2011))))</f>
        <v>神奈川区</v>
      </c>
      <c r="F2011" s="13" t="s">
        <v>270</v>
      </c>
      <c r="G2011" s="14" t="s">
        <v>16698</v>
      </c>
      <c r="H2011" s="12">
        <v>46143</v>
      </c>
      <c r="I2011" s="12">
        <v>48334</v>
      </c>
    </row>
    <row r="2012" spans="2:9" ht="29.25" customHeight="1" x14ac:dyDescent="0.15">
      <c r="B2012" s="13" t="s">
        <v>8966</v>
      </c>
      <c r="C2012" s="13">
        <v>1460290213</v>
      </c>
      <c r="D2012" s="14" t="s">
        <v>11308</v>
      </c>
      <c r="E2012" s="11" t="str">
        <f>MID((LEFT(G2012,FIND("区",G2012))),4,LEN(LEFT(G2012,FIND("区",G2012))))</f>
        <v>神奈川区</v>
      </c>
      <c r="F2012" s="13" t="s">
        <v>499</v>
      </c>
      <c r="G2012" s="14" t="s">
        <v>14299</v>
      </c>
      <c r="H2012" s="12">
        <v>44197</v>
      </c>
      <c r="I2012" s="12">
        <v>46387</v>
      </c>
    </row>
    <row r="2013" spans="2:9" ht="29.25" customHeight="1" x14ac:dyDescent="0.15">
      <c r="B2013" s="13" t="s">
        <v>8966</v>
      </c>
      <c r="C2013" s="13">
        <v>1460290361</v>
      </c>
      <c r="D2013" s="14" t="s">
        <v>11520</v>
      </c>
      <c r="E2013" s="11" t="str">
        <f>MID((LEFT(G2013,FIND("区",G2013))),4,LEN(LEFT(G2013,FIND("区",G2013))))</f>
        <v>神奈川区</v>
      </c>
      <c r="F2013" s="13" t="s">
        <v>499</v>
      </c>
      <c r="G2013" s="14" t="s">
        <v>14497</v>
      </c>
      <c r="H2013" s="12">
        <v>44256</v>
      </c>
      <c r="I2013" s="12">
        <v>46446</v>
      </c>
    </row>
    <row r="2014" spans="2:9" ht="29.25" customHeight="1" x14ac:dyDescent="0.15">
      <c r="B2014" s="13" t="s">
        <v>8966</v>
      </c>
      <c r="C2014" s="13">
        <v>1460290437</v>
      </c>
      <c r="D2014" s="14" t="s">
        <v>15177</v>
      </c>
      <c r="E2014" s="11" t="str">
        <f>MID((LEFT(G2014,FIND("区",G2014))),4,LEN(LEFT(G2014,FIND("区",G2014))))</f>
        <v>神奈川区</v>
      </c>
      <c r="F2014" s="13" t="s">
        <v>383</v>
      </c>
      <c r="G2014" s="14" t="s">
        <v>15261</v>
      </c>
      <c r="H2014" s="12">
        <v>45047</v>
      </c>
      <c r="I2014" s="12">
        <v>47238</v>
      </c>
    </row>
    <row r="2015" spans="2:9" ht="29.25" customHeight="1" x14ac:dyDescent="0.15">
      <c r="B2015" s="13" t="s">
        <v>8966</v>
      </c>
      <c r="C2015" s="13">
        <v>1460290403</v>
      </c>
      <c r="D2015" s="14" t="s">
        <v>11906</v>
      </c>
      <c r="E2015" s="11" t="str">
        <f>MID((LEFT(G2015,FIND("区",G2015))),4,LEN(LEFT(G2015,FIND("区",G2015))))</f>
        <v>神奈川区</v>
      </c>
      <c r="F2015" s="13" t="s">
        <v>383</v>
      </c>
      <c r="G2015" s="14" t="s">
        <v>14884</v>
      </c>
      <c r="H2015" s="12">
        <v>44713</v>
      </c>
      <c r="I2015" s="12">
        <v>46904</v>
      </c>
    </row>
    <row r="2016" spans="2:9" ht="29.25" customHeight="1" x14ac:dyDescent="0.15">
      <c r="B2016" s="13" t="s">
        <v>8966</v>
      </c>
      <c r="C2016" s="13">
        <v>1460290056</v>
      </c>
      <c r="D2016" s="14" t="s">
        <v>11300</v>
      </c>
      <c r="E2016" s="11" t="str">
        <f>MID((LEFT(G2016,FIND("区",G2016))),4,LEN(LEFT(G2016,FIND("区",G2016))))</f>
        <v>神奈川区</v>
      </c>
      <c r="F2016" s="13" t="s">
        <v>250</v>
      </c>
      <c r="G2016" s="14" t="s">
        <v>12710</v>
      </c>
      <c r="H2016" s="12">
        <v>44197</v>
      </c>
      <c r="I2016" s="12">
        <v>46387</v>
      </c>
    </row>
    <row r="2017" spans="2:9" ht="29.25" customHeight="1" x14ac:dyDescent="0.15">
      <c r="B2017" s="13" t="s">
        <v>8966</v>
      </c>
      <c r="C2017" s="13">
        <v>1460290239</v>
      </c>
      <c r="D2017" s="14" t="s">
        <v>11515</v>
      </c>
      <c r="E2017" s="11" t="str">
        <f>MID((LEFT(G2017,FIND("区",G2017))),4,LEN(LEFT(G2017,FIND("区",G2017))))</f>
        <v>神奈川区</v>
      </c>
      <c r="F2017" s="13" t="s">
        <v>298</v>
      </c>
      <c r="G2017" s="14" t="s">
        <v>14491</v>
      </c>
      <c r="H2017" s="12">
        <v>44256</v>
      </c>
      <c r="I2017" s="12">
        <v>46446</v>
      </c>
    </row>
    <row r="2018" spans="2:9" ht="29.25" customHeight="1" x14ac:dyDescent="0.15">
      <c r="B2018" s="13" t="s">
        <v>8966</v>
      </c>
      <c r="C2018" s="13">
        <v>1460290247</v>
      </c>
      <c r="D2018" s="14" t="s">
        <v>16636</v>
      </c>
      <c r="E2018" s="11" t="str">
        <f>MID((LEFT(G2018,FIND("区",G2018))),4,LEN(LEFT(G2018,FIND("区",G2018))))</f>
        <v>神奈川区</v>
      </c>
      <c r="F2018" s="13" t="s">
        <v>330</v>
      </c>
      <c r="G2018" s="14" t="s">
        <v>14666</v>
      </c>
      <c r="H2018" s="12">
        <v>45658</v>
      </c>
      <c r="I2018" s="12">
        <v>46599</v>
      </c>
    </row>
    <row r="2019" spans="2:9" ht="29.25" customHeight="1" x14ac:dyDescent="0.15">
      <c r="B2019" s="13" t="s">
        <v>8966</v>
      </c>
      <c r="C2019" s="13">
        <v>1460290023</v>
      </c>
      <c r="D2019" s="14" t="s">
        <v>11299</v>
      </c>
      <c r="E2019" s="11" t="str">
        <f>MID((LEFT(G2019,FIND("区",G2019))),4,LEN(LEFT(G2019,FIND("区",G2019))))</f>
        <v>神奈川区</v>
      </c>
      <c r="F2019" s="13" t="s">
        <v>387</v>
      </c>
      <c r="G2019" s="14" t="s">
        <v>14292</v>
      </c>
      <c r="H2019" s="12">
        <v>44197</v>
      </c>
      <c r="I2019" s="12">
        <v>46387</v>
      </c>
    </row>
    <row r="2020" spans="2:9" ht="29.25" customHeight="1" x14ac:dyDescent="0.15">
      <c r="B2020" s="13" t="s">
        <v>8966</v>
      </c>
      <c r="C2020" s="13">
        <v>1460190348</v>
      </c>
      <c r="D2020" s="14" t="s">
        <v>9656</v>
      </c>
      <c r="E2020" s="11" t="str">
        <f>MID((LEFT(G2020,FIND("区",G2020))),4,LEN(LEFT(G2020,FIND("区",G2020))))</f>
        <v>神奈川区</v>
      </c>
      <c r="F2020" s="13" t="s">
        <v>282</v>
      </c>
      <c r="G2020" s="14" t="s">
        <v>12644</v>
      </c>
      <c r="H2020" s="12">
        <v>44166</v>
      </c>
      <c r="I2020" s="12">
        <v>46356</v>
      </c>
    </row>
    <row r="2021" spans="2:9" ht="29.25" customHeight="1" x14ac:dyDescent="0.15">
      <c r="B2021" s="13" t="s">
        <v>8966</v>
      </c>
      <c r="C2021" s="13">
        <v>1460290536</v>
      </c>
      <c r="D2021" s="14" t="s">
        <v>16671</v>
      </c>
      <c r="E2021" s="11" t="str">
        <f>MID((LEFT(G2021,FIND("区",G2021))),4,LEN(LEFT(G2021,FIND("区",G2021))))</f>
        <v>神奈川区</v>
      </c>
      <c r="F2021" s="13" t="s">
        <v>282</v>
      </c>
      <c r="G2021" s="14" t="s">
        <v>16696</v>
      </c>
      <c r="H2021" s="12">
        <v>46143</v>
      </c>
      <c r="I2021" s="12">
        <v>48334</v>
      </c>
    </row>
    <row r="2022" spans="2:9" ht="29.25" customHeight="1" x14ac:dyDescent="0.15">
      <c r="B2022" s="13" t="s">
        <v>8966</v>
      </c>
      <c r="C2022" s="13">
        <v>1460290320</v>
      </c>
      <c r="D2022" s="14" t="s">
        <v>9344</v>
      </c>
      <c r="E2022" s="11" t="str">
        <f>MID((LEFT(G2022,FIND("区",G2022))),4,LEN(LEFT(G2022,FIND("区",G2022))))</f>
        <v>神奈川区</v>
      </c>
      <c r="F2022" s="13" t="s">
        <v>339</v>
      </c>
      <c r="G2022" s="14" t="s">
        <v>12343</v>
      </c>
      <c r="H2022" s="12">
        <v>45809</v>
      </c>
      <c r="I2022" s="12">
        <v>47999</v>
      </c>
    </row>
    <row r="2023" spans="2:9" ht="29.25" customHeight="1" x14ac:dyDescent="0.15">
      <c r="B2023" s="13" t="s">
        <v>8966</v>
      </c>
      <c r="C2023" s="13">
        <v>1460290189</v>
      </c>
      <c r="D2023" s="14" t="s">
        <v>11306</v>
      </c>
      <c r="E2023" s="11" t="str">
        <f>MID((LEFT(G2023,FIND("区",G2023))),4,LEN(LEFT(G2023,FIND("区",G2023))))</f>
        <v>神奈川区</v>
      </c>
      <c r="F2023" s="13" t="s">
        <v>234</v>
      </c>
      <c r="G2023" s="14" t="s">
        <v>14297</v>
      </c>
      <c r="H2023" s="12">
        <v>44197</v>
      </c>
      <c r="I2023" s="12">
        <v>46387</v>
      </c>
    </row>
    <row r="2024" spans="2:9" ht="29.25" customHeight="1" x14ac:dyDescent="0.15">
      <c r="B2024" s="13" t="s">
        <v>8966</v>
      </c>
      <c r="C2024" s="13">
        <v>1460290528</v>
      </c>
      <c r="D2024" s="14" t="s">
        <v>16546</v>
      </c>
      <c r="E2024" s="11" t="str">
        <f>MID((LEFT(G2024,FIND("区",G2024))),4,LEN(LEFT(G2024,FIND("区",G2024))))</f>
        <v>神奈川区</v>
      </c>
      <c r="F2024" s="13" t="s">
        <v>306</v>
      </c>
      <c r="G2024" s="14" t="s">
        <v>16573</v>
      </c>
      <c r="H2024" s="12">
        <v>45992</v>
      </c>
      <c r="I2024" s="12">
        <v>48182</v>
      </c>
    </row>
    <row r="2025" spans="2:9" ht="29.25" customHeight="1" x14ac:dyDescent="0.15">
      <c r="B2025" s="13" t="s">
        <v>8966</v>
      </c>
      <c r="C2025" s="13">
        <v>1460290288</v>
      </c>
      <c r="D2025" s="14" t="s">
        <v>9106</v>
      </c>
      <c r="E2025" s="11" t="str">
        <f>MID((LEFT(G2025,FIND("区",G2025))),4,LEN(LEFT(G2025,FIND("区",G2025))))</f>
        <v>神奈川区</v>
      </c>
      <c r="F2025" s="13" t="s">
        <v>543</v>
      </c>
      <c r="G2025" s="14" t="s">
        <v>12102</v>
      </c>
      <c r="H2025" s="12">
        <v>45292</v>
      </c>
      <c r="I2025" s="12">
        <v>47483</v>
      </c>
    </row>
    <row r="2026" spans="2:9" ht="29.25" customHeight="1" x14ac:dyDescent="0.15">
      <c r="B2026" s="14" t="s">
        <v>8966</v>
      </c>
      <c r="C2026" s="11">
        <v>1460290338</v>
      </c>
      <c r="D2026" s="14" t="s">
        <v>16677</v>
      </c>
      <c r="E2026" s="11" t="str">
        <f>MID((LEFT(G2026,FIND("区",G2026))),4,LEN(LEFT(G2026,FIND("区",G2026))))</f>
        <v>神奈川区</v>
      </c>
      <c r="F2026" s="11" t="s">
        <v>543</v>
      </c>
      <c r="G2026" s="14" t="s">
        <v>16702</v>
      </c>
      <c r="H2026" s="10">
        <v>46174</v>
      </c>
      <c r="I2026" s="10">
        <v>48365</v>
      </c>
    </row>
    <row r="2027" spans="2:9" ht="29.25" customHeight="1" x14ac:dyDescent="0.15">
      <c r="B2027" s="13" t="s">
        <v>8966</v>
      </c>
      <c r="C2027" s="13">
        <v>1460290510</v>
      </c>
      <c r="D2027" s="14" t="s">
        <v>16132</v>
      </c>
      <c r="E2027" s="11" t="str">
        <f>MID((LEFT(G2027,FIND("区",G2027))),4,LEN(LEFT(G2027,FIND("区",G2027))))</f>
        <v>神奈川区</v>
      </c>
      <c r="F2027" s="13" t="s">
        <v>543</v>
      </c>
      <c r="G2027" s="14" t="s">
        <v>16166</v>
      </c>
      <c r="H2027" s="12">
        <v>45809</v>
      </c>
      <c r="I2027" s="12">
        <v>47999</v>
      </c>
    </row>
    <row r="2028" spans="2:9" ht="29.25" customHeight="1" x14ac:dyDescent="0.15">
      <c r="B2028" s="13" t="s">
        <v>8966</v>
      </c>
      <c r="C2028" s="13">
        <v>1460290387</v>
      </c>
      <c r="D2028" s="14" t="s">
        <v>11780</v>
      </c>
      <c r="E2028" s="11" t="str">
        <f>MID((LEFT(G2028,FIND("区",G2028))),4,LEN(LEFT(G2028,FIND("区",G2028))))</f>
        <v>神奈川区</v>
      </c>
      <c r="F2028" s="13" t="s">
        <v>479</v>
      </c>
      <c r="G2028" s="14" t="s">
        <v>14752</v>
      </c>
      <c r="H2028" s="12">
        <v>44531</v>
      </c>
      <c r="I2028" s="12">
        <v>46721</v>
      </c>
    </row>
    <row r="2029" spans="2:9" ht="29.25" customHeight="1" x14ac:dyDescent="0.15">
      <c r="B2029" s="13" t="s">
        <v>8966</v>
      </c>
      <c r="C2029" s="13">
        <v>1460290031</v>
      </c>
      <c r="D2029" s="14" t="s">
        <v>11441</v>
      </c>
      <c r="E2029" s="11" t="str">
        <f>MID((LEFT(G2029,FIND("区",G2029))),4,LEN(LEFT(G2029,FIND("区",G2029))))</f>
        <v>神奈川区</v>
      </c>
      <c r="F2029" s="13" t="s">
        <v>447</v>
      </c>
      <c r="G2029" s="14" t="s">
        <v>14418</v>
      </c>
      <c r="H2029" s="12">
        <v>44197</v>
      </c>
      <c r="I2029" s="12">
        <v>46387</v>
      </c>
    </row>
    <row r="2030" spans="2:9" ht="29.25" customHeight="1" x14ac:dyDescent="0.15">
      <c r="B2030" s="13" t="s">
        <v>8966</v>
      </c>
      <c r="C2030" s="13">
        <v>1460290460</v>
      </c>
      <c r="D2030" s="14" t="s">
        <v>11302</v>
      </c>
      <c r="E2030" s="11" t="str">
        <f>MID((LEFT(G2030,FIND("区",G2030))),4,LEN(LEFT(G2030,FIND("区",G2030))))</f>
        <v>神奈川区</v>
      </c>
      <c r="F2030" s="13" t="s">
        <v>447</v>
      </c>
      <c r="G2030" s="14" t="s">
        <v>14293</v>
      </c>
      <c r="H2030" s="12">
        <v>45170</v>
      </c>
      <c r="I2030" s="12">
        <v>47361</v>
      </c>
    </row>
    <row r="2031" spans="2:9" ht="29.25" customHeight="1" x14ac:dyDescent="0.15">
      <c r="B2031" s="13" t="s">
        <v>8966</v>
      </c>
      <c r="C2031" s="13">
        <v>1460290007</v>
      </c>
      <c r="D2031" s="14" t="s">
        <v>11298</v>
      </c>
      <c r="E2031" s="11" t="str">
        <f>MID((LEFT(G2031,FIND("区",G2031))),4,LEN(LEFT(G2031,FIND("区",G2031))))</f>
        <v>神奈川区</v>
      </c>
      <c r="F2031" s="13" t="s">
        <v>447</v>
      </c>
      <c r="G2031" s="14" t="s">
        <v>14291</v>
      </c>
      <c r="H2031" s="12">
        <v>44197</v>
      </c>
      <c r="I2031" s="12">
        <v>46387</v>
      </c>
    </row>
    <row r="2032" spans="2:9" ht="29.25" customHeight="1" x14ac:dyDescent="0.15">
      <c r="B2032" s="13" t="s">
        <v>8966</v>
      </c>
      <c r="C2032" s="13">
        <v>1460290148</v>
      </c>
      <c r="D2032" s="14" t="s">
        <v>11303</v>
      </c>
      <c r="E2032" s="11" t="str">
        <f>MID((LEFT(G2032,FIND("区",G2032))),4,LEN(LEFT(G2032,FIND("区",G2032))))</f>
        <v>神奈川区</v>
      </c>
      <c r="F2032" s="13" t="s">
        <v>447</v>
      </c>
      <c r="G2032" s="14" t="s">
        <v>14294</v>
      </c>
      <c r="H2032" s="12">
        <v>44197</v>
      </c>
      <c r="I2032" s="12">
        <v>46387</v>
      </c>
    </row>
    <row r="2033" spans="2:9" ht="29.25" customHeight="1" x14ac:dyDescent="0.15">
      <c r="B2033" s="13" t="s">
        <v>8966</v>
      </c>
      <c r="C2033" s="13">
        <v>1460290551</v>
      </c>
      <c r="D2033" s="14" t="s">
        <v>16719</v>
      </c>
      <c r="E2033" s="11" t="str">
        <f>MID((LEFT(G2033,FIND("区",G2033))),4,LEN(LEFT(G2033,FIND("区",G2033))))</f>
        <v>神奈川区</v>
      </c>
      <c r="F2033" s="13" t="s">
        <v>447</v>
      </c>
      <c r="G2033" s="14" t="s">
        <v>16738</v>
      </c>
      <c r="H2033" s="12">
        <v>46174</v>
      </c>
      <c r="I2033" s="12">
        <v>48365</v>
      </c>
    </row>
    <row r="2034" spans="2:9" ht="29.25" customHeight="1" x14ac:dyDescent="0.15">
      <c r="B2034" s="13" t="s">
        <v>8966</v>
      </c>
      <c r="C2034" s="13">
        <v>1460290163</v>
      </c>
      <c r="D2034" s="14" t="s">
        <v>11304</v>
      </c>
      <c r="E2034" s="11" t="str">
        <f>MID((LEFT(G2034,FIND("区",G2034))),4,LEN(LEFT(G2034,FIND("区",G2034))))</f>
        <v>神奈川区</v>
      </c>
      <c r="F2034" s="13" t="s">
        <v>447</v>
      </c>
      <c r="G2034" s="14" t="s">
        <v>14295</v>
      </c>
      <c r="H2034" s="12">
        <v>44197</v>
      </c>
      <c r="I2034" s="12">
        <v>46387</v>
      </c>
    </row>
    <row r="2035" spans="2:9" ht="29.25" customHeight="1" x14ac:dyDescent="0.15">
      <c r="B2035" s="13" t="s">
        <v>8966</v>
      </c>
      <c r="C2035" s="13">
        <v>1460290262</v>
      </c>
      <c r="D2035" s="14" t="s">
        <v>9077</v>
      </c>
      <c r="E2035" s="11" t="str">
        <f>MID((LEFT(G2035,FIND("区",G2035))),4,LEN(LEFT(G2035,FIND("区",G2035))))</f>
        <v>神奈川区</v>
      </c>
      <c r="F2035" s="13" t="s">
        <v>483</v>
      </c>
      <c r="G2035" s="14" t="s">
        <v>12071</v>
      </c>
      <c r="H2035" s="12">
        <v>45200</v>
      </c>
      <c r="I2035" s="12">
        <v>47391</v>
      </c>
    </row>
    <row r="2036" spans="2:9" ht="29.25" customHeight="1" x14ac:dyDescent="0.15">
      <c r="B2036" s="13" t="s">
        <v>8966</v>
      </c>
      <c r="C2036" s="13">
        <v>1460290452</v>
      </c>
      <c r="D2036" s="14" t="s">
        <v>15301</v>
      </c>
      <c r="E2036" s="11" t="str">
        <f>MID((LEFT(G2036,FIND("区",G2036))),4,LEN(LEFT(G2036,FIND("区",G2036))))</f>
        <v>神奈川区</v>
      </c>
      <c r="F2036" s="13" t="s">
        <v>415</v>
      </c>
      <c r="G2036" s="14" t="s">
        <v>15317</v>
      </c>
      <c r="H2036" s="12">
        <v>45139</v>
      </c>
      <c r="I2036" s="12">
        <v>47330</v>
      </c>
    </row>
    <row r="2037" spans="2:9" ht="29.25" customHeight="1" x14ac:dyDescent="0.15">
      <c r="B2037" s="13" t="s">
        <v>8966</v>
      </c>
      <c r="C2037" s="13">
        <v>1460290015</v>
      </c>
      <c r="D2037" s="14" t="s">
        <v>9053</v>
      </c>
      <c r="E2037" s="11" t="str">
        <f>MID((LEFT(G2037,FIND("区",G2037))),4,LEN(LEFT(G2037,FIND("区",G2037))))</f>
        <v>神奈川区</v>
      </c>
      <c r="F2037" s="13" t="s">
        <v>415</v>
      </c>
      <c r="G2037" s="14" t="s">
        <v>12045</v>
      </c>
      <c r="H2037" s="12">
        <v>45139</v>
      </c>
      <c r="I2037" s="12">
        <v>47330</v>
      </c>
    </row>
    <row r="2038" spans="2:9" ht="29.25" customHeight="1" x14ac:dyDescent="0.15">
      <c r="B2038" s="13" t="s">
        <v>8966</v>
      </c>
      <c r="C2038" s="13">
        <v>1460290411</v>
      </c>
      <c r="D2038" s="14" t="s">
        <v>11942</v>
      </c>
      <c r="E2038" s="11" t="str">
        <f>MID((LEFT(G2038,FIND("区",G2038))),4,LEN(LEFT(G2038,FIND("区",G2038))))</f>
        <v>神奈川区</v>
      </c>
      <c r="F2038" s="13" t="s">
        <v>415</v>
      </c>
      <c r="G2038" s="14" t="s">
        <v>14915</v>
      </c>
      <c r="H2038" s="12">
        <v>44743</v>
      </c>
      <c r="I2038" s="12">
        <v>46934</v>
      </c>
    </row>
    <row r="2039" spans="2:9" ht="29.25" customHeight="1" x14ac:dyDescent="0.15">
      <c r="B2039" s="13" t="s">
        <v>8966</v>
      </c>
      <c r="C2039" s="13">
        <v>1460290221</v>
      </c>
      <c r="D2039" s="14" t="s">
        <v>11580</v>
      </c>
      <c r="E2039" s="11" t="str">
        <f>MID((LEFT(G2039,FIND("区",G2039))),4,LEN(LEFT(G2039,FIND("区",G2039))))</f>
        <v>神奈川区</v>
      </c>
      <c r="F2039" s="13" t="s">
        <v>415</v>
      </c>
      <c r="G2039" s="14" t="s">
        <v>14564</v>
      </c>
      <c r="H2039" s="12">
        <v>44317</v>
      </c>
      <c r="I2039" s="12">
        <v>46507</v>
      </c>
    </row>
    <row r="2040" spans="2:9" ht="29.25" customHeight="1" x14ac:dyDescent="0.15">
      <c r="B2040" s="13" t="s">
        <v>8966</v>
      </c>
      <c r="C2040" s="13">
        <v>1460290171</v>
      </c>
      <c r="D2040" s="14" t="s">
        <v>11305</v>
      </c>
      <c r="E2040" s="11" t="str">
        <f>MID((LEFT(G2040,FIND("区",G2040))),4,LEN(LEFT(G2040,FIND("区",G2040))))</f>
        <v>神奈川区</v>
      </c>
      <c r="F2040" s="13" t="s">
        <v>515</v>
      </c>
      <c r="G2040" s="14" t="s">
        <v>14296</v>
      </c>
      <c r="H2040" s="12">
        <v>44197</v>
      </c>
      <c r="I2040" s="12">
        <v>46387</v>
      </c>
    </row>
    <row r="2041" spans="2:9" ht="29.25" customHeight="1" x14ac:dyDescent="0.15">
      <c r="B2041" s="13" t="s">
        <v>8966</v>
      </c>
      <c r="C2041" s="13">
        <v>1460490144</v>
      </c>
      <c r="D2041" s="14" t="s">
        <v>11660</v>
      </c>
      <c r="E2041" s="11" t="str">
        <f>MID((LEFT(G2041,FIND("区",G2041))),4,LEN(LEFT(G2041,FIND("区",G2041))))</f>
        <v>神奈川区</v>
      </c>
      <c r="F2041" s="13" t="s">
        <v>519</v>
      </c>
      <c r="G2041" s="14" t="s">
        <v>14639</v>
      </c>
      <c r="H2041" s="12">
        <v>44378</v>
      </c>
      <c r="I2041" s="12">
        <v>46568</v>
      </c>
    </row>
    <row r="2042" spans="2:9" ht="29.25" customHeight="1" x14ac:dyDescent="0.15">
      <c r="B2042" s="13" t="s">
        <v>8966</v>
      </c>
      <c r="C2042" s="13">
        <v>1460290445</v>
      </c>
      <c r="D2042" s="14" t="s">
        <v>15253</v>
      </c>
      <c r="E2042" s="11" t="str">
        <f>MID((LEFT(G2042,FIND("区",G2042))),4,LEN(LEFT(G2042,FIND("区",G2042))))</f>
        <v>神奈川区</v>
      </c>
      <c r="F2042" s="13" t="s">
        <v>391</v>
      </c>
      <c r="G2042" s="14" t="s">
        <v>12750</v>
      </c>
      <c r="H2042" s="12">
        <v>45108</v>
      </c>
      <c r="I2042" s="12">
        <v>47299</v>
      </c>
    </row>
    <row r="2043" spans="2:9" ht="29.25" customHeight="1" x14ac:dyDescent="0.15">
      <c r="B2043" s="13" t="s">
        <v>8966</v>
      </c>
      <c r="C2043" s="13">
        <v>1460290114</v>
      </c>
      <c r="D2043" s="14" t="s">
        <v>11301</v>
      </c>
      <c r="E2043" s="11" t="str">
        <f>MID((LEFT(G2043,FIND("区",G2043))),4,LEN(LEFT(G2043,FIND("区",G2043))))</f>
        <v>神奈川区</v>
      </c>
      <c r="F2043" s="13" t="s">
        <v>391</v>
      </c>
      <c r="G2043" s="14" t="s">
        <v>12741</v>
      </c>
      <c r="H2043" s="12">
        <v>44197</v>
      </c>
      <c r="I2043" s="12">
        <v>46387</v>
      </c>
    </row>
    <row r="2044" spans="2:9" ht="29.25" customHeight="1" x14ac:dyDescent="0.15">
      <c r="B2044" s="13" t="s">
        <v>8966</v>
      </c>
      <c r="C2044" s="13">
        <v>1460290205</v>
      </c>
      <c r="D2044" s="14" t="s">
        <v>11307</v>
      </c>
      <c r="E2044" s="11" t="str">
        <f>MID((LEFT(G2044,FIND("区",G2044))),4,LEN(LEFT(G2044,FIND("区",G2044))))</f>
        <v>神奈川区</v>
      </c>
      <c r="F2044" s="13" t="s">
        <v>278</v>
      </c>
      <c r="G2044" s="14" t="s">
        <v>14298</v>
      </c>
      <c r="H2044" s="12">
        <v>44197</v>
      </c>
      <c r="I2044" s="12">
        <v>46387</v>
      </c>
    </row>
    <row r="2045" spans="2:9" ht="29.25" customHeight="1" x14ac:dyDescent="0.15">
      <c r="B2045" s="13" t="s">
        <v>8966</v>
      </c>
      <c r="C2045" s="13">
        <v>1460290254</v>
      </c>
      <c r="D2045" s="14" t="s">
        <v>15037</v>
      </c>
      <c r="E2045" s="11" t="str">
        <f>MID((LEFT(G2045,FIND("区",G2045))),4,LEN(LEFT(G2045,FIND("区",G2045))))</f>
        <v>神奈川区</v>
      </c>
      <c r="F2045" s="13" t="s">
        <v>278</v>
      </c>
      <c r="G2045" s="14" t="s">
        <v>15053</v>
      </c>
      <c r="H2045" s="12">
        <v>44896</v>
      </c>
      <c r="I2045" s="12">
        <v>47087</v>
      </c>
    </row>
    <row r="2046" spans="2:9" ht="29.25" customHeight="1" x14ac:dyDescent="0.15">
      <c r="B2046" s="13" t="s">
        <v>8966</v>
      </c>
      <c r="C2046" s="13">
        <v>1460290494</v>
      </c>
      <c r="D2046" s="14" t="s">
        <v>15752</v>
      </c>
      <c r="E2046" s="11" t="str">
        <f>MID((LEFT(G2046,FIND("区",G2046))),4,LEN(LEFT(G2046,FIND("区",G2046))))</f>
        <v>神奈川区</v>
      </c>
      <c r="F2046" s="13" t="s">
        <v>278</v>
      </c>
      <c r="G2046" s="14" t="s">
        <v>15766</v>
      </c>
      <c r="H2046" s="12">
        <v>45505</v>
      </c>
      <c r="I2046" s="12">
        <v>47695</v>
      </c>
    </row>
    <row r="2047" spans="2:9" ht="29.25" customHeight="1" x14ac:dyDescent="0.15">
      <c r="B2047" s="13" t="s">
        <v>8966</v>
      </c>
      <c r="C2047" s="13">
        <v>1460290429</v>
      </c>
      <c r="D2047" s="14" t="s">
        <v>14968</v>
      </c>
      <c r="E2047" s="11" t="str">
        <f>MID((LEFT(G2047,FIND("区",G2047))),4,LEN(LEFT(G2047,FIND("区",G2047))))</f>
        <v>神奈川区</v>
      </c>
      <c r="F2047" s="13" t="s">
        <v>467</v>
      </c>
      <c r="G2047" s="14" t="s">
        <v>14986</v>
      </c>
      <c r="H2047" s="12">
        <v>44866</v>
      </c>
      <c r="I2047" s="12">
        <v>47057</v>
      </c>
    </row>
    <row r="2048" spans="2:9" ht="29.25" customHeight="1" x14ac:dyDescent="0.15">
      <c r="B2048" s="13" t="s">
        <v>8966</v>
      </c>
      <c r="C2048" s="13">
        <v>1463490091</v>
      </c>
      <c r="D2048" s="14" t="s">
        <v>11406</v>
      </c>
      <c r="E2048" s="11" t="str">
        <f>MID((LEFT(G2048,FIND("区",G2048))),4,LEN(LEFT(G2048,FIND("区",G2048))))</f>
        <v>瀬谷区</v>
      </c>
      <c r="F2048" s="13" t="s">
        <v>3159</v>
      </c>
      <c r="G2048" s="14" t="s">
        <v>14387</v>
      </c>
      <c r="H2048" s="12">
        <v>44197</v>
      </c>
      <c r="I2048" s="12">
        <v>46387</v>
      </c>
    </row>
    <row r="2049" spans="2:9" ht="29.25" customHeight="1" x14ac:dyDescent="0.15">
      <c r="B2049" s="13" t="s">
        <v>8966</v>
      </c>
      <c r="C2049" s="13">
        <v>1463490240</v>
      </c>
      <c r="D2049" s="14" t="s">
        <v>11692</v>
      </c>
      <c r="E2049" s="11" t="str">
        <f>MID((LEFT(G2049,FIND("区",G2049))),4,LEN(LEFT(G2049,FIND("区",G2049))))</f>
        <v>瀬谷区</v>
      </c>
      <c r="F2049" s="13" t="s">
        <v>3135</v>
      </c>
      <c r="G2049" s="14" t="s">
        <v>14669</v>
      </c>
      <c r="H2049" s="12">
        <v>44409</v>
      </c>
      <c r="I2049" s="12">
        <v>46599</v>
      </c>
    </row>
    <row r="2050" spans="2:9" ht="29.25" customHeight="1" x14ac:dyDescent="0.15">
      <c r="B2050" s="13" t="s">
        <v>8966</v>
      </c>
      <c r="C2050" s="13">
        <v>1463490166</v>
      </c>
      <c r="D2050" s="14" t="s">
        <v>15162</v>
      </c>
      <c r="E2050" s="11" t="str">
        <f>MID((LEFT(G2050,FIND("区",G2050))),4,LEN(LEFT(G2050,FIND("区",G2050))))</f>
        <v>瀬谷区</v>
      </c>
      <c r="F2050" s="13" t="s">
        <v>3094</v>
      </c>
      <c r="G2050" s="14" t="s">
        <v>14391</v>
      </c>
      <c r="H2050" s="12">
        <v>44197</v>
      </c>
      <c r="I2050" s="12">
        <v>46387</v>
      </c>
    </row>
    <row r="2051" spans="2:9" ht="29.25" customHeight="1" x14ac:dyDescent="0.15">
      <c r="B2051" s="13" t="s">
        <v>8966</v>
      </c>
      <c r="C2051" s="13">
        <v>1463490182</v>
      </c>
      <c r="D2051" s="14" t="s">
        <v>11888</v>
      </c>
      <c r="E2051" s="11" t="str">
        <f>MID((LEFT(G2051,FIND("区",G2051))),4,LEN(LEFT(G2051,FIND("区",G2051))))</f>
        <v>瀬谷区</v>
      </c>
      <c r="F2051" s="13" t="s">
        <v>3171</v>
      </c>
      <c r="G2051" s="14" t="s">
        <v>14866</v>
      </c>
      <c r="H2051" s="12">
        <v>44682</v>
      </c>
      <c r="I2051" s="12">
        <v>46873</v>
      </c>
    </row>
    <row r="2052" spans="2:9" ht="29.25" customHeight="1" x14ac:dyDescent="0.15">
      <c r="B2052" s="13" t="s">
        <v>8966</v>
      </c>
      <c r="C2052" s="13">
        <v>1463490174</v>
      </c>
      <c r="D2052" s="14" t="s">
        <v>11410</v>
      </c>
      <c r="E2052" s="11" t="str">
        <f>MID((LEFT(G2052,FIND("区",G2052))),4,LEN(LEFT(G2052,FIND("区",G2052))))</f>
        <v>瀬谷区</v>
      </c>
      <c r="F2052" s="13" t="s">
        <v>3171</v>
      </c>
      <c r="G2052" s="14" t="s">
        <v>14392</v>
      </c>
      <c r="H2052" s="12">
        <v>44197</v>
      </c>
      <c r="I2052" s="12">
        <v>46387</v>
      </c>
    </row>
    <row r="2053" spans="2:9" ht="29.25" customHeight="1" x14ac:dyDescent="0.15">
      <c r="B2053" s="13" t="s">
        <v>8966</v>
      </c>
      <c r="C2053" s="13">
        <v>1463490281</v>
      </c>
      <c r="D2053" s="14" t="s">
        <v>15552</v>
      </c>
      <c r="E2053" s="11" t="str">
        <f>MID((LEFT(G2053,FIND("区",G2053))),4,LEN(LEFT(G2053,FIND("区",G2053))))</f>
        <v>瀬谷区</v>
      </c>
      <c r="F2053" s="13" t="s">
        <v>3167</v>
      </c>
      <c r="G2053" s="14" t="s">
        <v>15580</v>
      </c>
      <c r="H2053" s="12">
        <v>45413</v>
      </c>
      <c r="I2053" s="12">
        <v>47603</v>
      </c>
    </row>
    <row r="2054" spans="2:9" ht="29.25" customHeight="1" x14ac:dyDescent="0.15">
      <c r="B2054" s="13" t="s">
        <v>8966</v>
      </c>
      <c r="C2054" s="13">
        <v>1463490216</v>
      </c>
      <c r="D2054" s="14" t="s">
        <v>16194</v>
      </c>
      <c r="E2054" s="11" t="str">
        <f>MID((LEFT(G2054,FIND("区",G2054))),4,LEN(LEFT(G2054,FIND("区",G2054))))</f>
        <v>瀬谷区</v>
      </c>
      <c r="F2054" s="13" t="s">
        <v>3167</v>
      </c>
      <c r="G2054" s="14" t="s">
        <v>12010</v>
      </c>
      <c r="H2054" s="12">
        <v>45017</v>
      </c>
      <c r="I2054" s="12">
        <v>47208</v>
      </c>
    </row>
    <row r="2055" spans="2:9" ht="29.25" customHeight="1" x14ac:dyDescent="0.15">
      <c r="B2055" s="13" t="s">
        <v>8966</v>
      </c>
      <c r="C2055" s="13">
        <v>1463490000</v>
      </c>
      <c r="D2055" s="14" t="s">
        <v>11403</v>
      </c>
      <c r="E2055" s="11" t="str">
        <f>MID((LEFT(G2055,FIND("区",G2055))),4,LEN(LEFT(G2055,FIND("区",G2055))))</f>
        <v>瀬谷区</v>
      </c>
      <c r="F2055" s="13" t="s">
        <v>3167</v>
      </c>
      <c r="G2055" s="14" t="s">
        <v>14384</v>
      </c>
      <c r="H2055" s="12">
        <v>44197</v>
      </c>
      <c r="I2055" s="12">
        <v>46387</v>
      </c>
    </row>
    <row r="2056" spans="2:9" ht="29.25" customHeight="1" x14ac:dyDescent="0.15">
      <c r="B2056" s="13" t="s">
        <v>8966</v>
      </c>
      <c r="C2056" s="13">
        <v>1463490307</v>
      </c>
      <c r="D2056" s="14" t="s">
        <v>15795</v>
      </c>
      <c r="E2056" s="11" t="str">
        <f>MID((LEFT(G2056,FIND("区",G2056))),4,LEN(LEFT(G2056,FIND("区",G2056))))</f>
        <v>瀬谷区</v>
      </c>
      <c r="F2056" s="13" t="s">
        <v>3175</v>
      </c>
      <c r="G2056" s="14" t="s">
        <v>15813</v>
      </c>
      <c r="H2056" s="12">
        <v>45566</v>
      </c>
      <c r="I2056" s="12">
        <v>47756</v>
      </c>
    </row>
    <row r="2057" spans="2:9" ht="29.25" customHeight="1" x14ac:dyDescent="0.15">
      <c r="B2057" s="13" t="s">
        <v>8966</v>
      </c>
      <c r="C2057" s="13">
        <v>1463490265</v>
      </c>
      <c r="D2057" s="14" t="s">
        <v>15248</v>
      </c>
      <c r="E2057" s="11" t="str">
        <f>MID((LEFT(G2057,FIND("区",G2057))),4,LEN(LEFT(G2057,FIND("区",G2057))))</f>
        <v>瀬谷区</v>
      </c>
      <c r="F2057" s="13" t="s">
        <v>3175</v>
      </c>
      <c r="G2057" s="14" t="s">
        <v>15283</v>
      </c>
      <c r="H2057" s="12">
        <v>45108</v>
      </c>
      <c r="I2057" s="12">
        <v>47299</v>
      </c>
    </row>
    <row r="2058" spans="2:9" ht="29.25" customHeight="1" x14ac:dyDescent="0.15">
      <c r="B2058" s="13" t="s">
        <v>8966</v>
      </c>
      <c r="C2058" s="13">
        <v>1463490224</v>
      </c>
      <c r="D2058" s="14" t="s">
        <v>9272</v>
      </c>
      <c r="E2058" s="11" t="str">
        <f>MID((LEFT(G2058,FIND("区",G2058))),4,LEN(LEFT(G2058,FIND("区",G2058))))</f>
        <v>瀬谷区</v>
      </c>
      <c r="F2058" s="13" t="s">
        <v>3175</v>
      </c>
      <c r="G2058" s="14" t="s">
        <v>12274</v>
      </c>
      <c r="H2058" s="12">
        <v>45689</v>
      </c>
      <c r="I2058" s="12">
        <v>47879</v>
      </c>
    </row>
    <row r="2059" spans="2:9" ht="29.25" customHeight="1" x14ac:dyDescent="0.15">
      <c r="B2059" s="13" t="s">
        <v>8966</v>
      </c>
      <c r="C2059" s="13">
        <v>1463490018</v>
      </c>
      <c r="D2059" s="14" t="s">
        <v>11404</v>
      </c>
      <c r="E2059" s="11" t="str">
        <f>MID((LEFT(G2059,FIND("区",G2059))),4,LEN(LEFT(G2059,FIND("区",G2059))))</f>
        <v>瀬谷区</v>
      </c>
      <c r="F2059" s="13" t="s">
        <v>3175</v>
      </c>
      <c r="G2059" s="14" t="s">
        <v>14385</v>
      </c>
      <c r="H2059" s="12">
        <v>44197</v>
      </c>
      <c r="I2059" s="12">
        <v>46387</v>
      </c>
    </row>
    <row r="2060" spans="2:9" ht="29.25" customHeight="1" x14ac:dyDescent="0.15">
      <c r="B2060" s="13" t="s">
        <v>8966</v>
      </c>
      <c r="C2060" s="13">
        <v>1463490356</v>
      </c>
      <c r="D2060" s="14" t="s">
        <v>16449</v>
      </c>
      <c r="E2060" s="11" t="str">
        <f>MID((LEFT(G2060,FIND("区",G2060))),4,LEN(LEFT(G2060,FIND("区",G2060))))</f>
        <v>瀬谷区</v>
      </c>
      <c r="F2060" s="13" t="s">
        <v>3175</v>
      </c>
      <c r="G2060" s="14" t="s">
        <v>16465</v>
      </c>
      <c r="H2060" s="12">
        <v>45962</v>
      </c>
      <c r="I2060" s="12">
        <v>48152</v>
      </c>
    </row>
    <row r="2061" spans="2:9" ht="29.25" customHeight="1" x14ac:dyDescent="0.15">
      <c r="B2061" s="13" t="s">
        <v>8966</v>
      </c>
      <c r="C2061" s="13">
        <v>1463490133</v>
      </c>
      <c r="D2061" s="14" t="s">
        <v>11408</v>
      </c>
      <c r="E2061" s="11" t="str">
        <f>MID((LEFT(G2061,FIND("区",G2061))),4,LEN(LEFT(G2061,FIND("区",G2061))))</f>
        <v>瀬谷区</v>
      </c>
      <c r="F2061" s="13" t="s">
        <v>3175</v>
      </c>
      <c r="G2061" s="14" t="s">
        <v>14389</v>
      </c>
      <c r="H2061" s="12">
        <v>44197</v>
      </c>
      <c r="I2061" s="12">
        <v>46387</v>
      </c>
    </row>
    <row r="2062" spans="2:9" ht="29.25" customHeight="1" x14ac:dyDescent="0.15">
      <c r="B2062" s="13" t="s">
        <v>8966</v>
      </c>
      <c r="C2062" s="13">
        <v>1493400418</v>
      </c>
      <c r="D2062" s="14" t="s">
        <v>15716</v>
      </c>
      <c r="E2062" s="11" t="str">
        <f>MID((LEFT(G2062,FIND("区",G2062))),4,LEN(LEFT(G2062,FIND("区",G2062))))</f>
        <v>瀬谷区</v>
      </c>
      <c r="F2062" s="13" t="s">
        <v>3175</v>
      </c>
      <c r="G2062" s="14" t="s">
        <v>15740</v>
      </c>
      <c r="H2062" s="12">
        <v>45505</v>
      </c>
      <c r="I2062" s="12">
        <v>47695</v>
      </c>
    </row>
    <row r="2063" spans="2:9" ht="29.25" customHeight="1" x14ac:dyDescent="0.15">
      <c r="B2063" s="13" t="s">
        <v>8966</v>
      </c>
      <c r="C2063" s="13">
        <v>1463490083</v>
      </c>
      <c r="D2063" s="14" t="s">
        <v>11405</v>
      </c>
      <c r="E2063" s="11" t="str">
        <f>MID((LEFT(G2063,FIND("区",G2063))),4,LEN(LEFT(G2063,FIND("区",G2063))))</f>
        <v>瀬谷区</v>
      </c>
      <c r="F2063" s="13" t="s">
        <v>3098</v>
      </c>
      <c r="G2063" s="14" t="s">
        <v>14386</v>
      </c>
      <c r="H2063" s="12">
        <v>44197</v>
      </c>
      <c r="I2063" s="12">
        <v>46387</v>
      </c>
    </row>
    <row r="2064" spans="2:9" ht="29.25" customHeight="1" x14ac:dyDescent="0.15">
      <c r="B2064" s="13" t="s">
        <v>8966</v>
      </c>
      <c r="C2064" s="13">
        <v>1463490208</v>
      </c>
      <c r="D2064" s="14" t="s">
        <v>11846</v>
      </c>
      <c r="E2064" s="11" t="str">
        <f>MID((LEFT(G2064,FIND("区",G2064))),4,LEN(LEFT(G2064,FIND("区",G2064))))</f>
        <v>瀬谷区</v>
      </c>
      <c r="F2064" s="13" t="s">
        <v>3102</v>
      </c>
      <c r="G2064" s="14" t="s">
        <v>14821</v>
      </c>
      <c r="H2064" s="12">
        <v>44652</v>
      </c>
      <c r="I2064" s="12">
        <v>46843</v>
      </c>
    </row>
    <row r="2065" spans="2:9" ht="29.25" customHeight="1" x14ac:dyDescent="0.15">
      <c r="B2065" s="13" t="s">
        <v>8966</v>
      </c>
      <c r="C2065" s="13">
        <v>1463490257</v>
      </c>
      <c r="D2065" s="14" t="s">
        <v>11914</v>
      </c>
      <c r="E2065" s="11" t="str">
        <f>MID((LEFT(G2065,FIND("区",G2065))),4,LEN(LEFT(G2065,FIND("区",G2065))))</f>
        <v>瀬谷区</v>
      </c>
      <c r="F2065" s="13" t="s">
        <v>3107</v>
      </c>
      <c r="G2065" s="14" t="s">
        <v>14891</v>
      </c>
      <c r="H2065" s="12">
        <v>44713</v>
      </c>
      <c r="I2065" s="12">
        <v>46904</v>
      </c>
    </row>
    <row r="2066" spans="2:9" ht="29.25" customHeight="1" x14ac:dyDescent="0.15">
      <c r="B2066" s="13" t="s">
        <v>8966</v>
      </c>
      <c r="C2066" s="13">
        <v>1463490190</v>
      </c>
      <c r="D2066" s="14" t="s">
        <v>11517</v>
      </c>
      <c r="E2066" s="11" t="str">
        <f>MID((LEFT(G2066,FIND("区",G2066))),4,LEN(LEFT(G2066,FIND("区",G2066))))</f>
        <v>瀬谷区</v>
      </c>
      <c r="F2066" s="13" t="s">
        <v>3107</v>
      </c>
      <c r="G2066" s="14" t="s">
        <v>14493</v>
      </c>
      <c r="H2066" s="12">
        <v>44256</v>
      </c>
      <c r="I2066" s="12">
        <v>46446</v>
      </c>
    </row>
    <row r="2067" spans="2:9" ht="29.25" customHeight="1" x14ac:dyDescent="0.15">
      <c r="B2067" s="13" t="s">
        <v>8966</v>
      </c>
      <c r="C2067" s="13">
        <v>1463490141</v>
      </c>
      <c r="D2067" s="14" t="s">
        <v>11409</v>
      </c>
      <c r="E2067" s="11" t="str">
        <f>MID((LEFT(G2067,FIND("区",G2067))),4,LEN(LEFT(G2067,FIND("区",G2067))))</f>
        <v>瀬谷区</v>
      </c>
      <c r="F2067" s="13" t="s">
        <v>3144</v>
      </c>
      <c r="G2067" s="14" t="s">
        <v>14390</v>
      </c>
      <c r="H2067" s="12">
        <v>44197</v>
      </c>
      <c r="I2067" s="12">
        <v>46387</v>
      </c>
    </row>
    <row r="2068" spans="2:9" ht="29.25" customHeight="1" x14ac:dyDescent="0.15">
      <c r="B2068" s="13" t="s">
        <v>8966</v>
      </c>
      <c r="C2068" s="13">
        <v>1463490232</v>
      </c>
      <c r="D2068" s="14" t="s">
        <v>11700</v>
      </c>
      <c r="E2068" s="11" t="str">
        <f>MID((LEFT(G2068,FIND("区",G2068))),4,LEN(LEFT(G2068,FIND("区",G2068))))</f>
        <v>瀬谷区</v>
      </c>
      <c r="F2068" s="13" t="s">
        <v>3144</v>
      </c>
      <c r="G2068" s="14" t="s">
        <v>14677</v>
      </c>
      <c r="H2068" s="12">
        <v>44409</v>
      </c>
      <c r="I2068" s="12">
        <v>46599</v>
      </c>
    </row>
    <row r="2069" spans="2:9" ht="29.25" customHeight="1" x14ac:dyDescent="0.15">
      <c r="B2069" s="13" t="s">
        <v>8966</v>
      </c>
      <c r="C2069" s="13">
        <v>1463790268</v>
      </c>
      <c r="D2069" s="14" t="s">
        <v>16312</v>
      </c>
      <c r="E2069" s="11" t="str">
        <f>MID((LEFT(G2069,FIND("区",G2069))),4,LEN(LEFT(G2069,FIND("区",G2069))))</f>
        <v>瀬谷区</v>
      </c>
      <c r="F2069" s="13" t="s">
        <v>3144</v>
      </c>
      <c r="G2069" s="14" t="s">
        <v>16340</v>
      </c>
      <c r="H2069" s="12">
        <v>44378</v>
      </c>
      <c r="I2069" s="12">
        <v>46568</v>
      </c>
    </row>
    <row r="2070" spans="2:9" ht="29.25" customHeight="1" x14ac:dyDescent="0.15">
      <c r="B2070" s="13" t="s">
        <v>8966</v>
      </c>
      <c r="C2070" s="13">
        <v>1463490315</v>
      </c>
      <c r="D2070" s="14" t="s">
        <v>15823</v>
      </c>
      <c r="E2070" s="11" t="str">
        <f>MID((LEFT(G2070,FIND("区",G2070))),4,LEN(LEFT(G2070,FIND("区",G2070))))</f>
        <v>瀬谷区</v>
      </c>
      <c r="F2070" s="13" t="s">
        <v>3144</v>
      </c>
      <c r="G2070" s="14" t="s">
        <v>15843</v>
      </c>
      <c r="H2070" s="12">
        <v>45566</v>
      </c>
      <c r="I2070" s="12">
        <v>47756</v>
      </c>
    </row>
    <row r="2071" spans="2:9" ht="29.25" customHeight="1" x14ac:dyDescent="0.15">
      <c r="B2071" s="13" t="s">
        <v>8966</v>
      </c>
      <c r="C2071" s="13">
        <v>1463490331</v>
      </c>
      <c r="D2071" s="14" t="s">
        <v>16015</v>
      </c>
      <c r="E2071" s="11" t="str">
        <f>MID((LEFT(G2071,FIND("区",G2071))),4,LEN(LEFT(G2071,FIND("区",G2071))))</f>
        <v>瀬谷区</v>
      </c>
      <c r="F2071" s="13" t="s">
        <v>3179</v>
      </c>
      <c r="G2071" s="14" t="s">
        <v>16031</v>
      </c>
      <c r="H2071" s="12">
        <v>45717</v>
      </c>
      <c r="I2071" s="12">
        <v>47907</v>
      </c>
    </row>
    <row r="2072" spans="2:9" ht="29.25" customHeight="1" x14ac:dyDescent="0.15">
      <c r="B2072" s="13" t="s">
        <v>8966</v>
      </c>
      <c r="C2072" s="13">
        <v>1463490125</v>
      </c>
      <c r="D2072" s="14" t="s">
        <v>11407</v>
      </c>
      <c r="E2072" s="11" t="str">
        <f>MID((LEFT(G2072,FIND("区",G2072))),4,LEN(LEFT(G2072,FIND("区",G2072))))</f>
        <v>瀬谷区</v>
      </c>
      <c r="F2072" s="13" t="s">
        <v>3127</v>
      </c>
      <c r="G2072" s="14" t="s">
        <v>14388</v>
      </c>
      <c r="H2072" s="12">
        <v>44197</v>
      </c>
      <c r="I2072" s="12">
        <v>46387</v>
      </c>
    </row>
    <row r="2073" spans="2:9" ht="29.25" customHeight="1" x14ac:dyDescent="0.15">
      <c r="B2073" s="13" t="s">
        <v>8966</v>
      </c>
      <c r="C2073" s="13">
        <v>1463490349</v>
      </c>
      <c r="D2073" s="14" t="s">
        <v>16633</v>
      </c>
      <c r="E2073" s="11" t="str">
        <f>MID((LEFT(G2073,FIND("区",G2073))),4,LEN(LEFT(G2073,FIND("区",G2073))))</f>
        <v>瀬谷区</v>
      </c>
      <c r="F2073" s="13" t="s">
        <v>3163</v>
      </c>
      <c r="G2073" s="14" t="s">
        <v>16650</v>
      </c>
      <c r="H2073" s="12">
        <v>46143</v>
      </c>
      <c r="I2073" s="12">
        <v>48334</v>
      </c>
    </row>
    <row r="2074" spans="2:9" ht="29.25" customHeight="1" x14ac:dyDescent="0.15">
      <c r="B2074" s="13" t="s">
        <v>8966</v>
      </c>
      <c r="C2074" s="13">
        <v>1460390245</v>
      </c>
      <c r="D2074" s="14" t="s">
        <v>15242</v>
      </c>
      <c r="E2074" s="11" t="str">
        <f>MID((LEFT(G2074,FIND("区",G2074))),4,LEN(LEFT(G2074,FIND("区",G2074))))</f>
        <v>西区</v>
      </c>
      <c r="F2074" s="13" t="s">
        <v>1305</v>
      </c>
      <c r="G2074" s="14" t="s">
        <v>15277</v>
      </c>
      <c r="H2074" s="12">
        <v>45108</v>
      </c>
      <c r="I2074" s="12">
        <v>47299</v>
      </c>
    </row>
    <row r="2075" spans="2:9" ht="29.25" customHeight="1" x14ac:dyDescent="0.15">
      <c r="B2075" s="14" t="s">
        <v>8966</v>
      </c>
      <c r="C2075" s="11">
        <v>1460390062</v>
      </c>
      <c r="D2075" s="14" t="s">
        <v>11311</v>
      </c>
      <c r="E2075" s="11" t="str">
        <f>MID((LEFT(G2075,FIND("区",G2075))),4,LEN(LEFT(G2075,FIND("区",G2075))))</f>
        <v>西区</v>
      </c>
      <c r="F2075" s="11" t="s">
        <v>579</v>
      </c>
      <c r="G2075" s="14" t="s">
        <v>14302</v>
      </c>
      <c r="H2075" s="10">
        <v>44197</v>
      </c>
      <c r="I2075" s="10">
        <v>46387</v>
      </c>
    </row>
    <row r="2076" spans="2:9" ht="29.25" customHeight="1" x14ac:dyDescent="0.15">
      <c r="B2076" s="13" t="s">
        <v>8966</v>
      </c>
      <c r="C2076" s="13">
        <v>1460390070</v>
      </c>
      <c r="D2076" s="14" t="s">
        <v>11312</v>
      </c>
      <c r="E2076" s="11" t="str">
        <f>MID((LEFT(G2076,FIND("区",G2076))),4,LEN(LEFT(G2076,FIND("区",G2076))))</f>
        <v>西区</v>
      </c>
      <c r="F2076" s="13" t="s">
        <v>611</v>
      </c>
      <c r="G2076" s="14" t="s">
        <v>14303</v>
      </c>
      <c r="H2076" s="12">
        <v>44197</v>
      </c>
      <c r="I2076" s="12">
        <v>46387</v>
      </c>
    </row>
    <row r="2077" spans="2:9" ht="29.25" customHeight="1" x14ac:dyDescent="0.15">
      <c r="B2077" s="13" t="s">
        <v>8966</v>
      </c>
      <c r="C2077" s="13">
        <v>1460390112</v>
      </c>
      <c r="D2077" s="14" t="s">
        <v>11314</v>
      </c>
      <c r="E2077" s="11" t="str">
        <f>MID((LEFT(G2077,FIND("区",G2077))),4,LEN(LEFT(G2077,FIND("区",G2077))))</f>
        <v>西区</v>
      </c>
      <c r="F2077" s="13" t="s">
        <v>599</v>
      </c>
      <c r="G2077" s="14" t="s">
        <v>14305</v>
      </c>
      <c r="H2077" s="12">
        <v>44197</v>
      </c>
      <c r="I2077" s="12">
        <v>46387</v>
      </c>
    </row>
    <row r="2078" spans="2:9" ht="29.25" customHeight="1" x14ac:dyDescent="0.15">
      <c r="B2078" s="13" t="s">
        <v>8966</v>
      </c>
      <c r="C2078" s="13">
        <v>1460390179</v>
      </c>
      <c r="D2078" s="14" t="s">
        <v>9117</v>
      </c>
      <c r="E2078" s="11" t="str">
        <f>MID((LEFT(G2078,FIND("区",G2078))),4,LEN(LEFT(G2078,FIND("区",G2078))))</f>
        <v>西区</v>
      </c>
      <c r="F2078" s="13" t="s">
        <v>639</v>
      </c>
      <c r="G2078" s="14" t="s">
        <v>12112</v>
      </c>
      <c r="H2078" s="12">
        <v>45323</v>
      </c>
      <c r="I2078" s="12">
        <v>47514</v>
      </c>
    </row>
    <row r="2079" spans="2:9" ht="29.25" customHeight="1" x14ac:dyDescent="0.15">
      <c r="B2079" s="13" t="s">
        <v>8966</v>
      </c>
      <c r="C2079" s="13">
        <v>1460390047</v>
      </c>
      <c r="D2079" s="14" t="s">
        <v>11310</v>
      </c>
      <c r="E2079" s="11" t="str">
        <f>MID((LEFT(G2079,FIND("区",G2079))),4,LEN(LEFT(G2079,FIND("区",G2079))))</f>
        <v>西区</v>
      </c>
      <c r="F2079" s="13" t="s">
        <v>651</v>
      </c>
      <c r="G2079" s="14" t="s">
        <v>14301</v>
      </c>
      <c r="H2079" s="12">
        <v>44197</v>
      </c>
      <c r="I2079" s="12">
        <v>46387</v>
      </c>
    </row>
    <row r="2080" spans="2:9" ht="29.25" customHeight="1" x14ac:dyDescent="0.15">
      <c r="B2080" s="13" t="s">
        <v>8966</v>
      </c>
      <c r="C2080" s="13">
        <v>1460390195</v>
      </c>
      <c r="D2080" s="14" t="s">
        <v>11598</v>
      </c>
      <c r="E2080" s="11" t="str">
        <f>MID((LEFT(G2080,FIND("区",G2080))),4,LEN(LEFT(G2080,FIND("区",G2080))))</f>
        <v>西区</v>
      </c>
      <c r="F2080" s="13" t="s">
        <v>651</v>
      </c>
      <c r="G2080" s="14" t="s">
        <v>14579</v>
      </c>
      <c r="H2080" s="12">
        <v>44317</v>
      </c>
      <c r="I2080" s="12">
        <v>46507</v>
      </c>
    </row>
    <row r="2081" spans="2:9" ht="29.25" customHeight="1" x14ac:dyDescent="0.15">
      <c r="B2081" s="13" t="s">
        <v>8966</v>
      </c>
      <c r="C2081" s="13">
        <v>1460390260</v>
      </c>
      <c r="D2081" s="14" t="s">
        <v>16454</v>
      </c>
      <c r="E2081" s="11" t="str">
        <f>MID((LEFT(G2081,FIND("区",G2081))),4,LEN(LEFT(G2081,FIND("区",G2081))))</f>
        <v>西区</v>
      </c>
      <c r="F2081" s="13" t="s">
        <v>1322</v>
      </c>
      <c r="G2081" s="14" t="s">
        <v>16470</v>
      </c>
      <c r="H2081" s="12">
        <v>45992</v>
      </c>
      <c r="I2081" s="12">
        <v>48182</v>
      </c>
    </row>
    <row r="2082" spans="2:9" ht="29.25" customHeight="1" x14ac:dyDescent="0.15">
      <c r="B2082" s="13" t="s">
        <v>8966</v>
      </c>
      <c r="C2082" s="13">
        <v>1460390005</v>
      </c>
      <c r="D2082" s="14" t="s">
        <v>11309</v>
      </c>
      <c r="E2082" s="11" t="str">
        <f>MID((LEFT(G2082,FIND("区",G2082))),4,LEN(LEFT(G2082,FIND("区",G2082))))</f>
        <v>西区</v>
      </c>
      <c r="F2082" s="13" t="s">
        <v>615</v>
      </c>
      <c r="G2082" s="14" t="s">
        <v>14300</v>
      </c>
      <c r="H2082" s="12">
        <v>44197</v>
      </c>
      <c r="I2082" s="12">
        <v>46387</v>
      </c>
    </row>
    <row r="2083" spans="2:9" ht="29.25" customHeight="1" x14ac:dyDescent="0.15">
      <c r="B2083" s="13" t="s">
        <v>8966</v>
      </c>
      <c r="C2083" s="13">
        <v>1460390229</v>
      </c>
      <c r="D2083" s="14" t="s">
        <v>11940</v>
      </c>
      <c r="E2083" s="11" t="str">
        <f>MID((LEFT(G2083,FIND("区",G2083))),4,LEN(LEFT(G2083,FIND("区",G2083))))</f>
        <v>西区</v>
      </c>
      <c r="F2083" s="13" t="s">
        <v>615</v>
      </c>
      <c r="G2083" s="14" t="s">
        <v>14913</v>
      </c>
      <c r="H2083" s="12">
        <v>44743</v>
      </c>
      <c r="I2083" s="12">
        <v>46934</v>
      </c>
    </row>
    <row r="2084" spans="2:9" ht="29.25" customHeight="1" x14ac:dyDescent="0.15">
      <c r="B2084" s="13" t="s">
        <v>8966</v>
      </c>
      <c r="C2084" s="13">
        <v>1460390138</v>
      </c>
      <c r="D2084" s="14" t="s">
        <v>11315</v>
      </c>
      <c r="E2084" s="11" t="str">
        <f>MID((LEFT(G2084,FIND("区",G2084))),4,LEN(LEFT(G2084,FIND("区",G2084))))</f>
        <v>西区</v>
      </c>
      <c r="F2084" s="13" t="s">
        <v>603</v>
      </c>
      <c r="G2084" s="14" t="s">
        <v>14306</v>
      </c>
      <c r="H2084" s="12">
        <v>44197</v>
      </c>
      <c r="I2084" s="12">
        <v>46387</v>
      </c>
    </row>
    <row r="2085" spans="2:9" ht="29.25" customHeight="1" x14ac:dyDescent="0.15">
      <c r="B2085" s="13" t="s">
        <v>8966</v>
      </c>
      <c r="C2085" s="13">
        <v>1460390203</v>
      </c>
      <c r="D2085" s="14" t="s">
        <v>11450</v>
      </c>
      <c r="E2085" s="11" t="str">
        <f>MID((LEFT(G2085,FIND("区",G2085))),4,LEN(LEFT(G2085,FIND("区",G2085))))</f>
        <v>西区</v>
      </c>
      <c r="F2085" s="13" t="s">
        <v>607</v>
      </c>
      <c r="G2085" s="14" t="s">
        <v>14427</v>
      </c>
      <c r="H2085" s="12">
        <v>44197</v>
      </c>
      <c r="I2085" s="12">
        <v>46387</v>
      </c>
    </row>
    <row r="2086" spans="2:9" ht="29.25" customHeight="1" x14ac:dyDescent="0.15">
      <c r="B2086" s="13" t="s">
        <v>8966</v>
      </c>
      <c r="C2086" s="13">
        <v>1463790771</v>
      </c>
      <c r="D2086" s="14" t="s">
        <v>15904</v>
      </c>
      <c r="E2086" s="11" t="str">
        <f>MID((LEFT(G2086,FIND("区",G2086))),4,LEN(LEFT(G2086,FIND("区",G2086))))</f>
        <v>青葉区</v>
      </c>
      <c r="F2086" s="13" t="s">
        <v>3445</v>
      </c>
      <c r="G2086" s="14" t="s">
        <v>15924</v>
      </c>
      <c r="H2086" s="12">
        <v>46054</v>
      </c>
      <c r="I2086" s="12">
        <v>48244</v>
      </c>
    </row>
    <row r="2087" spans="2:9" ht="29.25" customHeight="1" x14ac:dyDescent="0.15">
      <c r="B2087" s="13" t="s">
        <v>8966</v>
      </c>
      <c r="C2087" s="13">
        <v>1463790540</v>
      </c>
      <c r="D2087" s="14" t="s">
        <v>9605</v>
      </c>
      <c r="E2087" s="11" t="str">
        <f>MID((LEFT(G2087,FIND("区",G2087))),4,LEN(LEFT(G2087,FIND("区",G2087))))</f>
        <v>青葉区</v>
      </c>
      <c r="F2087" s="13" t="s">
        <v>3441</v>
      </c>
      <c r="G2087" s="14" t="s">
        <v>12593</v>
      </c>
      <c r="H2087" s="12">
        <v>44105</v>
      </c>
      <c r="I2087" s="12">
        <v>46295</v>
      </c>
    </row>
    <row r="2088" spans="2:9" ht="29.25" customHeight="1" x14ac:dyDescent="0.15">
      <c r="B2088" s="13" t="s">
        <v>8966</v>
      </c>
      <c r="C2088" s="13">
        <v>1463790789</v>
      </c>
      <c r="D2088" s="14" t="s">
        <v>16722</v>
      </c>
      <c r="E2088" s="11" t="str">
        <f>MID((LEFT(G2088,FIND("区",G2088))),4,LEN(LEFT(G2088,FIND("区",G2088))))</f>
        <v>青葉区</v>
      </c>
      <c r="F2088" s="13" t="s">
        <v>3441</v>
      </c>
      <c r="G2088" s="14" t="s">
        <v>16741</v>
      </c>
      <c r="H2088" s="12">
        <v>46174</v>
      </c>
      <c r="I2088" s="12">
        <v>48365</v>
      </c>
    </row>
    <row r="2089" spans="2:9" ht="29.25" customHeight="1" x14ac:dyDescent="0.15">
      <c r="B2089" s="13" t="s">
        <v>8966</v>
      </c>
      <c r="C2089" s="13">
        <v>1463790243</v>
      </c>
      <c r="D2089" s="14" t="s">
        <v>11434</v>
      </c>
      <c r="E2089" s="11" t="str">
        <f>MID((LEFT(G2089,FIND("区",G2089))),4,LEN(LEFT(G2089,FIND("区",G2089))))</f>
        <v>青葉区</v>
      </c>
      <c r="F2089" s="13" t="s">
        <v>3441</v>
      </c>
      <c r="G2089" s="14" t="s">
        <v>14412</v>
      </c>
      <c r="H2089" s="12">
        <v>44197</v>
      </c>
      <c r="I2089" s="12">
        <v>46387</v>
      </c>
    </row>
    <row r="2090" spans="2:9" ht="29.25" customHeight="1" x14ac:dyDescent="0.15">
      <c r="B2090" s="13" t="s">
        <v>8966</v>
      </c>
      <c r="C2090" s="13">
        <v>1463790318</v>
      </c>
      <c r="D2090" s="14" t="s">
        <v>11435</v>
      </c>
      <c r="E2090" s="11" t="str">
        <f>MID((LEFT(G2090,FIND("区",G2090))),4,LEN(LEFT(G2090,FIND("区",G2090))))</f>
        <v>青葉区</v>
      </c>
      <c r="F2090" s="13" t="s">
        <v>3441</v>
      </c>
      <c r="G2090" s="14" t="s">
        <v>14413</v>
      </c>
      <c r="H2090" s="12">
        <v>44197</v>
      </c>
      <c r="I2090" s="12">
        <v>46387</v>
      </c>
    </row>
    <row r="2091" spans="2:9" ht="29.25" customHeight="1" x14ac:dyDescent="0.15">
      <c r="B2091" s="13" t="s">
        <v>8966</v>
      </c>
      <c r="C2091" s="13">
        <v>1463790649</v>
      </c>
      <c r="D2091" s="14" t="s">
        <v>16118</v>
      </c>
      <c r="E2091" s="11" t="str">
        <f>MID((LEFT(G2091,FIND("区",G2091))),4,LEN(LEFT(G2091,FIND("区",G2091))))</f>
        <v>青葉区</v>
      </c>
      <c r="F2091" s="13" t="s">
        <v>3441</v>
      </c>
      <c r="G2091" s="14" t="s">
        <v>15776</v>
      </c>
      <c r="H2091" s="12">
        <v>45536</v>
      </c>
      <c r="I2091" s="12">
        <v>47726</v>
      </c>
    </row>
    <row r="2092" spans="2:9" ht="29.25" customHeight="1" x14ac:dyDescent="0.15">
      <c r="B2092" s="13" t="s">
        <v>8966</v>
      </c>
      <c r="C2092" s="13">
        <v>1463790516</v>
      </c>
      <c r="D2092" s="14" t="s">
        <v>9478</v>
      </c>
      <c r="E2092" s="11" t="str">
        <f>MID((LEFT(G2092,FIND("区",G2092))),4,LEN(LEFT(G2092,FIND("区",G2092))))</f>
        <v>青葉区</v>
      </c>
      <c r="F2092" s="13" t="s">
        <v>3441</v>
      </c>
      <c r="G2092" s="14" t="s">
        <v>16616</v>
      </c>
      <c r="H2092" s="12">
        <v>46113</v>
      </c>
      <c r="I2092" s="12">
        <v>48304</v>
      </c>
    </row>
    <row r="2093" spans="2:9" ht="29.25" customHeight="1" x14ac:dyDescent="0.15">
      <c r="B2093" s="13" t="s">
        <v>8966</v>
      </c>
      <c r="C2093" s="13">
        <v>1463790045</v>
      </c>
      <c r="D2093" s="14" t="s">
        <v>11427</v>
      </c>
      <c r="E2093" s="11" t="str">
        <f>MID((LEFT(G2093,FIND("区",G2093))),4,LEN(LEFT(G2093,FIND("区",G2093))))</f>
        <v>青葉区</v>
      </c>
      <c r="F2093" s="13" t="s">
        <v>3441</v>
      </c>
      <c r="G2093" s="14" t="s">
        <v>14404</v>
      </c>
      <c r="H2093" s="12">
        <v>44197</v>
      </c>
      <c r="I2093" s="12">
        <v>46387</v>
      </c>
    </row>
    <row r="2094" spans="2:9" ht="29.25" customHeight="1" x14ac:dyDescent="0.15">
      <c r="B2094" s="14" t="s">
        <v>8966</v>
      </c>
      <c r="C2094" s="11">
        <v>1463790797</v>
      </c>
      <c r="D2094" s="14" t="s">
        <v>16718</v>
      </c>
      <c r="E2094" s="11" t="str">
        <f>MID((LEFT(G2094,FIND("区",G2094))),4,LEN(LEFT(G2094,FIND("区",G2094))))</f>
        <v>青葉区</v>
      </c>
      <c r="F2094" s="11" t="s">
        <v>3525</v>
      </c>
      <c r="G2094" s="14" t="s">
        <v>16737</v>
      </c>
      <c r="H2094" s="10">
        <v>46174</v>
      </c>
      <c r="I2094" s="10">
        <v>48365</v>
      </c>
    </row>
    <row r="2095" spans="2:9" ht="29.25" customHeight="1" x14ac:dyDescent="0.15">
      <c r="B2095" s="13" t="s">
        <v>8966</v>
      </c>
      <c r="C2095" s="13">
        <v>1463790672</v>
      </c>
      <c r="D2095" s="14" t="s">
        <v>15861</v>
      </c>
      <c r="E2095" s="11" t="str">
        <f>MID((LEFT(G2095,FIND("区",G2095))),4,LEN(LEFT(G2095,FIND("区",G2095))))</f>
        <v>青葉区</v>
      </c>
      <c r="F2095" s="13" t="s">
        <v>3525</v>
      </c>
      <c r="G2095" s="14" t="s">
        <v>15882</v>
      </c>
      <c r="H2095" s="12">
        <v>45566</v>
      </c>
      <c r="I2095" s="12">
        <v>47756</v>
      </c>
    </row>
    <row r="2096" spans="2:9" ht="29.25" customHeight="1" x14ac:dyDescent="0.15">
      <c r="B2096" s="13" t="s">
        <v>8966</v>
      </c>
      <c r="C2096" s="13">
        <v>1463790581</v>
      </c>
      <c r="D2096" s="14" t="s">
        <v>11852</v>
      </c>
      <c r="E2096" s="11" t="str">
        <f>MID((LEFT(G2096,FIND("区",G2096))),4,LEN(LEFT(G2096,FIND("区",G2096))))</f>
        <v>青葉区</v>
      </c>
      <c r="F2096" s="13" t="s">
        <v>3525</v>
      </c>
      <c r="G2096" s="14" t="s">
        <v>14828</v>
      </c>
      <c r="H2096" s="12">
        <v>44652</v>
      </c>
      <c r="I2096" s="12">
        <v>46843</v>
      </c>
    </row>
    <row r="2097" spans="2:9" ht="29.25" customHeight="1" x14ac:dyDescent="0.15">
      <c r="B2097" s="13" t="s">
        <v>8966</v>
      </c>
      <c r="C2097" s="13">
        <v>1463790706</v>
      </c>
      <c r="D2097" s="14" t="s">
        <v>15870</v>
      </c>
      <c r="E2097" s="11" t="str">
        <f>MID((LEFT(G2097,FIND("区",G2097))),4,LEN(LEFT(G2097,FIND("区",G2097))))</f>
        <v>青葉区</v>
      </c>
      <c r="F2097" s="13" t="s">
        <v>3590</v>
      </c>
      <c r="G2097" s="14" t="s">
        <v>15889</v>
      </c>
      <c r="H2097" s="12">
        <v>45597</v>
      </c>
      <c r="I2097" s="12">
        <v>47787</v>
      </c>
    </row>
    <row r="2098" spans="2:9" ht="29.25" customHeight="1" x14ac:dyDescent="0.15">
      <c r="B2098" s="13" t="s">
        <v>8966</v>
      </c>
      <c r="C2098" s="13">
        <v>1463790383</v>
      </c>
      <c r="D2098" s="14" t="s">
        <v>8968</v>
      </c>
      <c r="E2098" s="11" t="str">
        <f>MID((LEFT(G2098,FIND("区",G2098))),4,LEN(LEFT(G2098,FIND("区",G2098))))</f>
        <v>青葉区</v>
      </c>
      <c r="F2098" s="13" t="s">
        <v>3429</v>
      </c>
      <c r="G2098" s="14" t="s">
        <v>11975</v>
      </c>
      <c r="H2098" s="12">
        <v>44835</v>
      </c>
      <c r="I2098" s="12">
        <v>47026</v>
      </c>
    </row>
    <row r="2099" spans="2:9" ht="29.25" customHeight="1" x14ac:dyDescent="0.15">
      <c r="B2099" s="13" t="s">
        <v>8966</v>
      </c>
      <c r="C2099" s="13">
        <v>1463790417</v>
      </c>
      <c r="D2099" s="14" t="s">
        <v>8972</v>
      </c>
      <c r="E2099" s="11" t="str">
        <f>MID((LEFT(G2099,FIND("区",G2099))),4,LEN(LEFT(G2099,FIND("区",G2099))))</f>
        <v>青葉区</v>
      </c>
      <c r="F2099" s="13" t="s">
        <v>3429</v>
      </c>
      <c r="G2099" s="14" t="s">
        <v>11977</v>
      </c>
      <c r="H2099" s="12">
        <v>44866</v>
      </c>
      <c r="I2099" s="12">
        <v>47057</v>
      </c>
    </row>
    <row r="2100" spans="2:9" ht="29.25" customHeight="1" x14ac:dyDescent="0.15">
      <c r="B2100" s="13" t="s">
        <v>8966</v>
      </c>
      <c r="C2100" s="13">
        <v>1463790128</v>
      </c>
      <c r="D2100" s="14" t="s">
        <v>11431</v>
      </c>
      <c r="E2100" s="11" t="str">
        <f>MID((LEFT(G2100,FIND("区",G2100))),4,LEN(LEFT(G2100,FIND("区",G2100))))</f>
        <v>青葉区</v>
      </c>
      <c r="F2100" s="13" t="s">
        <v>3457</v>
      </c>
      <c r="G2100" s="14" t="s">
        <v>14408</v>
      </c>
      <c r="H2100" s="12">
        <v>44197</v>
      </c>
      <c r="I2100" s="12">
        <v>46387</v>
      </c>
    </row>
    <row r="2101" spans="2:9" ht="29.25" customHeight="1" x14ac:dyDescent="0.15">
      <c r="B2101" s="13" t="s">
        <v>8966</v>
      </c>
      <c r="C2101" s="13">
        <v>1463790722</v>
      </c>
      <c r="D2101" s="14" t="s">
        <v>15984</v>
      </c>
      <c r="E2101" s="11" t="str">
        <f>MID((LEFT(G2101,FIND("区",G2101))),4,LEN(LEFT(G2101,FIND("区",G2101))))</f>
        <v>青葉区</v>
      </c>
      <c r="F2101" s="13" t="s">
        <v>3461</v>
      </c>
      <c r="G2101" s="14" t="s">
        <v>15997</v>
      </c>
      <c r="H2101" s="12">
        <v>45689</v>
      </c>
      <c r="I2101" s="12">
        <v>47879</v>
      </c>
    </row>
    <row r="2102" spans="2:9" ht="29.25" customHeight="1" x14ac:dyDescent="0.15">
      <c r="B2102" s="13" t="s">
        <v>8966</v>
      </c>
      <c r="C2102" s="13">
        <v>1463790524</v>
      </c>
      <c r="D2102" s="14" t="s">
        <v>9539</v>
      </c>
      <c r="E2102" s="11" t="str">
        <f>MID((LEFT(G2102,FIND("区",G2102))),4,LEN(LEFT(G2102,FIND("区",G2102))))</f>
        <v>青葉区</v>
      </c>
      <c r="F2102" s="13" t="s">
        <v>3465</v>
      </c>
      <c r="G2102" s="14" t="s">
        <v>12528</v>
      </c>
      <c r="H2102" s="12">
        <v>44044</v>
      </c>
      <c r="I2102" s="12">
        <v>46234</v>
      </c>
    </row>
    <row r="2103" spans="2:9" ht="29.25" customHeight="1" x14ac:dyDescent="0.15">
      <c r="B2103" s="13" t="s">
        <v>8966</v>
      </c>
      <c r="C2103" s="13">
        <v>1463790391</v>
      </c>
      <c r="D2103" s="14" t="s">
        <v>11904</v>
      </c>
      <c r="E2103" s="11" t="str">
        <f>MID((LEFT(G2103,FIND("区",G2103))),4,LEN(LEFT(G2103,FIND("区",G2103))))</f>
        <v>青葉区</v>
      </c>
      <c r="F2103" s="13" t="s">
        <v>3529</v>
      </c>
      <c r="G2103" s="14" t="s">
        <v>14882</v>
      </c>
      <c r="H2103" s="12">
        <v>44713</v>
      </c>
      <c r="I2103" s="12">
        <v>46904</v>
      </c>
    </row>
    <row r="2104" spans="2:9" ht="29.25" customHeight="1" x14ac:dyDescent="0.15">
      <c r="B2104" s="13" t="s">
        <v>8966</v>
      </c>
      <c r="C2104" s="13">
        <v>1463790573</v>
      </c>
      <c r="D2104" s="14" t="s">
        <v>11851</v>
      </c>
      <c r="E2104" s="11" t="str">
        <f>MID((LEFT(G2104,FIND("区",G2104))),4,LEN(LEFT(G2104,FIND("区",G2104))))</f>
        <v>青葉区</v>
      </c>
      <c r="F2104" s="13" t="s">
        <v>3529</v>
      </c>
      <c r="G2104" s="14" t="s">
        <v>14827</v>
      </c>
      <c r="H2104" s="12">
        <v>44652</v>
      </c>
      <c r="I2104" s="12">
        <v>46843</v>
      </c>
    </row>
    <row r="2105" spans="2:9" ht="29.25" customHeight="1" x14ac:dyDescent="0.15">
      <c r="B2105" s="13" t="s">
        <v>8966</v>
      </c>
      <c r="C2105" s="13">
        <v>1463790664</v>
      </c>
      <c r="D2105" s="14" t="s">
        <v>15954</v>
      </c>
      <c r="E2105" s="11" t="str">
        <f>MID((LEFT(G2105,FIND("区",G2105))),4,LEN(LEFT(G2105,FIND("区",G2105))))</f>
        <v>青葉区</v>
      </c>
      <c r="F2105" s="13" t="s">
        <v>3437</v>
      </c>
      <c r="G2105" s="14" t="s">
        <v>16685</v>
      </c>
      <c r="H2105" s="12">
        <v>45689</v>
      </c>
      <c r="I2105" s="12">
        <v>47879</v>
      </c>
    </row>
    <row r="2106" spans="2:9" ht="29.25" customHeight="1" x14ac:dyDescent="0.15">
      <c r="B2106" s="13" t="s">
        <v>8966</v>
      </c>
      <c r="C2106" s="13">
        <v>1463790441</v>
      </c>
      <c r="D2106" s="14" t="s">
        <v>9190</v>
      </c>
      <c r="E2106" s="11" t="str">
        <f>MID((LEFT(G2106,FIND("区",G2106))),4,LEN(LEFT(G2106,FIND("区",G2106))))</f>
        <v>青葉区</v>
      </c>
      <c r="F2106" s="13" t="s">
        <v>3437</v>
      </c>
      <c r="G2106" s="14" t="s">
        <v>12195</v>
      </c>
      <c r="H2106" s="12">
        <v>45505</v>
      </c>
      <c r="I2106" s="12">
        <v>47695</v>
      </c>
    </row>
    <row r="2107" spans="2:9" ht="29.25" customHeight="1" x14ac:dyDescent="0.15">
      <c r="B2107" s="14" t="s">
        <v>8966</v>
      </c>
      <c r="C2107" s="11">
        <v>1463790235</v>
      </c>
      <c r="D2107" s="14" t="s">
        <v>11433</v>
      </c>
      <c r="E2107" s="11" t="str">
        <f>MID((LEFT(G2107,FIND("区",G2107))),4,LEN(LEFT(G2107,FIND("区",G2107))))</f>
        <v>青葉区</v>
      </c>
      <c r="F2107" s="11" t="s">
        <v>3437</v>
      </c>
      <c r="G2107" s="14" t="s">
        <v>14411</v>
      </c>
      <c r="H2107" s="10">
        <v>44197</v>
      </c>
      <c r="I2107" s="10">
        <v>46387</v>
      </c>
    </row>
    <row r="2108" spans="2:9" ht="29.25" customHeight="1" x14ac:dyDescent="0.15">
      <c r="B2108" s="13" t="s">
        <v>8966</v>
      </c>
      <c r="C2108" s="13">
        <v>1463790755</v>
      </c>
      <c r="D2108" s="14" t="s">
        <v>16381</v>
      </c>
      <c r="E2108" s="11" t="str">
        <f>MID((LEFT(G2108,FIND("区",G2108))),4,LEN(LEFT(G2108,FIND("区",G2108))))</f>
        <v>青葉区</v>
      </c>
      <c r="F2108" s="13" t="s">
        <v>3497</v>
      </c>
      <c r="G2108" s="14" t="s">
        <v>16399</v>
      </c>
      <c r="H2108" s="12">
        <v>45901</v>
      </c>
      <c r="I2108" s="12">
        <v>48091</v>
      </c>
    </row>
    <row r="2109" spans="2:9" ht="29.25" customHeight="1" x14ac:dyDescent="0.15">
      <c r="B2109" s="13" t="s">
        <v>8966</v>
      </c>
      <c r="C2109" s="13">
        <v>1463790011</v>
      </c>
      <c r="D2109" s="14" t="s">
        <v>11426</v>
      </c>
      <c r="E2109" s="11" t="str">
        <f>MID((LEFT(G2109,FIND("区",G2109))),4,LEN(LEFT(G2109,FIND("区",G2109))))</f>
        <v>青葉区</v>
      </c>
      <c r="F2109" s="13" t="s">
        <v>3497</v>
      </c>
      <c r="G2109" s="14" t="s">
        <v>14403</v>
      </c>
      <c r="H2109" s="12">
        <v>44197</v>
      </c>
      <c r="I2109" s="12">
        <v>46387</v>
      </c>
    </row>
    <row r="2110" spans="2:9" ht="29.25" customHeight="1" x14ac:dyDescent="0.15">
      <c r="B2110" s="13" t="s">
        <v>8966</v>
      </c>
      <c r="C2110" s="13">
        <v>1463790102</v>
      </c>
      <c r="D2110" s="14" t="s">
        <v>11430</v>
      </c>
      <c r="E2110" s="11" t="str">
        <f>MID((LEFT(G2110,FIND("区",G2110))),4,LEN(LEFT(G2110,FIND("区",G2110))))</f>
        <v>青葉区</v>
      </c>
      <c r="F2110" s="13" t="s">
        <v>3493</v>
      </c>
      <c r="G2110" s="14" t="s">
        <v>14407</v>
      </c>
      <c r="H2110" s="12">
        <v>44197</v>
      </c>
      <c r="I2110" s="12">
        <v>46387</v>
      </c>
    </row>
    <row r="2111" spans="2:9" ht="29.25" customHeight="1" x14ac:dyDescent="0.15">
      <c r="B2111" s="13" t="s">
        <v>8966</v>
      </c>
      <c r="C2111" s="13">
        <v>1463790466</v>
      </c>
      <c r="D2111" s="14" t="s">
        <v>9466</v>
      </c>
      <c r="E2111" s="11" t="str">
        <f>MID((LEFT(G2111,FIND("区",G2111))),4,LEN(LEFT(G2111,FIND("区",G2111))))</f>
        <v>青葉区</v>
      </c>
      <c r="F2111" s="13" t="s">
        <v>3533</v>
      </c>
      <c r="G2111" s="14" t="s">
        <v>16595</v>
      </c>
      <c r="H2111" s="12">
        <v>46082</v>
      </c>
      <c r="I2111" s="12">
        <v>48273</v>
      </c>
    </row>
    <row r="2112" spans="2:9" ht="29.25" customHeight="1" x14ac:dyDescent="0.15">
      <c r="B2112" s="13" t="s">
        <v>8966</v>
      </c>
      <c r="C2112" s="13">
        <v>1463790730</v>
      </c>
      <c r="D2112" s="14" t="s">
        <v>16220</v>
      </c>
      <c r="E2112" s="11" t="str">
        <f>MID((LEFT(G2112,FIND("区",G2112))),4,LEN(LEFT(G2112,FIND("区",G2112))))</f>
        <v>青葉区</v>
      </c>
      <c r="F2112" s="13" t="s">
        <v>3554</v>
      </c>
      <c r="G2112" s="14" t="s">
        <v>16284</v>
      </c>
      <c r="H2112" s="12">
        <v>45839</v>
      </c>
      <c r="I2112" s="12">
        <v>48029</v>
      </c>
    </row>
    <row r="2113" spans="2:9" ht="29.25" customHeight="1" x14ac:dyDescent="0.15">
      <c r="B2113" s="13" t="s">
        <v>8966</v>
      </c>
      <c r="C2113" s="13">
        <v>1463790607</v>
      </c>
      <c r="D2113" s="14" t="s">
        <v>15377</v>
      </c>
      <c r="E2113" s="11" t="str">
        <f>MID((LEFT(G2113,FIND("区",G2113))),4,LEN(LEFT(G2113,FIND("区",G2113))))</f>
        <v>青葉区</v>
      </c>
      <c r="F2113" s="13" t="s">
        <v>3566</v>
      </c>
      <c r="G2113" s="14" t="s">
        <v>15401</v>
      </c>
      <c r="H2113" s="12">
        <v>45231</v>
      </c>
      <c r="I2113" s="12">
        <v>47422</v>
      </c>
    </row>
    <row r="2114" spans="2:9" ht="29.25" customHeight="1" x14ac:dyDescent="0.15">
      <c r="B2114" s="13" t="s">
        <v>8966</v>
      </c>
      <c r="C2114" s="13">
        <v>1460790238</v>
      </c>
      <c r="D2114" s="14" t="s">
        <v>15125</v>
      </c>
      <c r="E2114" s="11" t="str">
        <f>MID((LEFT(G2114,FIND("区",G2114))),4,LEN(LEFT(G2114,FIND("区",G2114))))</f>
        <v>青葉区</v>
      </c>
      <c r="F2114" s="13" t="s">
        <v>3566</v>
      </c>
      <c r="G2114" s="14" t="s">
        <v>14585</v>
      </c>
      <c r="H2114" s="12">
        <v>44317</v>
      </c>
      <c r="I2114" s="12">
        <v>46507</v>
      </c>
    </row>
    <row r="2115" spans="2:9" ht="29.25" customHeight="1" x14ac:dyDescent="0.15">
      <c r="B2115" s="13" t="s">
        <v>8966</v>
      </c>
      <c r="C2115" s="13">
        <v>1463790458</v>
      </c>
      <c r="D2115" s="14" t="s">
        <v>9291</v>
      </c>
      <c r="E2115" s="11" t="str">
        <f>MID((LEFT(G2115,FIND("区",G2115))),4,LEN(LEFT(G2115,FIND("区",G2115))))</f>
        <v>青葉区</v>
      </c>
      <c r="F2115" s="13" t="s">
        <v>3566</v>
      </c>
      <c r="G2115" s="14" t="s">
        <v>12292</v>
      </c>
      <c r="H2115" s="12">
        <v>45717</v>
      </c>
      <c r="I2115" s="12">
        <v>47907</v>
      </c>
    </row>
    <row r="2116" spans="2:9" ht="29.25" customHeight="1" x14ac:dyDescent="0.15">
      <c r="B2116" s="13" t="s">
        <v>8966</v>
      </c>
      <c r="C2116" s="13">
        <v>1463790508</v>
      </c>
      <c r="D2116" s="14" t="s">
        <v>9476</v>
      </c>
      <c r="E2116" s="11" t="str">
        <f>MID((LEFT(G2116,FIND("区",G2116))),4,LEN(LEFT(G2116,FIND("区",G2116))))</f>
        <v>青葉区</v>
      </c>
      <c r="F2116" s="13" t="s">
        <v>3566</v>
      </c>
      <c r="G2116" s="14" t="s">
        <v>12470</v>
      </c>
      <c r="H2116" s="12">
        <v>46113</v>
      </c>
      <c r="I2116" s="12">
        <v>48304</v>
      </c>
    </row>
    <row r="2117" spans="2:9" ht="29.25" customHeight="1" x14ac:dyDescent="0.15">
      <c r="B2117" s="13" t="s">
        <v>8966</v>
      </c>
      <c r="C2117" s="13">
        <v>1463790748</v>
      </c>
      <c r="D2117" s="14" t="s">
        <v>16321</v>
      </c>
      <c r="E2117" s="11" t="str">
        <f>MID((LEFT(G2117,FIND("区",G2117))),4,LEN(LEFT(G2117,FIND("区",G2117))))</f>
        <v>青葉区</v>
      </c>
      <c r="F2117" s="13" t="s">
        <v>3566</v>
      </c>
      <c r="G2117" s="14" t="s">
        <v>16347</v>
      </c>
      <c r="H2117" s="12">
        <v>45870</v>
      </c>
      <c r="I2117" s="12">
        <v>48060</v>
      </c>
    </row>
    <row r="2118" spans="2:9" ht="29.25" customHeight="1" x14ac:dyDescent="0.15">
      <c r="B2118" s="13" t="s">
        <v>8966</v>
      </c>
      <c r="C2118" s="13">
        <v>1463790557</v>
      </c>
      <c r="D2118" s="14" t="s">
        <v>11587</v>
      </c>
      <c r="E2118" s="11" t="str">
        <f>MID((LEFT(G2118,FIND("区",G2118))),4,LEN(LEFT(G2118,FIND("区",G2118))))</f>
        <v>青葉区</v>
      </c>
      <c r="F2118" s="13" t="s">
        <v>3566</v>
      </c>
      <c r="G2118" s="14" t="s">
        <v>16654</v>
      </c>
      <c r="H2118" s="12">
        <v>44317</v>
      </c>
      <c r="I2118" s="12">
        <v>46507</v>
      </c>
    </row>
    <row r="2119" spans="2:9" ht="29.25" customHeight="1" x14ac:dyDescent="0.15">
      <c r="B2119" s="13" t="s">
        <v>8966</v>
      </c>
      <c r="C2119" s="13">
        <v>1463790052</v>
      </c>
      <c r="D2119" s="14" t="s">
        <v>11428</v>
      </c>
      <c r="E2119" s="11" t="str">
        <f>MID((LEFT(G2119,FIND("区",G2119))),4,LEN(LEFT(G2119,FIND("区",G2119))))</f>
        <v>青葉区</v>
      </c>
      <c r="F2119" s="13" t="s">
        <v>3537</v>
      </c>
      <c r="G2119" s="14" t="s">
        <v>14405</v>
      </c>
      <c r="H2119" s="12">
        <v>44197</v>
      </c>
      <c r="I2119" s="12">
        <v>46387</v>
      </c>
    </row>
    <row r="2120" spans="2:9" ht="29.25" customHeight="1" x14ac:dyDescent="0.15">
      <c r="B2120" s="13" t="s">
        <v>8966</v>
      </c>
      <c r="C2120" s="13">
        <v>1463790615</v>
      </c>
      <c r="D2120" s="14" t="s">
        <v>15471</v>
      </c>
      <c r="E2120" s="11" t="str">
        <f>MID((LEFT(G2120,FIND("区",G2120))),4,LEN(LEFT(G2120,FIND("区",G2120))))</f>
        <v>青葉区</v>
      </c>
      <c r="F2120" s="13" t="s">
        <v>3578</v>
      </c>
      <c r="G2120" s="14" t="s">
        <v>14409</v>
      </c>
      <c r="H2120" s="12">
        <v>45200</v>
      </c>
      <c r="I2120" s="12">
        <v>47391</v>
      </c>
    </row>
    <row r="2121" spans="2:9" ht="29.25" customHeight="1" x14ac:dyDescent="0.15">
      <c r="B2121" s="13" t="s">
        <v>8966</v>
      </c>
      <c r="C2121" s="13">
        <v>1463790599</v>
      </c>
      <c r="D2121" s="14" t="s">
        <v>15331</v>
      </c>
      <c r="E2121" s="11" t="str">
        <f>MID((LEFT(G2121,FIND("区",G2121))),4,LEN(LEFT(G2121,FIND("区",G2121))))</f>
        <v>青葉区</v>
      </c>
      <c r="F2121" s="13" t="s">
        <v>3481</v>
      </c>
      <c r="G2121" s="14" t="s">
        <v>15341</v>
      </c>
      <c r="H2121" s="12">
        <v>45170</v>
      </c>
      <c r="I2121" s="12">
        <v>47361</v>
      </c>
    </row>
    <row r="2122" spans="2:9" ht="29.25" customHeight="1" x14ac:dyDescent="0.15">
      <c r="B2122" s="13" t="s">
        <v>8966</v>
      </c>
      <c r="C2122" s="13">
        <v>1463790680</v>
      </c>
      <c r="D2122" s="14" t="s">
        <v>15860</v>
      </c>
      <c r="E2122" s="11" t="str">
        <f>MID((LEFT(G2122,FIND("区",G2122))),4,LEN(LEFT(G2122,FIND("区",G2122))))</f>
        <v>青葉区</v>
      </c>
      <c r="F2122" s="13" t="s">
        <v>3546</v>
      </c>
      <c r="G2122" s="14" t="s">
        <v>15881</v>
      </c>
      <c r="H2122" s="12">
        <v>45566</v>
      </c>
      <c r="I2122" s="12">
        <v>47756</v>
      </c>
    </row>
    <row r="2123" spans="2:9" ht="29.25" customHeight="1" x14ac:dyDescent="0.15">
      <c r="B2123" s="13" t="s">
        <v>8966</v>
      </c>
      <c r="C2123" s="13">
        <v>1463790227</v>
      </c>
      <c r="D2123" s="14" t="s">
        <v>11432</v>
      </c>
      <c r="E2123" s="11" t="str">
        <f>MID((LEFT(G2123,FIND("区",G2123))),4,LEN(LEFT(G2123,FIND("区",G2123))))</f>
        <v>青葉区</v>
      </c>
      <c r="F2123" s="13" t="s">
        <v>3521</v>
      </c>
      <c r="G2123" s="14" t="s">
        <v>14410</v>
      </c>
      <c r="H2123" s="12">
        <v>44197</v>
      </c>
      <c r="I2123" s="12">
        <v>46387</v>
      </c>
    </row>
    <row r="2124" spans="2:9" ht="29.25" customHeight="1" x14ac:dyDescent="0.15">
      <c r="B2124" s="13" t="s">
        <v>8966</v>
      </c>
      <c r="C2124" s="13">
        <v>1463790698</v>
      </c>
      <c r="D2124" s="14" t="s">
        <v>15901</v>
      </c>
      <c r="E2124" s="11" t="str">
        <f>MID((LEFT(G2124,FIND("区",G2124))),4,LEN(LEFT(G2124,FIND("区",G2124))))</f>
        <v>青葉区</v>
      </c>
      <c r="F2124" s="13" t="s">
        <v>3469</v>
      </c>
      <c r="G2124" s="14" t="s">
        <v>15921</v>
      </c>
      <c r="H2124" s="12">
        <v>45597</v>
      </c>
      <c r="I2124" s="12">
        <v>47787</v>
      </c>
    </row>
    <row r="2125" spans="2:9" ht="29.25" customHeight="1" x14ac:dyDescent="0.15">
      <c r="B2125" s="13" t="s">
        <v>8966</v>
      </c>
      <c r="C2125" s="13">
        <v>1463790490</v>
      </c>
      <c r="D2125" s="14" t="s">
        <v>9429</v>
      </c>
      <c r="E2125" s="11" t="str">
        <f>MID((LEFT(G2125,FIND("区",G2125))),4,LEN(LEFT(G2125,FIND("区",G2125))))</f>
        <v>青葉区</v>
      </c>
      <c r="F2125" s="13" t="s">
        <v>3469</v>
      </c>
      <c r="G2125" s="14" t="s">
        <v>12420</v>
      </c>
      <c r="H2125" s="12">
        <v>46023</v>
      </c>
      <c r="I2125" s="12">
        <v>48213</v>
      </c>
    </row>
    <row r="2126" spans="2:9" ht="29.25" customHeight="1" x14ac:dyDescent="0.15">
      <c r="B2126" s="13" t="s">
        <v>8966</v>
      </c>
      <c r="C2126" s="13">
        <v>1463790003</v>
      </c>
      <c r="D2126" s="14" t="s">
        <v>11425</v>
      </c>
      <c r="E2126" s="11" t="str">
        <f>MID((LEFT(G2126,FIND("区",G2126))),4,LEN(LEFT(G2126,FIND("区",G2126))))</f>
        <v>青葉区</v>
      </c>
      <c r="F2126" s="13" t="s">
        <v>3542</v>
      </c>
      <c r="G2126" s="14" t="s">
        <v>14402</v>
      </c>
      <c r="H2126" s="12">
        <v>44197</v>
      </c>
      <c r="I2126" s="12">
        <v>46387</v>
      </c>
    </row>
    <row r="2127" spans="2:9" ht="29.25" customHeight="1" x14ac:dyDescent="0.15">
      <c r="B2127" s="13" t="s">
        <v>8966</v>
      </c>
      <c r="C2127" s="13">
        <v>1463790623</v>
      </c>
      <c r="D2127" s="14" t="s">
        <v>15535</v>
      </c>
      <c r="E2127" s="11" t="str">
        <f>MID((LEFT(G2127,FIND("区",G2127))),4,LEN(LEFT(G2127,FIND("区",G2127))))</f>
        <v>青葉区</v>
      </c>
      <c r="F2127" s="13" t="s">
        <v>3425</v>
      </c>
      <c r="G2127" s="14" t="s">
        <v>15565</v>
      </c>
      <c r="H2127" s="12">
        <v>45383</v>
      </c>
      <c r="I2127" s="12">
        <v>47573</v>
      </c>
    </row>
    <row r="2128" spans="2:9" ht="29.25" customHeight="1" x14ac:dyDescent="0.15">
      <c r="B2128" s="13" t="s">
        <v>8966</v>
      </c>
      <c r="C2128" s="13">
        <v>1463790656</v>
      </c>
      <c r="D2128" s="14" t="s">
        <v>16371</v>
      </c>
      <c r="E2128" s="11" t="str">
        <f>MID((LEFT(G2128,FIND("区",G2128))),4,LEN(LEFT(G2128,FIND("区",G2128))))</f>
        <v>青葉区</v>
      </c>
      <c r="F2128" s="13" t="s">
        <v>3570</v>
      </c>
      <c r="G2128" s="14" t="s">
        <v>14785</v>
      </c>
      <c r="H2128" s="12">
        <v>45536</v>
      </c>
      <c r="I2128" s="12">
        <v>47726</v>
      </c>
    </row>
    <row r="2129" spans="2:9" ht="29.25" customHeight="1" x14ac:dyDescent="0.15">
      <c r="B2129" s="13" t="s">
        <v>8966</v>
      </c>
      <c r="C2129" s="13">
        <v>1463790060</v>
      </c>
      <c r="D2129" s="14" t="s">
        <v>11429</v>
      </c>
      <c r="E2129" s="11" t="str">
        <f>MID((LEFT(G2129,FIND("区",G2129))),4,LEN(LEFT(G2129,FIND("区",G2129))))</f>
        <v>青葉区</v>
      </c>
      <c r="F2129" s="13" t="s">
        <v>3570</v>
      </c>
      <c r="G2129" s="14" t="s">
        <v>14406</v>
      </c>
      <c r="H2129" s="12">
        <v>44197</v>
      </c>
      <c r="I2129" s="12">
        <v>46387</v>
      </c>
    </row>
    <row r="2130" spans="2:9" ht="29.25" customHeight="1" x14ac:dyDescent="0.15">
      <c r="B2130" s="13" t="s">
        <v>8966</v>
      </c>
      <c r="C2130" s="13">
        <v>1463690369</v>
      </c>
      <c r="D2130" s="14" t="s">
        <v>16052</v>
      </c>
      <c r="E2130" s="11" t="str">
        <f>MID((LEFT(G2130,FIND("区",G2130))),4,LEN(LEFT(G2130,FIND("区",G2130))))</f>
        <v>泉区</v>
      </c>
      <c r="F2130" s="13" t="s">
        <v>3049</v>
      </c>
      <c r="G2130" s="14" t="s">
        <v>16072</v>
      </c>
      <c r="H2130" s="12">
        <v>45748</v>
      </c>
      <c r="I2130" s="12">
        <v>47938</v>
      </c>
    </row>
    <row r="2131" spans="2:9" ht="29.25" customHeight="1" x14ac:dyDescent="0.15">
      <c r="B2131" s="13" t="s">
        <v>8966</v>
      </c>
      <c r="C2131" s="13">
        <v>1463690013</v>
      </c>
      <c r="D2131" s="14" t="s">
        <v>11418</v>
      </c>
      <c r="E2131" s="11" t="str">
        <f>MID((LEFT(G2131,FIND("区",G2131))),4,LEN(LEFT(G2131,FIND("区",G2131))))</f>
        <v>泉区</v>
      </c>
      <c r="F2131" s="13" t="s">
        <v>3331</v>
      </c>
      <c r="G2131" s="14" t="s">
        <v>15555</v>
      </c>
      <c r="H2131" s="12">
        <v>44197</v>
      </c>
      <c r="I2131" s="12">
        <v>46387</v>
      </c>
    </row>
    <row r="2132" spans="2:9" ht="29.25" customHeight="1" x14ac:dyDescent="0.15">
      <c r="B2132" s="13" t="s">
        <v>8966</v>
      </c>
      <c r="C2132" s="13">
        <v>1463690385</v>
      </c>
      <c r="D2132" s="14" t="s">
        <v>16451</v>
      </c>
      <c r="E2132" s="11" t="str">
        <f>MID((LEFT(G2132,FIND("区",G2132))),4,LEN(LEFT(G2132,FIND("区",G2132))))</f>
        <v>泉区</v>
      </c>
      <c r="F2132" s="13" t="s">
        <v>3350</v>
      </c>
      <c r="G2132" s="14" t="s">
        <v>16467</v>
      </c>
      <c r="H2132" s="12">
        <v>45962</v>
      </c>
      <c r="I2132" s="12">
        <v>48152</v>
      </c>
    </row>
    <row r="2133" spans="2:9" ht="29.25" customHeight="1" x14ac:dyDescent="0.15">
      <c r="B2133" s="13" t="s">
        <v>8966</v>
      </c>
      <c r="C2133" s="13">
        <v>1463690161</v>
      </c>
      <c r="D2133" s="14" t="s">
        <v>11424</v>
      </c>
      <c r="E2133" s="11" t="str">
        <f>MID((LEFT(G2133,FIND("区",G2133))),4,LEN(LEFT(G2133,FIND("区",G2133))))</f>
        <v>泉区</v>
      </c>
      <c r="F2133" s="13" t="s">
        <v>3399</v>
      </c>
      <c r="G2133" s="14" t="s">
        <v>14401</v>
      </c>
      <c r="H2133" s="12">
        <v>44197</v>
      </c>
      <c r="I2133" s="12">
        <v>46387</v>
      </c>
    </row>
    <row r="2134" spans="2:9" ht="29.25" customHeight="1" x14ac:dyDescent="0.15">
      <c r="B2134" s="13" t="s">
        <v>8966</v>
      </c>
      <c r="C2134" s="13">
        <v>1463690104</v>
      </c>
      <c r="D2134" s="14" t="s">
        <v>11421</v>
      </c>
      <c r="E2134" s="11" t="str">
        <f>MID((LEFT(G2134,FIND("区",G2134))),4,LEN(LEFT(G2134,FIND("区",G2134))))</f>
        <v>泉区</v>
      </c>
      <c r="F2134" s="13" t="s">
        <v>3403</v>
      </c>
      <c r="G2134" s="14" t="s">
        <v>14399</v>
      </c>
      <c r="H2134" s="12">
        <v>44197</v>
      </c>
      <c r="I2134" s="12">
        <v>46387</v>
      </c>
    </row>
    <row r="2135" spans="2:9" ht="29.25" customHeight="1" x14ac:dyDescent="0.15">
      <c r="B2135" s="13" t="s">
        <v>8966</v>
      </c>
      <c r="C2135" s="13">
        <v>1463690047</v>
      </c>
      <c r="D2135" s="14" t="s">
        <v>11419</v>
      </c>
      <c r="E2135" s="11" t="str">
        <f>MID((LEFT(G2135,FIND("区",G2135))),4,LEN(LEFT(G2135,FIND("区",G2135))))</f>
        <v>泉区</v>
      </c>
      <c r="F2135" s="13" t="s">
        <v>3403</v>
      </c>
      <c r="G2135" s="14" t="s">
        <v>13383</v>
      </c>
      <c r="H2135" s="12">
        <v>44197</v>
      </c>
      <c r="I2135" s="12">
        <v>46387</v>
      </c>
    </row>
    <row r="2136" spans="2:9" ht="29.25" customHeight="1" x14ac:dyDescent="0.15">
      <c r="B2136" s="13" t="s">
        <v>8966</v>
      </c>
      <c r="C2136" s="13">
        <v>1463690294</v>
      </c>
      <c r="D2136" s="14" t="s">
        <v>11883</v>
      </c>
      <c r="E2136" s="11" t="str">
        <f>MID((LEFT(G2136,FIND("区",G2136))),4,LEN(LEFT(G2136,FIND("区",G2136))))</f>
        <v>泉区</v>
      </c>
      <c r="F2136" s="13" t="s">
        <v>3374</v>
      </c>
      <c r="G2136" s="14" t="s">
        <v>14859</v>
      </c>
      <c r="H2136" s="12">
        <v>44682</v>
      </c>
      <c r="I2136" s="12">
        <v>46873</v>
      </c>
    </row>
    <row r="2137" spans="2:9" ht="29.25" customHeight="1" x14ac:dyDescent="0.15">
      <c r="B2137" s="13" t="s">
        <v>8966</v>
      </c>
      <c r="C2137" s="13">
        <v>1463690252</v>
      </c>
      <c r="D2137" s="14" t="s">
        <v>15669</v>
      </c>
      <c r="E2137" s="11" t="str">
        <f>MID((LEFT(G2137,FIND("区",G2137))),4,LEN(LEFT(G2137,FIND("区",G2137))))</f>
        <v>泉区</v>
      </c>
      <c r="F2137" s="13" t="s">
        <v>3395</v>
      </c>
      <c r="G2137" s="14" t="s">
        <v>12182</v>
      </c>
      <c r="H2137" s="12">
        <v>45474</v>
      </c>
      <c r="I2137" s="12">
        <v>47664</v>
      </c>
    </row>
    <row r="2138" spans="2:9" ht="29.25" customHeight="1" x14ac:dyDescent="0.15">
      <c r="B2138" s="13" t="s">
        <v>8966</v>
      </c>
      <c r="C2138" s="13">
        <v>1463690393</v>
      </c>
      <c r="D2138" s="14" t="s">
        <v>16606</v>
      </c>
      <c r="E2138" s="11" t="str">
        <f>MID((LEFT(G2138,FIND("区",G2138))),4,LEN(LEFT(G2138,FIND("区",G2138))))</f>
        <v>泉区</v>
      </c>
      <c r="F2138" s="13" t="s">
        <v>3382</v>
      </c>
      <c r="G2138" s="14" t="s">
        <v>16617</v>
      </c>
      <c r="H2138" s="12">
        <v>46113</v>
      </c>
      <c r="I2138" s="12">
        <v>48304</v>
      </c>
    </row>
    <row r="2139" spans="2:9" ht="29.25" customHeight="1" x14ac:dyDescent="0.15">
      <c r="B2139" s="13" t="s">
        <v>8966</v>
      </c>
      <c r="C2139" s="13">
        <v>1463690229</v>
      </c>
      <c r="D2139" s="14" t="s">
        <v>9162</v>
      </c>
      <c r="E2139" s="11" t="str">
        <f>MID((LEFT(G2139,FIND("区",G2139))),4,LEN(LEFT(G2139,FIND("区",G2139))))</f>
        <v>泉区</v>
      </c>
      <c r="F2139" s="13" t="s">
        <v>3382</v>
      </c>
      <c r="G2139" s="14" t="s">
        <v>12164</v>
      </c>
      <c r="H2139" s="12">
        <v>45444</v>
      </c>
      <c r="I2139" s="12">
        <v>47634</v>
      </c>
    </row>
    <row r="2140" spans="2:9" ht="29.25" customHeight="1" x14ac:dyDescent="0.15">
      <c r="B2140" s="13" t="s">
        <v>8966</v>
      </c>
      <c r="C2140" s="13">
        <v>1463690286</v>
      </c>
      <c r="D2140" s="14" t="s">
        <v>11742</v>
      </c>
      <c r="E2140" s="11" t="str">
        <f>MID((LEFT(G2140,FIND("区",G2140))),4,LEN(LEFT(G2140,FIND("区",G2140))))</f>
        <v>泉区</v>
      </c>
      <c r="F2140" s="13" t="s">
        <v>3382</v>
      </c>
      <c r="G2140" s="14" t="s">
        <v>14717</v>
      </c>
      <c r="H2140" s="12">
        <v>44470</v>
      </c>
      <c r="I2140" s="12">
        <v>46660</v>
      </c>
    </row>
    <row r="2141" spans="2:9" ht="29.25" customHeight="1" x14ac:dyDescent="0.15">
      <c r="B2141" s="13" t="s">
        <v>8966</v>
      </c>
      <c r="C2141" s="13">
        <v>1463690351</v>
      </c>
      <c r="D2141" s="14" t="s">
        <v>16600</v>
      </c>
      <c r="E2141" s="11" t="str">
        <f>MID((LEFT(G2141,FIND("区",G2141))),4,LEN(LEFT(G2141,FIND("区",G2141))))</f>
        <v>泉区</v>
      </c>
      <c r="F2141" s="13" t="s">
        <v>3382</v>
      </c>
      <c r="G2141" s="14" t="s">
        <v>16609</v>
      </c>
      <c r="H2141" s="12">
        <v>45689</v>
      </c>
      <c r="I2141" s="12">
        <v>47879</v>
      </c>
    </row>
    <row r="2142" spans="2:9" ht="29.25" customHeight="1" x14ac:dyDescent="0.15">
      <c r="B2142" s="13" t="s">
        <v>8966</v>
      </c>
      <c r="C2142" s="13">
        <v>1463690401</v>
      </c>
      <c r="D2142" s="14" t="s">
        <v>16549</v>
      </c>
      <c r="E2142" s="11" t="str">
        <f>MID((LEFT(G2142,FIND("区",G2142))),4,LEN(LEFT(G2142,FIND("区",G2142))))</f>
        <v>泉区</v>
      </c>
      <c r="F2142" s="13" t="s">
        <v>3382</v>
      </c>
      <c r="G2142" s="14" t="s">
        <v>16579</v>
      </c>
      <c r="H2142" s="12">
        <v>46023</v>
      </c>
      <c r="I2142" s="12">
        <v>48213</v>
      </c>
    </row>
    <row r="2143" spans="2:9" ht="29.25" customHeight="1" x14ac:dyDescent="0.15">
      <c r="B2143" s="13" t="s">
        <v>8966</v>
      </c>
      <c r="C2143" s="13">
        <v>1463690211</v>
      </c>
      <c r="D2143" s="14" t="s">
        <v>15514</v>
      </c>
      <c r="E2143" s="11" t="str">
        <f>MID((LEFT(G2143,FIND("区",G2143))),4,LEN(LEFT(G2143,FIND("区",G2143))))</f>
        <v>泉区</v>
      </c>
      <c r="F2143" s="13" t="s">
        <v>3391</v>
      </c>
      <c r="G2143" s="14" t="s">
        <v>12132</v>
      </c>
      <c r="H2143" s="12">
        <v>45383</v>
      </c>
      <c r="I2143" s="12">
        <v>47573</v>
      </c>
    </row>
    <row r="2144" spans="2:9" ht="29.25" customHeight="1" x14ac:dyDescent="0.15">
      <c r="B2144" s="13" t="s">
        <v>8966</v>
      </c>
      <c r="C2144" s="13">
        <v>1463690344</v>
      </c>
      <c r="D2144" s="14" t="s">
        <v>15991</v>
      </c>
      <c r="E2144" s="11" t="str">
        <f>MID((LEFT(G2144,FIND("区",G2144))),4,LEN(LEFT(G2144,FIND("区",G2144))))</f>
        <v>泉区</v>
      </c>
      <c r="F2144" s="13" t="s">
        <v>3346</v>
      </c>
      <c r="G2144" s="14" t="s">
        <v>16002</v>
      </c>
      <c r="H2144" s="12">
        <v>45717</v>
      </c>
      <c r="I2144" s="12">
        <v>47907</v>
      </c>
    </row>
    <row r="2145" spans="2:9" ht="29.25" customHeight="1" x14ac:dyDescent="0.15">
      <c r="B2145" s="13" t="s">
        <v>8966</v>
      </c>
      <c r="C2145" s="13">
        <v>1463690146</v>
      </c>
      <c r="D2145" s="14" t="s">
        <v>11423</v>
      </c>
      <c r="E2145" s="11" t="str">
        <f>MID((LEFT(G2145,FIND("区",G2145))),4,LEN(LEFT(G2145,FIND("区",G2145))))</f>
        <v>泉区</v>
      </c>
      <c r="F2145" s="13" t="s">
        <v>3346</v>
      </c>
      <c r="G2145" s="14" t="s">
        <v>14400</v>
      </c>
      <c r="H2145" s="12">
        <v>44197</v>
      </c>
      <c r="I2145" s="12">
        <v>46387</v>
      </c>
    </row>
    <row r="2146" spans="2:9" ht="29.25" customHeight="1" x14ac:dyDescent="0.15">
      <c r="B2146" s="13" t="s">
        <v>8966</v>
      </c>
      <c r="C2146" s="13">
        <v>1463690120</v>
      </c>
      <c r="D2146" s="14" t="s">
        <v>11422</v>
      </c>
      <c r="E2146" s="11" t="str">
        <f>MID((LEFT(G2146,FIND("区",G2146))),4,LEN(LEFT(G2146,FIND("区",G2146))))</f>
        <v>泉区</v>
      </c>
      <c r="F2146" s="13" t="s">
        <v>3346</v>
      </c>
      <c r="G2146" s="14" t="s">
        <v>16429</v>
      </c>
      <c r="H2146" s="12">
        <v>44197</v>
      </c>
      <c r="I2146" s="12">
        <v>46387</v>
      </c>
    </row>
    <row r="2147" spans="2:9" ht="29.25" customHeight="1" x14ac:dyDescent="0.15">
      <c r="B2147" s="13" t="s">
        <v>8966</v>
      </c>
      <c r="C2147" s="13">
        <v>1463690179</v>
      </c>
      <c r="D2147" s="14" t="s">
        <v>11485</v>
      </c>
      <c r="E2147" s="11" t="str">
        <f>MID((LEFT(G2147,FIND("区",G2147))),4,LEN(LEFT(G2147,FIND("区",G2147))))</f>
        <v>泉区</v>
      </c>
      <c r="F2147" s="13" t="s">
        <v>3358</v>
      </c>
      <c r="G2147" s="14" t="s">
        <v>14462</v>
      </c>
      <c r="H2147" s="12">
        <v>44228</v>
      </c>
      <c r="I2147" s="12">
        <v>46418</v>
      </c>
    </row>
    <row r="2148" spans="2:9" ht="29.25" customHeight="1" x14ac:dyDescent="0.15">
      <c r="B2148" s="13" t="s">
        <v>8966</v>
      </c>
      <c r="C2148" s="13">
        <v>1463690096</v>
      </c>
      <c r="D2148" s="14" t="s">
        <v>11420</v>
      </c>
      <c r="E2148" s="11" t="str">
        <f>MID((LEFT(G2148,FIND("区",G2148))),4,LEN(LEFT(G2148,FIND("区",G2148))))</f>
        <v>泉区</v>
      </c>
      <c r="F2148" s="13" t="s">
        <v>3358</v>
      </c>
      <c r="G2148" s="14" t="s">
        <v>14398</v>
      </c>
      <c r="H2148" s="12">
        <v>44197</v>
      </c>
      <c r="I2148" s="12">
        <v>46387</v>
      </c>
    </row>
    <row r="2149" spans="2:9" ht="29.25" customHeight="1" x14ac:dyDescent="0.15">
      <c r="B2149" s="13" t="s">
        <v>8966</v>
      </c>
      <c r="C2149" s="13">
        <v>1463690328</v>
      </c>
      <c r="D2149" s="14" t="s">
        <v>15606</v>
      </c>
      <c r="E2149" s="11" t="str">
        <f>MID((LEFT(G2149,FIND("区",G2149))),4,LEN(LEFT(G2149,FIND("区",G2149))))</f>
        <v>泉区</v>
      </c>
      <c r="F2149" s="13" t="s">
        <v>3343</v>
      </c>
      <c r="G2149" s="14" t="s">
        <v>15634</v>
      </c>
      <c r="H2149" s="12">
        <v>45383</v>
      </c>
      <c r="I2149" s="12">
        <v>47573</v>
      </c>
    </row>
    <row r="2150" spans="2:9" ht="29.25" customHeight="1" x14ac:dyDescent="0.15">
      <c r="B2150" s="13" t="s">
        <v>8966</v>
      </c>
      <c r="C2150" s="13">
        <v>1463690336</v>
      </c>
      <c r="D2150" s="14" t="s">
        <v>15609</v>
      </c>
      <c r="E2150" s="11" t="str">
        <f>MID((LEFT(G2150,FIND("区",G2150))),4,LEN(LEFT(G2150,FIND("区",G2150))))</f>
        <v>泉区</v>
      </c>
      <c r="F2150" s="13" t="s">
        <v>3343</v>
      </c>
      <c r="G2150" s="14" t="s">
        <v>15636</v>
      </c>
      <c r="H2150" s="12">
        <v>45413</v>
      </c>
      <c r="I2150" s="12">
        <v>47603</v>
      </c>
    </row>
    <row r="2151" spans="2:9" ht="29.25" customHeight="1" x14ac:dyDescent="0.15">
      <c r="B2151" s="13" t="s">
        <v>8966</v>
      </c>
      <c r="C2151" s="13">
        <v>1463690310</v>
      </c>
      <c r="D2151" s="14" t="s">
        <v>15238</v>
      </c>
      <c r="E2151" s="11" t="str">
        <f>MID((LEFT(G2151,FIND("区",G2151))),4,LEN(LEFT(G2151,FIND("区",G2151))))</f>
        <v>泉区</v>
      </c>
      <c r="F2151" s="13" t="s">
        <v>3343</v>
      </c>
      <c r="G2151" s="14" t="s">
        <v>15273</v>
      </c>
      <c r="H2151" s="12">
        <v>45108</v>
      </c>
      <c r="I2151" s="12">
        <v>47299</v>
      </c>
    </row>
    <row r="2152" spans="2:9" ht="29.25" customHeight="1" x14ac:dyDescent="0.15">
      <c r="B2152" s="14" t="s">
        <v>8966</v>
      </c>
      <c r="C2152" s="11">
        <v>1463690419</v>
      </c>
      <c r="D2152" s="14" t="s">
        <v>16565</v>
      </c>
      <c r="E2152" s="11" t="str">
        <f>MID((LEFT(G2152,FIND("区",G2152))),4,LEN(LEFT(G2152,FIND("区",G2152))))</f>
        <v>泉区</v>
      </c>
      <c r="F2152" s="11" t="s">
        <v>3339</v>
      </c>
      <c r="G2152" s="14" t="s">
        <v>16594</v>
      </c>
      <c r="H2152" s="10">
        <v>46054</v>
      </c>
      <c r="I2152" s="10">
        <v>48244</v>
      </c>
    </row>
    <row r="2153" spans="2:9" ht="29.25" customHeight="1" x14ac:dyDescent="0.15">
      <c r="B2153" s="13" t="s">
        <v>8966</v>
      </c>
      <c r="C2153" s="13">
        <v>1463690005</v>
      </c>
      <c r="D2153" s="14" t="s">
        <v>11417</v>
      </c>
      <c r="E2153" s="11" t="str">
        <f>MID((LEFT(G2153,FIND("区",G2153))),4,LEN(LEFT(G2153,FIND("区",G2153))))</f>
        <v>泉区</v>
      </c>
      <c r="F2153" s="13" t="s">
        <v>3339</v>
      </c>
      <c r="G2153" s="14" t="s">
        <v>12608</v>
      </c>
      <c r="H2153" s="12">
        <v>44197</v>
      </c>
      <c r="I2153" s="12">
        <v>46387</v>
      </c>
    </row>
    <row r="2154" spans="2:9" ht="29.25" customHeight="1" x14ac:dyDescent="0.15">
      <c r="B2154" s="13" t="s">
        <v>8966</v>
      </c>
      <c r="C2154" s="13">
        <v>1460490169</v>
      </c>
      <c r="D2154" s="14" t="s">
        <v>9554</v>
      </c>
      <c r="E2154" s="11" t="str">
        <f>MID((LEFT(G2154,FIND("区",G2154))),4,LEN(LEFT(G2154,FIND("区",G2154))))</f>
        <v>中区</v>
      </c>
      <c r="F2154" s="13" t="s">
        <v>1338</v>
      </c>
      <c r="G2154" s="14" t="s">
        <v>12542</v>
      </c>
      <c r="H2154" s="12">
        <v>44075</v>
      </c>
      <c r="I2154" s="12">
        <v>46265</v>
      </c>
    </row>
    <row r="2155" spans="2:9" ht="29.25" customHeight="1" x14ac:dyDescent="0.15">
      <c r="B2155" s="13" t="s">
        <v>8966</v>
      </c>
      <c r="C2155" s="13">
        <v>1460490383</v>
      </c>
      <c r="D2155" s="14" t="s">
        <v>15611</v>
      </c>
      <c r="E2155" s="11" t="str">
        <f>MID((LEFT(G2155,FIND("区",G2155))),4,LEN(LEFT(G2155,FIND("区",G2155))))</f>
        <v>中区</v>
      </c>
      <c r="F2155" s="13" t="s">
        <v>1714</v>
      </c>
      <c r="G2155" s="14" t="s">
        <v>15638</v>
      </c>
      <c r="H2155" s="12">
        <v>45413</v>
      </c>
      <c r="I2155" s="12">
        <v>47603</v>
      </c>
    </row>
    <row r="2156" spans="2:9" ht="29.25" customHeight="1" x14ac:dyDescent="0.15">
      <c r="B2156" s="13" t="s">
        <v>8966</v>
      </c>
      <c r="C2156" s="13">
        <v>1460490102</v>
      </c>
      <c r="D2156" s="14" t="s">
        <v>11318</v>
      </c>
      <c r="E2156" s="11" t="str">
        <f>MID((LEFT(G2156,FIND("区",G2156))),4,LEN(LEFT(G2156,FIND("区",G2156))))</f>
        <v>中区</v>
      </c>
      <c r="F2156" s="13" t="s">
        <v>1714</v>
      </c>
      <c r="G2156" s="14" t="s">
        <v>14308</v>
      </c>
      <c r="H2156" s="12">
        <v>44197</v>
      </c>
      <c r="I2156" s="12">
        <v>46387</v>
      </c>
    </row>
    <row r="2157" spans="2:9" ht="29.25" customHeight="1" x14ac:dyDescent="0.15">
      <c r="B2157" s="13" t="s">
        <v>8966</v>
      </c>
      <c r="C2157" s="13">
        <v>1460490425</v>
      </c>
      <c r="D2157" s="14" t="s">
        <v>16553</v>
      </c>
      <c r="E2157" s="11" t="str">
        <f>MID((LEFT(G2157,FIND("区",G2157))),4,LEN(LEFT(G2157,FIND("区",G2157))))</f>
        <v>中区</v>
      </c>
      <c r="F2157" s="13" t="s">
        <v>1662</v>
      </c>
      <c r="G2157" s="14" t="s">
        <v>16583</v>
      </c>
      <c r="H2157" s="12">
        <v>46054</v>
      </c>
      <c r="I2157" s="12">
        <v>48244</v>
      </c>
    </row>
    <row r="2158" spans="2:9" ht="29.25" customHeight="1" x14ac:dyDescent="0.15">
      <c r="B2158" s="13" t="s">
        <v>8966</v>
      </c>
      <c r="C2158" s="13">
        <v>1460490086</v>
      </c>
      <c r="D2158" s="14" t="s">
        <v>11482</v>
      </c>
      <c r="E2158" s="11" t="str">
        <f>MID((LEFT(G2158,FIND("区",G2158))),4,LEN(LEFT(G2158,FIND("区",G2158))))</f>
        <v>中区</v>
      </c>
      <c r="F2158" s="13" t="s">
        <v>1662</v>
      </c>
      <c r="G2158" s="14" t="s">
        <v>14459</v>
      </c>
      <c r="H2158" s="12">
        <v>44228</v>
      </c>
      <c r="I2158" s="12">
        <v>46418</v>
      </c>
    </row>
    <row r="2159" spans="2:9" ht="29.25" customHeight="1" x14ac:dyDescent="0.15">
      <c r="B2159" s="13" t="s">
        <v>8966</v>
      </c>
      <c r="C2159" s="13">
        <v>1460490342</v>
      </c>
      <c r="D2159" s="14" t="s">
        <v>15763</v>
      </c>
      <c r="E2159" s="11" t="str">
        <f>MID((LEFT(G2159,FIND("区",G2159))),4,LEN(LEFT(G2159,FIND("区",G2159))))</f>
        <v>中区</v>
      </c>
      <c r="F2159" s="13" t="s">
        <v>1662</v>
      </c>
      <c r="G2159" s="14" t="s">
        <v>15777</v>
      </c>
      <c r="H2159" s="12">
        <v>45536</v>
      </c>
      <c r="I2159" s="12">
        <v>47726</v>
      </c>
    </row>
    <row r="2160" spans="2:9" ht="29.25" customHeight="1" x14ac:dyDescent="0.15">
      <c r="B2160" s="13" t="s">
        <v>8966</v>
      </c>
      <c r="C2160" s="13">
        <v>1460490292</v>
      </c>
      <c r="D2160" s="14" t="s">
        <v>11762</v>
      </c>
      <c r="E2160" s="11" t="str">
        <f>MID((LEFT(G2160,FIND("区",G2160))),4,LEN(LEFT(G2160,FIND("区",G2160))))</f>
        <v>中区</v>
      </c>
      <c r="F2160" s="13" t="s">
        <v>1374</v>
      </c>
      <c r="G2160" s="14" t="s">
        <v>14738</v>
      </c>
      <c r="H2160" s="12">
        <v>44501</v>
      </c>
      <c r="I2160" s="12">
        <v>46691</v>
      </c>
    </row>
    <row r="2161" spans="2:9" ht="29.25" customHeight="1" x14ac:dyDescent="0.15">
      <c r="B2161" s="13" t="s">
        <v>8966</v>
      </c>
      <c r="C2161" s="13">
        <v>1460390088</v>
      </c>
      <c r="D2161" s="14" t="s">
        <v>11313</v>
      </c>
      <c r="E2161" s="11" t="str">
        <f>MID((LEFT(G2161,FIND("区",G2161))),4,LEN(LEFT(G2161,FIND("区",G2161))))</f>
        <v>中区</v>
      </c>
      <c r="F2161" s="13" t="s">
        <v>1390</v>
      </c>
      <c r="G2161" s="14" t="s">
        <v>14304</v>
      </c>
      <c r="H2161" s="12">
        <v>44197</v>
      </c>
      <c r="I2161" s="12">
        <v>46387</v>
      </c>
    </row>
    <row r="2162" spans="2:9" ht="29.25" customHeight="1" x14ac:dyDescent="0.15">
      <c r="B2162" s="13" t="s">
        <v>8966</v>
      </c>
      <c r="C2162" s="13">
        <v>1460490318</v>
      </c>
      <c r="D2162" s="14" t="s">
        <v>9054</v>
      </c>
      <c r="E2162" s="11" t="str">
        <f>MID((LEFT(G2162,FIND("区",G2162))),4,LEN(LEFT(G2162,FIND("区",G2162))))</f>
        <v>中区</v>
      </c>
      <c r="F2162" s="13" t="s">
        <v>1587</v>
      </c>
      <c r="G2162" s="14" t="s">
        <v>12046</v>
      </c>
      <c r="H2162" s="12">
        <v>45139</v>
      </c>
      <c r="I2162" s="12">
        <v>47330</v>
      </c>
    </row>
    <row r="2163" spans="2:9" ht="29.25" customHeight="1" x14ac:dyDescent="0.15">
      <c r="B2163" s="14" t="s">
        <v>8966</v>
      </c>
      <c r="C2163" s="11">
        <v>1460490391</v>
      </c>
      <c r="D2163" s="14" t="s">
        <v>15608</v>
      </c>
      <c r="E2163" s="11" t="str">
        <f>MID((LEFT(G2163,FIND("区",G2163))),4,LEN(LEFT(G2163,FIND("区",G2163))))</f>
        <v>中区</v>
      </c>
      <c r="F2163" s="11" t="s">
        <v>1340</v>
      </c>
      <c r="G2163" s="14" t="s">
        <v>15800</v>
      </c>
      <c r="H2163" s="10">
        <v>45383</v>
      </c>
      <c r="I2163" s="10">
        <v>47573</v>
      </c>
    </row>
    <row r="2164" spans="2:9" ht="29.25" customHeight="1" x14ac:dyDescent="0.15">
      <c r="B2164" s="13" t="s">
        <v>8966</v>
      </c>
      <c r="C2164" s="13">
        <v>1460490219</v>
      </c>
      <c r="D2164" s="14" t="s">
        <v>15038</v>
      </c>
      <c r="E2164" s="11" t="str">
        <f>MID((LEFT(G2164,FIND("区",G2164))),4,LEN(LEFT(G2164,FIND("区",G2164))))</f>
        <v>中区</v>
      </c>
      <c r="F2164" s="13" t="s">
        <v>1738</v>
      </c>
      <c r="G2164" s="14" t="s">
        <v>15054</v>
      </c>
      <c r="H2164" s="12">
        <v>44896</v>
      </c>
      <c r="I2164" s="12">
        <v>47087</v>
      </c>
    </row>
    <row r="2165" spans="2:9" ht="29.25" customHeight="1" x14ac:dyDescent="0.15">
      <c r="B2165" s="13" t="s">
        <v>8966</v>
      </c>
      <c r="C2165" s="13">
        <v>1460490276</v>
      </c>
      <c r="D2165" s="14" t="s">
        <v>9457</v>
      </c>
      <c r="E2165" s="11" t="str">
        <f>MID((LEFT(G2165,FIND("区",G2165))),4,LEN(LEFT(G2165,FIND("区",G2165))))</f>
        <v>中区</v>
      </c>
      <c r="F2165" s="13" t="s">
        <v>1543</v>
      </c>
      <c r="G2165" s="14" t="s">
        <v>12450</v>
      </c>
      <c r="H2165" s="12">
        <v>46082</v>
      </c>
      <c r="I2165" s="12">
        <v>48273</v>
      </c>
    </row>
    <row r="2166" spans="2:9" ht="29.25" customHeight="1" x14ac:dyDescent="0.15">
      <c r="B2166" s="13" t="s">
        <v>8966</v>
      </c>
      <c r="C2166" s="13">
        <v>1460490367</v>
      </c>
      <c r="D2166" s="14" t="s">
        <v>15418</v>
      </c>
      <c r="E2166" s="11" t="str">
        <f>MID((LEFT(G2166,FIND("区",G2166))),4,LEN(LEFT(G2166,FIND("区",G2166))))</f>
        <v>中区</v>
      </c>
      <c r="F2166" s="13" t="s">
        <v>1443</v>
      </c>
      <c r="G2166" s="14" t="s">
        <v>15430</v>
      </c>
      <c r="H2166" s="12">
        <v>45261</v>
      </c>
      <c r="I2166" s="12">
        <v>47452</v>
      </c>
    </row>
    <row r="2167" spans="2:9" ht="29.25" customHeight="1" x14ac:dyDescent="0.15">
      <c r="B2167" s="13" t="s">
        <v>8966</v>
      </c>
      <c r="C2167" s="13">
        <v>1460490284</v>
      </c>
      <c r="D2167" s="14" t="s">
        <v>11763</v>
      </c>
      <c r="E2167" s="11" t="str">
        <f>MID((LEFT(G2167,FIND("区",G2167))),4,LEN(LEFT(G2167,FIND("区",G2167))))</f>
        <v>中区</v>
      </c>
      <c r="F2167" s="13" t="s">
        <v>1426</v>
      </c>
      <c r="G2167" s="14" t="s">
        <v>14739</v>
      </c>
      <c r="H2167" s="12">
        <v>44501</v>
      </c>
      <c r="I2167" s="12">
        <v>46691</v>
      </c>
    </row>
    <row r="2168" spans="2:9" ht="29.25" customHeight="1" x14ac:dyDescent="0.15">
      <c r="B2168" s="13" t="s">
        <v>8966</v>
      </c>
      <c r="C2168" s="13">
        <v>1460490011</v>
      </c>
      <c r="D2168" s="14" t="s">
        <v>15161</v>
      </c>
      <c r="E2168" s="11" t="str">
        <f>MID((LEFT(G2168,FIND("区",G2168))),4,LEN(LEFT(G2168,FIND("区",G2168))))</f>
        <v>中区</v>
      </c>
      <c r="F2168" s="13" t="s">
        <v>1654</v>
      </c>
      <c r="G2168" s="14" t="s">
        <v>15193</v>
      </c>
      <c r="H2168" s="12">
        <v>44197</v>
      </c>
      <c r="I2168" s="12">
        <v>46387</v>
      </c>
    </row>
    <row r="2169" spans="2:9" ht="29.25" customHeight="1" x14ac:dyDescent="0.15">
      <c r="B2169" s="13" t="s">
        <v>8966</v>
      </c>
      <c r="C2169" s="13">
        <v>1460490052</v>
      </c>
      <c r="D2169" s="14" t="s">
        <v>11317</v>
      </c>
      <c r="E2169" s="11" t="str">
        <f>MID((LEFT(G2169,FIND("区",G2169))),4,LEN(LEFT(G2169,FIND("区",G2169))))</f>
        <v>中区</v>
      </c>
      <c r="F2169" s="13" t="s">
        <v>1654</v>
      </c>
      <c r="G2169" s="14" t="s">
        <v>13676</v>
      </c>
      <c r="H2169" s="12">
        <v>44197</v>
      </c>
      <c r="I2169" s="12">
        <v>46387</v>
      </c>
    </row>
    <row r="2170" spans="2:9" ht="29.25" customHeight="1" x14ac:dyDescent="0.15">
      <c r="B2170" s="13" t="s">
        <v>8966</v>
      </c>
      <c r="C2170" s="13">
        <v>1460490045</v>
      </c>
      <c r="D2170" s="14" t="s">
        <v>11316</v>
      </c>
      <c r="E2170" s="11" t="str">
        <f>MID((LEFT(G2170,FIND("区",G2170))),4,LEN(LEFT(G2170,FIND("区",G2170))))</f>
        <v>中区</v>
      </c>
      <c r="F2170" s="13" t="s">
        <v>1646</v>
      </c>
      <c r="G2170" s="14" t="s">
        <v>14307</v>
      </c>
      <c r="H2170" s="12">
        <v>44197</v>
      </c>
      <c r="I2170" s="12">
        <v>46387</v>
      </c>
    </row>
    <row r="2171" spans="2:9" ht="29.25" customHeight="1" x14ac:dyDescent="0.15">
      <c r="B2171" s="13" t="s">
        <v>8966</v>
      </c>
      <c r="C2171" s="13">
        <v>1460490185</v>
      </c>
      <c r="D2171" s="14" t="s">
        <v>11581</v>
      </c>
      <c r="E2171" s="11" t="str">
        <f>MID((LEFT(G2171,FIND("区",G2171))),4,LEN(LEFT(G2171,FIND("区",G2171))))</f>
        <v>中区</v>
      </c>
      <c r="F2171" s="13" t="s">
        <v>1630</v>
      </c>
      <c r="G2171" s="14" t="s">
        <v>14565</v>
      </c>
      <c r="H2171" s="12">
        <v>44317</v>
      </c>
      <c r="I2171" s="12">
        <v>46507</v>
      </c>
    </row>
    <row r="2172" spans="2:9" ht="29.25" customHeight="1" x14ac:dyDescent="0.15">
      <c r="B2172" s="13" t="s">
        <v>8966</v>
      </c>
      <c r="C2172" s="13">
        <v>1460490227</v>
      </c>
      <c r="D2172" s="14" t="s">
        <v>8999</v>
      </c>
      <c r="E2172" s="11" t="str">
        <f>MID((LEFT(G2172,FIND("区",G2172))),4,LEN(LEFT(G2172,FIND("区",G2172))))</f>
        <v>中区</v>
      </c>
      <c r="F2172" s="13" t="s">
        <v>1599</v>
      </c>
      <c r="G2172" s="14" t="s">
        <v>12000</v>
      </c>
      <c r="H2172" s="12">
        <v>44986</v>
      </c>
      <c r="I2172" s="12">
        <v>47177</v>
      </c>
    </row>
    <row r="2173" spans="2:9" ht="29.25" customHeight="1" x14ac:dyDescent="0.15">
      <c r="B2173" s="13" t="s">
        <v>8966</v>
      </c>
      <c r="C2173" s="13">
        <v>1460490409</v>
      </c>
      <c r="D2173" s="14" t="s">
        <v>15982</v>
      </c>
      <c r="E2173" s="11" t="str">
        <f>MID((LEFT(G2173,FIND("区",G2173))),4,LEN(LEFT(G2173,FIND("区",G2173))))</f>
        <v>中区</v>
      </c>
      <c r="F2173" s="13" t="s">
        <v>1386</v>
      </c>
      <c r="G2173" s="14" t="s">
        <v>15995</v>
      </c>
      <c r="H2173" s="12">
        <v>45658</v>
      </c>
      <c r="I2173" s="12">
        <v>47848</v>
      </c>
    </row>
    <row r="2174" spans="2:9" ht="29.25" customHeight="1" x14ac:dyDescent="0.15">
      <c r="B2174" s="13" t="s">
        <v>8966</v>
      </c>
      <c r="C2174" s="13">
        <v>1460490235</v>
      </c>
      <c r="D2174" s="14" t="s">
        <v>9023</v>
      </c>
      <c r="E2174" s="11" t="str">
        <f>MID((LEFT(G2174,FIND("区",G2174))),4,LEN(LEFT(G2174,FIND("区",G2174))))</f>
        <v>中区</v>
      </c>
      <c r="F2174" s="13" t="s">
        <v>1706</v>
      </c>
      <c r="G2174" s="14" t="s">
        <v>15156</v>
      </c>
      <c r="H2174" s="12">
        <v>45047</v>
      </c>
      <c r="I2174" s="12">
        <v>47238</v>
      </c>
    </row>
    <row r="2175" spans="2:9" ht="29.25" customHeight="1" x14ac:dyDescent="0.15">
      <c r="B2175" s="13" t="s">
        <v>8966</v>
      </c>
      <c r="C2175" s="13">
        <v>1460490128</v>
      </c>
      <c r="D2175" s="14" t="s">
        <v>11319</v>
      </c>
      <c r="E2175" s="11" t="str">
        <f>MID((LEFT(G2175,FIND("区",G2175))),4,LEN(LEFT(G2175,FIND("区",G2175))))</f>
        <v>中区</v>
      </c>
      <c r="F2175" s="13" t="s">
        <v>1353</v>
      </c>
      <c r="G2175" s="14" t="s">
        <v>14309</v>
      </c>
      <c r="H2175" s="12">
        <v>44197</v>
      </c>
      <c r="I2175" s="12">
        <v>46387</v>
      </c>
    </row>
    <row r="2176" spans="2:9" ht="29.25" customHeight="1" x14ac:dyDescent="0.15">
      <c r="B2176" s="13" t="s">
        <v>8966</v>
      </c>
      <c r="C2176" s="13">
        <v>1460490193</v>
      </c>
      <c r="D2176" s="14" t="s">
        <v>11949</v>
      </c>
      <c r="E2176" s="11" t="str">
        <f>MID((LEFT(G2176,FIND("区",G2176))),4,LEN(LEFT(G2176,FIND("区",G2176))))</f>
        <v>中区</v>
      </c>
      <c r="F2176" s="13" t="s">
        <v>12816</v>
      </c>
      <c r="G2176" s="14" t="s">
        <v>12817</v>
      </c>
      <c r="H2176" s="12">
        <v>44774</v>
      </c>
      <c r="I2176" s="12">
        <v>46965</v>
      </c>
    </row>
    <row r="2177" spans="2:9" ht="29.25" customHeight="1" x14ac:dyDescent="0.15">
      <c r="B2177" s="13" t="s">
        <v>8966</v>
      </c>
      <c r="C2177" s="13">
        <v>1460190256</v>
      </c>
      <c r="D2177" s="14" t="s">
        <v>11297</v>
      </c>
      <c r="E2177" s="11" t="str">
        <f>MID((LEFT(G2177,FIND("区",G2177))),4,LEN(LEFT(G2177,FIND("区",G2177))))</f>
        <v>鶴見区</v>
      </c>
      <c r="F2177" s="13" t="s">
        <v>226</v>
      </c>
      <c r="G2177" s="14" t="s">
        <v>14290</v>
      </c>
      <c r="H2177" s="12">
        <v>44197</v>
      </c>
      <c r="I2177" s="12">
        <v>46387</v>
      </c>
    </row>
    <row r="2178" spans="2:9" ht="29.25" customHeight="1" x14ac:dyDescent="0.15">
      <c r="B2178" s="13" t="s">
        <v>8966</v>
      </c>
      <c r="C2178" s="13">
        <v>1460190033</v>
      </c>
      <c r="D2178" s="14" t="s">
        <v>11290</v>
      </c>
      <c r="E2178" s="11" t="str">
        <f>MID((LEFT(G2178,FIND("区",G2178))),4,LEN(LEFT(G2178,FIND("区",G2178))))</f>
        <v>鶴見区</v>
      </c>
      <c r="F2178" s="13" t="s">
        <v>226</v>
      </c>
      <c r="G2178" s="14" t="s">
        <v>14283</v>
      </c>
      <c r="H2178" s="12">
        <v>44197</v>
      </c>
      <c r="I2178" s="12">
        <v>46387</v>
      </c>
    </row>
    <row r="2179" spans="2:9" ht="29.25" customHeight="1" x14ac:dyDescent="0.15">
      <c r="B2179" s="13" t="s">
        <v>8966</v>
      </c>
      <c r="C2179" s="13">
        <v>1460190165</v>
      </c>
      <c r="D2179" s="14" t="s">
        <v>15223</v>
      </c>
      <c r="E2179" s="11" t="str">
        <f>MID((LEFT(G2179,FIND("区",G2179))),4,LEN(LEFT(G2179,FIND("区",G2179))))</f>
        <v>鶴見区</v>
      </c>
      <c r="F2179" s="13" t="s">
        <v>226</v>
      </c>
      <c r="G2179" s="14" t="s">
        <v>14287</v>
      </c>
      <c r="H2179" s="12">
        <v>44197</v>
      </c>
      <c r="I2179" s="12">
        <v>46387</v>
      </c>
    </row>
    <row r="2180" spans="2:9" ht="29.25" customHeight="1" x14ac:dyDescent="0.15">
      <c r="B2180" s="13" t="s">
        <v>8966</v>
      </c>
      <c r="C2180" s="13">
        <v>1460190371</v>
      </c>
      <c r="D2180" s="14" t="s">
        <v>11831</v>
      </c>
      <c r="E2180" s="11" t="str">
        <f>MID((LEFT(G2180,FIND("区",G2180))),4,LEN(LEFT(G2180,FIND("区",G2180))))</f>
        <v>鶴見区</v>
      </c>
      <c r="F2180" s="13" t="s">
        <v>226</v>
      </c>
      <c r="G2180" s="14" t="s">
        <v>14808</v>
      </c>
      <c r="H2180" s="12">
        <v>44621</v>
      </c>
      <c r="I2180" s="12">
        <v>46812</v>
      </c>
    </row>
    <row r="2181" spans="2:9" ht="29.25" customHeight="1" x14ac:dyDescent="0.15">
      <c r="B2181" s="13" t="s">
        <v>8966</v>
      </c>
      <c r="C2181" s="13">
        <v>1460190223</v>
      </c>
      <c r="D2181" s="14" t="s">
        <v>11295</v>
      </c>
      <c r="E2181" s="11" t="str">
        <f>MID((LEFT(G2181,FIND("区",G2181))),4,LEN(LEFT(G2181,FIND("区",G2181))))</f>
        <v>鶴見区</v>
      </c>
      <c r="F2181" s="13" t="s">
        <v>61</v>
      </c>
      <c r="G2181" s="14" t="s">
        <v>16253</v>
      </c>
      <c r="H2181" s="12">
        <v>44197</v>
      </c>
      <c r="I2181" s="12">
        <v>46387</v>
      </c>
    </row>
    <row r="2182" spans="2:9" ht="29.25" customHeight="1" x14ac:dyDescent="0.15">
      <c r="B2182" s="13" t="s">
        <v>8966</v>
      </c>
      <c r="C2182" s="13">
        <v>1460190025</v>
      </c>
      <c r="D2182" s="14" t="s">
        <v>11289</v>
      </c>
      <c r="E2182" s="11" t="str">
        <f>MID((LEFT(G2182,FIND("区",G2182))),4,LEN(LEFT(G2182,FIND("区",G2182))))</f>
        <v>鶴見区</v>
      </c>
      <c r="F2182" s="13" t="s">
        <v>122</v>
      </c>
      <c r="G2182" s="14" t="s">
        <v>14282</v>
      </c>
      <c r="H2182" s="12">
        <v>44197</v>
      </c>
      <c r="I2182" s="12">
        <v>46387</v>
      </c>
    </row>
    <row r="2183" spans="2:9" ht="29.25" customHeight="1" x14ac:dyDescent="0.15">
      <c r="B2183" s="13" t="s">
        <v>8966</v>
      </c>
      <c r="C2183" s="13">
        <v>1460190314</v>
      </c>
      <c r="D2183" s="14" t="s">
        <v>9363</v>
      </c>
      <c r="E2183" s="11" t="str">
        <f>MID((LEFT(G2183,FIND("区",G2183))),4,LEN(LEFT(G2183,FIND("区",G2183))))</f>
        <v>鶴見区</v>
      </c>
      <c r="F2183" s="13" t="s">
        <v>122</v>
      </c>
      <c r="G2183" s="14" t="s">
        <v>12359</v>
      </c>
      <c r="H2183" s="12">
        <v>45870</v>
      </c>
      <c r="I2183" s="12">
        <v>48060</v>
      </c>
    </row>
    <row r="2184" spans="2:9" ht="29.25" customHeight="1" x14ac:dyDescent="0.15">
      <c r="B2184" s="13" t="s">
        <v>8966</v>
      </c>
      <c r="C2184" s="13">
        <v>1460190413</v>
      </c>
      <c r="D2184" s="14" t="s">
        <v>16324</v>
      </c>
      <c r="E2184" s="11" t="str">
        <f>MID((LEFT(G2184,FIND("区",G2184))),4,LEN(LEFT(G2184,FIND("区",G2184))))</f>
        <v>鶴見区</v>
      </c>
      <c r="F2184" s="13" t="s">
        <v>162</v>
      </c>
      <c r="G2184" s="14" t="s">
        <v>16350</v>
      </c>
      <c r="H2184" s="12">
        <v>45870</v>
      </c>
      <c r="I2184" s="12">
        <v>48060</v>
      </c>
    </row>
    <row r="2185" spans="2:9" ht="29.25" customHeight="1" x14ac:dyDescent="0.15">
      <c r="B2185" s="13" t="s">
        <v>8966</v>
      </c>
      <c r="C2185" s="13">
        <v>1460190298</v>
      </c>
      <c r="D2185" s="14" t="s">
        <v>9249</v>
      </c>
      <c r="E2185" s="11" t="str">
        <f>MID((LEFT(G2185,FIND("区",G2185))),4,LEN(LEFT(G2185,FIND("区",G2185))))</f>
        <v>鶴見区</v>
      </c>
      <c r="F2185" s="13" t="s">
        <v>162</v>
      </c>
      <c r="G2185" s="14" t="s">
        <v>12253</v>
      </c>
      <c r="H2185" s="12">
        <v>45627</v>
      </c>
      <c r="I2185" s="12">
        <v>47817</v>
      </c>
    </row>
    <row r="2186" spans="2:9" ht="29.25" customHeight="1" x14ac:dyDescent="0.15">
      <c r="B2186" s="13" t="s">
        <v>8966</v>
      </c>
      <c r="C2186" s="13">
        <v>1460190066</v>
      </c>
      <c r="D2186" s="14" t="s">
        <v>11291</v>
      </c>
      <c r="E2186" s="11" t="str">
        <f>MID((LEFT(G2186,FIND("区",G2186))),4,LEN(LEFT(G2186,FIND("区",G2186))))</f>
        <v>鶴見区</v>
      </c>
      <c r="F2186" s="13" t="s">
        <v>190</v>
      </c>
      <c r="G2186" s="14" t="s">
        <v>14284</v>
      </c>
      <c r="H2186" s="12">
        <v>44197</v>
      </c>
      <c r="I2186" s="12">
        <v>46387</v>
      </c>
    </row>
    <row r="2187" spans="2:9" ht="29.25" customHeight="1" x14ac:dyDescent="0.15">
      <c r="B2187" s="13" t="s">
        <v>8966</v>
      </c>
      <c r="C2187" s="13">
        <v>1460190215</v>
      </c>
      <c r="D2187" s="14" t="s">
        <v>11294</v>
      </c>
      <c r="E2187" s="11" t="str">
        <f>MID((LEFT(G2187,FIND("区",G2187))),4,LEN(LEFT(G2187,FIND("区",G2187))))</f>
        <v>鶴見区</v>
      </c>
      <c r="F2187" s="13" t="s">
        <v>52</v>
      </c>
      <c r="G2187" s="14" t="s">
        <v>14288</v>
      </c>
      <c r="H2187" s="12">
        <v>44197</v>
      </c>
      <c r="I2187" s="12">
        <v>46387</v>
      </c>
    </row>
    <row r="2188" spans="2:9" ht="29.25" customHeight="1" x14ac:dyDescent="0.15">
      <c r="B2188" s="13" t="s">
        <v>8966</v>
      </c>
      <c r="C2188" s="13">
        <v>1460190389</v>
      </c>
      <c r="D2188" s="14" t="s">
        <v>11937</v>
      </c>
      <c r="E2188" s="11" t="str">
        <f>MID((LEFT(G2188,FIND("区",G2188))),4,LEN(LEFT(G2188,FIND("区",G2188))))</f>
        <v>鶴見区</v>
      </c>
      <c r="F2188" s="13" t="s">
        <v>48</v>
      </c>
      <c r="G2188" s="14" t="s">
        <v>14910</v>
      </c>
      <c r="H2188" s="12">
        <v>44743</v>
      </c>
      <c r="I2188" s="12">
        <v>46934</v>
      </c>
    </row>
    <row r="2189" spans="2:9" ht="29.25" customHeight="1" x14ac:dyDescent="0.15">
      <c r="B2189" s="13" t="s">
        <v>8966</v>
      </c>
      <c r="C2189" s="13">
        <v>1460190322</v>
      </c>
      <c r="D2189" s="14" t="s">
        <v>15032</v>
      </c>
      <c r="E2189" s="11" t="str">
        <f>MID((LEFT(G2189,FIND("区",G2189))),4,LEN(LEFT(G2189,FIND("区",G2189))))</f>
        <v>鶴見区</v>
      </c>
      <c r="F2189" s="13" t="s">
        <v>158</v>
      </c>
      <c r="G2189" s="14" t="s">
        <v>16081</v>
      </c>
      <c r="H2189" s="12">
        <v>45778</v>
      </c>
      <c r="I2189" s="12">
        <v>47968</v>
      </c>
    </row>
    <row r="2190" spans="2:9" ht="29.25" customHeight="1" x14ac:dyDescent="0.15">
      <c r="B2190" s="13" t="s">
        <v>8966</v>
      </c>
      <c r="C2190" s="13">
        <v>1460190439</v>
      </c>
      <c r="D2190" s="14" t="s">
        <v>16425</v>
      </c>
      <c r="E2190" s="11" t="str">
        <f>MID((LEFT(G2190,FIND("区",G2190))),4,LEN(LEFT(G2190,FIND("区",G2190))))</f>
        <v>鶴見区</v>
      </c>
      <c r="F2190" s="13" t="s">
        <v>158</v>
      </c>
      <c r="G2190" s="14" t="s">
        <v>16437</v>
      </c>
      <c r="H2190" s="12">
        <v>45931</v>
      </c>
      <c r="I2190" s="12">
        <v>48121</v>
      </c>
    </row>
    <row r="2191" spans="2:9" ht="29.25" customHeight="1" x14ac:dyDescent="0.15">
      <c r="B2191" s="13" t="s">
        <v>8966</v>
      </c>
      <c r="C2191" s="13">
        <v>1460190454</v>
      </c>
      <c r="D2191" s="14" t="s">
        <v>16721</v>
      </c>
      <c r="E2191" s="11" t="str">
        <f>MID((LEFT(G2191,FIND("区",G2191))),4,LEN(LEFT(G2191,FIND("区",G2191))))</f>
        <v>鶴見区</v>
      </c>
      <c r="F2191" s="13" t="s">
        <v>158</v>
      </c>
      <c r="G2191" s="14" t="s">
        <v>16740</v>
      </c>
      <c r="H2191" s="12">
        <v>46174</v>
      </c>
      <c r="I2191" s="12">
        <v>48365</v>
      </c>
    </row>
    <row r="2192" spans="2:9" ht="29.25" customHeight="1" x14ac:dyDescent="0.15">
      <c r="B2192" s="13" t="s">
        <v>8966</v>
      </c>
      <c r="C2192" s="13">
        <v>1460190264</v>
      </c>
      <c r="D2192" s="14" t="s">
        <v>8983</v>
      </c>
      <c r="E2192" s="11" t="str">
        <f>MID((LEFT(G2192,FIND("区",G2192))),4,LEN(LEFT(G2192,FIND("区",G2192))))</f>
        <v>鶴見区</v>
      </c>
      <c r="F2192" s="13" t="s">
        <v>158</v>
      </c>
      <c r="G2192" s="14" t="s">
        <v>11986</v>
      </c>
      <c r="H2192" s="12">
        <v>44927</v>
      </c>
      <c r="I2192" s="12">
        <v>47118</v>
      </c>
    </row>
    <row r="2193" spans="2:9" ht="29.25" customHeight="1" x14ac:dyDescent="0.15">
      <c r="B2193" s="13" t="s">
        <v>8966</v>
      </c>
      <c r="C2193" s="13">
        <v>1460190009</v>
      </c>
      <c r="D2193" s="14" t="s">
        <v>15222</v>
      </c>
      <c r="E2193" s="11" t="str">
        <f>MID((LEFT(G2193,FIND("区",G2193))),4,LEN(LEFT(G2193,FIND("区",G2193))))</f>
        <v>鶴見区</v>
      </c>
      <c r="F2193" s="13" t="s">
        <v>158</v>
      </c>
      <c r="G2193" s="14" t="s">
        <v>15256</v>
      </c>
      <c r="H2193" s="12">
        <v>44197</v>
      </c>
      <c r="I2193" s="12">
        <v>46387</v>
      </c>
    </row>
    <row r="2194" spans="2:9" ht="29.25" customHeight="1" x14ac:dyDescent="0.15">
      <c r="B2194" s="13" t="s">
        <v>8966</v>
      </c>
      <c r="C2194" s="13">
        <v>1460190132</v>
      </c>
      <c r="D2194" s="14" t="s">
        <v>11293</v>
      </c>
      <c r="E2194" s="11" t="str">
        <f>MID((LEFT(G2194,FIND("区",G2194))),4,LEN(LEFT(G2194,FIND("区",G2194))))</f>
        <v>鶴見区</v>
      </c>
      <c r="F2194" s="13" t="s">
        <v>158</v>
      </c>
      <c r="G2194" s="14" t="s">
        <v>14286</v>
      </c>
      <c r="H2194" s="12">
        <v>44197</v>
      </c>
      <c r="I2194" s="12">
        <v>46387</v>
      </c>
    </row>
    <row r="2195" spans="2:9" ht="29.25" customHeight="1" x14ac:dyDescent="0.15">
      <c r="B2195" s="13" t="s">
        <v>8966</v>
      </c>
      <c r="C2195" s="13">
        <v>1460190116</v>
      </c>
      <c r="D2195" s="14" t="s">
        <v>11292</v>
      </c>
      <c r="E2195" s="11" t="str">
        <f>MID((LEFT(G2195,FIND("区",G2195))),4,LEN(LEFT(G2195,FIND("区",G2195))))</f>
        <v>鶴見区</v>
      </c>
      <c r="F2195" s="13" t="s">
        <v>158</v>
      </c>
      <c r="G2195" s="14" t="s">
        <v>14285</v>
      </c>
      <c r="H2195" s="12">
        <v>44197</v>
      </c>
      <c r="I2195" s="12">
        <v>46387</v>
      </c>
    </row>
    <row r="2196" spans="2:9" ht="29.25" customHeight="1" x14ac:dyDescent="0.15">
      <c r="B2196" s="13" t="s">
        <v>8966</v>
      </c>
      <c r="C2196" s="13">
        <v>1460190306</v>
      </c>
      <c r="D2196" s="14" t="s">
        <v>15116</v>
      </c>
      <c r="E2196" s="11" t="str">
        <f>MID((LEFT(G2196,FIND("区",G2196))),4,LEN(LEFT(G2196,FIND("区",G2196))))</f>
        <v>鶴見区</v>
      </c>
      <c r="F2196" s="13" t="s">
        <v>158</v>
      </c>
      <c r="G2196" s="14" t="s">
        <v>15122</v>
      </c>
      <c r="H2196" s="12">
        <v>45017</v>
      </c>
      <c r="I2196" s="12">
        <v>47208</v>
      </c>
    </row>
    <row r="2197" spans="2:9" ht="29.25" customHeight="1" x14ac:dyDescent="0.15">
      <c r="B2197" s="13" t="s">
        <v>8966</v>
      </c>
      <c r="C2197" s="13">
        <v>1460190355</v>
      </c>
      <c r="D2197" s="14" t="s">
        <v>11448</v>
      </c>
      <c r="E2197" s="11" t="str">
        <f>MID((LEFT(G2197,FIND("区",G2197))),4,LEN(LEFT(G2197,FIND("区",G2197))))</f>
        <v>鶴見区</v>
      </c>
      <c r="F2197" s="13" t="s">
        <v>158</v>
      </c>
      <c r="G2197" s="14" t="s">
        <v>14425</v>
      </c>
      <c r="H2197" s="12">
        <v>44197</v>
      </c>
      <c r="I2197" s="12">
        <v>46387</v>
      </c>
    </row>
    <row r="2198" spans="2:9" ht="29.25" customHeight="1" x14ac:dyDescent="0.15">
      <c r="B2198" s="13" t="s">
        <v>8966</v>
      </c>
      <c r="C2198" s="13">
        <v>1460190405</v>
      </c>
      <c r="D2198" s="14" t="s">
        <v>16093</v>
      </c>
      <c r="E2198" s="11" t="str">
        <f>MID((LEFT(G2198,FIND("区",G2198))),4,LEN(LEFT(G2198,FIND("区",G2198))))</f>
        <v>鶴見区</v>
      </c>
      <c r="F2198" s="13" t="s">
        <v>174</v>
      </c>
      <c r="G2198" s="14" t="s">
        <v>16107</v>
      </c>
      <c r="H2198" s="12">
        <v>45778</v>
      </c>
      <c r="I2198" s="12">
        <v>47968</v>
      </c>
    </row>
    <row r="2199" spans="2:9" ht="29.25" customHeight="1" x14ac:dyDescent="0.15">
      <c r="B2199" s="13" t="s">
        <v>8966</v>
      </c>
      <c r="C2199" s="13">
        <v>1460190397</v>
      </c>
      <c r="D2199" s="14" t="s">
        <v>15529</v>
      </c>
      <c r="E2199" s="11" t="str">
        <f>MID((LEFT(G2199,FIND("区",G2199))),4,LEN(LEFT(G2199,FIND("区",G2199))))</f>
        <v>鶴見区</v>
      </c>
      <c r="F2199" s="13" t="s">
        <v>166</v>
      </c>
      <c r="G2199" s="14" t="s">
        <v>15557</v>
      </c>
      <c r="H2199" s="12">
        <v>45352</v>
      </c>
      <c r="I2199" s="12">
        <v>47542</v>
      </c>
    </row>
    <row r="2200" spans="2:9" ht="29.25" customHeight="1" x14ac:dyDescent="0.15">
      <c r="B2200" s="13" t="s">
        <v>8966</v>
      </c>
      <c r="C2200" s="13">
        <v>1460190272</v>
      </c>
      <c r="D2200" s="14" t="s">
        <v>8984</v>
      </c>
      <c r="E2200" s="11" t="str">
        <f>MID((LEFT(G2200,FIND("区",G2200))),4,LEN(LEFT(G2200,FIND("区",G2200))))</f>
        <v>鶴見区</v>
      </c>
      <c r="F2200" s="13" t="s">
        <v>98</v>
      </c>
      <c r="G2200" s="14" t="s">
        <v>15698</v>
      </c>
      <c r="H2200" s="12">
        <v>44927</v>
      </c>
      <c r="I2200" s="12">
        <v>47118</v>
      </c>
    </row>
    <row r="2201" spans="2:9" ht="29.25" customHeight="1" x14ac:dyDescent="0.15">
      <c r="B2201" s="13" t="s">
        <v>8966</v>
      </c>
      <c r="C2201" s="13">
        <v>1460190421</v>
      </c>
      <c r="D2201" s="14" t="s">
        <v>15855</v>
      </c>
      <c r="E2201" s="11" t="str">
        <f>MID((LEFT(G2201,FIND("区",G2201))),4,LEN(LEFT(G2201,FIND("区",G2201))))</f>
        <v>鶴見区</v>
      </c>
      <c r="F2201" s="13" t="s">
        <v>74</v>
      </c>
      <c r="G2201" s="14" t="s">
        <v>15725</v>
      </c>
      <c r="H2201" s="12">
        <v>45931</v>
      </c>
      <c r="I2201" s="12">
        <v>48121</v>
      </c>
    </row>
    <row r="2202" spans="2:9" ht="29.25" customHeight="1" x14ac:dyDescent="0.15">
      <c r="B2202" s="13" t="s">
        <v>8966</v>
      </c>
      <c r="C2202" s="13">
        <v>1460190330</v>
      </c>
      <c r="D2202" s="14" t="s">
        <v>9520</v>
      </c>
      <c r="E2202" s="11" t="str">
        <f>MID((LEFT(G2202,FIND("区",G2202))),4,LEN(LEFT(G2202,FIND("区",G2202))))</f>
        <v>鶴見区</v>
      </c>
      <c r="F2202" s="13" t="s">
        <v>178</v>
      </c>
      <c r="G2202" s="14" t="s">
        <v>16704</v>
      </c>
      <c r="H2202" s="12">
        <v>46174</v>
      </c>
      <c r="I2202" s="12">
        <v>48365</v>
      </c>
    </row>
    <row r="2203" spans="2:9" ht="29.25" customHeight="1" x14ac:dyDescent="0.15">
      <c r="B2203" s="13" t="s">
        <v>8966</v>
      </c>
      <c r="C2203" s="13">
        <v>1460190447</v>
      </c>
      <c r="D2203" s="14" t="s">
        <v>16603</v>
      </c>
      <c r="E2203" s="11" t="str">
        <f>MID((LEFT(G2203,FIND("区",G2203))),4,LEN(LEFT(G2203,FIND("区",G2203))))</f>
        <v>鶴見区</v>
      </c>
      <c r="F2203" s="13" t="s">
        <v>186</v>
      </c>
      <c r="G2203" s="14" t="s">
        <v>16613</v>
      </c>
      <c r="H2203" s="12">
        <v>46082</v>
      </c>
      <c r="I2203" s="12">
        <v>48273</v>
      </c>
    </row>
    <row r="2204" spans="2:9" ht="29.25" customHeight="1" x14ac:dyDescent="0.15">
      <c r="B2204" s="14" t="s">
        <v>8966</v>
      </c>
      <c r="C2204" s="11">
        <v>1460190231</v>
      </c>
      <c r="D2204" s="14" t="s">
        <v>11296</v>
      </c>
      <c r="E2204" s="11" t="str">
        <f>MID((LEFT(G2204,FIND("区",G2204))),4,LEN(LEFT(G2204,FIND("区",G2204))))</f>
        <v>鶴見区</v>
      </c>
      <c r="F2204" s="11" t="s">
        <v>186</v>
      </c>
      <c r="G2204" s="14" t="s">
        <v>14289</v>
      </c>
      <c r="H2204" s="10">
        <v>44197</v>
      </c>
      <c r="I2204" s="10">
        <v>46387</v>
      </c>
    </row>
    <row r="2205" spans="2:9" ht="29.25" customHeight="1" x14ac:dyDescent="0.15">
      <c r="B2205" s="13" t="s">
        <v>8966</v>
      </c>
      <c r="C2205" s="13">
        <v>1460190363</v>
      </c>
      <c r="D2205" s="14" t="s">
        <v>11624</v>
      </c>
      <c r="E2205" s="11" t="str">
        <f>MID((LEFT(G2205,FIND("区",G2205))),4,LEN(LEFT(G2205,FIND("区",G2205))))</f>
        <v>鶴見区</v>
      </c>
      <c r="F2205" s="13" t="s">
        <v>90</v>
      </c>
      <c r="G2205" s="14" t="s">
        <v>14605</v>
      </c>
      <c r="H2205" s="12">
        <v>44348</v>
      </c>
      <c r="I2205" s="12">
        <v>46538</v>
      </c>
    </row>
    <row r="2206" spans="2:9" ht="29.25" customHeight="1" x14ac:dyDescent="0.15">
      <c r="B2206" s="13" t="s">
        <v>8966</v>
      </c>
      <c r="C2206" s="13">
        <v>1463890225</v>
      </c>
      <c r="D2206" s="14" t="s">
        <v>9115</v>
      </c>
      <c r="E2206" s="11" t="str">
        <f>MID((LEFT(G2206,FIND("区",G2206))),4,LEN(LEFT(G2206,FIND("区",G2206))))</f>
        <v>都筑区</v>
      </c>
      <c r="F2206" s="13" t="s">
        <v>3735</v>
      </c>
      <c r="G2206" s="14" t="s">
        <v>12111</v>
      </c>
      <c r="H2206" s="12">
        <v>45323</v>
      </c>
      <c r="I2206" s="12">
        <v>47514</v>
      </c>
    </row>
    <row r="2207" spans="2:9" ht="29.25" customHeight="1" x14ac:dyDescent="0.15">
      <c r="B2207" s="13" t="s">
        <v>8966</v>
      </c>
      <c r="C2207" s="13">
        <v>1463890290</v>
      </c>
      <c r="D2207" s="14" t="s">
        <v>9237</v>
      </c>
      <c r="E2207" s="11" t="str">
        <f>MID((LEFT(G2207,FIND("区",G2207))),4,LEN(LEFT(G2207,FIND("区",G2207))))</f>
        <v>都筑区</v>
      </c>
      <c r="F2207" s="13" t="s">
        <v>3735</v>
      </c>
      <c r="G2207" s="14" t="s">
        <v>15192</v>
      </c>
      <c r="H2207" s="12">
        <v>45597</v>
      </c>
      <c r="I2207" s="12">
        <v>47787</v>
      </c>
    </row>
    <row r="2208" spans="2:9" ht="29.25" customHeight="1" x14ac:dyDescent="0.15">
      <c r="B2208" s="13" t="s">
        <v>8966</v>
      </c>
      <c r="C2208" s="13">
        <v>1463890134</v>
      </c>
      <c r="D2208" s="14" t="s">
        <v>11440</v>
      </c>
      <c r="E2208" s="11" t="str">
        <f>MID((LEFT(G2208,FIND("区",G2208))),4,LEN(LEFT(G2208,FIND("区",G2208))))</f>
        <v>都筑区</v>
      </c>
      <c r="F2208" s="13" t="s">
        <v>3739</v>
      </c>
      <c r="G2208" s="14" t="s">
        <v>14417</v>
      </c>
      <c r="H2208" s="12">
        <v>44197</v>
      </c>
      <c r="I2208" s="12">
        <v>46387</v>
      </c>
    </row>
    <row r="2209" spans="2:9" ht="29.25" customHeight="1" x14ac:dyDescent="0.15">
      <c r="B2209" s="13" t="s">
        <v>8966</v>
      </c>
      <c r="C2209" s="13">
        <v>1463890159</v>
      </c>
      <c r="D2209" s="14" t="s">
        <v>16236</v>
      </c>
      <c r="E2209" s="11" t="str">
        <f>MID((LEFT(G2209,FIND("区",G2209))),4,LEN(LEFT(G2209,FIND("区",G2209))))</f>
        <v>都筑区</v>
      </c>
      <c r="F2209" s="13" t="s">
        <v>3638</v>
      </c>
      <c r="G2209" s="14" t="s">
        <v>16302</v>
      </c>
      <c r="H2209" s="12">
        <v>45870</v>
      </c>
      <c r="I2209" s="12">
        <v>48060</v>
      </c>
    </row>
    <row r="2210" spans="2:9" ht="29.25" customHeight="1" x14ac:dyDescent="0.15">
      <c r="B2210" s="13" t="s">
        <v>8966</v>
      </c>
      <c r="C2210" s="13">
        <v>1463890480</v>
      </c>
      <c r="D2210" s="14" t="s">
        <v>16452</v>
      </c>
      <c r="E2210" s="11" t="str">
        <f>MID((LEFT(G2210,FIND("区",G2210))),4,LEN(LEFT(G2210,FIND("区",G2210))))</f>
        <v>都筑区</v>
      </c>
      <c r="F2210" s="13" t="s">
        <v>3642</v>
      </c>
      <c r="G2210" s="14" t="s">
        <v>16468</v>
      </c>
      <c r="H2210" s="12">
        <v>45962</v>
      </c>
      <c r="I2210" s="12">
        <v>48152</v>
      </c>
    </row>
    <row r="2211" spans="2:9" ht="29.25" customHeight="1" x14ac:dyDescent="0.15">
      <c r="B2211" s="13" t="s">
        <v>8966</v>
      </c>
      <c r="C2211" s="13">
        <v>1463890456</v>
      </c>
      <c r="D2211" s="14" t="s">
        <v>16014</v>
      </c>
      <c r="E2211" s="11" t="str">
        <f>MID((LEFT(G2211,FIND("区",G2211))),4,LEN(LEFT(G2211,FIND("区",G2211))))</f>
        <v>都筑区</v>
      </c>
      <c r="F2211" s="13" t="s">
        <v>3711</v>
      </c>
      <c r="G2211" s="14" t="s">
        <v>16030</v>
      </c>
      <c r="H2211" s="12">
        <v>45689</v>
      </c>
      <c r="I2211" s="12">
        <v>47879</v>
      </c>
    </row>
    <row r="2212" spans="2:9" ht="29.25" customHeight="1" x14ac:dyDescent="0.15">
      <c r="B2212" s="13" t="s">
        <v>8966</v>
      </c>
      <c r="C2212" s="13">
        <v>1463890316</v>
      </c>
      <c r="D2212" s="14" t="s">
        <v>11585</v>
      </c>
      <c r="E2212" s="11" t="str">
        <f>MID((LEFT(G2212,FIND("区",G2212))),4,LEN(LEFT(G2212,FIND("区",G2212))))</f>
        <v>都筑区</v>
      </c>
      <c r="F2212" s="13" t="s">
        <v>3622</v>
      </c>
      <c r="G2212" s="14" t="s">
        <v>14569</v>
      </c>
      <c r="H2212" s="12">
        <v>44317</v>
      </c>
      <c r="I2212" s="12">
        <v>46507</v>
      </c>
    </row>
    <row r="2213" spans="2:9" ht="29.25" customHeight="1" x14ac:dyDescent="0.15">
      <c r="B2213" s="13" t="s">
        <v>8966</v>
      </c>
      <c r="C2213" s="13">
        <v>1463890001</v>
      </c>
      <c r="D2213" s="14" t="s">
        <v>11436</v>
      </c>
      <c r="E2213" s="11" t="str">
        <f>MID((LEFT(G2213,FIND("区",G2213))),4,LEN(LEFT(G2213,FIND("区",G2213))))</f>
        <v>都筑区</v>
      </c>
      <c r="F2213" s="13" t="s">
        <v>3626</v>
      </c>
      <c r="G2213" s="14" t="s">
        <v>14414</v>
      </c>
      <c r="H2213" s="12">
        <v>44197</v>
      </c>
      <c r="I2213" s="12">
        <v>46387</v>
      </c>
    </row>
    <row r="2214" spans="2:9" ht="29.25" customHeight="1" x14ac:dyDescent="0.15">
      <c r="B2214" s="13" t="s">
        <v>8966</v>
      </c>
      <c r="C2214" s="13">
        <v>1463890324</v>
      </c>
      <c r="D2214" s="14" t="s">
        <v>11930</v>
      </c>
      <c r="E2214" s="11" t="str">
        <f>MID((LEFT(G2214,FIND("区",G2214))),4,LEN(LEFT(G2214,FIND("区",G2214))))</f>
        <v>都筑区</v>
      </c>
      <c r="F2214" s="13" t="s">
        <v>3626</v>
      </c>
      <c r="G2214" s="14" t="s">
        <v>14414</v>
      </c>
      <c r="H2214" s="12">
        <v>44743</v>
      </c>
      <c r="I2214" s="12">
        <v>46934</v>
      </c>
    </row>
    <row r="2215" spans="2:9" ht="29.25" customHeight="1" x14ac:dyDescent="0.15">
      <c r="B2215" s="13" t="s">
        <v>8966</v>
      </c>
      <c r="C2215" s="13">
        <v>1463890332</v>
      </c>
      <c r="D2215" s="14" t="s">
        <v>11666</v>
      </c>
      <c r="E2215" s="11" t="str">
        <f>MID((LEFT(G2215,FIND("区",G2215))),4,LEN(LEFT(G2215,FIND("区",G2215))))</f>
        <v>都筑区</v>
      </c>
      <c r="F2215" s="13" t="s">
        <v>3691</v>
      </c>
      <c r="G2215" s="14" t="s">
        <v>14644</v>
      </c>
      <c r="H2215" s="12">
        <v>44378</v>
      </c>
      <c r="I2215" s="12">
        <v>46568</v>
      </c>
    </row>
    <row r="2216" spans="2:9" ht="29.25" customHeight="1" x14ac:dyDescent="0.15">
      <c r="B2216" s="13" t="s">
        <v>8966</v>
      </c>
      <c r="C2216" s="13">
        <v>1463890423</v>
      </c>
      <c r="D2216" s="14" t="s">
        <v>15610</v>
      </c>
      <c r="E2216" s="19" t="str">
        <f>MID((LEFT(G2216,FIND("区",G2216))),4,LEN(LEFT(G2216,FIND("区",G2216))))</f>
        <v>都筑区</v>
      </c>
      <c r="F2216" s="13" t="s">
        <v>3691</v>
      </c>
      <c r="G2216" s="14" t="s">
        <v>15637</v>
      </c>
      <c r="H2216" s="12">
        <v>45413</v>
      </c>
      <c r="I2216" s="12">
        <v>47603</v>
      </c>
    </row>
    <row r="2217" spans="2:9" ht="29.25" customHeight="1" x14ac:dyDescent="0.15">
      <c r="B2217" s="13" t="s">
        <v>8966</v>
      </c>
      <c r="C2217" s="13">
        <v>1463890217</v>
      </c>
      <c r="D2217" s="14" t="s">
        <v>9013</v>
      </c>
      <c r="E2217" s="19" t="str">
        <f>MID((LEFT(G2217,FIND("区",G2217))),4,LEN(LEFT(G2217,FIND("区",G2217))))</f>
        <v>都筑区</v>
      </c>
      <c r="F2217" s="13" t="s">
        <v>3755</v>
      </c>
      <c r="G2217" s="14" t="s">
        <v>12011</v>
      </c>
      <c r="H2217" s="12">
        <v>45017</v>
      </c>
      <c r="I2217" s="12">
        <v>47208</v>
      </c>
    </row>
    <row r="2218" spans="2:9" ht="29.25" customHeight="1" x14ac:dyDescent="0.15">
      <c r="B2218" s="13" t="s">
        <v>8966</v>
      </c>
      <c r="C2218" s="13">
        <v>1463890431</v>
      </c>
      <c r="D2218" s="14" t="s">
        <v>15941</v>
      </c>
      <c r="E2218" s="11" t="str">
        <f>MID((LEFT(G2218,FIND("区",G2218))),4,LEN(LEFT(G2218,FIND("区",G2218))))</f>
        <v>都筑区</v>
      </c>
      <c r="F2218" s="13" t="s">
        <v>3719</v>
      </c>
      <c r="G2218" s="14" t="s">
        <v>15958</v>
      </c>
      <c r="H2218" s="12">
        <v>45627</v>
      </c>
      <c r="I2218" s="12">
        <v>47817</v>
      </c>
    </row>
    <row r="2219" spans="2:9" ht="29.25" customHeight="1" x14ac:dyDescent="0.15">
      <c r="B2219" s="13" t="s">
        <v>8966</v>
      </c>
      <c r="C2219" s="13">
        <v>1463890209</v>
      </c>
      <c r="D2219" s="14" t="s">
        <v>15139</v>
      </c>
      <c r="E2219" s="11" t="str">
        <f>MID((LEFT(G2219,FIND("区",G2219))),4,LEN(LEFT(G2219,FIND("区",G2219))))</f>
        <v>都筑区</v>
      </c>
      <c r="F2219" s="13" t="s">
        <v>3719</v>
      </c>
      <c r="G2219" s="14" t="s">
        <v>16522</v>
      </c>
      <c r="H2219" s="12">
        <v>45047</v>
      </c>
      <c r="I2219" s="12">
        <v>47238</v>
      </c>
    </row>
    <row r="2220" spans="2:9" ht="29.25" customHeight="1" x14ac:dyDescent="0.15">
      <c r="B2220" s="13" t="s">
        <v>8966</v>
      </c>
      <c r="C2220" s="13">
        <v>1463890100</v>
      </c>
      <c r="D2220" s="14" t="s">
        <v>11439</v>
      </c>
      <c r="E2220" s="11" t="str">
        <f>MID((LEFT(G2220,FIND("区",G2220))),4,LEN(LEFT(G2220,FIND("区",G2220))))</f>
        <v>都筑区</v>
      </c>
      <c r="F2220" s="13" t="s">
        <v>3719</v>
      </c>
      <c r="G2220" s="14" t="s">
        <v>14416</v>
      </c>
      <c r="H2220" s="12">
        <v>44197</v>
      </c>
      <c r="I2220" s="12">
        <v>46387</v>
      </c>
    </row>
    <row r="2221" spans="2:9" ht="29.25" customHeight="1" x14ac:dyDescent="0.15">
      <c r="B2221" s="13" t="s">
        <v>8966</v>
      </c>
      <c r="C2221" s="13">
        <v>1463890050</v>
      </c>
      <c r="D2221" s="14" t="s">
        <v>11438</v>
      </c>
      <c r="E2221" s="11" t="str">
        <f>MID((LEFT(G2221,FIND("区",G2221))),4,LEN(LEFT(G2221,FIND("区",G2221))))</f>
        <v>都筑区</v>
      </c>
      <c r="F2221" s="13" t="s">
        <v>3727</v>
      </c>
      <c r="G2221" s="14" t="s">
        <v>14415</v>
      </c>
      <c r="H2221" s="12">
        <v>44197</v>
      </c>
      <c r="I2221" s="12">
        <v>46387</v>
      </c>
    </row>
    <row r="2222" spans="2:9" ht="29.25" customHeight="1" x14ac:dyDescent="0.15">
      <c r="B2222" s="13" t="s">
        <v>8966</v>
      </c>
      <c r="C2222" s="13">
        <v>1463890241</v>
      </c>
      <c r="D2222" s="14" t="s">
        <v>15031</v>
      </c>
      <c r="E2222" s="11" t="str">
        <f>MID((LEFT(G2222,FIND("区",G2222))),4,LEN(LEFT(G2222,FIND("区",G2222))))</f>
        <v>都筑区</v>
      </c>
      <c r="F2222" s="13" t="s">
        <v>3743</v>
      </c>
      <c r="G2222" s="14" t="s">
        <v>15360</v>
      </c>
      <c r="H2222" s="12">
        <v>45231</v>
      </c>
      <c r="I2222" s="12">
        <v>47422</v>
      </c>
    </row>
    <row r="2223" spans="2:9" ht="29.25" customHeight="1" x14ac:dyDescent="0.15">
      <c r="B2223" s="13" t="s">
        <v>8966</v>
      </c>
      <c r="C2223" s="13">
        <v>1463890167</v>
      </c>
      <c r="D2223" s="14" t="s">
        <v>11809</v>
      </c>
      <c r="E2223" s="11" t="str">
        <f>MID((LEFT(G2223,FIND("区",G2223))),4,LEN(LEFT(G2223,FIND("区",G2223))))</f>
        <v>都筑区</v>
      </c>
      <c r="F2223" s="13" t="s">
        <v>3743</v>
      </c>
      <c r="G2223" s="14" t="s">
        <v>14786</v>
      </c>
      <c r="H2223" s="12">
        <v>44593</v>
      </c>
      <c r="I2223" s="12">
        <v>46783</v>
      </c>
    </row>
    <row r="2224" spans="2:9" ht="29.25" customHeight="1" x14ac:dyDescent="0.15">
      <c r="B2224" s="13" t="s">
        <v>8966</v>
      </c>
      <c r="C2224" s="13">
        <v>1463890498</v>
      </c>
      <c r="D2224" s="14" t="s">
        <v>16662</v>
      </c>
      <c r="E2224" s="11" t="str">
        <f>MID((LEFT(G2224,FIND("区",G2224))),4,LEN(LEFT(G2224,FIND("区",G2224))))</f>
        <v>都筑区</v>
      </c>
      <c r="F2224" s="13" t="s">
        <v>3775</v>
      </c>
      <c r="G2224" s="14" t="s">
        <v>16360</v>
      </c>
      <c r="H2224" s="12">
        <v>46113</v>
      </c>
      <c r="I2224" s="12">
        <v>48304</v>
      </c>
    </row>
    <row r="2225" spans="2:9" ht="29.25" customHeight="1" x14ac:dyDescent="0.15">
      <c r="B2225" s="13" t="s">
        <v>8966</v>
      </c>
      <c r="C2225" s="13">
        <v>1463390127</v>
      </c>
      <c r="D2225" s="14" t="s">
        <v>11400</v>
      </c>
      <c r="E2225" s="11" t="str">
        <f>MID((LEFT(G2225,FIND("区",G2225))),4,LEN(LEFT(G2225,FIND("区",G2225))))</f>
        <v>都筑区</v>
      </c>
      <c r="F2225" s="13" t="s">
        <v>3699</v>
      </c>
      <c r="G2225" s="14" t="s">
        <v>13523</v>
      </c>
      <c r="H2225" s="12">
        <v>44197</v>
      </c>
      <c r="I2225" s="12">
        <v>46387</v>
      </c>
    </row>
    <row r="2226" spans="2:9" ht="29.25" customHeight="1" x14ac:dyDescent="0.15">
      <c r="B2226" s="13" t="s">
        <v>8966</v>
      </c>
      <c r="C2226" s="13">
        <v>1463890357</v>
      </c>
      <c r="D2226" s="14" t="s">
        <v>11909</v>
      </c>
      <c r="E2226" s="11" t="str">
        <f>MID((LEFT(G2226,FIND("区",G2226))),4,LEN(LEFT(G2226,FIND("区",G2226))))</f>
        <v>都筑区</v>
      </c>
      <c r="F2226" s="13" t="s">
        <v>3687</v>
      </c>
      <c r="G2226" s="14" t="s">
        <v>14887</v>
      </c>
      <c r="H2226" s="12">
        <v>44713</v>
      </c>
      <c r="I2226" s="12">
        <v>46904</v>
      </c>
    </row>
    <row r="2227" spans="2:9" ht="29.25" customHeight="1" x14ac:dyDescent="0.15">
      <c r="B2227" s="13" t="s">
        <v>8966</v>
      </c>
      <c r="C2227" s="13">
        <v>1463890027</v>
      </c>
      <c r="D2227" s="14" t="s">
        <v>11437</v>
      </c>
      <c r="E2227" s="11" t="str">
        <f>MID((LEFT(G2227,FIND("区",G2227))),4,LEN(LEFT(G2227,FIND("区",G2227))))</f>
        <v>都筑区</v>
      </c>
      <c r="F2227" s="13" t="s">
        <v>3687</v>
      </c>
      <c r="G2227" s="14" t="s">
        <v>13485</v>
      </c>
      <c r="H2227" s="12">
        <v>44197</v>
      </c>
      <c r="I2227" s="12">
        <v>46387</v>
      </c>
    </row>
    <row r="2228" spans="2:9" ht="29.25" customHeight="1" x14ac:dyDescent="0.15">
      <c r="B2228" s="13" t="s">
        <v>8966</v>
      </c>
      <c r="C2228" s="13">
        <v>1463890373</v>
      </c>
      <c r="D2228" s="14" t="s">
        <v>15305</v>
      </c>
      <c r="E2228" s="11" t="str">
        <f>MID((LEFT(G2228,FIND("区",G2228))),4,LEN(LEFT(G2228,FIND("区",G2228))))</f>
        <v>都筑区</v>
      </c>
      <c r="F2228" s="13" t="s">
        <v>3659</v>
      </c>
      <c r="G2228" s="14" t="s">
        <v>15321</v>
      </c>
      <c r="H2228" s="12">
        <v>45139</v>
      </c>
      <c r="I2228" s="12">
        <v>47330</v>
      </c>
    </row>
    <row r="2229" spans="2:9" ht="29.25" customHeight="1" x14ac:dyDescent="0.15">
      <c r="B2229" s="13" t="s">
        <v>8966</v>
      </c>
      <c r="C2229" s="13">
        <v>1463890340</v>
      </c>
      <c r="D2229" s="14" t="s">
        <v>11776</v>
      </c>
      <c r="E2229" s="11" t="str">
        <f>MID((LEFT(G2229,FIND("区",G2229))),4,LEN(LEFT(G2229,FIND("区",G2229))))</f>
        <v>都筑区</v>
      </c>
      <c r="F2229" s="13" t="s">
        <v>3659</v>
      </c>
      <c r="G2229" s="14" t="s">
        <v>14749</v>
      </c>
      <c r="H2229" s="12">
        <v>44531</v>
      </c>
      <c r="I2229" s="12">
        <v>46721</v>
      </c>
    </row>
    <row r="2230" spans="2:9" ht="29.25" customHeight="1" x14ac:dyDescent="0.15">
      <c r="B2230" s="13" t="s">
        <v>8966</v>
      </c>
      <c r="C2230" s="13">
        <v>1463890415</v>
      </c>
      <c r="D2230" s="14" t="s">
        <v>15476</v>
      </c>
      <c r="E2230" s="11" t="str">
        <f>MID((LEFT(G2230,FIND("区",G2230))),4,LEN(LEFT(G2230,FIND("区",G2230))))</f>
        <v>都筑区</v>
      </c>
      <c r="F2230" s="13" t="s">
        <v>94</v>
      </c>
      <c r="G2230" s="14" t="s">
        <v>15493</v>
      </c>
      <c r="H2230" s="12">
        <v>45323</v>
      </c>
      <c r="I2230" s="12">
        <v>47514</v>
      </c>
    </row>
    <row r="2231" spans="2:9" ht="29.25" customHeight="1" x14ac:dyDescent="0.15">
      <c r="B2231" s="13" t="s">
        <v>8966</v>
      </c>
      <c r="C2231" s="13">
        <v>1460590281</v>
      </c>
      <c r="D2231" s="14" t="s">
        <v>9379</v>
      </c>
      <c r="E2231" s="11" t="str">
        <f>MID((LEFT(G2231,FIND("区",G2231))),4,LEN(LEFT(G2231,FIND("区",G2231))))</f>
        <v>南区</v>
      </c>
      <c r="F2231" s="13" t="s">
        <v>1963</v>
      </c>
      <c r="G2231" s="14" t="s">
        <v>12374</v>
      </c>
      <c r="H2231" s="12">
        <v>45901</v>
      </c>
      <c r="I2231" s="12">
        <v>48091</v>
      </c>
    </row>
    <row r="2232" spans="2:9" ht="29.25" customHeight="1" x14ac:dyDescent="0.15">
      <c r="B2232" s="13" t="s">
        <v>8966</v>
      </c>
      <c r="C2232" s="13">
        <v>1460590208</v>
      </c>
      <c r="D2232" s="14" t="s">
        <v>11325</v>
      </c>
      <c r="E2232" s="11" t="str">
        <f>MID((LEFT(G2232,FIND("区",G2232))),4,LEN(LEFT(G2232,FIND("区",G2232))))</f>
        <v>南区</v>
      </c>
      <c r="F2232" s="13" t="s">
        <v>1943</v>
      </c>
      <c r="G2232" s="14" t="s">
        <v>14315</v>
      </c>
      <c r="H2232" s="12">
        <v>44197</v>
      </c>
      <c r="I2232" s="12">
        <v>46387</v>
      </c>
    </row>
    <row r="2233" spans="2:9" ht="29.25" customHeight="1" x14ac:dyDescent="0.15">
      <c r="B2233" s="13" t="s">
        <v>8966</v>
      </c>
      <c r="C2233" s="13">
        <v>1460590182</v>
      </c>
      <c r="D2233" s="14" t="s">
        <v>16498</v>
      </c>
      <c r="E2233" s="11" t="str">
        <f>MID((LEFT(G2233,FIND("区",G2233))),4,LEN(LEFT(G2233,FIND("区",G2233))))</f>
        <v>南区</v>
      </c>
      <c r="F2233" s="13" t="s">
        <v>1955</v>
      </c>
      <c r="G2233" s="14" t="s">
        <v>16520</v>
      </c>
      <c r="H2233" s="12">
        <v>44197</v>
      </c>
      <c r="I2233" s="12">
        <v>46387</v>
      </c>
    </row>
    <row r="2234" spans="2:9" ht="29.25" customHeight="1" x14ac:dyDescent="0.15">
      <c r="B2234" s="13" t="s">
        <v>8966</v>
      </c>
      <c r="C2234" s="13">
        <v>1460590059</v>
      </c>
      <c r="D2234" s="14" t="s">
        <v>11320</v>
      </c>
      <c r="E2234" s="11" t="str">
        <f>MID((LEFT(G2234,FIND("区",G2234))),4,LEN(LEFT(G2234,FIND("区",G2234))))</f>
        <v>南区</v>
      </c>
      <c r="F2234" s="13" t="s">
        <v>1955</v>
      </c>
      <c r="G2234" s="14" t="s">
        <v>14310</v>
      </c>
      <c r="H2234" s="12">
        <v>44197</v>
      </c>
      <c r="I2234" s="12">
        <v>46387</v>
      </c>
    </row>
    <row r="2235" spans="2:9" ht="29.25" customHeight="1" x14ac:dyDescent="0.15">
      <c r="B2235" s="13" t="s">
        <v>8966</v>
      </c>
      <c r="C2235" s="13">
        <v>1460590414</v>
      </c>
      <c r="D2235" s="14" t="s">
        <v>15348</v>
      </c>
      <c r="E2235" s="11" t="str">
        <f>MID((LEFT(G2235,FIND("区",G2235))),4,LEN(LEFT(G2235,FIND("区",G2235))))</f>
        <v>南区</v>
      </c>
      <c r="F2235" s="13" t="s">
        <v>1955</v>
      </c>
      <c r="G2235" s="14" t="s">
        <v>15357</v>
      </c>
      <c r="H2235" s="12">
        <v>45200</v>
      </c>
      <c r="I2235" s="12">
        <v>47391</v>
      </c>
    </row>
    <row r="2236" spans="2:9" ht="29.25" customHeight="1" x14ac:dyDescent="0.15">
      <c r="B2236" s="13" t="s">
        <v>8966</v>
      </c>
      <c r="C2236" s="13">
        <v>1460590349</v>
      </c>
      <c r="D2236" s="14" t="s">
        <v>11630</v>
      </c>
      <c r="E2236" s="11" t="str">
        <f>MID((LEFT(G2236,FIND("区",G2236))),4,LEN(LEFT(G2236,FIND("区",G2236))))</f>
        <v>南区</v>
      </c>
      <c r="F2236" s="13" t="s">
        <v>1907</v>
      </c>
      <c r="G2236" s="14" t="s">
        <v>14611</v>
      </c>
      <c r="H2236" s="12">
        <v>44348</v>
      </c>
      <c r="I2236" s="12">
        <v>46538</v>
      </c>
    </row>
    <row r="2237" spans="2:9" ht="29.25" customHeight="1" x14ac:dyDescent="0.15">
      <c r="B2237" s="13" t="s">
        <v>8966</v>
      </c>
      <c r="C2237" s="13">
        <v>1460590000</v>
      </c>
      <c r="D2237" s="14" t="s">
        <v>16190</v>
      </c>
      <c r="E2237" s="11" t="str">
        <f>MID((LEFT(G2237,FIND("区",G2237))),4,LEN(LEFT(G2237,FIND("区",G2237))))</f>
        <v>南区</v>
      </c>
      <c r="F2237" s="13" t="s">
        <v>1826</v>
      </c>
      <c r="G2237" s="14" t="s">
        <v>16254</v>
      </c>
      <c r="H2237" s="12">
        <v>44197</v>
      </c>
      <c r="I2237" s="12">
        <v>46387</v>
      </c>
    </row>
    <row r="2238" spans="2:9" ht="29.25" customHeight="1" x14ac:dyDescent="0.15">
      <c r="B2238" s="13" t="s">
        <v>8966</v>
      </c>
      <c r="C2238" s="13">
        <v>1460590372</v>
      </c>
      <c r="D2238" s="14" t="s">
        <v>15511</v>
      </c>
      <c r="E2238" s="11" t="str">
        <f>MID((LEFT(G2238,FIND("区",G2238))),4,LEN(LEFT(G2238,FIND("区",G2238))))</f>
        <v>南区</v>
      </c>
      <c r="F2238" s="13" t="s">
        <v>1903</v>
      </c>
      <c r="G2238" s="14" t="s">
        <v>15523</v>
      </c>
      <c r="H2238" s="12">
        <v>45352</v>
      </c>
      <c r="I2238" s="12">
        <v>47542</v>
      </c>
    </row>
    <row r="2239" spans="2:9" ht="29.25" customHeight="1" x14ac:dyDescent="0.15">
      <c r="B2239" s="13" t="s">
        <v>8966</v>
      </c>
      <c r="C2239" s="13">
        <v>1460590232</v>
      </c>
      <c r="D2239" s="14" t="s">
        <v>11326</v>
      </c>
      <c r="E2239" s="11" t="str">
        <f>MID((LEFT(G2239,FIND("区",G2239))),4,LEN(LEFT(G2239,FIND("区",G2239))))</f>
        <v>南区</v>
      </c>
      <c r="F2239" s="13" t="s">
        <v>1846</v>
      </c>
      <c r="G2239" s="14" t="s">
        <v>14316</v>
      </c>
      <c r="H2239" s="12">
        <v>44197</v>
      </c>
      <c r="I2239" s="12">
        <v>46387</v>
      </c>
    </row>
    <row r="2240" spans="2:9" ht="29.25" customHeight="1" x14ac:dyDescent="0.15">
      <c r="B2240" s="13" t="s">
        <v>8966</v>
      </c>
      <c r="C2240" s="13">
        <v>1463890233</v>
      </c>
      <c r="D2240" s="14" t="s">
        <v>16375</v>
      </c>
      <c r="E2240" s="11" t="str">
        <f>MID((LEFT(G2240,FIND("区",G2240))),4,LEN(LEFT(G2240,FIND("区",G2240))))</f>
        <v>南区</v>
      </c>
      <c r="F2240" s="13" t="s">
        <v>1834</v>
      </c>
      <c r="G2240" s="14" t="s">
        <v>16396</v>
      </c>
      <c r="H2240" s="12">
        <v>45901</v>
      </c>
      <c r="I2240" s="12">
        <v>48091</v>
      </c>
    </row>
    <row r="2241" spans="2:9" ht="29.25" customHeight="1" x14ac:dyDescent="0.15">
      <c r="B2241" s="13" t="s">
        <v>8966</v>
      </c>
      <c r="C2241" s="13">
        <v>1460590497</v>
      </c>
      <c r="D2241" s="14" t="s">
        <v>16048</v>
      </c>
      <c r="E2241" s="11" t="str">
        <f>MID((LEFT(G2241,FIND("区",G2241))),4,LEN(LEFT(G2241,FIND("区",G2241))))</f>
        <v>南区</v>
      </c>
      <c r="F2241" s="13" t="s">
        <v>1834</v>
      </c>
      <c r="G2241" s="14" t="s">
        <v>16068</v>
      </c>
      <c r="H2241" s="12">
        <v>45748</v>
      </c>
      <c r="I2241" s="12">
        <v>47938</v>
      </c>
    </row>
    <row r="2242" spans="2:9" ht="29.25" customHeight="1" x14ac:dyDescent="0.15">
      <c r="B2242" s="13" t="s">
        <v>8966</v>
      </c>
      <c r="C2242" s="13">
        <v>1460590083</v>
      </c>
      <c r="D2242" s="14" t="s">
        <v>11322</v>
      </c>
      <c r="E2242" s="11" t="str">
        <f>MID((LEFT(G2242,FIND("区",G2242))),4,LEN(LEFT(G2242,FIND("区",G2242))))</f>
        <v>南区</v>
      </c>
      <c r="F2242" s="13" t="s">
        <v>1935</v>
      </c>
      <c r="G2242" s="14" t="s">
        <v>14312</v>
      </c>
      <c r="H2242" s="12">
        <v>44197</v>
      </c>
      <c r="I2242" s="12">
        <v>46387</v>
      </c>
    </row>
    <row r="2243" spans="2:9" ht="29.25" customHeight="1" x14ac:dyDescent="0.15">
      <c r="B2243" s="13" t="s">
        <v>8966</v>
      </c>
      <c r="C2243" s="13">
        <v>1460590158</v>
      </c>
      <c r="D2243" s="14" t="s">
        <v>11756</v>
      </c>
      <c r="E2243" s="11" t="str">
        <f>MID((LEFT(G2243,FIND("区",G2243))),4,LEN(LEFT(G2243,FIND("区",G2243))))</f>
        <v>南区</v>
      </c>
      <c r="F2243" s="13" t="s">
        <v>1770</v>
      </c>
      <c r="G2243" s="14" t="s">
        <v>14729</v>
      </c>
      <c r="H2243" s="12">
        <v>44501</v>
      </c>
      <c r="I2243" s="12">
        <v>46691</v>
      </c>
    </row>
    <row r="2244" spans="2:9" ht="29.25" customHeight="1" x14ac:dyDescent="0.15">
      <c r="B2244" s="13" t="s">
        <v>8966</v>
      </c>
      <c r="C2244" s="13">
        <v>1460590422</v>
      </c>
      <c r="D2244" s="14" t="s">
        <v>15444</v>
      </c>
      <c r="E2244" s="11" t="str">
        <f>MID((LEFT(G2244,FIND("区",G2244))),4,LEN(LEFT(G2244,FIND("区",G2244))))</f>
        <v>南区</v>
      </c>
      <c r="F2244" s="13" t="s">
        <v>1774</v>
      </c>
      <c r="G2244" s="14" t="s">
        <v>15458</v>
      </c>
      <c r="H2244" s="12">
        <v>45292</v>
      </c>
      <c r="I2244" s="12">
        <v>47483</v>
      </c>
    </row>
    <row r="2245" spans="2:9" ht="29.25" customHeight="1" x14ac:dyDescent="0.15">
      <c r="B2245" s="13" t="s">
        <v>8966</v>
      </c>
      <c r="C2245" s="13">
        <v>1460590471</v>
      </c>
      <c r="D2245" s="14" t="s">
        <v>15992</v>
      </c>
      <c r="E2245" s="11" t="str">
        <f>MID((LEFT(G2245,FIND("区",G2245))),4,LEN(LEFT(G2245,FIND("区",G2245))))</f>
        <v>南区</v>
      </c>
      <c r="F2245" s="13" t="s">
        <v>1774</v>
      </c>
      <c r="G2245" s="14" t="s">
        <v>16003</v>
      </c>
      <c r="H2245" s="12">
        <v>45717</v>
      </c>
      <c r="I2245" s="12">
        <v>47907</v>
      </c>
    </row>
    <row r="2246" spans="2:9" ht="29.25" customHeight="1" x14ac:dyDescent="0.15">
      <c r="B2246" s="13" t="s">
        <v>8966</v>
      </c>
      <c r="C2246" s="13">
        <v>1460590380</v>
      </c>
      <c r="D2246" s="14" t="s">
        <v>15115</v>
      </c>
      <c r="E2246" s="11" t="str">
        <f>MID((LEFT(G2246,FIND("区",G2246))),4,LEN(LEFT(G2246,FIND("区",G2246))))</f>
        <v>南区</v>
      </c>
      <c r="F2246" s="13" t="s">
        <v>1850</v>
      </c>
      <c r="G2246" s="14" t="s">
        <v>15119</v>
      </c>
      <c r="H2246" s="12">
        <v>44986</v>
      </c>
      <c r="I2246" s="12">
        <v>47177</v>
      </c>
    </row>
    <row r="2247" spans="2:9" ht="29.25" customHeight="1" x14ac:dyDescent="0.15">
      <c r="B2247" s="13" t="s">
        <v>8966</v>
      </c>
      <c r="C2247" s="13">
        <v>1460590075</v>
      </c>
      <c r="D2247" s="14" t="s">
        <v>11321</v>
      </c>
      <c r="E2247" s="11" t="str">
        <f>MID((LEFT(G2247,FIND("区",G2247))),4,LEN(LEFT(G2247,FIND("区",G2247))))</f>
        <v>南区</v>
      </c>
      <c r="F2247" s="13" t="s">
        <v>1850</v>
      </c>
      <c r="G2247" s="14" t="s">
        <v>14311</v>
      </c>
      <c r="H2247" s="12">
        <v>44197</v>
      </c>
      <c r="I2247" s="12">
        <v>46387</v>
      </c>
    </row>
    <row r="2248" spans="2:9" ht="29.25" customHeight="1" x14ac:dyDescent="0.15">
      <c r="B2248" s="13" t="s">
        <v>8966</v>
      </c>
      <c r="C2248" s="13">
        <v>1460590299</v>
      </c>
      <c r="D2248" s="14" t="s">
        <v>9553</v>
      </c>
      <c r="E2248" s="11" t="str">
        <f>MID((LEFT(G2248,FIND("区",G2248))),4,LEN(LEFT(G2248,FIND("区",G2248))))</f>
        <v>南区</v>
      </c>
      <c r="F2248" s="13" t="s">
        <v>1790</v>
      </c>
      <c r="G2248" s="14" t="s">
        <v>12541</v>
      </c>
      <c r="H2248" s="12">
        <v>44075</v>
      </c>
      <c r="I2248" s="12">
        <v>46265</v>
      </c>
    </row>
    <row r="2249" spans="2:9" ht="29.25" customHeight="1" x14ac:dyDescent="0.15">
      <c r="B2249" s="13" t="s">
        <v>8966</v>
      </c>
      <c r="C2249" s="13">
        <v>1460590307</v>
      </c>
      <c r="D2249" s="14" t="s">
        <v>11668</v>
      </c>
      <c r="E2249" s="11" t="str">
        <f>MID((LEFT(G2249,FIND("区",G2249))),4,LEN(LEFT(G2249,FIND("区",G2249))))</f>
        <v>南区</v>
      </c>
      <c r="F2249" s="13" t="s">
        <v>1790</v>
      </c>
      <c r="G2249" s="14" t="s">
        <v>14646</v>
      </c>
      <c r="H2249" s="12">
        <v>44378</v>
      </c>
      <c r="I2249" s="12">
        <v>46568</v>
      </c>
    </row>
    <row r="2250" spans="2:9" ht="29.25" customHeight="1" x14ac:dyDescent="0.15">
      <c r="B2250" s="13" t="s">
        <v>8966</v>
      </c>
      <c r="C2250" s="13">
        <v>1460590539</v>
      </c>
      <c r="D2250" s="14" t="s">
        <v>16330</v>
      </c>
      <c r="E2250" s="11" t="str">
        <f>MID((LEFT(G2250,FIND("区",G2250))),4,LEN(LEFT(G2250,FIND("区",G2250))))</f>
        <v>南区</v>
      </c>
      <c r="F2250" s="13" t="s">
        <v>1854</v>
      </c>
      <c r="G2250" s="14" t="s">
        <v>16356</v>
      </c>
      <c r="H2250" s="12">
        <v>45870</v>
      </c>
      <c r="I2250" s="12">
        <v>48060</v>
      </c>
    </row>
    <row r="2251" spans="2:9" ht="29.25" customHeight="1" x14ac:dyDescent="0.15">
      <c r="B2251" s="13" t="s">
        <v>8966</v>
      </c>
      <c r="C2251" s="13">
        <v>1460590513</v>
      </c>
      <c r="D2251" s="14" t="s">
        <v>16094</v>
      </c>
      <c r="E2251" s="11" t="str">
        <f>MID((LEFT(G2251,FIND("区",G2251))),4,LEN(LEFT(G2251,FIND("区",G2251))))</f>
        <v>南区</v>
      </c>
      <c r="F2251" s="13" t="s">
        <v>1854</v>
      </c>
      <c r="G2251" s="14" t="s">
        <v>16108</v>
      </c>
      <c r="H2251" s="12">
        <v>45778</v>
      </c>
      <c r="I2251" s="12">
        <v>47968</v>
      </c>
    </row>
    <row r="2252" spans="2:9" ht="29.25" customHeight="1" x14ac:dyDescent="0.15">
      <c r="B2252" s="13" t="s">
        <v>8966</v>
      </c>
      <c r="C2252" s="13">
        <v>1460590166</v>
      </c>
      <c r="D2252" s="14" t="s">
        <v>11324</v>
      </c>
      <c r="E2252" s="19" t="str">
        <f>MID((LEFT(G2252,FIND("区",G2252))),4,LEN(LEFT(G2252,FIND("区",G2252))))</f>
        <v>南区</v>
      </c>
      <c r="F2252" s="13" t="s">
        <v>1971</v>
      </c>
      <c r="G2252" s="14" t="s">
        <v>14314</v>
      </c>
      <c r="H2252" s="12">
        <v>44197</v>
      </c>
      <c r="I2252" s="12">
        <v>46387</v>
      </c>
    </row>
    <row r="2253" spans="2:9" ht="29.25" customHeight="1" x14ac:dyDescent="0.15">
      <c r="B2253" s="13" t="s">
        <v>8966</v>
      </c>
      <c r="C2253" s="13">
        <v>1460390237</v>
      </c>
      <c r="D2253" s="14" t="s">
        <v>15083</v>
      </c>
      <c r="E2253" s="11" t="str">
        <f>MID((LEFT(G2253,FIND("区",G2253))),4,LEN(LEFT(G2253,FIND("区",G2253))))</f>
        <v>南区</v>
      </c>
      <c r="F2253" s="13" t="s">
        <v>1971</v>
      </c>
      <c r="G2253" s="14" t="s">
        <v>15084</v>
      </c>
      <c r="H2253" s="12">
        <v>44958</v>
      </c>
      <c r="I2253" s="12">
        <v>47149</v>
      </c>
    </row>
    <row r="2254" spans="2:9" ht="29.25" customHeight="1" x14ac:dyDescent="0.15">
      <c r="B2254" s="13" t="s">
        <v>8966</v>
      </c>
      <c r="C2254" s="13">
        <v>1460590257</v>
      </c>
      <c r="D2254" s="14" t="s">
        <v>15978</v>
      </c>
      <c r="E2254" s="11" t="str">
        <f>MID((LEFT(G2254,FIND("区",G2254))),4,LEN(LEFT(G2254,FIND("区",G2254))))</f>
        <v>南区</v>
      </c>
      <c r="F2254" s="13" t="s">
        <v>1810</v>
      </c>
      <c r="G2254" s="14" t="s">
        <v>15994</v>
      </c>
      <c r="H2254" s="12">
        <v>44440</v>
      </c>
      <c r="I2254" s="12">
        <v>46630</v>
      </c>
    </row>
    <row r="2255" spans="2:9" ht="29.25" customHeight="1" x14ac:dyDescent="0.15">
      <c r="B2255" s="13" t="s">
        <v>8966</v>
      </c>
      <c r="C2255" s="13">
        <v>1460590133</v>
      </c>
      <c r="D2255" s="14" t="s">
        <v>11323</v>
      </c>
      <c r="E2255" s="11" t="str">
        <f>MID((LEFT(G2255,FIND("区",G2255))),4,LEN(LEFT(G2255,FIND("区",G2255))))</f>
        <v>南区</v>
      </c>
      <c r="F2255" s="13" t="s">
        <v>1883</v>
      </c>
      <c r="G2255" s="14" t="s">
        <v>14313</v>
      </c>
      <c r="H2255" s="12">
        <v>44197</v>
      </c>
      <c r="I2255" s="12">
        <v>46387</v>
      </c>
    </row>
    <row r="2256" spans="2:9" ht="29.25" customHeight="1" x14ac:dyDescent="0.15">
      <c r="B2256" s="13" t="s">
        <v>8966</v>
      </c>
      <c r="C2256" s="13">
        <v>1460590315</v>
      </c>
      <c r="D2256" s="14" t="s">
        <v>11449</v>
      </c>
      <c r="E2256" s="11" t="str">
        <f>MID((LEFT(G2256,FIND("区",G2256))),4,LEN(LEFT(G2256,FIND("区",G2256))))</f>
        <v>南区</v>
      </c>
      <c r="F2256" s="13" t="s">
        <v>1883</v>
      </c>
      <c r="G2256" s="14" t="s">
        <v>14426</v>
      </c>
      <c r="H2256" s="12">
        <v>44197</v>
      </c>
      <c r="I2256" s="12">
        <v>46387</v>
      </c>
    </row>
    <row r="2257" spans="2:9" ht="29.25" customHeight="1" x14ac:dyDescent="0.15">
      <c r="B2257" s="13" t="s">
        <v>8966</v>
      </c>
      <c r="C2257" s="13">
        <v>1460590265</v>
      </c>
      <c r="D2257" s="14" t="s">
        <v>9024</v>
      </c>
      <c r="E2257" s="11" t="str">
        <f>MID((LEFT(G2257,FIND("区",G2257))),4,LEN(LEFT(G2257,FIND("区",G2257))))</f>
        <v>南区</v>
      </c>
      <c r="F2257" s="13" t="s">
        <v>1883</v>
      </c>
      <c r="G2257" s="14" t="s">
        <v>12017</v>
      </c>
      <c r="H2257" s="12">
        <v>45047</v>
      </c>
      <c r="I2257" s="12">
        <v>47238</v>
      </c>
    </row>
    <row r="2258" spans="2:9" ht="29.25" customHeight="1" x14ac:dyDescent="0.15">
      <c r="B2258" s="13" t="s">
        <v>8966</v>
      </c>
      <c r="C2258" s="13">
        <v>1460590398</v>
      </c>
      <c r="D2258" s="14" t="s">
        <v>15421</v>
      </c>
      <c r="E2258" s="11" t="str">
        <f>MID((LEFT(G2258,FIND("区",G2258))),4,LEN(LEFT(G2258,FIND("区",G2258))))</f>
        <v>南区</v>
      </c>
      <c r="F2258" s="13" t="s">
        <v>1883</v>
      </c>
      <c r="G2258" s="14" t="s">
        <v>15433</v>
      </c>
      <c r="H2258" s="12">
        <v>45261</v>
      </c>
      <c r="I2258" s="12">
        <v>47452</v>
      </c>
    </row>
    <row r="2259" spans="2:9" ht="29.25" customHeight="1" x14ac:dyDescent="0.15">
      <c r="B2259" s="13" t="s">
        <v>8966</v>
      </c>
      <c r="C2259" s="13">
        <v>1460590448</v>
      </c>
      <c r="D2259" s="14" t="s">
        <v>15477</v>
      </c>
      <c r="E2259" s="11" t="str">
        <f>MID((LEFT(G2259,FIND("区",G2259))),4,LEN(LEFT(G2259,FIND("区",G2259))))</f>
        <v>南区</v>
      </c>
      <c r="F2259" s="13" t="s">
        <v>2730</v>
      </c>
      <c r="G2259" s="14" t="s">
        <v>15494</v>
      </c>
      <c r="H2259" s="12">
        <v>45323</v>
      </c>
      <c r="I2259" s="12">
        <v>47514</v>
      </c>
    </row>
    <row r="2260" spans="2:9" ht="29.25" customHeight="1" x14ac:dyDescent="0.15">
      <c r="B2260" s="13" t="s">
        <v>8966</v>
      </c>
      <c r="C2260" s="13">
        <v>1460690255</v>
      </c>
      <c r="D2260" s="14" t="s">
        <v>15040</v>
      </c>
      <c r="E2260" s="11" t="str">
        <f>MID((LEFT(G2260,FIND("区",G2260))),4,LEN(LEFT(G2260,FIND("区",G2260))))</f>
        <v>保土ケ谷区</v>
      </c>
      <c r="F2260" s="13" t="s">
        <v>2149</v>
      </c>
      <c r="G2260" s="14" t="s">
        <v>15057</v>
      </c>
      <c r="H2260" s="12">
        <v>44896</v>
      </c>
      <c r="I2260" s="12">
        <v>47087</v>
      </c>
    </row>
    <row r="2261" spans="2:9" ht="29.25" customHeight="1" x14ac:dyDescent="0.15">
      <c r="B2261" s="13" t="s">
        <v>8966</v>
      </c>
      <c r="C2261" s="13">
        <v>1460690297</v>
      </c>
      <c r="D2261" s="14" t="s">
        <v>15668</v>
      </c>
      <c r="E2261" s="11" t="str">
        <f>MID((LEFT(G2261,FIND("区",G2261))),4,LEN(LEFT(G2261,FIND("区",G2261))))</f>
        <v>保土ケ谷区</v>
      </c>
      <c r="F2261" s="13" t="s">
        <v>2089</v>
      </c>
      <c r="G2261" s="14" t="s">
        <v>15699</v>
      </c>
      <c r="H2261" s="12">
        <v>45444</v>
      </c>
      <c r="I2261" s="12">
        <v>47634</v>
      </c>
    </row>
    <row r="2262" spans="2:9" ht="29.25" customHeight="1" x14ac:dyDescent="0.15">
      <c r="B2262" s="13" t="s">
        <v>8966</v>
      </c>
      <c r="C2262" s="13">
        <v>1460690008</v>
      </c>
      <c r="D2262" s="14" t="s">
        <v>11327</v>
      </c>
      <c r="E2262" s="11" t="str">
        <f>MID((LEFT(G2262,FIND("区",G2262))),4,LEN(LEFT(G2262,FIND("区",G2262))))</f>
        <v>保土ケ谷区</v>
      </c>
      <c r="F2262" s="13" t="s">
        <v>2089</v>
      </c>
      <c r="G2262" s="14" t="s">
        <v>14317</v>
      </c>
      <c r="H2262" s="12">
        <v>44197</v>
      </c>
      <c r="I2262" s="12">
        <v>46387</v>
      </c>
    </row>
    <row r="2263" spans="2:9" ht="29.25" customHeight="1" x14ac:dyDescent="0.15">
      <c r="B2263" s="13" t="s">
        <v>8966</v>
      </c>
      <c r="C2263" s="13">
        <v>1460690107</v>
      </c>
      <c r="D2263" s="14" t="s">
        <v>11333</v>
      </c>
      <c r="E2263" s="11" t="str">
        <f>MID((LEFT(G2263,FIND("区",G2263))),4,LEN(LEFT(G2263,FIND("区",G2263))))</f>
        <v>保土ケ谷区</v>
      </c>
      <c r="F2263" s="13" t="s">
        <v>2089</v>
      </c>
      <c r="G2263" s="14" t="s">
        <v>14322</v>
      </c>
      <c r="H2263" s="12">
        <v>44197</v>
      </c>
      <c r="I2263" s="12">
        <v>46387</v>
      </c>
    </row>
    <row r="2264" spans="2:9" ht="29.25" customHeight="1" x14ac:dyDescent="0.15">
      <c r="B2264" s="13" t="s">
        <v>8966</v>
      </c>
      <c r="C2264" s="13">
        <v>1460690123</v>
      </c>
      <c r="D2264" s="14" t="s">
        <v>15874</v>
      </c>
      <c r="E2264" s="11" t="str">
        <f>MID((LEFT(G2264,FIND("区",G2264))),4,LEN(LEFT(G2264,FIND("区",G2264))))</f>
        <v>保土ケ谷区</v>
      </c>
      <c r="F2264" s="13" t="s">
        <v>2089</v>
      </c>
      <c r="G2264" s="14" t="s">
        <v>12248</v>
      </c>
      <c r="H2264" s="12">
        <v>45627</v>
      </c>
      <c r="I2264" s="12">
        <v>47817</v>
      </c>
    </row>
    <row r="2265" spans="2:9" ht="29.25" customHeight="1" x14ac:dyDescent="0.15">
      <c r="B2265" s="13" t="s">
        <v>8966</v>
      </c>
      <c r="C2265" s="13">
        <v>1460690230</v>
      </c>
      <c r="D2265" s="14" t="s">
        <v>15898</v>
      </c>
      <c r="E2265" s="11" t="str">
        <f>MID((LEFT(G2265,FIND("区",G2265))),4,LEN(LEFT(G2265,FIND("区",G2265))))</f>
        <v>保土ケ谷区</v>
      </c>
      <c r="F2265" s="13" t="s">
        <v>2133</v>
      </c>
      <c r="G2265" s="14" t="s">
        <v>15916</v>
      </c>
      <c r="H2265" s="12">
        <v>44409</v>
      </c>
      <c r="I2265" s="12">
        <v>46599</v>
      </c>
    </row>
    <row r="2266" spans="2:9" ht="29.25" customHeight="1" x14ac:dyDescent="0.15">
      <c r="B2266" s="13" t="s">
        <v>8966</v>
      </c>
      <c r="C2266" s="13">
        <v>1460690347</v>
      </c>
      <c r="D2266" s="14" t="s">
        <v>16514</v>
      </c>
      <c r="E2266" s="11" t="str">
        <f>MID((LEFT(G2266,FIND("区",G2266))),4,LEN(LEFT(G2266,FIND("区",G2266))))</f>
        <v>保土ケ谷区</v>
      </c>
      <c r="F2266" s="13" t="s">
        <v>2021</v>
      </c>
      <c r="G2266" s="14" t="s">
        <v>16537</v>
      </c>
      <c r="H2266" s="12">
        <v>46023</v>
      </c>
      <c r="I2266" s="12">
        <v>48213</v>
      </c>
    </row>
    <row r="2267" spans="2:9" ht="29.25" customHeight="1" x14ac:dyDescent="0.15">
      <c r="B2267" s="13" t="s">
        <v>8966</v>
      </c>
      <c r="C2267" s="13">
        <v>1460690057</v>
      </c>
      <c r="D2267" s="14" t="s">
        <v>11330</v>
      </c>
      <c r="E2267" s="11" t="str">
        <f>MID((LEFT(G2267,FIND("区",G2267))),4,LEN(LEFT(G2267,FIND("区",G2267))))</f>
        <v>保土ケ谷区</v>
      </c>
      <c r="F2267" s="13" t="s">
        <v>2001</v>
      </c>
      <c r="G2267" s="14" t="s">
        <v>12915</v>
      </c>
      <c r="H2267" s="12">
        <v>44197</v>
      </c>
      <c r="I2267" s="12">
        <v>46387</v>
      </c>
    </row>
    <row r="2268" spans="2:9" ht="29.25" customHeight="1" x14ac:dyDescent="0.15">
      <c r="B2268" s="13" t="s">
        <v>8966</v>
      </c>
      <c r="C2268" s="13">
        <v>1460690180</v>
      </c>
      <c r="D2268" s="14" t="s">
        <v>15667</v>
      </c>
      <c r="E2268" s="11" t="str">
        <f>MID((LEFT(G2268,FIND("区",G2268))),4,LEN(LEFT(G2268,FIND("区",G2268))))</f>
        <v>保土ケ谷区</v>
      </c>
      <c r="F2268" s="13" t="s">
        <v>2041</v>
      </c>
      <c r="G2268" s="14" t="s">
        <v>12162</v>
      </c>
      <c r="H2268" s="12">
        <v>45444</v>
      </c>
      <c r="I2268" s="12">
        <v>47634</v>
      </c>
    </row>
    <row r="2269" spans="2:9" ht="29.25" customHeight="1" x14ac:dyDescent="0.15">
      <c r="B2269" s="13" t="s">
        <v>8966</v>
      </c>
      <c r="C2269" s="13">
        <v>1460690214</v>
      </c>
      <c r="D2269" s="14" t="s">
        <v>9498</v>
      </c>
      <c r="E2269" s="11" t="str">
        <f>MID((LEFT(G2269,FIND("区",G2269))),4,LEN(LEFT(G2269,FIND("区",G2269))))</f>
        <v>保土ケ谷区</v>
      </c>
      <c r="F2269" s="13" t="s">
        <v>2041</v>
      </c>
      <c r="G2269" s="14" t="s">
        <v>12490</v>
      </c>
      <c r="H2269" s="12">
        <v>46143</v>
      </c>
      <c r="I2269" s="12">
        <v>48334</v>
      </c>
    </row>
    <row r="2270" spans="2:9" ht="29.25" customHeight="1" x14ac:dyDescent="0.15">
      <c r="B2270" s="13" t="s">
        <v>8966</v>
      </c>
      <c r="C2270" s="13">
        <v>1460690099</v>
      </c>
      <c r="D2270" s="14" t="s">
        <v>11332</v>
      </c>
      <c r="E2270" s="11" t="str">
        <f>MID((LEFT(G2270,FIND("区",G2270))),4,LEN(LEFT(G2270,FIND("区",G2270))))</f>
        <v>保土ケ谷区</v>
      </c>
      <c r="F2270" s="13" t="s">
        <v>2061</v>
      </c>
      <c r="G2270" s="14" t="s">
        <v>14321</v>
      </c>
      <c r="H2270" s="12">
        <v>44197</v>
      </c>
      <c r="I2270" s="12">
        <v>46387</v>
      </c>
    </row>
    <row r="2271" spans="2:9" ht="29.25" customHeight="1" x14ac:dyDescent="0.15">
      <c r="B2271" s="13" t="s">
        <v>8966</v>
      </c>
      <c r="C2271" s="13">
        <v>1460690206</v>
      </c>
      <c r="D2271" s="14" t="s">
        <v>16232</v>
      </c>
      <c r="E2271" s="11" t="str">
        <f>MID((LEFT(G2271,FIND("区",G2271))),4,LEN(LEFT(G2271,FIND("区",G2271))))</f>
        <v>保土ケ谷区</v>
      </c>
      <c r="F2271" s="13" t="s">
        <v>2113</v>
      </c>
      <c r="G2271" s="14" t="s">
        <v>16297</v>
      </c>
      <c r="H2271" s="12">
        <v>45870</v>
      </c>
      <c r="I2271" s="12">
        <v>48060</v>
      </c>
    </row>
    <row r="2272" spans="2:9" ht="29.25" customHeight="1" x14ac:dyDescent="0.15">
      <c r="B2272" s="13" t="s">
        <v>8966</v>
      </c>
      <c r="C2272" s="13">
        <v>1460690313</v>
      </c>
      <c r="D2272" s="14" t="s">
        <v>16329</v>
      </c>
      <c r="E2272" s="11" t="str">
        <f>MID((LEFT(G2272,FIND("区",G2272))),4,LEN(LEFT(G2272,FIND("区",G2272))))</f>
        <v>保土ケ谷区</v>
      </c>
      <c r="F2272" s="13" t="s">
        <v>2113</v>
      </c>
      <c r="G2272" s="14" t="s">
        <v>16355</v>
      </c>
      <c r="H2272" s="12">
        <v>45870</v>
      </c>
      <c r="I2272" s="12">
        <v>48060</v>
      </c>
    </row>
    <row r="2273" spans="2:9" ht="29.25" customHeight="1" x14ac:dyDescent="0.15">
      <c r="B2273" s="13" t="s">
        <v>8966</v>
      </c>
      <c r="C2273" s="13">
        <v>1460690222</v>
      </c>
      <c r="D2273" s="14" t="s">
        <v>11489</v>
      </c>
      <c r="E2273" s="11" t="str">
        <f>MID((LEFT(G2273,FIND("区",G2273))),4,LEN(LEFT(G2273,FIND("区",G2273))))</f>
        <v>保土ケ谷区</v>
      </c>
      <c r="F2273" s="13" t="s">
        <v>2037</v>
      </c>
      <c r="G2273" s="14" t="s">
        <v>14465</v>
      </c>
      <c r="H2273" s="12">
        <v>44228</v>
      </c>
      <c r="I2273" s="12">
        <v>46418</v>
      </c>
    </row>
    <row r="2274" spans="2:9" ht="29.25" customHeight="1" x14ac:dyDescent="0.15">
      <c r="B2274" s="13" t="s">
        <v>8966</v>
      </c>
      <c r="C2274" s="13">
        <v>1460690370</v>
      </c>
      <c r="D2274" s="14" t="s">
        <v>16631</v>
      </c>
      <c r="E2274" s="11" t="str">
        <f>MID((LEFT(G2274,FIND("区",G2274))),4,LEN(LEFT(G2274,FIND("区",G2274))))</f>
        <v>保土ケ谷区</v>
      </c>
      <c r="F2274" s="13" t="s">
        <v>2121</v>
      </c>
      <c r="G2274" s="14" t="s">
        <v>16648</v>
      </c>
      <c r="H2274" s="12">
        <v>46113</v>
      </c>
      <c r="I2274" s="12">
        <v>48304</v>
      </c>
    </row>
    <row r="2275" spans="2:9" ht="29.25" customHeight="1" x14ac:dyDescent="0.15">
      <c r="B2275" s="14" t="s">
        <v>8966</v>
      </c>
      <c r="C2275" s="11">
        <v>1460690321</v>
      </c>
      <c r="D2275" s="14" t="s">
        <v>16426</v>
      </c>
      <c r="E2275" s="11" t="str">
        <f>MID((LEFT(G2275,FIND("区",G2275))),4,LEN(LEFT(G2275,FIND("区",G2275))))</f>
        <v>保土ケ谷区</v>
      </c>
      <c r="F2275" s="11" t="s">
        <v>2033</v>
      </c>
      <c r="G2275" s="14" t="s">
        <v>16438</v>
      </c>
      <c r="H2275" s="10">
        <v>45931</v>
      </c>
      <c r="I2275" s="10">
        <v>48121</v>
      </c>
    </row>
    <row r="2276" spans="2:9" ht="29.25" customHeight="1" x14ac:dyDescent="0.15">
      <c r="B2276" s="13" t="s">
        <v>8966</v>
      </c>
      <c r="C2276" s="13">
        <v>1460690016</v>
      </c>
      <c r="D2276" s="14" t="s">
        <v>11328</v>
      </c>
      <c r="E2276" s="11" t="str">
        <f>MID((LEFT(G2276,FIND("区",G2276))),4,LEN(LEFT(G2276,FIND("区",G2276))))</f>
        <v>保土ケ谷区</v>
      </c>
      <c r="F2276" s="13" t="s">
        <v>1993</v>
      </c>
      <c r="G2276" s="14" t="s">
        <v>14318</v>
      </c>
      <c r="H2276" s="12">
        <v>44197</v>
      </c>
      <c r="I2276" s="12">
        <v>46387</v>
      </c>
    </row>
    <row r="2277" spans="2:9" ht="29.25" customHeight="1" x14ac:dyDescent="0.15">
      <c r="B2277" s="13" t="s">
        <v>8966</v>
      </c>
      <c r="C2277" s="13">
        <v>1460690271</v>
      </c>
      <c r="D2277" s="14" t="s">
        <v>15549</v>
      </c>
      <c r="E2277" s="11" t="str">
        <f>MID((LEFT(G2277,FIND("区",G2277))),4,LEN(LEFT(G2277,FIND("区",G2277))))</f>
        <v>保土ケ谷区</v>
      </c>
      <c r="F2277" s="13" t="s">
        <v>11988</v>
      </c>
      <c r="G2277" s="14" t="s">
        <v>15576</v>
      </c>
      <c r="H2277" s="12">
        <v>45413</v>
      </c>
      <c r="I2277" s="12">
        <v>47603</v>
      </c>
    </row>
    <row r="2278" spans="2:9" ht="29.25" customHeight="1" x14ac:dyDescent="0.15">
      <c r="B2278" s="13" t="s">
        <v>8966</v>
      </c>
      <c r="C2278" s="13">
        <v>1460690073</v>
      </c>
      <c r="D2278" s="14" t="s">
        <v>11331</v>
      </c>
      <c r="E2278" s="11" t="str">
        <f>MID((LEFT(G2278,FIND("区",G2278))),4,LEN(LEFT(G2278,FIND("区",G2278))))</f>
        <v>保土ケ谷区</v>
      </c>
      <c r="F2278" s="13" t="s">
        <v>2157</v>
      </c>
      <c r="G2278" s="14" t="s">
        <v>14320</v>
      </c>
      <c r="H2278" s="12">
        <v>44197</v>
      </c>
      <c r="I2278" s="12">
        <v>46387</v>
      </c>
    </row>
    <row r="2279" spans="2:9" ht="29.25" customHeight="1" x14ac:dyDescent="0.15">
      <c r="B2279" s="13" t="s">
        <v>8966</v>
      </c>
      <c r="C2279" s="13">
        <v>1460690040</v>
      </c>
      <c r="D2279" s="14" t="s">
        <v>11329</v>
      </c>
      <c r="E2279" s="11" t="str">
        <f>MID((LEFT(G2279,FIND("区",G2279))),4,LEN(LEFT(G2279,FIND("区",G2279))))</f>
        <v>保土ケ谷区</v>
      </c>
      <c r="F2279" s="13" t="s">
        <v>12901</v>
      </c>
      <c r="G2279" s="14" t="s">
        <v>14319</v>
      </c>
      <c r="H2279" s="12">
        <v>44197</v>
      </c>
      <c r="I2279" s="12">
        <v>46387</v>
      </c>
    </row>
    <row r="2280" spans="2:9" ht="29.25" customHeight="1" x14ac:dyDescent="0.15">
      <c r="B2280" s="13" t="s">
        <v>8966</v>
      </c>
      <c r="C2280" s="13">
        <v>1463390077</v>
      </c>
      <c r="D2280" s="14" t="s">
        <v>11484</v>
      </c>
      <c r="E2280" s="11" t="str">
        <f>MID((LEFT(G2280,FIND("区",G2280))),4,LEN(LEFT(G2280,FIND("区",G2280))))</f>
        <v>緑区</v>
      </c>
      <c r="F2280" s="13" t="s">
        <v>3073</v>
      </c>
      <c r="G2280" s="14" t="s">
        <v>14461</v>
      </c>
      <c r="H2280" s="12">
        <v>44228</v>
      </c>
      <c r="I2280" s="12">
        <v>46418</v>
      </c>
    </row>
    <row r="2281" spans="2:9" ht="29.25" customHeight="1" x14ac:dyDescent="0.15">
      <c r="B2281" s="13" t="s">
        <v>8966</v>
      </c>
      <c r="C2281" s="13">
        <v>1463390333</v>
      </c>
      <c r="D2281" s="14" t="s">
        <v>11558</v>
      </c>
      <c r="E2281" s="11" t="str">
        <f>MID((LEFT(G2281,FIND("区",G2281))),4,LEN(LEFT(G2281,FIND("区",G2281))))</f>
        <v>緑区</v>
      </c>
      <c r="F2281" s="13" t="s">
        <v>3009</v>
      </c>
      <c r="G2281" s="14" t="s">
        <v>14542</v>
      </c>
      <c r="H2281" s="12">
        <v>44287</v>
      </c>
      <c r="I2281" s="12">
        <v>46477</v>
      </c>
    </row>
    <row r="2282" spans="2:9" ht="29.25" customHeight="1" x14ac:dyDescent="0.15">
      <c r="B2282" s="13" t="s">
        <v>8966</v>
      </c>
      <c r="C2282" s="13">
        <v>1463390424</v>
      </c>
      <c r="D2282" s="14" t="s">
        <v>15255</v>
      </c>
      <c r="E2282" s="11" t="str">
        <f>MID((LEFT(G2282,FIND("区",G2282))),4,LEN(LEFT(G2282,FIND("区",G2282))))</f>
        <v>緑区</v>
      </c>
      <c r="F2282" s="13" t="s">
        <v>3009</v>
      </c>
      <c r="G2282" s="14" t="s">
        <v>15290</v>
      </c>
      <c r="H2282" s="12">
        <v>45139</v>
      </c>
      <c r="I2282" s="12">
        <v>47330</v>
      </c>
    </row>
    <row r="2283" spans="2:9" ht="29.25" customHeight="1" x14ac:dyDescent="0.15">
      <c r="B2283" s="14" t="s">
        <v>8966</v>
      </c>
      <c r="C2283" s="11">
        <v>1463390325</v>
      </c>
      <c r="D2283" s="14" t="s">
        <v>9608</v>
      </c>
      <c r="E2283" s="11" t="str">
        <f>MID((LEFT(G2283,FIND("区",G2283))),4,LEN(LEFT(G2283,FIND("区",G2283))))</f>
        <v>緑区</v>
      </c>
      <c r="F2283" s="11" t="s">
        <v>3009</v>
      </c>
      <c r="G2283" s="14" t="s">
        <v>12595</v>
      </c>
      <c r="H2283" s="10">
        <v>44105</v>
      </c>
      <c r="I2283" s="10">
        <v>46295</v>
      </c>
    </row>
    <row r="2284" spans="2:9" ht="29.25" customHeight="1" x14ac:dyDescent="0.15">
      <c r="B2284" s="13" t="s">
        <v>8966</v>
      </c>
      <c r="C2284" s="13">
        <v>1463390267</v>
      </c>
      <c r="D2284" s="14" t="s">
        <v>9317</v>
      </c>
      <c r="E2284" s="11" t="str">
        <f>MID((LEFT(G2284,FIND("区",G2284))),4,LEN(LEFT(G2284,FIND("区",G2284))))</f>
        <v>緑区</v>
      </c>
      <c r="F2284" s="13" t="s">
        <v>3069</v>
      </c>
      <c r="G2284" s="14" t="s">
        <v>12314</v>
      </c>
      <c r="H2284" s="12">
        <v>45748</v>
      </c>
      <c r="I2284" s="12">
        <v>47938</v>
      </c>
    </row>
    <row r="2285" spans="2:9" ht="29.25" customHeight="1" x14ac:dyDescent="0.15">
      <c r="B2285" s="13" t="s">
        <v>8966</v>
      </c>
      <c r="C2285" s="13">
        <v>1463390085</v>
      </c>
      <c r="D2285" s="14" t="s">
        <v>11398</v>
      </c>
      <c r="E2285" s="11" t="str">
        <f>MID((LEFT(G2285,FIND("区",G2285))),4,LEN(LEFT(G2285,FIND("区",G2285))))</f>
        <v>緑区</v>
      </c>
      <c r="F2285" s="13" t="s">
        <v>3029</v>
      </c>
      <c r="G2285" s="14" t="s">
        <v>14379</v>
      </c>
      <c r="H2285" s="12">
        <v>44197</v>
      </c>
      <c r="I2285" s="12">
        <v>46387</v>
      </c>
    </row>
    <row r="2286" spans="2:9" ht="29.25" customHeight="1" x14ac:dyDescent="0.15">
      <c r="B2286" s="13" t="s">
        <v>8966</v>
      </c>
      <c r="C2286" s="13">
        <v>1463390150</v>
      </c>
      <c r="D2286" s="14" t="s">
        <v>11401</v>
      </c>
      <c r="E2286" s="11" t="str">
        <f>MID((LEFT(G2286,FIND("区",G2286))),4,LEN(LEFT(G2286,FIND("区",G2286))))</f>
        <v>緑区</v>
      </c>
      <c r="F2286" s="13" t="s">
        <v>3082</v>
      </c>
      <c r="G2286" s="14" t="s">
        <v>14382</v>
      </c>
      <c r="H2286" s="12">
        <v>44197</v>
      </c>
      <c r="I2286" s="12">
        <v>46387</v>
      </c>
    </row>
    <row r="2287" spans="2:9" ht="29.25" customHeight="1" x14ac:dyDescent="0.15">
      <c r="B2287" s="13" t="s">
        <v>8966</v>
      </c>
      <c r="C2287" s="13">
        <v>1463390317</v>
      </c>
      <c r="D2287" s="14" t="s">
        <v>15714</v>
      </c>
      <c r="E2287" s="11" t="str">
        <f>MID((LEFT(G2287,FIND("区",G2287))),4,LEN(LEFT(G2287,FIND("区",G2287))))</f>
        <v>緑区</v>
      </c>
      <c r="F2287" s="13" t="s">
        <v>3082</v>
      </c>
      <c r="G2287" s="14" t="s">
        <v>15738</v>
      </c>
      <c r="H2287" s="12">
        <v>45505</v>
      </c>
      <c r="I2287" s="12">
        <v>47695</v>
      </c>
    </row>
    <row r="2288" spans="2:9" ht="29.25" customHeight="1" x14ac:dyDescent="0.15">
      <c r="B2288" s="13" t="s">
        <v>8966</v>
      </c>
      <c r="C2288" s="13">
        <v>1463390226</v>
      </c>
      <c r="D2288" s="14" t="s">
        <v>11757</v>
      </c>
      <c r="E2288" s="11" t="str">
        <f>MID((LEFT(G2288,FIND("区",G2288))),4,LEN(LEFT(G2288,FIND("区",G2288))))</f>
        <v>緑区</v>
      </c>
      <c r="F2288" s="13" t="s">
        <v>3021</v>
      </c>
      <c r="G2288" s="14" t="s">
        <v>14730</v>
      </c>
      <c r="H2288" s="12">
        <v>44501</v>
      </c>
      <c r="I2288" s="12">
        <v>46691</v>
      </c>
    </row>
    <row r="2289" spans="2:9" ht="29.25" customHeight="1" x14ac:dyDescent="0.15">
      <c r="B2289" s="13" t="s">
        <v>8966</v>
      </c>
      <c r="C2289" s="13">
        <v>1463390366</v>
      </c>
      <c r="D2289" s="14" t="s">
        <v>11778</v>
      </c>
      <c r="E2289" s="11" t="str">
        <f>MID((LEFT(G2289,FIND("区",G2289))),4,LEN(LEFT(G2289,FIND("区",G2289))))</f>
        <v>緑区</v>
      </c>
      <c r="F2289" s="13" t="s">
        <v>12077</v>
      </c>
      <c r="G2289" s="14" t="s">
        <v>14751</v>
      </c>
      <c r="H2289" s="12">
        <v>44531</v>
      </c>
      <c r="I2289" s="12">
        <v>46721</v>
      </c>
    </row>
    <row r="2290" spans="2:9" ht="29.25" customHeight="1" x14ac:dyDescent="0.15">
      <c r="B2290" s="13" t="s">
        <v>8966</v>
      </c>
      <c r="C2290" s="13">
        <v>1463390283</v>
      </c>
      <c r="D2290" s="14" t="s">
        <v>9513</v>
      </c>
      <c r="E2290" s="11" t="str">
        <f>MID((LEFT(G2290,FIND("区",G2290))),4,LEN(LEFT(G2290,FIND("区",G2290))))</f>
        <v>緑区</v>
      </c>
      <c r="F2290" s="13" t="s">
        <v>12077</v>
      </c>
      <c r="G2290" s="14" t="s">
        <v>12504</v>
      </c>
      <c r="H2290" s="12">
        <v>46174</v>
      </c>
      <c r="I2290" s="12">
        <v>48365</v>
      </c>
    </row>
    <row r="2291" spans="2:9" ht="29.25" customHeight="1" x14ac:dyDescent="0.15">
      <c r="B2291" s="13" t="s">
        <v>8966</v>
      </c>
      <c r="C2291" s="13">
        <v>1463390259</v>
      </c>
      <c r="D2291" s="14" t="s">
        <v>11823</v>
      </c>
      <c r="E2291" s="11" t="str">
        <f>MID((LEFT(G2291,FIND("区",G2291))),4,LEN(LEFT(G2291,FIND("区",G2291))))</f>
        <v>緑区</v>
      </c>
      <c r="F2291" s="13" t="s">
        <v>12077</v>
      </c>
      <c r="G2291" s="14" t="s">
        <v>14800</v>
      </c>
      <c r="H2291" s="12">
        <v>44621</v>
      </c>
      <c r="I2291" s="12">
        <v>46812</v>
      </c>
    </row>
    <row r="2292" spans="2:9" ht="29.25" customHeight="1" x14ac:dyDescent="0.15">
      <c r="B2292" s="13" t="s">
        <v>8966</v>
      </c>
      <c r="C2292" s="13">
        <v>1463390309</v>
      </c>
      <c r="D2292" s="14" t="s">
        <v>15250</v>
      </c>
      <c r="E2292" s="11" t="str">
        <f>MID((LEFT(G2292,FIND("区",G2292))),4,LEN(LEFT(G2292,FIND("区",G2292))))</f>
        <v>緑区</v>
      </c>
      <c r="F2292" s="13" t="s">
        <v>12077</v>
      </c>
      <c r="G2292" s="14" t="s">
        <v>15285</v>
      </c>
      <c r="H2292" s="12">
        <v>45108</v>
      </c>
      <c r="I2292" s="12">
        <v>47299</v>
      </c>
    </row>
    <row r="2293" spans="2:9" ht="29.25" customHeight="1" x14ac:dyDescent="0.15">
      <c r="B2293" s="13" t="s">
        <v>8966</v>
      </c>
      <c r="C2293" s="13">
        <v>1463390168</v>
      </c>
      <c r="D2293" s="14" t="s">
        <v>11402</v>
      </c>
      <c r="E2293" s="11" t="str">
        <f>MID((LEFT(G2293,FIND("区",G2293))),4,LEN(LEFT(G2293,FIND("区",G2293))))</f>
        <v>緑区</v>
      </c>
      <c r="F2293" s="13" t="s">
        <v>12077</v>
      </c>
      <c r="G2293" s="14" t="s">
        <v>14383</v>
      </c>
      <c r="H2293" s="12">
        <v>44197</v>
      </c>
      <c r="I2293" s="12">
        <v>46387</v>
      </c>
    </row>
    <row r="2294" spans="2:9" ht="29.25" customHeight="1" x14ac:dyDescent="0.15">
      <c r="B2294" s="13" t="s">
        <v>8966</v>
      </c>
      <c r="C2294" s="13">
        <v>1463390242</v>
      </c>
      <c r="D2294" s="14" t="s">
        <v>15780</v>
      </c>
      <c r="E2294" s="11" t="str">
        <f>MID((LEFT(G2294,FIND("区",G2294))),4,LEN(LEFT(G2294,FIND("区",G2294))))</f>
        <v>緑区</v>
      </c>
      <c r="F2294" s="13" t="s">
        <v>12077</v>
      </c>
      <c r="G2294" s="14" t="s">
        <v>14784</v>
      </c>
      <c r="H2294" s="12">
        <v>44593</v>
      </c>
      <c r="I2294" s="12">
        <v>46783</v>
      </c>
    </row>
    <row r="2295" spans="2:9" ht="29.25" customHeight="1" x14ac:dyDescent="0.15">
      <c r="B2295" s="13" t="s">
        <v>8966</v>
      </c>
      <c r="C2295" s="13">
        <v>1463390028</v>
      </c>
      <c r="D2295" s="14" t="s">
        <v>11396</v>
      </c>
      <c r="E2295" s="11" t="str">
        <f>MID((LEFT(G2295,FIND("区",G2295))),4,LEN(LEFT(G2295,FIND("区",G2295))))</f>
        <v>緑区</v>
      </c>
      <c r="F2295" s="13" t="s">
        <v>12077</v>
      </c>
      <c r="G2295" s="14" t="s">
        <v>13279</v>
      </c>
      <c r="H2295" s="12">
        <v>44197</v>
      </c>
      <c r="I2295" s="12">
        <v>46387</v>
      </c>
    </row>
    <row r="2296" spans="2:9" ht="29.25" customHeight="1" x14ac:dyDescent="0.15">
      <c r="B2296" s="13" t="s">
        <v>8966</v>
      </c>
      <c r="C2296" s="13">
        <v>1463390390</v>
      </c>
      <c r="D2296" s="14" t="s">
        <v>14998</v>
      </c>
      <c r="E2296" s="11" t="str">
        <f>MID((LEFT(G2296,FIND("区",G2296))),4,LEN(LEFT(G2296,FIND("区",G2296))))</f>
        <v>緑区</v>
      </c>
      <c r="F2296" s="13" t="s">
        <v>2997</v>
      </c>
      <c r="G2296" s="14" t="s">
        <v>15020</v>
      </c>
      <c r="H2296" s="12">
        <v>44866</v>
      </c>
      <c r="I2296" s="12">
        <v>47057</v>
      </c>
    </row>
    <row r="2297" spans="2:9" ht="29.25" customHeight="1" x14ac:dyDescent="0.15">
      <c r="B2297" s="13" t="s">
        <v>8966</v>
      </c>
      <c r="C2297" s="13">
        <v>1463390481</v>
      </c>
      <c r="D2297" s="14" t="s">
        <v>15607</v>
      </c>
      <c r="E2297" s="11" t="str">
        <f>MID((LEFT(G2297,FIND("区",G2297))),4,LEN(LEFT(G2297,FIND("区",G2297))))</f>
        <v>緑区</v>
      </c>
      <c r="F2297" s="13" t="s">
        <v>3065</v>
      </c>
      <c r="G2297" s="14" t="s">
        <v>15635</v>
      </c>
      <c r="H2297" s="12">
        <v>45383</v>
      </c>
      <c r="I2297" s="12">
        <v>47573</v>
      </c>
    </row>
    <row r="2298" spans="2:9" ht="29.25" customHeight="1" x14ac:dyDescent="0.15">
      <c r="B2298" s="13" t="s">
        <v>8966</v>
      </c>
      <c r="C2298" s="13">
        <v>1463390275</v>
      </c>
      <c r="D2298" s="14" t="s">
        <v>15541</v>
      </c>
      <c r="E2298" s="11" t="str">
        <f>MID((LEFT(G2298,FIND("区",G2298))),4,LEN(LEFT(G2298,FIND("区",G2298))))</f>
        <v>緑区</v>
      </c>
      <c r="F2298" s="13" t="s">
        <v>3041</v>
      </c>
      <c r="G2298" s="14" t="s">
        <v>15568</v>
      </c>
      <c r="H2298" s="12">
        <v>45383</v>
      </c>
      <c r="I2298" s="12">
        <v>47573</v>
      </c>
    </row>
    <row r="2299" spans="2:9" ht="29.25" customHeight="1" x14ac:dyDescent="0.15">
      <c r="B2299" s="13" t="s">
        <v>8966</v>
      </c>
      <c r="C2299" s="13">
        <v>1463390549</v>
      </c>
      <c r="D2299" s="14" t="s">
        <v>16564</v>
      </c>
      <c r="E2299" s="11" t="str">
        <f>MID((LEFT(G2299,FIND("区",G2299))),4,LEN(LEFT(G2299,FIND("区",G2299))))</f>
        <v>緑区</v>
      </c>
      <c r="F2299" s="13" t="s">
        <v>3041</v>
      </c>
      <c r="G2299" s="14" t="s">
        <v>16593</v>
      </c>
      <c r="H2299" s="12">
        <v>46054</v>
      </c>
      <c r="I2299" s="12">
        <v>48244</v>
      </c>
    </row>
    <row r="2300" spans="2:9" ht="29.25" customHeight="1" x14ac:dyDescent="0.15">
      <c r="B2300" s="13" t="s">
        <v>8966</v>
      </c>
      <c r="C2300" s="13">
        <v>1463390093</v>
      </c>
      <c r="D2300" s="14" t="s">
        <v>11399</v>
      </c>
      <c r="E2300" s="11" t="str">
        <f>MID((LEFT(G2300,FIND("区",G2300))),4,LEN(LEFT(G2300,FIND("区",G2300))))</f>
        <v>緑区</v>
      </c>
      <c r="F2300" s="13" t="s">
        <v>3041</v>
      </c>
      <c r="G2300" s="14" t="s">
        <v>14380</v>
      </c>
      <c r="H2300" s="12">
        <v>44197</v>
      </c>
      <c r="I2300" s="12">
        <v>46387</v>
      </c>
    </row>
    <row r="2301" spans="2:9" ht="29.25" customHeight="1" x14ac:dyDescent="0.15">
      <c r="B2301" s="13" t="s">
        <v>8966</v>
      </c>
      <c r="C2301" s="13">
        <v>1463390457</v>
      </c>
      <c r="D2301" s="14" t="s">
        <v>15297</v>
      </c>
      <c r="E2301" s="11" t="str">
        <f>MID((LEFT(G2301,FIND("区",G2301))),4,LEN(LEFT(G2301,FIND("区",G2301))))</f>
        <v>緑区</v>
      </c>
      <c r="F2301" s="13" t="s">
        <v>3041</v>
      </c>
      <c r="G2301" s="14" t="s">
        <v>15313</v>
      </c>
      <c r="H2301" s="12">
        <v>45139</v>
      </c>
      <c r="I2301" s="12">
        <v>47330</v>
      </c>
    </row>
    <row r="2302" spans="2:9" ht="29.25" customHeight="1" x14ac:dyDescent="0.15">
      <c r="B2302" s="13" t="s">
        <v>8966</v>
      </c>
      <c r="C2302" s="13">
        <v>1463390440</v>
      </c>
      <c r="D2302" s="14" t="s">
        <v>11599</v>
      </c>
      <c r="E2302" s="11" t="str">
        <f>MID((LEFT(G2302,FIND("区",G2302))),4,LEN(LEFT(G2302,FIND("区",G2302))))</f>
        <v>緑区</v>
      </c>
      <c r="F2302" s="13" t="s">
        <v>3041</v>
      </c>
      <c r="G2302" s="14" t="s">
        <v>14580</v>
      </c>
      <c r="H2302" s="12">
        <v>45139</v>
      </c>
      <c r="I2302" s="12">
        <v>47330</v>
      </c>
    </row>
    <row r="2303" spans="2:9" ht="29.25" customHeight="1" x14ac:dyDescent="0.15">
      <c r="B2303" s="13" t="s">
        <v>8966</v>
      </c>
      <c r="C2303" s="13">
        <v>1463390416</v>
      </c>
      <c r="D2303" s="14" t="s">
        <v>15246</v>
      </c>
      <c r="E2303" s="11" t="str">
        <f>MID((LEFT(G2303,FIND("区",G2303))),4,LEN(LEFT(G2303,FIND("区",G2303))))</f>
        <v>緑区</v>
      </c>
      <c r="F2303" s="13" t="s">
        <v>3041</v>
      </c>
      <c r="G2303" s="14" t="s">
        <v>15281</v>
      </c>
      <c r="H2303" s="12">
        <v>45108</v>
      </c>
      <c r="I2303" s="12">
        <v>47299</v>
      </c>
    </row>
    <row r="2304" spans="2:9" ht="29.25" customHeight="1" x14ac:dyDescent="0.15">
      <c r="B2304" s="13" t="s">
        <v>8966</v>
      </c>
      <c r="C2304" s="13">
        <v>1463390465</v>
      </c>
      <c r="D2304" s="14" t="s">
        <v>11861</v>
      </c>
      <c r="E2304" s="11" t="str">
        <f>MID((LEFT(G2304,FIND("区",G2304))),4,LEN(LEFT(G2304,FIND("区",G2304))))</f>
        <v>緑区</v>
      </c>
      <c r="F2304" s="13" t="s">
        <v>3053</v>
      </c>
      <c r="G2304" s="14" t="s">
        <v>15581</v>
      </c>
      <c r="H2304" s="12">
        <v>45352</v>
      </c>
      <c r="I2304" s="12">
        <v>47542</v>
      </c>
    </row>
    <row r="2305" spans="2:9" ht="29.25" customHeight="1" x14ac:dyDescent="0.15">
      <c r="B2305" s="13" t="s">
        <v>8966</v>
      </c>
      <c r="C2305" s="13">
        <v>1463390507</v>
      </c>
      <c r="D2305" s="14" t="s">
        <v>15755</v>
      </c>
      <c r="E2305" s="11" t="str">
        <f>MID((LEFT(G2305,FIND("区",G2305))),4,LEN(LEFT(G2305,FIND("区",G2305))))</f>
        <v>緑区</v>
      </c>
      <c r="F2305" s="13" t="s">
        <v>3049</v>
      </c>
      <c r="G2305" s="14" t="s">
        <v>15769</v>
      </c>
      <c r="H2305" s="12">
        <v>45505</v>
      </c>
      <c r="I2305" s="12">
        <v>47695</v>
      </c>
    </row>
    <row r="2306" spans="2:9" ht="29.25" customHeight="1" x14ac:dyDescent="0.15">
      <c r="B2306" s="13" t="s">
        <v>8966</v>
      </c>
      <c r="C2306" s="13">
        <v>1463390473</v>
      </c>
      <c r="D2306" s="14" t="s">
        <v>15832</v>
      </c>
      <c r="E2306" s="11" t="str">
        <f>MID((LEFT(G2306,FIND("区",G2306))),4,LEN(LEFT(G2306,FIND("区",G2306))))</f>
        <v>緑区</v>
      </c>
      <c r="F2306" s="13" t="s">
        <v>3049</v>
      </c>
      <c r="G2306" s="14" t="s">
        <v>15852</v>
      </c>
      <c r="H2306" s="12">
        <v>45597</v>
      </c>
      <c r="I2306" s="12">
        <v>47787</v>
      </c>
    </row>
    <row r="2307" spans="2:9" ht="29.25" customHeight="1" x14ac:dyDescent="0.15">
      <c r="B2307" s="13" t="s">
        <v>8966</v>
      </c>
      <c r="C2307" s="13">
        <v>1463390044</v>
      </c>
      <c r="D2307" s="14" t="s">
        <v>11397</v>
      </c>
      <c r="E2307" s="11" t="str">
        <f>MID((LEFT(G2307,FIND("区",G2307))),4,LEN(LEFT(G2307,FIND("区",G2307))))</f>
        <v>緑区</v>
      </c>
      <c r="F2307" s="13" t="s">
        <v>3049</v>
      </c>
      <c r="G2307" s="14" t="s">
        <v>14378</v>
      </c>
      <c r="H2307" s="12">
        <v>44197</v>
      </c>
      <c r="I2307" s="12">
        <v>46387</v>
      </c>
    </row>
    <row r="2308" spans="2:9" ht="29.25" customHeight="1" x14ac:dyDescent="0.15">
      <c r="B2308" s="13" t="s">
        <v>8966</v>
      </c>
      <c r="C2308" s="13">
        <v>1463390432</v>
      </c>
      <c r="D2308" s="14" t="s">
        <v>15235</v>
      </c>
      <c r="E2308" s="11" t="str">
        <f>MID((LEFT(G2308,FIND("区",G2308))),4,LEN(LEFT(G2308,FIND("区",G2308))))</f>
        <v>緑区</v>
      </c>
      <c r="F2308" s="13" t="s">
        <v>3049</v>
      </c>
      <c r="G2308" s="14" t="s">
        <v>14381</v>
      </c>
      <c r="H2308" s="12">
        <v>45108</v>
      </c>
      <c r="I2308" s="12">
        <v>47299</v>
      </c>
    </row>
    <row r="2309" spans="2:9" ht="29.25" customHeight="1" x14ac:dyDescent="0.15">
      <c r="B2309" s="13" t="s">
        <v>8956</v>
      </c>
      <c r="C2309" s="13">
        <v>1443243003</v>
      </c>
      <c r="D2309" s="14" t="s">
        <v>15822</v>
      </c>
      <c r="E2309" s="11" t="str">
        <f>MID((LEFT(G2309,FIND("区",G2309))),4,LEN(LEFT(G2309,FIND("区",G2309))))</f>
        <v>旭区</v>
      </c>
      <c r="F2309" s="13" t="s">
        <v>2868</v>
      </c>
      <c r="G2309" s="14" t="s">
        <v>15842</v>
      </c>
      <c r="H2309" s="12">
        <v>45566</v>
      </c>
      <c r="I2309" s="12">
        <v>47756</v>
      </c>
    </row>
    <row r="2310" spans="2:9" ht="29.25" customHeight="1" x14ac:dyDescent="0.15">
      <c r="B2310" s="13" t="s">
        <v>8956</v>
      </c>
      <c r="C2310" s="13">
        <v>1443282217</v>
      </c>
      <c r="D2310" s="14" t="s">
        <v>11066</v>
      </c>
      <c r="E2310" s="11" t="str">
        <f>MID((LEFT(G2310,FIND("区",G2310))),4,LEN(LEFT(G2310,FIND("区",G2310))))</f>
        <v>旭区</v>
      </c>
      <c r="F2310" s="13" t="s">
        <v>2868</v>
      </c>
      <c r="G2310" s="14" t="s">
        <v>14056</v>
      </c>
      <c r="H2310" s="12">
        <v>44197</v>
      </c>
      <c r="I2310" s="12">
        <v>46387</v>
      </c>
    </row>
    <row r="2311" spans="2:9" ht="29.25" customHeight="1" x14ac:dyDescent="0.15">
      <c r="B2311" s="13" t="s">
        <v>8956</v>
      </c>
      <c r="C2311" s="13">
        <v>1443201118</v>
      </c>
      <c r="D2311" s="14" t="s">
        <v>11030</v>
      </c>
      <c r="E2311" s="11" t="str">
        <f>MID((LEFT(G2311,FIND("区",G2311))),4,LEN(LEFT(G2311,FIND("区",G2311))))</f>
        <v>旭区</v>
      </c>
      <c r="F2311" s="13" t="s">
        <v>2868</v>
      </c>
      <c r="G2311" s="14" t="s">
        <v>14019</v>
      </c>
      <c r="H2311" s="12">
        <v>44197</v>
      </c>
      <c r="I2311" s="12">
        <v>46387</v>
      </c>
    </row>
    <row r="2312" spans="2:9" ht="29.25" customHeight="1" x14ac:dyDescent="0.15">
      <c r="B2312" s="13" t="s">
        <v>8956</v>
      </c>
      <c r="C2312" s="13">
        <v>1443200896</v>
      </c>
      <c r="D2312" s="14" t="s">
        <v>10925</v>
      </c>
      <c r="E2312" s="11" t="str">
        <f>MID((LEFT(G2312,FIND("区",G2312))),4,LEN(LEFT(G2312,FIND("区",G2312))))</f>
        <v>旭区</v>
      </c>
      <c r="F2312" s="13" t="s">
        <v>2864</v>
      </c>
      <c r="G2312" s="14" t="s">
        <v>14018</v>
      </c>
      <c r="H2312" s="12">
        <v>44197</v>
      </c>
      <c r="I2312" s="12">
        <v>46387</v>
      </c>
    </row>
    <row r="2313" spans="2:9" ht="29.25" customHeight="1" x14ac:dyDescent="0.15">
      <c r="B2313" s="13" t="s">
        <v>8956</v>
      </c>
      <c r="C2313" s="13">
        <v>1443240363</v>
      </c>
      <c r="D2313" s="14" t="s">
        <v>9143</v>
      </c>
      <c r="E2313" s="11" t="str">
        <f>MID((LEFT(G2313,FIND("区",G2313))),4,LEN(LEFT(G2313,FIND("区",G2313))))</f>
        <v>旭区</v>
      </c>
      <c r="F2313" s="13" t="s">
        <v>2864</v>
      </c>
      <c r="G2313" s="14" t="s">
        <v>12143</v>
      </c>
      <c r="H2313" s="12">
        <v>45413</v>
      </c>
      <c r="I2313" s="12">
        <v>47603</v>
      </c>
    </row>
    <row r="2314" spans="2:9" ht="29.25" customHeight="1" x14ac:dyDescent="0.15">
      <c r="B2314" s="13" t="s">
        <v>8956</v>
      </c>
      <c r="C2314" s="13">
        <v>1443282282</v>
      </c>
      <c r="D2314" s="14" t="s">
        <v>11070</v>
      </c>
      <c r="E2314" s="11" t="str">
        <f>MID((LEFT(G2314,FIND("区",G2314))),4,LEN(LEFT(G2314,FIND("区",G2314))))</f>
        <v>旭区</v>
      </c>
      <c r="F2314" s="13" t="s">
        <v>2864</v>
      </c>
      <c r="G2314" s="14" t="s">
        <v>14061</v>
      </c>
      <c r="H2314" s="12">
        <v>44197</v>
      </c>
      <c r="I2314" s="12">
        <v>46387</v>
      </c>
    </row>
    <row r="2315" spans="2:9" ht="29.25" customHeight="1" x14ac:dyDescent="0.15">
      <c r="B2315" s="13" t="s">
        <v>8956</v>
      </c>
      <c r="C2315" s="13">
        <v>1443240439</v>
      </c>
      <c r="D2315" s="14" t="s">
        <v>15711</v>
      </c>
      <c r="E2315" s="11" t="str">
        <f>MID((LEFT(G2315,FIND("区",G2315))),4,LEN(LEFT(G2315,FIND("区",G2315))))</f>
        <v>旭区</v>
      </c>
      <c r="F2315" s="13" t="s">
        <v>2864</v>
      </c>
      <c r="G2315" s="14" t="s">
        <v>15734</v>
      </c>
      <c r="H2315" s="12">
        <v>45505</v>
      </c>
      <c r="I2315" s="12">
        <v>47695</v>
      </c>
    </row>
    <row r="2316" spans="2:9" ht="29.25" customHeight="1" x14ac:dyDescent="0.15">
      <c r="B2316" s="14" t="s">
        <v>8956</v>
      </c>
      <c r="C2316" s="11">
        <v>1443240124</v>
      </c>
      <c r="D2316" s="14" t="s">
        <v>11843</v>
      </c>
      <c r="E2316" s="11" t="str">
        <f>MID((LEFT(G2316,FIND("区",G2316))),4,LEN(LEFT(G2316,FIND("区",G2316))))</f>
        <v>旭区</v>
      </c>
      <c r="F2316" s="11" t="s">
        <v>2864</v>
      </c>
      <c r="G2316" s="14" t="s">
        <v>14818</v>
      </c>
      <c r="H2316" s="10">
        <v>44652</v>
      </c>
      <c r="I2316" s="10">
        <v>46843</v>
      </c>
    </row>
    <row r="2317" spans="2:9" ht="29.25" customHeight="1" x14ac:dyDescent="0.15">
      <c r="B2317" s="13" t="s">
        <v>8956</v>
      </c>
      <c r="C2317" s="13">
        <v>1443240090</v>
      </c>
      <c r="D2317" s="14" t="s">
        <v>11574</v>
      </c>
      <c r="E2317" s="11" t="str">
        <f>MID((LEFT(G2317,FIND("区",G2317))),4,LEN(LEFT(G2317,FIND("区",G2317))))</f>
        <v>旭区</v>
      </c>
      <c r="F2317" s="13" t="s">
        <v>2864</v>
      </c>
      <c r="G2317" s="14" t="s">
        <v>14558</v>
      </c>
      <c r="H2317" s="12">
        <v>44317</v>
      </c>
      <c r="I2317" s="12">
        <v>46507</v>
      </c>
    </row>
    <row r="2318" spans="2:9" ht="29.25" customHeight="1" x14ac:dyDescent="0.15">
      <c r="B2318" s="13" t="s">
        <v>8956</v>
      </c>
      <c r="C2318" s="13">
        <v>1443240157</v>
      </c>
      <c r="D2318" s="14" t="s">
        <v>11964</v>
      </c>
      <c r="E2318" s="11" t="str">
        <f>MID((LEFT(G2318,FIND("区",G2318))),4,LEN(LEFT(G2318,FIND("区",G2318))))</f>
        <v>旭区</v>
      </c>
      <c r="F2318" s="13" t="s">
        <v>2948</v>
      </c>
      <c r="G2318" s="14" t="s">
        <v>12281</v>
      </c>
      <c r="H2318" s="12">
        <v>44805</v>
      </c>
      <c r="I2318" s="12">
        <v>46996</v>
      </c>
    </row>
    <row r="2319" spans="2:9" ht="29.25" customHeight="1" x14ac:dyDescent="0.15">
      <c r="B2319" s="13" t="s">
        <v>8956</v>
      </c>
      <c r="C2319" s="13">
        <v>1443282050</v>
      </c>
      <c r="D2319" s="14" t="s">
        <v>11060</v>
      </c>
      <c r="E2319" s="11" t="str">
        <f>MID((LEFT(G2319,FIND("区",G2319))),4,LEN(LEFT(G2319,FIND("区",G2319))))</f>
        <v>旭区</v>
      </c>
      <c r="F2319" s="13" t="s">
        <v>2911</v>
      </c>
      <c r="G2319" s="14" t="s">
        <v>14052</v>
      </c>
      <c r="H2319" s="12">
        <v>44197</v>
      </c>
      <c r="I2319" s="12">
        <v>46387</v>
      </c>
    </row>
    <row r="2320" spans="2:9" ht="29.25" customHeight="1" x14ac:dyDescent="0.15">
      <c r="B2320" s="13" t="s">
        <v>8956</v>
      </c>
      <c r="C2320" s="13">
        <v>1443201241</v>
      </c>
      <c r="D2320" s="14" t="s">
        <v>11032</v>
      </c>
      <c r="E2320" s="11" t="str">
        <f>MID((LEFT(G2320,FIND("区",G2320))),4,LEN(LEFT(G2320,FIND("区",G2320))))</f>
        <v>旭区</v>
      </c>
      <c r="F2320" s="13" t="s">
        <v>2911</v>
      </c>
      <c r="G2320" s="14" t="s">
        <v>14021</v>
      </c>
      <c r="H2320" s="12">
        <v>44197</v>
      </c>
      <c r="I2320" s="12">
        <v>46387</v>
      </c>
    </row>
    <row r="2321" spans="2:9" ht="29.25" customHeight="1" x14ac:dyDescent="0.15">
      <c r="B2321" s="13" t="s">
        <v>8956</v>
      </c>
      <c r="C2321" s="13">
        <v>1443240330</v>
      </c>
      <c r="D2321" s="14" t="s">
        <v>9072</v>
      </c>
      <c r="E2321" s="11" t="str">
        <f>MID((LEFT(G2321,FIND("区",G2321))),4,LEN(LEFT(G2321,FIND("区",G2321))))</f>
        <v>旭区</v>
      </c>
      <c r="F2321" s="13" t="s">
        <v>2911</v>
      </c>
      <c r="G2321" s="14" t="s">
        <v>12066</v>
      </c>
      <c r="H2321" s="12">
        <v>45200</v>
      </c>
      <c r="I2321" s="12">
        <v>47391</v>
      </c>
    </row>
    <row r="2322" spans="2:9" ht="29.25" customHeight="1" x14ac:dyDescent="0.15">
      <c r="B2322" s="13" t="s">
        <v>8956</v>
      </c>
      <c r="C2322" s="13">
        <v>1443281839</v>
      </c>
      <c r="D2322" s="14" t="s">
        <v>11051</v>
      </c>
      <c r="E2322" s="11" t="str">
        <f>MID((LEFT(G2322,FIND("区",G2322))),4,LEN(LEFT(G2322,FIND("区",G2322))))</f>
        <v>旭区</v>
      </c>
      <c r="F2322" s="13" t="s">
        <v>2911</v>
      </c>
      <c r="G2322" s="14" t="s">
        <v>14042</v>
      </c>
      <c r="H2322" s="12">
        <v>44197</v>
      </c>
      <c r="I2322" s="12">
        <v>46387</v>
      </c>
    </row>
    <row r="2323" spans="2:9" ht="29.25" customHeight="1" x14ac:dyDescent="0.15">
      <c r="B2323" s="13" t="s">
        <v>8956</v>
      </c>
      <c r="C2323" s="13">
        <v>1443240272</v>
      </c>
      <c r="D2323" s="14" t="s">
        <v>9010</v>
      </c>
      <c r="E2323" s="11" t="str">
        <f>MID((LEFT(G2323,FIND("区",G2323))),4,LEN(LEFT(G2323,FIND("区",G2323))))</f>
        <v>旭区</v>
      </c>
      <c r="F2323" s="13" t="s">
        <v>2911</v>
      </c>
      <c r="G2323" s="14" t="s">
        <v>12008</v>
      </c>
      <c r="H2323" s="12">
        <v>45017</v>
      </c>
      <c r="I2323" s="12">
        <v>47208</v>
      </c>
    </row>
    <row r="2324" spans="2:9" ht="29.25" customHeight="1" x14ac:dyDescent="0.15">
      <c r="B2324" s="13" t="s">
        <v>8956</v>
      </c>
      <c r="C2324" s="13">
        <v>1443282258</v>
      </c>
      <c r="D2324" s="14" t="s">
        <v>15977</v>
      </c>
      <c r="E2324" s="11" t="str">
        <f>MID((LEFT(G2324,FIND("区",G2324))),4,LEN(LEFT(G2324,FIND("区",G2324))))</f>
        <v>旭区</v>
      </c>
      <c r="F2324" s="13" t="s">
        <v>2879</v>
      </c>
      <c r="G2324" s="14" t="s">
        <v>14059</v>
      </c>
      <c r="H2324" s="12">
        <v>44197</v>
      </c>
      <c r="I2324" s="12">
        <v>46387</v>
      </c>
    </row>
    <row r="2325" spans="2:9" ht="29.25" customHeight="1" x14ac:dyDescent="0.15">
      <c r="B2325" s="13" t="s">
        <v>8956</v>
      </c>
      <c r="C2325" s="13">
        <v>1443240280</v>
      </c>
      <c r="D2325" s="14" t="s">
        <v>9033</v>
      </c>
      <c r="E2325" s="11" t="str">
        <f>MID((LEFT(G2325,FIND("区",G2325))),4,LEN(LEFT(G2325,FIND("区",G2325))))</f>
        <v>旭区</v>
      </c>
      <c r="F2325" s="13" t="s">
        <v>2879</v>
      </c>
      <c r="G2325" s="14" t="s">
        <v>12025</v>
      </c>
      <c r="H2325" s="12">
        <v>45078</v>
      </c>
      <c r="I2325" s="12">
        <v>47269</v>
      </c>
    </row>
    <row r="2326" spans="2:9" ht="29.25" customHeight="1" x14ac:dyDescent="0.15">
      <c r="B2326" s="13" t="s">
        <v>8956</v>
      </c>
      <c r="C2326" s="13">
        <v>1443242880</v>
      </c>
      <c r="D2326" s="14" t="s">
        <v>9297</v>
      </c>
      <c r="E2326" s="11" t="str">
        <f>MID((LEFT(G2326,FIND("区",G2326))),4,LEN(LEFT(G2326,FIND("区",G2326))))</f>
        <v>旭区</v>
      </c>
      <c r="F2326" s="13" t="s">
        <v>2879</v>
      </c>
      <c r="G2326" s="14" t="s">
        <v>12298</v>
      </c>
      <c r="H2326" s="12">
        <v>45748</v>
      </c>
      <c r="I2326" s="12">
        <v>47938</v>
      </c>
    </row>
    <row r="2327" spans="2:9" ht="29.25" customHeight="1" x14ac:dyDescent="0.15">
      <c r="B2327" s="13" t="s">
        <v>8956</v>
      </c>
      <c r="C2327" s="13">
        <v>1443243029</v>
      </c>
      <c r="D2327" s="14" t="s">
        <v>15857</v>
      </c>
      <c r="E2327" s="11" t="str">
        <f>MID((LEFT(G2327,FIND("区",G2327))),4,LEN(LEFT(G2327,FIND("区",G2327))))</f>
        <v>旭区</v>
      </c>
      <c r="F2327" s="13" t="s">
        <v>2952</v>
      </c>
      <c r="G2327" s="14" t="s">
        <v>14036</v>
      </c>
      <c r="H2327" s="12">
        <v>45566</v>
      </c>
      <c r="I2327" s="12">
        <v>47756</v>
      </c>
    </row>
    <row r="2328" spans="2:9" ht="29.25" customHeight="1" x14ac:dyDescent="0.15">
      <c r="B2328" s="13" t="s">
        <v>8956</v>
      </c>
      <c r="C2328" s="13">
        <v>1443281904</v>
      </c>
      <c r="D2328" s="14" t="s">
        <v>11057</v>
      </c>
      <c r="E2328" s="11" t="str">
        <f>MID((LEFT(G2328,FIND("区",G2328))),4,LEN(LEFT(G2328,FIND("区",G2328))))</f>
        <v>旭区</v>
      </c>
      <c r="F2328" s="13" t="s">
        <v>2816</v>
      </c>
      <c r="G2328" s="14" t="s">
        <v>14049</v>
      </c>
      <c r="H2328" s="12">
        <v>44197</v>
      </c>
      <c r="I2328" s="12">
        <v>46387</v>
      </c>
    </row>
    <row r="2329" spans="2:9" ht="29.25" customHeight="1" x14ac:dyDescent="0.15">
      <c r="B2329" s="13" t="s">
        <v>8956</v>
      </c>
      <c r="C2329" s="13">
        <v>1443243052</v>
      </c>
      <c r="D2329" s="14" t="s">
        <v>16210</v>
      </c>
      <c r="E2329" s="11" t="str">
        <f>MID((LEFT(G2329,FIND("区",G2329))),4,LEN(LEFT(G2329,FIND("区",G2329))))</f>
        <v>旭区</v>
      </c>
      <c r="F2329" s="13" t="s">
        <v>2816</v>
      </c>
      <c r="G2329" s="14" t="s">
        <v>14047</v>
      </c>
      <c r="H2329" s="12">
        <v>45809</v>
      </c>
      <c r="I2329" s="12">
        <v>47999</v>
      </c>
    </row>
    <row r="2330" spans="2:9" ht="29.25" customHeight="1" x14ac:dyDescent="0.15">
      <c r="B2330" s="13" t="s">
        <v>8956</v>
      </c>
      <c r="C2330" s="13">
        <v>1443243060</v>
      </c>
      <c r="D2330" s="14" t="s">
        <v>16559</v>
      </c>
      <c r="E2330" s="11" t="str">
        <f>MID((LEFT(G2330,FIND("区",G2330))),4,LEN(LEFT(G2330,FIND("区",G2330))))</f>
        <v>旭区</v>
      </c>
      <c r="F2330" s="13" t="s">
        <v>2816</v>
      </c>
      <c r="G2330" s="14" t="s">
        <v>16589</v>
      </c>
      <c r="H2330" s="12">
        <v>46054</v>
      </c>
      <c r="I2330" s="12">
        <v>48244</v>
      </c>
    </row>
    <row r="2331" spans="2:9" ht="29.25" customHeight="1" x14ac:dyDescent="0.15">
      <c r="B2331" s="13" t="s">
        <v>8956</v>
      </c>
      <c r="C2331" s="13">
        <v>1443242971</v>
      </c>
      <c r="D2331" s="14" t="s">
        <v>11033</v>
      </c>
      <c r="E2331" s="11" t="str">
        <f>MID((LEFT(G2331,FIND("区",G2331))),4,LEN(LEFT(G2331,FIND("区",G2331))))</f>
        <v>旭区</v>
      </c>
      <c r="F2331" s="13" t="s">
        <v>2816</v>
      </c>
      <c r="G2331" s="14" t="s">
        <v>14023</v>
      </c>
      <c r="H2331" s="12">
        <v>45017</v>
      </c>
      <c r="I2331" s="12">
        <v>47208</v>
      </c>
    </row>
    <row r="2332" spans="2:9" ht="29.25" customHeight="1" x14ac:dyDescent="0.15">
      <c r="B2332" s="13" t="s">
        <v>8956</v>
      </c>
      <c r="C2332" s="13">
        <v>1443200821</v>
      </c>
      <c r="D2332" s="14" t="s">
        <v>11029</v>
      </c>
      <c r="E2332" s="11" t="str">
        <f>MID((LEFT(G2332,FIND("区",G2332))),4,LEN(LEFT(G2332,FIND("区",G2332))))</f>
        <v>旭区</v>
      </c>
      <c r="F2332" s="13" t="s">
        <v>2932</v>
      </c>
      <c r="G2332" s="14" t="s">
        <v>14017</v>
      </c>
      <c r="H2332" s="12">
        <v>44197</v>
      </c>
      <c r="I2332" s="12">
        <v>46387</v>
      </c>
    </row>
    <row r="2333" spans="2:9" ht="29.25" customHeight="1" x14ac:dyDescent="0.15">
      <c r="B2333" s="13" t="s">
        <v>8956</v>
      </c>
      <c r="C2333" s="13">
        <v>1443240553</v>
      </c>
      <c r="D2333" s="14" t="s">
        <v>11590</v>
      </c>
      <c r="E2333" s="11" t="str">
        <f>MID((LEFT(G2333,FIND("区",G2333))),4,LEN(LEFT(G2333,FIND("区",G2333))))</f>
        <v>旭区</v>
      </c>
      <c r="F2333" s="13" t="s">
        <v>2928</v>
      </c>
      <c r="G2333" s="14" t="s">
        <v>14573</v>
      </c>
      <c r="H2333" s="12">
        <v>44317</v>
      </c>
      <c r="I2333" s="12">
        <v>46507</v>
      </c>
    </row>
    <row r="2334" spans="2:9" ht="29.25" customHeight="1" x14ac:dyDescent="0.15">
      <c r="B2334" s="13" t="s">
        <v>8956</v>
      </c>
      <c r="C2334" s="13">
        <v>1443282175</v>
      </c>
      <c r="D2334" s="14" t="s">
        <v>11063</v>
      </c>
      <c r="E2334" s="11" t="str">
        <f>MID((LEFT(G2334,FIND("区",G2334))),4,LEN(LEFT(G2334,FIND("区",G2334))))</f>
        <v>旭区</v>
      </c>
      <c r="F2334" s="13" t="s">
        <v>2928</v>
      </c>
      <c r="G2334" s="14" t="s">
        <v>14054</v>
      </c>
      <c r="H2334" s="12">
        <v>44197</v>
      </c>
      <c r="I2334" s="12">
        <v>46387</v>
      </c>
    </row>
    <row r="2335" spans="2:9" ht="29.25" customHeight="1" x14ac:dyDescent="0.15">
      <c r="B2335" s="13" t="s">
        <v>8956</v>
      </c>
      <c r="C2335" s="13">
        <v>1443240546</v>
      </c>
      <c r="D2335" s="14" t="s">
        <v>16044</v>
      </c>
      <c r="E2335" s="11" t="str">
        <f>MID((LEFT(G2335,FIND("区",G2335))),4,LEN(LEFT(G2335,FIND("区",G2335))))</f>
        <v>旭区</v>
      </c>
      <c r="F2335" s="13" t="s">
        <v>2928</v>
      </c>
      <c r="G2335" s="14" t="s">
        <v>14530</v>
      </c>
      <c r="H2335" s="12">
        <v>44287</v>
      </c>
      <c r="I2335" s="12">
        <v>46477</v>
      </c>
    </row>
    <row r="2336" spans="2:9" ht="29.25" customHeight="1" x14ac:dyDescent="0.15">
      <c r="B2336" s="13" t="s">
        <v>8956</v>
      </c>
      <c r="C2336" s="13">
        <v>1443243045</v>
      </c>
      <c r="D2336" s="14" t="s">
        <v>15948</v>
      </c>
      <c r="E2336" s="11" t="str">
        <f>MID((LEFT(G2336,FIND("区",G2336))),4,LEN(LEFT(G2336,FIND("区",G2336))))</f>
        <v>旭区</v>
      </c>
      <c r="F2336" s="13" t="s">
        <v>2928</v>
      </c>
      <c r="G2336" s="14" t="s">
        <v>15965</v>
      </c>
      <c r="H2336" s="12">
        <v>45658</v>
      </c>
      <c r="I2336" s="12">
        <v>47848</v>
      </c>
    </row>
    <row r="2337" spans="2:9" ht="29.25" customHeight="1" x14ac:dyDescent="0.15">
      <c r="B2337" s="13" t="s">
        <v>8956</v>
      </c>
      <c r="C2337" s="13">
        <v>1443243102</v>
      </c>
      <c r="D2337" s="14" t="s">
        <v>16544</v>
      </c>
      <c r="E2337" s="11" t="str">
        <f>MID((LEFT(G2337,FIND("区",G2337))),4,LEN(LEFT(G2337,FIND("区",G2337))))</f>
        <v>旭区</v>
      </c>
      <c r="F2337" s="13" t="s">
        <v>2928</v>
      </c>
      <c r="G2337" s="14" t="s">
        <v>14523</v>
      </c>
      <c r="H2337" s="12">
        <v>46143</v>
      </c>
      <c r="I2337" s="12">
        <v>48334</v>
      </c>
    </row>
    <row r="2338" spans="2:9" ht="29.25" customHeight="1" x14ac:dyDescent="0.15">
      <c r="B2338" s="13" t="s">
        <v>8956</v>
      </c>
      <c r="C2338" s="13">
        <v>1443240413</v>
      </c>
      <c r="D2338" s="14" t="s">
        <v>9187</v>
      </c>
      <c r="E2338" s="11" t="str">
        <f>MID((LEFT(G2338,FIND("区",G2338))),4,LEN(LEFT(G2338,FIND("区",G2338))))</f>
        <v>旭区</v>
      </c>
      <c r="F2338" s="13" t="s">
        <v>2928</v>
      </c>
      <c r="G2338" s="14" t="s">
        <v>12192</v>
      </c>
      <c r="H2338" s="12">
        <v>45505</v>
      </c>
      <c r="I2338" s="12">
        <v>47695</v>
      </c>
    </row>
    <row r="2339" spans="2:9" ht="29.25" customHeight="1" x14ac:dyDescent="0.15">
      <c r="B2339" s="13" t="s">
        <v>8956</v>
      </c>
      <c r="C2339" s="13">
        <v>1443201407</v>
      </c>
      <c r="D2339" s="14" t="s">
        <v>11034</v>
      </c>
      <c r="E2339" s="11" t="str">
        <f>MID((LEFT(G2339,FIND("区",G2339))),4,LEN(LEFT(G2339,FIND("区",G2339))))</f>
        <v>旭区</v>
      </c>
      <c r="F2339" s="13" t="s">
        <v>2928</v>
      </c>
      <c r="G2339" s="14" t="s">
        <v>14024</v>
      </c>
      <c r="H2339" s="12">
        <v>44197</v>
      </c>
      <c r="I2339" s="12">
        <v>46387</v>
      </c>
    </row>
    <row r="2340" spans="2:9" ht="29.25" customHeight="1" x14ac:dyDescent="0.15">
      <c r="B2340" s="13" t="s">
        <v>8956</v>
      </c>
      <c r="C2340" s="13">
        <v>1443281847</v>
      </c>
      <c r="D2340" s="14" t="s">
        <v>11052</v>
      </c>
      <c r="E2340" s="11" t="str">
        <f>MID((LEFT(G2340,FIND("区",G2340))),4,LEN(LEFT(G2340,FIND("区",G2340))))</f>
        <v>旭区</v>
      </c>
      <c r="F2340" s="13" t="s">
        <v>2928</v>
      </c>
      <c r="G2340" s="14" t="s">
        <v>14043</v>
      </c>
      <c r="H2340" s="12">
        <v>44197</v>
      </c>
      <c r="I2340" s="12">
        <v>46387</v>
      </c>
    </row>
    <row r="2341" spans="2:9" ht="29.25" customHeight="1" x14ac:dyDescent="0.15">
      <c r="B2341" s="13" t="s">
        <v>8956</v>
      </c>
      <c r="C2341" s="13">
        <v>1443281896</v>
      </c>
      <c r="D2341" s="14" t="s">
        <v>11056</v>
      </c>
      <c r="E2341" s="11" t="str">
        <f>MID((LEFT(G2341,FIND("区",G2341))),4,LEN(LEFT(G2341,FIND("区",G2341))))</f>
        <v>旭区</v>
      </c>
      <c r="F2341" s="13" t="s">
        <v>2928</v>
      </c>
      <c r="G2341" s="14" t="s">
        <v>14048</v>
      </c>
      <c r="H2341" s="12">
        <v>44197</v>
      </c>
      <c r="I2341" s="12">
        <v>46387</v>
      </c>
    </row>
    <row r="2342" spans="2:9" ht="29.25" customHeight="1" x14ac:dyDescent="0.15">
      <c r="B2342" s="13" t="s">
        <v>8956</v>
      </c>
      <c r="C2342" s="13">
        <v>1443240074</v>
      </c>
      <c r="D2342" s="14" t="s">
        <v>11041</v>
      </c>
      <c r="E2342" s="11" t="str">
        <f>MID((LEFT(G2342,FIND("区",G2342))),4,LEN(LEFT(G2342,FIND("区",G2342))))</f>
        <v>旭区</v>
      </c>
      <c r="F2342" s="13" t="s">
        <v>2928</v>
      </c>
      <c r="G2342" s="14" t="s">
        <v>14031</v>
      </c>
      <c r="H2342" s="12">
        <v>44197</v>
      </c>
      <c r="I2342" s="12">
        <v>46387</v>
      </c>
    </row>
    <row r="2343" spans="2:9" ht="29.25" customHeight="1" x14ac:dyDescent="0.15">
      <c r="B2343" s="13" t="s">
        <v>8956</v>
      </c>
      <c r="C2343" s="13">
        <v>1443281854</v>
      </c>
      <c r="D2343" s="14" t="s">
        <v>11053</v>
      </c>
      <c r="E2343" s="11" t="str">
        <f>MID((LEFT(G2343,FIND("区",G2343))),4,LEN(LEFT(G2343,FIND("区",G2343))))</f>
        <v>旭区</v>
      </c>
      <c r="F2343" s="13" t="s">
        <v>2928</v>
      </c>
      <c r="G2343" s="14" t="s">
        <v>14044</v>
      </c>
      <c r="H2343" s="12">
        <v>44197</v>
      </c>
      <c r="I2343" s="12">
        <v>46387</v>
      </c>
    </row>
    <row r="2344" spans="2:9" ht="29.25" customHeight="1" x14ac:dyDescent="0.15">
      <c r="B2344" s="14" t="s">
        <v>8956</v>
      </c>
      <c r="C2344" s="11">
        <v>1443240199</v>
      </c>
      <c r="D2344" s="14" t="s">
        <v>9588</v>
      </c>
      <c r="E2344" s="11" t="str">
        <f>MID((LEFT(G2344,FIND("区",G2344))),4,LEN(LEFT(G2344,FIND("区",G2344))))</f>
        <v>旭区</v>
      </c>
      <c r="F2344" s="11" t="s">
        <v>2928</v>
      </c>
      <c r="G2344" s="14" t="s">
        <v>12576</v>
      </c>
      <c r="H2344" s="10">
        <v>44105</v>
      </c>
      <c r="I2344" s="10">
        <v>46295</v>
      </c>
    </row>
    <row r="2345" spans="2:9" ht="29.25" customHeight="1" x14ac:dyDescent="0.15">
      <c r="B2345" s="14" t="s">
        <v>8956</v>
      </c>
      <c r="C2345" s="11">
        <v>1443240470</v>
      </c>
      <c r="D2345" s="11" t="s">
        <v>16414</v>
      </c>
      <c r="E2345" s="11" t="str">
        <f>MID((LEFT(G2345,FIND("区",G2345))),4,LEN(LEFT(G2345,FIND("区",G2345))))</f>
        <v>旭区</v>
      </c>
      <c r="F2345" s="11" t="s">
        <v>2928</v>
      </c>
      <c r="G2345" s="11" t="s">
        <v>12517</v>
      </c>
      <c r="H2345" s="10">
        <v>46204</v>
      </c>
      <c r="I2345" s="10">
        <v>48395</v>
      </c>
    </row>
    <row r="2346" spans="2:9" ht="29.25" customHeight="1" x14ac:dyDescent="0.15">
      <c r="B2346" s="13" t="s">
        <v>8956</v>
      </c>
      <c r="C2346" s="13">
        <v>1443281573</v>
      </c>
      <c r="D2346" s="14" t="s">
        <v>11043</v>
      </c>
      <c r="E2346" s="11" t="str">
        <f>MID((LEFT(G2346,FIND("区",G2346))),4,LEN(LEFT(G2346,FIND("区",G2346))))</f>
        <v>旭区</v>
      </c>
      <c r="F2346" s="13" t="s">
        <v>2968</v>
      </c>
      <c r="G2346" s="14" t="s">
        <v>13224</v>
      </c>
      <c r="H2346" s="12">
        <v>44197</v>
      </c>
      <c r="I2346" s="12">
        <v>46387</v>
      </c>
    </row>
    <row r="2347" spans="2:9" ht="29.25" customHeight="1" x14ac:dyDescent="0.15">
      <c r="B2347" s="13" t="s">
        <v>8956</v>
      </c>
      <c r="C2347" s="13">
        <v>1443240512</v>
      </c>
      <c r="D2347" s="14" t="s">
        <v>9635</v>
      </c>
      <c r="E2347" s="11" t="str">
        <f>MID((LEFT(G2347,FIND("区",G2347))),4,LEN(LEFT(G2347,FIND("区",G2347))))</f>
        <v>旭区</v>
      </c>
      <c r="F2347" s="13" t="s">
        <v>2903</v>
      </c>
      <c r="G2347" s="14" t="s">
        <v>12623</v>
      </c>
      <c r="H2347" s="12">
        <v>44136</v>
      </c>
      <c r="I2347" s="12">
        <v>46326</v>
      </c>
    </row>
    <row r="2348" spans="2:9" ht="29.25" customHeight="1" x14ac:dyDescent="0.15">
      <c r="B2348" s="13" t="s">
        <v>8956</v>
      </c>
      <c r="C2348" s="13">
        <v>1443240215</v>
      </c>
      <c r="D2348" s="14" t="s">
        <v>14992</v>
      </c>
      <c r="E2348" s="11" t="str">
        <f>MID((LEFT(G2348,FIND("区",G2348))),4,LEN(LEFT(G2348,FIND("区",G2348))))</f>
        <v>旭区</v>
      </c>
      <c r="F2348" s="13" t="s">
        <v>2832</v>
      </c>
      <c r="G2348" s="14" t="s">
        <v>15014</v>
      </c>
      <c r="H2348" s="12">
        <v>44866</v>
      </c>
      <c r="I2348" s="12">
        <v>47057</v>
      </c>
    </row>
    <row r="2349" spans="2:9" ht="29.25" customHeight="1" x14ac:dyDescent="0.15">
      <c r="B2349" s="13" t="s">
        <v>8956</v>
      </c>
      <c r="C2349" s="13">
        <v>1443281870</v>
      </c>
      <c r="D2349" s="14" t="s">
        <v>11055</v>
      </c>
      <c r="E2349" s="11" t="str">
        <f>MID((LEFT(G2349,FIND("区",G2349))),4,LEN(LEFT(G2349,FIND("区",G2349))))</f>
        <v>旭区</v>
      </c>
      <c r="F2349" s="13" t="s">
        <v>2832</v>
      </c>
      <c r="G2349" s="14" t="s">
        <v>14046</v>
      </c>
      <c r="H2349" s="12">
        <v>44197</v>
      </c>
      <c r="I2349" s="12">
        <v>46387</v>
      </c>
    </row>
    <row r="2350" spans="2:9" ht="29.25" customHeight="1" x14ac:dyDescent="0.15">
      <c r="B2350" s="13" t="s">
        <v>8956</v>
      </c>
      <c r="C2350" s="13">
        <v>1443242955</v>
      </c>
      <c r="D2350" s="14" t="s">
        <v>14965</v>
      </c>
      <c r="E2350" s="11" t="str">
        <f>MID((LEFT(G2350,FIND("区",G2350))),4,LEN(LEFT(G2350,FIND("区",G2350))))</f>
        <v>旭区</v>
      </c>
      <c r="F2350" s="13" t="s">
        <v>2828</v>
      </c>
      <c r="G2350" s="14" t="s">
        <v>14979</v>
      </c>
      <c r="H2350" s="12">
        <v>44835</v>
      </c>
      <c r="I2350" s="12">
        <v>47026</v>
      </c>
    </row>
    <row r="2351" spans="2:9" ht="29.25" customHeight="1" x14ac:dyDescent="0.15">
      <c r="B2351" s="13" t="s">
        <v>8956</v>
      </c>
      <c r="C2351" s="13">
        <v>1443200466</v>
      </c>
      <c r="D2351" s="14" t="s">
        <v>11027</v>
      </c>
      <c r="E2351" s="11" t="str">
        <f>MID((LEFT(G2351,FIND("区",G2351))),4,LEN(LEFT(G2351,FIND("区",G2351))))</f>
        <v>旭区</v>
      </c>
      <c r="F2351" s="13" t="s">
        <v>2828</v>
      </c>
      <c r="G2351" s="14" t="s">
        <v>14015</v>
      </c>
      <c r="H2351" s="12">
        <v>44197</v>
      </c>
      <c r="I2351" s="12">
        <v>46387</v>
      </c>
    </row>
    <row r="2352" spans="2:9" ht="29.25" customHeight="1" x14ac:dyDescent="0.15">
      <c r="B2352" s="13" t="s">
        <v>8956</v>
      </c>
      <c r="C2352" s="13">
        <v>1443281631</v>
      </c>
      <c r="D2352" s="14" t="s">
        <v>10900</v>
      </c>
      <c r="E2352" s="11" t="str">
        <f>MID((LEFT(G2352,FIND("区",G2352))),4,LEN(LEFT(G2352,FIND("区",G2352))))</f>
        <v>旭区</v>
      </c>
      <c r="F2352" s="13" t="s">
        <v>2989</v>
      </c>
      <c r="G2352" s="14" t="s">
        <v>14034</v>
      </c>
      <c r="H2352" s="12">
        <v>44197</v>
      </c>
      <c r="I2352" s="12">
        <v>46387</v>
      </c>
    </row>
    <row r="2353" spans="2:9" ht="29.25" customHeight="1" x14ac:dyDescent="0.15">
      <c r="B2353" s="13" t="s">
        <v>8956</v>
      </c>
      <c r="C2353" s="13">
        <v>1443240173</v>
      </c>
      <c r="D2353" s="14" t="s">
        <v>9586</v>
      </c>
      <c r="E2353" s="11" t="str">
        <f>MID((LEFT(G2353,FIND("区",G2353))),4,LEN(LEFT(G2353,FIND("区",G2353))))</f>
        <v>旭区</v>
      </c>
      <c r="F2353" s="13" t="s">
        <v>2989</v>
      </c>
      <c r="G2353" s="14" t="s">
        <v>12574</v>
      </c>
      <c r="H2353" s="12">
        <v>44105</v>
      </c>
      <c r="I2353" s="12">
        <v>46295</v>
      </c>
    </row>
    <row r="2354" spans="2:9" ht="29.25" customHeight="1" x14ac:dyDescent="0.15">
      <c r="B2354" s="13" t="s">
        <v>8956</v>
      </c>
      <c r="C2354" s="13">
        <v>1443201506</v>
      </c>
      <c r="D2354" s="14" t="s">
        <v>11037</v>
      </c>
      <c r="E2354" s="11" t="str">
        <f>MID((LEFT(G2354,FIND("区",G2354))),4,LEN(LEFT(G2354,FIND("区",G2354))))</f>
        <v>旭区</v>
      </c>
      <c r="F2354" s="13" t="s">
        <v>2989</v>
      </c>
      <c r="G2354" s="14" t="s">
        <v>14027</v>
      </c>
      <c r="H2354" s="12">
        <v>44197</v>
      </c>
      <c r="I2354" s="12">
        <v>46387</v>
      </c>
    </row>
    <row r="2355" spans="2:9" ht="29.25" customHeight="1" x14ac:dyDescent="0.15">
      <c r="B2355" s="13" t="s">
        <v>8956</v>
      </c>
      <c r="C2355" s="13">
        <v>1443242872</v>
      </c>
      <c r="D2355" s="14" t="s">
        <v>9292</v>
      </c>
      <c r="E2355" s="11" t="str">
        <f>MID((LEFT(G2355,FIND("区",G2355))),4,LEN(LEFT(G2355,FIND("区",G2355))))</f>
        <v>旭区</v>
      </c>
      <c r="F2355" s="13" t="s">
        <v>2860</v>
      </c>
      <c r="G2355" s="14" t="s">
        <v>12293</v>
      </c>
      <c r="H2355" s="12">
        <v>45717</v>
      </c>
      <c r="I2355" s="12">
        <v>47907</v>
      </c>
    </row>
    <row r="2356" spans="2:9" ht="29.25" customHeight="1" x14ac:dyDescent="0.15">
      <c r="B2356" s="13" t="s">
        <v>8956</v>
      </c>
      <c r="C2356" s="13">
        <v>1443240504</v>
      </c>
      <c r="D2356" s="14" t="s">
        <v>9610</v>
      </c>
      <c r="E2356" s="11" t="str">
        <f>MID((LEFT(G2356,FIND("区",G2356))),4,LEN(LEFT(G2356,FIND("区",G2356))))</f>
        <v>旭区</v>
      </c>
      <c r="F2356" s="13" t="s">
        <v>2877</v>
      </c>
      <c r="G2356" s="14" t="s">
        <v>12597</v>
      </c>
      <c r="H2356" s="12">
        <v>44105</v>
      </c>
      <c r="I2356" s="12">
        <v>46295</v>
      </c>
    </row>
    <row r="2357" spans="2:9" ht="29.25" customHeight="1" x14ac:dyDescent="0.15">
      <c r="B2357" s="13" t="s">
        <v>8956</v>
      </c>
      <c r="C2357" s="13">
        <v>1443240116</v>
      </c>
      <c r="D2357" s="14" t="s">
        <v>11729</v>
      </c>
      <c r="E2357" s="11" t="str">
        <f>MID((LEFT(G2357,FIND("区",G2357))),4,LEN(LEFT(G2357,FIND("区",G2357))))</f>
        <v>旭区</v>
      </c>
      <c r="F2357" s="13" t="s">
        <v>2877</v>
      </c>
      <c r="G2357" s="14" t="s">
        <v>14705</v>
      </c>
      <c r="H2357" s="12">
        <v>44470</v>
      </c>
      <c r="I2357" s="12">
        <v>46660</v>
      </c>
    </row>
    <row r="2358" spans="2:9" ht="29.25" customHeight="1" x14ac:dyDescent="0.15">
      <c r="B2358" s="13" t="s">
        <v>8956</v>
      </c>
      <c r="C2358" s="13">
        <v>1443242930</v>
      </c>
      <c r="D2358" s="14" t="s">
        <v>9384</v>
      </c>
      <c r="E2358" s="11" t="str">
        <f>MID((LEFT(G2358,FIND("区",G2358))),4,LEN(LEFT(G2358,FIND("区",G2358))))</f>
        <v>旭区</v>
      </c>
      <c r="F2358" s="13" t="s">
        <v>2924</v>
      </c>
      <c r="G2358" s="14" t="s">
        <v>12379</v>
      </c>
      <c r="H2358" s="12">
        <v>45931</v>
      </c>
      <c r="I2358" s="12">
        <v>48121</v>
      </c>
    </row>
    <row r="2359" spans="2:9" ht="29.25" customHeight="1" x14ac:dyDescent="0.15">
      <c r="B2359" s="13" t="s">
        <v>8956</v>
      </c>
      <c r="C2359" s="13">
        <v>1443240447</v>
      </c>
      <c r="D2359" s="14" t="s">
        <v>9455</v>
      </c>
      <c r="E2359" s="11" t="str">
        <f>MID((LEFT(G2359,FIND("区",G2359))),4,LEN(LEFT(G2359,FIND("区",G2359))))</f>
        <v>旭区</v>
      </c>
      <c r="F2359" s="13" t="s">
        <v>2944</v>
      </c>
      <c r="G2359" s="14" t="s">
        <v>12448</v>
      </c>
      <c r="H2359" s="12">
        <v>46082</v>
      </c>
      <c r="I2359" s="12">
        <v>48273</v>
      </c>
    </row>
    <row r="2360" spans="2:9" ht="29.25" customHeight="1" x14ac:dyDescent="0.15">
      <c r="B2360" s="13" t="s">
        <v>8956</v>
      </c>
      <c r="C2360" s="13">
        <v>1443240561</v>
      </c>
      <c r="D2360" s="14" t="s">
        <v>11619</v>
      </c>
      <c r="E2360" s="11" t="str">
        <f>MID((LEFT(G2360,FIND("区",G2360))),4,LEN(LEFT(G2360,FIND("区",G2360))))</f>
        <v>旭区</v>
      </c>
      <c r="F2360" s="13" t="s">
        <v>2944</v>
      </c>
      <c r="G2360" s="14" t="s">
        <v>14599</v>
      </c>
      <c r="H2360" s="12">
        <v>44348</v>
      </c>
      <c r="I2360" s="12">
        <v>46538</v>
      </c>
    </row>
    <row r="2361" spans="2:9" ht="29.25" customHeight="1" x14ac:dyDescent="0.15">
      <c r="B2361" s="13" t="s">
        <v>8956</v>
      </c>
      <c r="C2361" s="13">
        <v>1443243094</v>
      </c>
      <c r="D2361" s="14" t="s">
        <v>15435</v>
      </c>
      <c r="E2361" s="11" t="str">
        <f>MID((LEFT(G2361,FIND("区",G2361))),4,LEN(LEFT(G2361,FIND("区",G2361))))</f>
        <v>旭区</v>
      </c>
      <c r="F2361" s="13" t="s">
        <v>2944</v>
      </c>
      <c r="G2361" s="14" t="s">
        <v>14057</v>
      </c>
      <c r="H2361" s="12">
        <v>46113</v>
      </c>
      <c r="I2361" s="12">
        <v>48304</v>
      </c>
    </row>
    <row r="2362" spans="2:9" ht="29.25" customHeight="1" x14ac:dyDescent="0.15">
      <c r="B2362" s="13" t="s">
        <v>8956</v>
      </c>
      <c r="C2362" s="13">
        <v>1443200615</v>
      </c>
      <c r="D2362" s="14" t="s">
        <v>11028</v>
      </c>
      <c r="E2362" s="11" t="str">
        <f>MID((LEFT(G2362,FIND("区",G2362))),4,LEN(LEFT(G2362,FIND("区",G2362))))</f>
        <v>旭区</v>
      </c>
      <c r="F2362" s="13" t="s">
        <v>2936</v>
      </c>
      <c r="G2362" s="14" t="s">
        <v>14016</v>
      </c>
      <c r="H2362" s="12">
        <v>44197</v>
      </c>
      <c r="I2362" s="12">
        <v>46387</v>
      </c>
    </row>
    <row r="2363" spans="2:9" ht="29.25" customHeight="1" x14ac:dyDescent="0.15">
      <c r="B2363" s="13" t="s">
        <v>8956</v>
      </c>
      <c r="C2363" s="13">
        <v>1443282191</v>
      </c>
      <c r="D2363" s="14" t="s">
        <v>11064</v>
      </c>
      <c r="E2363" s="11" t="str">
        <f>MID((LEFT(G2363,FIND("区",G2363))),4,LEN(LEFT(G2363,FIND("区",G2363))))</f>
        <v>旭区</v>
      </c>
      <c r="F2363" s="13" t="s">
        <v>2936</v>
      </c>
      <c r="G2363" s="14" t="s">
        <v>14055</v>
      </c>
      <c r="H2363" s="12">
        <v>44197</v>
      </c>
      <c r="I2363" s="12">
        <v>46387</v>
      </c>
    </row>
    <row r="2364" spans="2:9" ht="29.25" customHeight="1" x14ac:dyDescent="0.15">
      <c r="B2364" s="13" t="s">
        <v>8956</v>
      </c>
      <c r="C2364" s="13">
        <v>1443240397</v>
      </c>
      <c r="D2364" s="14" t="s">
        <v>15605</v>
      </c>
      <c r="E2364" s="11" t="str">
        <f>MID((LEFT(G2364,FIND("区",G2364))),4,LEN(LEFT(G2364,FIND("区",G2364))))</f>
        <v>旭区</v>
      </c>
      <c r="F2364" s="13" t="s">
        <v>2936</v>
      </c>
      <c r="G2364" s="14" t="s">
        <v>12169</v>
      </c>
      <c r="H2364" s="12">
        <v>45447</v>
      </c>
      <c r="I2364" s="12">
        <v>47637</v>
      </c>
    </row>
    <row r="2365" spans="2:9" ht="29.25" customHeight="1" x14ac:dyDescent="0.15">
      <c r="B2365" s="13" t="s">
        <v>8956</v>
      </c>
      <c r="C2365" s="13">
        <v>1443201423</v>
      </c>
      <c r="D2365" s="14" t="s">
        <v>11036</v>
      </c>
      <c r="E2365" s="11" t="str">
        <f>MID((LEFT(G2365,FIND("区",G2365))),4,LEN(LEFT(G2365,FIND("区",G2365))))</f>
        <v>旭区</v>
      </c>
      <c r="F2365" s="13" t="s">
        <v>2891</v>
      </c>
      <c r="G2365" s="14" t="s">
        <v>14026</v>
      </c>
      <c r="H2365" s="12">
        <v>44197</v>
      </c>
      <c r="I2365" s="12">
        <v>46387</v>
      </c>
    </row>
    <row r="2366" spans="2:9" ht="29.25" customHeight="1" x14ac:dyDescent="0.15">
      <c r="B2366" s="13" t="s">
        <v>8956</v>
      </c>
      <c r="C2366" s="13">
        <v>1443281581</v>
      </c>
      <c r="D2366" s="14" t="s">
        <v>11044</v>
      </c>
      <c r="E2366" s="11" t="str">
        <f>MID((LEFT(G2366,FIND("区",G2366))),4,LEN(LEFT(G2366,FIND("区",G2366))))</f>
        <v>旭区</v>
      </c>
      <c r="F2366" s="13" t="s">
        <v>2891</v>
      </c>
      <c r="G2366" s="14" t="s">
        <v>14033</v>
      </c>
      <c r="H2366" s="12">
        <v>44197</v>
      </c>
      <c r="I2366" s="12">
        <v>46387</v>
      </c>
    </row>
    <row r="2367" spans="2:9" ht="29.25" customHeight="1" x14ac:dyDescent="0.15">
      <c r="B2367" s="13" t="s">
        <v>8956</v>
      </c>
      <c r="C2367" s="13">
        <v>1443281771</v>
      </c>
      <c r="D2367" s="14" t="s">
        <v>11047</v>
      </c>
      <c r="E2367" s="11" t="str">
        <f>MID((LEFT(G2367,FIND("区",G2367))),4,LEN(LEFT(G2367,FIND("区",G2367))))</f>
        <v>旭区</v>
      </c>
      <c r="F2367" s="13" t="s">
        <v>2891</v>
      </c>
      <c r="G2367" s="14" t="s">
        <v>14038</v>
      </c>
      <c r="H2367" s="12">
        <v>44197</v>
      </c>
      <c r="I2367" s="12">
        <v>46387</v>
      </c>
    </row>
    <row r="2368" spans="2:9" ht="29.25" customHeight="1" x14ac:dyDescent="0.15">
      <c r="B2368" s="13" t="s">
        <v>8956</v>
      </c>
      <c r="C2368" s="13">
        <v>1443243037</v>
      </c>
      <c r="D2368" s="14" t="s">
        <v>15856</v>
      </c>
      <c r="E2368" s="11" t="str">
        <f>MID((LEFT(G2368,FIND("区",G2368))),4,LEN(LEFT(G2368,FIND("区",G2368))))</f>
        <v>旭区</v>
      </c>
      <c r="F2368" s="13" t="s">
        <v>2891</v>
      </c>
      <c r="G2368" s="14" t="s">
        <v>14704</v>
      </c>
      <c r="H2368" s="12">
        <v>45566</v>
      </c>
      <c r="I2368" s="12">
        <v>47756</v>
      </c>
    </row>
    <row r="2369" spans="2:9" ht="29.25" customHeight="1" x14ac:dyDescent="0.15">
      <c r="B2369" s="13" t="s">
        <v>8956</v>
      </c>
      <c r="C2369" s="13">
        <v>1443240538</v>
      </c>
      <c r="D2369" s="14" t="s">
        <v>16042</v>
      </c>
      <c r="E2369" s="11" t="str">
        <f>MID((LEFT(G2369,FIND("区",G2369))),4,LEN(LEFT(G2369,FIND("区",G2369))))</f>
        <v>旭区</v>
      </c>
      <c r="F2369" s="13" t="s">
        <v>2891</v>
      </c>
      <c r="G2369" s="14" t="s">
        <v>13253</v>
      </c>
      <c r="H2369" s="12">
        <v>44287</v>
      </c>
      <c r="I2369" s="12">
        <v>46477</v>
      </c>
    </row>
    <row r="2370" spans="2:9" ht="29.25" customHeight="1" x14ac:dyDescent="0.15">
      <c r="B2370" s="13" t="s">
        <v>8956</v>
      </c>
      <c r="C2370" s="13">
        <v>1443282233</v>
      </c>
      <c r="D2370" s="14" t="s">
        <v>11068</v>
      </c>
      <c r="E2370" s="11" t="str">
        <f>MID((LEFT(G2370,FIND("区",G2370))),4,LEN(LEFT(G2370,FIND("区",G2370))))</f>
        <v>旭区</v>
      </c>
      <c r="F2370" s="13" t="s">
        <v>2891</v>
      </c>
      <c r="G2370" s="14" t="s">
        <v>14058</v>
      </c>
      <c r="H2370" s="12">
        <v>44197</v>
      </c>
      <c r="I2370" s="12">
        <v>46387</v>
      </c>
    </row>
    <row r="2371" spans="2:9" ht="29.25" customHeight="1" x14ac:dyDescent="0.15">
      <c r="B2371" s="13" t="s">
        <v>8956</v>
      </c>
      <c r="C2371" s="13">
        <v>1443201522</v>
      </c>
      <c r="D2371" s="14" t="s">
        <v>11039</v>
      </c>
      <c r="E2371" s="11" t="str">
        <f>MID((LEFT(G2371,FIND("区",G2371))),4,LEN(LEFT(G2371,FIND("区",G2371))))</f>
        <v>旭区</v>
      </c>
      <c r="F2371" s="13" t="s">
        <v>2960</v>
      </c>
      <c r="G2371" s="14" t="s">
        <v>14029</v>
      </c>
      <c r="H2371" s="12">
        <v>44197</v>
      </c>
      <c r="I2371" s="12">
        <v>46387</v>
      </c>
    </row>
    <row r="2372" spans="2:9" ht="29.25" customHeight="1" x14ac:dyDescent="0.15">
      <c r="B2372" s="13" t="s">
        <v>8956</v>
      </c>
      <c r="C2372" s="13">
        <v>1443242997</v>
      </c>
      <c r="D2372" s="14" t="s">
        <v>15350</v>
      </c>
      <c r="E2372" s="11" t="str">
        <f>MID((LEFT(G2372,FIND("区",G2372))),4,LEN(LEFT(G2372,FIND("区",G2372))))</f>
        <v>旭区</v>
      </c>
      <c r="F2372" s="13" t="s">
        <v>2960</v>
      </c>
      <c r="G2372" s="14" t="s">
        <v>15358</v>
      </c>
      <c r="H2372" s="12">
        <v>45200</v>
      </c>
      <c r="I2372" s="12">
        <v>47391</v>
      </c>
    </row>
    <row r="2373" spans="2:9" ht="29.25" customHeight="1" x14ac:dyDescent="0.15">
      <c r="B2373" s="13" t="s">
        <v>8956</v>
      </c>
      <c r="C2373" s="13">
        <v>1443281805</v>
      </c>
      <c r="D2373" s="14" t="s">
        <v>11049</v>
      </c>
      <c r="E2373" s="11" t="str">
        <f>MID((LEFT(G2373,FIND("区",G2373))),4,LEN(LEFT(G2373,FIND("区",G2373))))</f>
        <v>旭区</v>
      </c>
      <c r="F2373" s="13" t="s">
        <v>2960</v>
      </c>
      <c r="G2373" s="14" t="s">
        <v>14040</v>
      </c>
      <c r="H2373" s="12">
        <v>44197</v>
      </c>
      <c r="I2373" s="12">
        <v>46387</v>
      </c>
    </row>
    <row r="2374" spans="2:9" ht="29.25" customHeight="1" x14ac:dyDescent="0.15">
      <c r="B2374" s="14" t="s">
        <v>8956</v>
      </c>
      <c r="C2374" s="11">
        <v>1443282266</v>
      </c>
      <c r="D2374" s="14" t="s">
        <v>11069</v>
      </c>
      <c r="E2374" s="11" t="str">
        <f>MID((LEFT(G2374,FIND("区",G2374))),4,LEN(LEFT(G2374,FIND("区",G2374))))</f>
        <v>旭区</v>
      </c>
      <c r="F2374" s="11" t="s">
        <v>2960</v>
      </c>
      <c r="G2374" s="14" t="s">
        <v>14060</v>
      </c>
      <c r="H2374" s="10">
        <v>44197</v>
      </c>
      <c r="I2374" s="10">
        <v>46387</v>
      </c>
    </row>
    <row r="2375" spans="2:9" ht="29.25" customHeight="1" x14ac:dyDescent="0.15">
      <c r="B2375" s="13" t="s">
        <v>8956</v>
      </c>
      <c r="C2375" s="13">
        <v>1443240256</v>
      </c>
      <c r="D2375" s="14" t="s">
        <v>9009</v>
      </c>
      <c r="E2375" s="11" t="str">
        <f>MID((LEFT(G2375,FIND("区",G2375))),4,LEN(LEFT(G2375,FIND("区",G2375))))</f>
        <v>旭区</v>
      </c>
      <c r="F2375" s="13" t="s">
        <v>2960</v>
      </c>
      <c r="G2375" s="14" t="s">
        <v>12007</v>
      </c>
      <c r="H2375" s="12">
        <v>45017</v>
      </c>
      <c r="I2375" s="12">
        <v>47208</v>
      </c>
    </row>
    <row r="2376" spans="2:9" ht="29.25" customHeight="1" x14ac:dyDescent="0.15">
      <c r="B2376" s="13" t="s">
        <v>8956</v>
      </c>
      <c r="C2376" s="13">
        <v>1443281938</v>
      </c>
      <c r="D2376" s="14" t="s">
        <v>11058</v>
      </c>
      <c r="E2376" s="11" t="str">
        <f>MID((LEFT(G2376,FIND("区",G2376))),4,LEN(LEFT(G2376,FIND("区",G2376))))</f>
        <v>旭区</v>
      </c>
      <c r="F2376" s="13" t="s">
        <v>2960</v>
      </c>
      <c r="G2376" s="14" t="s">
        <v>14050</v>
      </c>
      <c r="H2376" s="12">
        <v>44197</v>
      </c>
      <c r="I2376" s="12">
        <v>46387</v>
      </c>
    </row>
    <row r="2377" spans="2:9" ht="29.25" customHeight="1" x14ac:dyDescent="0.15">
      <c r="B2377" s="13" t="s">
        <v>8956</v>
      </c>
      <c r="C2377" s="13">
        <v>1443240645</v>
      </c>
      <c r="D2377" s="14" t="s">
        <v>11821</v>
      </c>
      <c r="E2377" s="11" t="str">
        <f>MID((LEFT(G2377,FIND("区",G2377))),4,LEN(LEFT(G2377,FIND("区",G2377))))</f>
        <v>旭区</v>
      </c>
      <c r="F2377" s="13" t="s">
        <v>2960</v>
      </c>
      <c r="G2377" s="14" t="s">
        <v>14797</v>
      </c>
      <c r="H2377" s="12">
        <v>44621</v>
      </c>
      <c r="I2377" s="12">
        <v>46812</v>
      </c>
    </row>
    <row r="2378" spans="2:9" ht="29.25" customHeight="1" x14ac:dyDescent="0.15">
      <c r="B2378" s="13" t="s">
        <v>8956</v>
      </c>
      <c r="C2378" s="13">
        <v>1443240629</v>
      </c>
      <c r="D2378" s="14" t="s">
        <v>11834</v>
      </c>
      <c r="E2378" s="11" t="str">
        <f>MID((LEFT(G2378,FIND("区",G2378))),4,LEN(LEFT(G2378,FIND("区",G2378))))</f>
        <v>旭区</v>
      </c>
      <c r="F2378" s="13" t="s">
        <v>2960</v>
      </c>
      <c r="G2378" s="14" t="s">
        <v>14797</v>
      </c>
      <c r="H2378" s="12">
        <v>44621</v>
      </c>
      <c r="I2378" s="12">
        <v>46812</v>
      </c>
    </row>
    <row r="2379" spans="2:9" ht="29.25" customHeight="1" x14ac:dyDescent="0.15">
      <c r="B2379" s="13" t="s">
        <v>8956</v>
      </c>
      <c r="C2379" s="13">
        <v>1443240637</v>
      </c>
      <c r="D2379" s="14" t="s">
        <v>11822</v>
      </c>
      <c r="E2379" s="11" t="str">
        <f>MID((LEFT(G2379,FIND("区",G2379))),4,LEN(LEFT(G2379,FIND("区",G2379))))</f>
        <v>旭区</v>
      </c>
      <c r="F2379" s="13" t="s">
        <v>2960</v>
      </c>
      <c r="G2379" s="14" t="s">
        <v>14798</v>
      </c>
      <c r="H2379" s="12">
        <v>44621</v>
      </c>
      <c r="I2379" s="12">
        <v>46812</v>
      </c>
    </row>
    <row r="2380" spans="2:9" ht="29.25" customHeight="1" x14ac:dyDescent="0.15">
      <c r="B2380" s="13" t="s">
        <v>8956</v>
      </c>
      <c r="C2380" s="13">
        <v>1443240603</v>
      </c>
      <c r="D2380" s="14" t="s">
        <v>11807</v>
      </c>
      <c r="E2380" s="11" t="str">
        <f>MID((LEFT(G2380,FIND("区",G2380))),4,LEN(LEFT(G2380,FIND("区",G2380))))</f>
        <v>旭区</v>
      </c>
      <c r="F2380" s="13" t="s">
        <v>2960</v>
      </c>
      <c r="G2380" s="14" t="s">
        <v>14781</v>
      </c>
      <c r="H2380" s="12">
        <v>44593</v>
      </c>
      <c r="I2380" s="12">
        <v>46783</v>
      </c>
    </row>
    <row r="2381" spans="2:9" ht="29.25" customHeight="1" x14ac:dyDescent="0.15">
      <c r="B2381" s="13" t="s">
        <v>8956</v>
      </c>
      <c r="C2381" s="13">
        <v>1443242914</v>
      </c>
      <c r="D2381" s="14" t="s">
        <v>9327</v>
      </c>
      <c r="E2381" s="11" t="str">
        <f>MID((LEFT(G2381,FIND("区",G2381))),4,LEN(LEFT(G2381,FIND("区",G2381))))</f>
        <v>旭区</v>
      </c>
      <c r="F2381" s="13" t="s">
        <v>2960</v>
      </c>
      <c r="G2381" s="14" t="s">
        <v>12323</v>
      </c>
      <c r="H2381" s="12">
        <v>45778</v>
      </c>
      <c r="I2381" s="12">
        <v>47968</v>
      </c>
    </row>
    <row r="2382" spans="2:9" ht="29.25" customHeight="1" x14ac:dyDescent="0.15">
      <c r="B2382" s="13" t="s">
        <v>8956</v>
      </c>
      <c r="C2382" s="13">
        <v>1443242963</v>
      </c>
      <c r="D2382" s="14" t="s">
        <v>15136</v>
      </c>
      <c r="E2382" s="11" t="str">
        <f>MID((LEFT(G2382,FIND("区",G2382))),4,LEN(LEFT(G2382,FIND("区",G2382))))</f>
        <v>旭区</v>
      </c>
      <c r="F2382" s="13" t="s">
        <v>2960</v>
      </c>
      <c r="G2382" s="14" t="s">
        <v>15150</v>
      </c>
      <c r="H2382" s="12">
        <v>45017</v>
      </c>
      <c r="I2382" s="12">
        <v>47208</v>
      </c>
    </row>
    <row r="2383" spans="2:9" ht="29.25" customHeight="1" x14ac:dyDescent="0.15">
      <c r="B2383" s="13" t="s">
        <v>8956</v>
      </c>
      <c r="C2383" s="13">
        <v>1443242922</v>
      </c>
      <c r="D2383" s="14" t="s">
        <v>9329</v>
      </c>
      <c r="E2383" s="11" t="str">
        <f>MID((LEFT(G2383,FIND("区",G2383))),4,LEN(LEFT(G2383,FIND("区",G2383))))</f>
        <v>旭区</v>
      </c>
      <c r="F2383" s="13" t="s">
        <v>2960</v>
      </c>
      <c r="G2383" s="14" t="s">
        <v>12326</v>
      </c>
      <c r="H2383" s="12">
        <v>45778</v>
      </c>
      <c r="I2383" s="12">
        <v>47968</v>
      </c>
    </row>
    <row r="2384" spans="2:9" ht="29.25" customHeight="1" x14ac:dyDescent="0.15">
      <c r="B2384" s="13" t="s">
        <v>8956</v>
      </c>
      <c r="C2384" s="13">
        <v>1443240017</v>
      </c>
      <c r="D2384" s="14" t="s">
        <v>11040</v>
      </c>
      <c r="E2384" s="11" t="str">
        <f>MID((LEFT(G2384,FIND("区",G2384))),4,LEN(LEFT(G2384,FIND("区",G2384))))</f>
        <v>旭区</v>
      </c>
      <c r="F2384" s="13" t="s">
        <v>2960</v>
      </c>
      <c r="G2384" s="14" t="s">
        <v>14030</v>
      </c>
      <c r="H2384" s="12">
        <v>44197</v>
      </c>
      <c r="I2384" s="12">
        <v>46387</v>
      </c>
    </row>
    <row r="2385" spans="2:9" ht="29.25" customHeight="1" x14ac:dyDescent="0.15">
      <c r="B2385" s="13" t="s">
        <v>8956</v>
      </c>
      <c r="C2385" s="13">
        <v>1443281953</v>
      </c>
      <c r="D2385" s="14" t="s">
        <v>11059</v>
      </c>
      <c r="E2385" s="11" t="str">
        <f>MID((LEFT(G2385,FIND("区",G2385))),4,LEN(LEFT(G2385,FIND("区",G2385))))</f>
        <v>旭区</v>
      </c>
      <c r="F2385" s="13" t="s">
        <v>2960</v>
      </c>
      <c r="G2385" s="14" t="s">
        <v>14051</v>
      </c>
      <c r="H2385" s="12">
        <v>44197</v>
      </c>
      <c r="I2385" s="12">
        <v>46387</v>
      </c>
    </row>
    <row r="2386" spans="2:9" ht="29.25" customHeight="1" x14ac:dyDescent="0.15">
      <c r="B2386" s="13" t="s">
        <v>8956</v>
      </c>
      <c r="C2386" s="13">
        <v>1443242948</v>
      </c>
      <c r="D2386" s="14" t="s">
        <v>9415</v>
      </c>
      <c r="E2386" s="11" t="str">
        <f>MID((LEFT(G2386,FIND("区",G2386))),4,LEN(LEFT(G2386,FIND("区",G2386))))</f>
        <v>旭区</v>
      </c>
      <c r="F2386" s="13" t="s">
        <v>2960</v>
      </c>
      <c r="G2386" s="14" t="s">
        <v>16469</v>
      </c>
      <c r="H2386" s="12">
        <v>45992</v>
      </c>
      <c r="I2386" s="12">
        <v>48182</v>
      </c>
    </row>
    <row r="2387" spans="2:9" ht="29.25" customHeight="1" x14ac:dyDescent="0.15">
      <c r="B2387" s="13" t="s">
        <v>8956</v>
      </c>
      <c r="C2387" s="13">
        <v>1443240314</v>
      </c>
      <c r="D2387" s="14" t="s">
        <v>9066</v>
      </c>
      <c r="E2387" s="11" t="str">
        <f>MID((LEFT(G2387,FIND("区",G2387))),4,LEN(LEFT(G2387,FIND("区",G2387))))</f>
        <v>旭区</v>
      </c>
      <c r="F2387" s="13" t="s">
        <v>2960</v>
      </c>
      <c r="G2387" s="14" t="s">
        <v>12059</v>
      </c>
      <c r="H2387" s="12">
        <v>45170</v>
      </c>
      <c r="I2387" s="12">
        <v>47361</v>
      </c>
    </row>
    <row r="2388" spans="2:9" ht="29.25" customHeight="1" x14ac:dyDescent="0.15">
      <c r="B2388" s="13" t="s">
        <v>8956</v>
      </c>
      <c r="C2388" s="13">
        <v>1443240454</v>
      </c>
      <c r="D2388" s="14" t="s">
        <v>9496</v>
      </c>
      <c r="E2388" s="11" t="str">
        <f>MID((LEFT(G2388,FIND("区",G2388))),4,LEN(LEFT(G2388,FIND("区",G2388))))</f>
        <v>旭区</v>
      </c>
      <c r="F2388" s="13" t="s">
        <v>2960</v>
      </c>
      <c r="G2388" s="14" t="s">
        <v>12488</v>
      </c>
      <c r="H2388" s="12">
        <v>46143</v>
      </c>
      <c r="I2388" s="12">
        <v>48334</v>
      </c>
    </row>
    <row r="2389" spans="2:9" ht="29.25" customHeight="1" x14ac:dyDescent="0.15">
      <c r="B2389" s="13" t="s">
        <v>8956</v>
      </c>
      <c r="C2389" s="13">
        <v>1443240421</v>
      </c>
      <c r="D2389" s="14" t="s">
        <v>9211</v>
      </c>
      <c r="E2389" s="11" t="str">
        <f>MID((LEFT(G2389,FIND("区",G2389))),4,LEN(LEFT(G2389,FIND("区",G2389))))</f>
        <v>旭区</v>
      </c>
      <c r="F2389" s="13" t="s">
        <v>2960</v>
      </c>
      <c r="G2389" s="14" t="s">
        <v>12216</v>
      </c>
      <c r="H2389" s="12">
        <v>45566</v>
      </c>
      <c r="I2389" s="12">
        <v>47756</v>
      </c>
    </row>
    <row r="2390" spans="2:9" ht="29.25" customHeight="1" x14ac:dyDescent="0.15">
      <c r="B2390" s="13" t="s">
        <v>8956</v>
      </c>
      <c r="C2390" s="13">
        <v>1443240371</v>
      </c>
      <c r="D2390" s="14" t="s">
        <v>9156</v>
      </c>
      <c r="E2390" s="11" t="str">
        <f>MID((LEFT(G2390,FIND("区",G2390))),4,LEN(LEFT(G2390,FIND("区",G2390))))</f>
        <v>旭区</v>
      </c>
      <c r="F2390" s="13" t="s">
        <v>2960</v>
      </c>
      <c r="G2390" s="14" t="s">
        <v>12157</v>
      </c>
      <c r="H2390" s="12">
        <v>45444</v>
      </c>
      <c r="I2390" s="12">
        <v>47634</v>
      </c>
    </row>
    <row r="2391" spans="2:9" ht="29.25" customHeight="1" x14ac:dyDescent="0.15">
      <c r="B2391" s="13" t="s">
        <v>8956</v>
      </c>
      <c r="C2391" s="13">
        <v>1443282118</v>
      </c>
      <c r="D2391" s="14" t="s">
        <v>11061</v>
      </c>
      <c r="E2391" s="11" t="str">
        <f>MID((LEFT(G2391,FIND("区",G2391))),4,LEN(LEFT(G2391,FIND("区",G2391))))</f>
        <v>旭区</v>
      </c>
      <c r="F2391" s="13" t="s">
        <v>2940</v>
      </c>
      <c r="G2391" s="14" t="s">
        <v>13228</v>
      </c>
      <c r="H2391" s="12">
        <v>44197</v>
      </c>
      <c r="I2391" s="12">
        <v>46387</v>
      </c>
    </row>
    <row r="2392" spans="2:9" ht="29.25" customHeight="1" x14ac:dyDescent="0.15">
      <c r="B2392" s="13" t="s">
        <v>8956</v>
      </c>
      <c r="C2392" s="13">
        <v>1443281680</v>
      </c>
      <c r="D2392" s="14" t="s">
        <v>11045</v>
      </c>
      <c r="E2392" s="11" t="str">
        <f>MID((LEFT(G2392,FIND("区",G2392))),4,LEN(LEFT(G2392,FIND("区",G2392))))</f>
        <v>旭区</v>
      </c>
      <c r="F2392" s="13" t="s">
        <v>2940</v>
      </c>
      <c r="G2392" s="14" t="s">
        <v>14035</v>
      </c>
      <c r="H2392" s="12">
        <v>44197</v>
      </c>
      <c r="I2392" s="12">
        <v>46387</v>
      </c>
    </row>
    <row r="2393" spans="2:9" ht="29.25" customHeight="1" x14ac:dyDescent="0.15">
      <c r="B2393" s="13" t="s">
        <v>8956</v>
      </c>
      <c r="C2393" s="13">
        <v>1443282209</v>
      </c>
      <c r="D2393" s="14" t="s">
        <v>11065</v>
      </c>
      <c r="E2393" s="11" t="str">
        <f>MID((LEFT(G2393,FIND("区",G2393))),4,LEN(LEFT(G2393,FIND("区",G2393))))</f>
        <v>旭区</v>
      </c>
      <c r="F2393" s="13" t="s">
        <v>2940</v>
      </c>
      <c r="G2393" s="14" t="s">
        <v>13245</v>
      </c>
      <c r="H2393" s="12">
        <v>44197</v>
      </c>
      <c r="I2393" s="12">
        <v>46387</v>
      </c>
    </row>
    <row r="2394" spans="2:9" ht="29.25" customHeight="1" x14ac:dyDescent="0.15">
      <c r="B2394" s="14" t="s">
        <v>8956</v>
      </c>
      <c r="C2394" s="11">
        <v>1443240462</v>
      </c>
      <c r="D2394" s="11" t="s">
        <v>9524</v>
      </c>
      <c r="E2394" s="11" t="str">
        <f>MID((LEFT(G2394,FIND("区",G2394))),4,LEN(LEFT(G2394,FIND("区",G2394))))</f>
        <v>旭区</v>
      </c>
      <c r="F2394" s="11" t="s">
        <v>2940</v>
      </c>
      <c r="G2394" s="11" t="s">
        <v>12513</v>
      </c>
      <c r="H2394" s="10">
        <v>46203</v>
      </c>
      <c r="I2394" s="10">
        <v>48394</v>
      </c>
    </row>
    <row r="2395" spans="2:9" ht="29.25" customHeight="1" x14ac:dyDescent="0.15">
      <c r="B2395" s="13" t="s">
        <v>8956</v>
      </c>
      <c r="C2395" s="13">
        <v>1443201134</v>
      </c>
      <c r="D2395" s="14" t="s">
        <v>11031</v>
      </c>
      <c r="E2395" s="11" t="str">
        <f>MID((LEFT(G2395,FIND("区",G2395))),4,LEN(LEFT(G2395,FIND("区",G2395))))</f>
        <v>旭区</v>
      </c>
      <c r="F2395" s="13" t="s">
        <v>2940</v>
      </c>
      <c r="G2395" s="14" t="s">
        <v>14020</v>
      </c>
      <c r="H2395" s="12">
        <v>44197</v>
      </c>
      <c r="I2395" s="12">
        <v>46387</v>
      </c>
    </row>
    <row r="2396" spans="2:9" ht="29.25" customHeight="1" x14ac:dyDescent="0.15">
      <c r="B2396" s="13" t="s">
        <v>8956</v>
      </c>
      <c r="C2396" s="13">
        <v>1443240207</v>
      </c>
      <c r="D2396" s="14" t="s">
        <v>8965</v>
      </c>
      <c r="E2396" s="11" t="str">
        <f>MID((LEFT(G2396,FIND("区",G2396))),4,LEN(LEFT(G2396,FIND("区",G2396))))</f>
        <v>旭区</v>
      </c>
      <c r="F2396" s="13" t="s">
        <v>2940</v>
      </c>
      <c r="G2396" s="14" t="s">
        <v>11973</v>
      </c>
      <c r="H2396" s="12">
        <v>44835</v>
      </c>
      <c r="I2396" s="12">
        <v>47026</v>
      </c>
    </row>
    <row r="2397" spans="2:9" ht="29.25" customHeight="1" x14ac:dyDescent="0.15">
      <c r="B2397" s="13" t="s">
        <v>8956</v>
      </c>
      <c r="C2397" s="13">
        <v>1443281748</v>
      </c>
      <c r="D2397" s="14" t="s">
        <v>11046</v>
      </c>
      <c r="E2397" s="11" t="str">
        <f>MID((LEFT(G2397,FIND("区",G2397))),4,LEN(LEFT(G2397,FIND("区",G2397))))</f>
        <v>旭区</v>
      </c>
      <c r="F2397" s="13" t="s">
        <v>2940</v>
      </c>
      <c r="G2397" s="14" t="s">
        <v>14037</v>
      </c>
      <c r="H2397" s="12">
        <v>44197</v>
      </c>
      <c r="I2397" s="12">
        <v>46387</v>
      </c>
    </row>
    <row r="2398" spans="2:9" ht="29.25" customHeight="1" x14ac:dyDescent="0.15">
      <c r="B2398" s="13" t="s">
        <v>8956</v>
      </c>
      <c r="C2398" s="13">
        <v>1443282126</v>
      </c>
      <c r="D2398" s="14" t="s">
        <v>11062</v>
      </c>
      <c r="E2398" s="11" t="str">
        <f>MID((LEFT(G2398,FIND("区",G2398))),4,LEN(LEFT(G2398,FIND("区",G2398))))</f>
        <v>旭区</v>
      </c>
      <c r="F2398" s="13" t="s">
        <v>2940</v>
      </c>
      <c r="G2398" s="14" t="s">
        <v>14053</v>
      </c>
      <c r="H2398" s="12">
        <v>44197</v>
      </c>
      <c r="I2398" s="12">
        <v>46387</v>
      </c>
    </row>
    <row r="2399" spans="2:9" ht="29.25" customHeight="1" x14ac:dyDescent="0.15">
      <c r="B2399" s="13" t="s">
        <v>8956</v>
      </c>
      <c r="C2399" s="13">
        <v>1443201415</v>
      </c>
      <c r="D2399" s="14" t="s">
        <v>11035</v>
      </c>
      <c r="E2399" s="11" t="str">
        <f>MID((LEFT(G2399,FIND("区",G2399))),4,LEN(LEFT(G2399,FIND("区",G2399))))</f>
        <v>旭区</v>
      </c>
      <c r="F2399" s="13" t="s">
        <v>2940</v>
      </c>
      <c r="G2399" s="14" t="s">
        <v>14025</v>
      </c>
      <c r="H2399" s="12">
        <v>44197</v>
      </c>
      <c r="I2399" s="12">
        <v>46387</v>
      </c>
    </row>
    <row r="2400" spans="2:9" ht="29.25" customHeight="1" x14ac:dyDescent="0.15">
      <c r="B2400" s="13" t="s">
        <v>8956</v>
      </c>
      <c r="C2400" s="13">
        <v>1443240181</v>
      </c>
      <c r="D2400" s="14" t="s">
        <v>9587</v>
      </c>
      <c r="E2400" s="11" t="str">
        <f>MID((LEFT(G2400,FIND("区",G2400))),4,LEN(LEFT(G2400,FIND("区",G2400))))</f>
        <v>旭区</v>
      </c>
      <c r="F2400" s="13" t="s">
        <v>2940</v>
      </c>
      <c r="G2400" s="14" t="s">
        <v>12575</v>
      </c>
      <c r="H2400" s="12">
        <v>44105</v>
      </c>
      <c r="I2400" s="12">
        <v>46295</v>
      </c>
    </row>
    <row r="2401" spans="2:9" ht="29.25" customHeight="1" x14ac:dyDescent="0.15">
      <c r="B2401" s="14" t="s">
        <v>8956</v>
      </c>
      <c r="C2401" s="11">
        <v>1443240611</v>
      </c>
      <c r="D2401" s="14" t="s">
        <v>15659</v>
      </c>
      <c r="E2401" s="11" t="str">
        <f>MID((LEFT(G2401,FIND("区",G2401))),4,LEN(LEFT(G2401,FIND("区",G2401))))</f>
        <v>旭区</v>
      </c>
      <c r="F2401" s="11" t="s">
        <v>2956</v>
      </c>
      <c r="G2401" s="14" t="s">
        <v>14810</v>
      </c>
      <c r="H2401" s="10">
        <v>44621</v>
      </c>
      <c r="I2401" s="10">
        <v>46812</v>
      </c>
    </row>
    <row r="2402" spans="2:9" ht="29.25" customHeight="1" x14ac:dyDescent="0.15">
      <c r="B2402" s="13" t="s">
        <v>8956</v>
      </c>
      <c r="C2402" s="13">
        <v>1443281862</v>
      </c>
      <c r="D2402" s="14" t="s">
        <v>11054</v>
      </c>
      <c r="E2402" s="11" t="str">
        <f>MID((LEFT(G2402,FIND("区",G2402))),4,LEN(LEFT(G2402,FIND("区",G2402))))</f>
        <v>旭区</v>
      </c>
      <c r="F2402" s="13" t="s">
        <v>2956</v>
      </c>
      <c r="G2402" s="14" t="s">
        <v>14045</v>
      </c>
      <c r="H2402" s="12">
        <v>44197</v>
      </c>
      <c r="I2402" s="12">
        <v>46387</v>
      </c>
    </row>
    <row r="2403" spans="2:9" ht="29.25" customHeight="1" x14ac:dyDescent="0.15">
      <c r="B2403" s="13" t="s">
        <v>8956</v>
      </c>
      <c r="C2403" s="13">
        <v>1443240223</v>
      </c>
      <c r="D2403" s="14" t="s">
        <v>9040</v>
      </c>
      <c r="E2403" s="11" t="str">
        <f>MID((LEFT(G2403,FIND("区",G2403))),4,LEN(LEFT(G2403,FIND("区",G2403))))</f>
        <v>旭区</v>
      </c>
      <c r="F2403" s="13" t="s">
        <v>2956</v>
      </c>
      <c r="G2403" s="14" t="s">
        <v>12032</v>
      </c>
      <c r="H2403" s="12">
        <v>45108</v>
      </c>
      <c r="I2403" s="12">
        <v>47299</v>
      </c>
    </row>
    <row r="2404" spans="2:9" ht="29.25" customHeight="1" x14ac:dyDescent="0.15">
      <c r="B2404" s="13" t="s">
        <v>8956</v>
      </c>
      <c r="C2404" s="13">
        <v>1443201514</v>
      </c>
      <c r="D2404" s="14" t="s">
        <v>11038</v>
      </c>
      <c r="E2404" s="11" t="str">
        <f>MID((LEFT(G2404,FIND("区",G2404))),4,LEN(LEFT(G2404,FIND("区",G2404))))</f>
        <v>旭区</v>
      </c>
      <c r="F2404" s="13" t="s">
        <v>2956</v>
      </c>
      <c r="G2404" s="14" t="s">
        <v>14028</v>
      </c>
      <c r="H2404" s="12">
        <v>44197</v>
      </c>
      <c r="I2404" s="12">
        <v>46387</v>
      </c>
    </row>
    <row r="2405" spans="2:9" ht="29.25" customHeight="1" x14ac:dyDescent="0.15">
      <c r="B2405" s="13" t="s">
        <v>8956</v>
      </c>
      <c r="C2405" s="13">
        <v>1443240520</v>
      </c>
      <c r="D2405" s="14" t="s">
        <v>9651</v>
      </c>
      <c r="E2405" s="11" t="str">
        <f>MID((LEFT(G2405,FIND("区",G2405))),4,LEN(LEFT(G2405,FIND("区",G2405))))</f>
        <v>旭区</v>
      </c>
      <c r="F2405" s="13" t="s">
        <v>2956</v>
      </c>
      <c r="G2405" s="14" t="s">
        <v>12640</v>
      </c>
      <c r="H2405" s="12">
        <v>44166</v>
      </c>
      <c r="I2405" s="12">
        <v>46356</v>
      </c>
    </row>
    <row r="2406" spans="2:9" ht="29.25" customHeight="1" x14ac:dyDescent="0.15">
      <c r="B2406" s="13" t="s">
        <v>8956</v>
      </c>
      <c r="C2406" s="13">
        <v>1443242864</v>
      </c>
      <c r="D2406" s="14" t="s">
        <v>9268</v>
      </c>
      <c r="E2406" s="11" t="str">
        <f>MID((LEFT(G2406,FIND("区",G2406))),4,LEN(LEFT(G2406,FIND("区",G2406))))</f>
        <v>旭区</v>
      </c>
      <c r="F2406" s="13" t="s">
        <v>2956</v>
      </c>
      <c r="G2406" s="14" t="s">
        <v>12272</v>
      </c>
      <c r="H2406" s="12">
        <v>45689</v>
      </c>
      <c r="I2406" s="12">
        <v>47879</v>
      </c>
    </row>
    <row r="2407" spans="2:9" ht="29.25" customHeight="1" x14ac:dyDescent="0.15">
      <c r="B2407" s="13" t="s">
        <v>8956</v>
      </c>
      <c r="C2407" s="13">
        <v>1443281813</v>
      </c>
      <c r="D2407" s="14" t="s">
        <v>11050</v>
      </c>
      <c r="E2407" s="11" t="str">
        <f>MID((LEFT(G2407,FIND("区",G2407))),4,LEN(LEFT(G2407,FIND("区",G2407))))</f>
        <v>旭区</v>
      </c>
      <c r="F2407" s="13" t="s">
        <v>2956</v>
      </c>
      <c r="G2407" s="14" t="s">
        <v>14041</v>
      </c>
      <c r="H2407" s="12">
        <v>44197</v>
      </c>
      <c r="I2407" s="12">
        <v>46387</v>
      </c>
    </row>
    <row r="2408" spans="2:9" ht="29.25" customHeight="1" x14ac:dyDescent="0.15">
      <c r="B2408" s="13" t="s">
        <v>8956</v>
      </c>
      <c r="C2408" s="13">
        <v>1443240082</v>
      </c>
      <c r="D2408" s="14" t="s">
        <v>11042</v>
      </c>
      <c r="E2408" s="11" t="str">
        <f>MID((LEFT(G2408,FIND("区",G2408))),4,LEN(LEFT(G2408,FIND("区",G2408))))</f>
        <v>旭区</v>
      </c>
      <c r="F2408" s="13" t="s">
        <v>2887</v>
      </c>
      <c r="G2408" s="14" t="s">
        <v>14032</v>
      </c>
      <c r="H2408" s="12">
        <v>44197</v>
      </c>
      <c r="I2408" s="12">
        <v>46387</v>
      </c>
    </row>
    <row r="2409" spans="2:9" ht="29.25" customHeight="1" x14ac:dyDescent="0.15">
      <c r="B2409" s="13" t="s">
        <v>8956</v>
      </c>
      <c r="C2409" s="13">
        <v>1443240306</v>
      </c>
      <c r="D2409" s="14" t="s">
        <v>9041</v>
      </c>
      <c r="E2409" s="11" t="str">
        <f>MID((LEFT(G2409,FIND("区",G2409))),4,LEN(LEFT(G2409,FIND("区",G2409))))</f>
        <v>旭区</v>
      </c>
      <c r="F2409" s="13" t="s">
        <v>2887</v>
      </c>
      <c r="G2409" s="14" t="s">
        <v>12033</v>
      </c>
      <c r="H2409" s="12">
        <v>45108</v>
      </c>
      <c r="I2409" s="12">
        <v>47299</v>
      </c>
    </row>
    <row r="2410" spans="2:9" ht="29.25" customHeight="1" x14ac:dyDescent="0.15">
      <c r="B2410" s="13" t="s">
        <v>8956</v>
      </c>
      <c r="C2410" s="13">
        <v>1443282290</v>
      </c>
      <c r="D2410" s="14" t="s">
        <v>11071</v>
      </c>
      <c r="E2410" s="11" t="str">
        <f>MID((LEFT(G2410,FIND("区",G2410))),4,LEN(LEFT(G2410,FIND("区",G2410))))</f>
        <v>旭区</v>
      </c>
      <c r="F2410" s="13" t="s">
        <v>2980</v>
      </c>
      <c r="G2410" s="14" t="s">
        <v>14062</v>
      </c>
      <c r="H2410" s="12">
        <v>44197</v>
      </c>
      <c r="I2410" s="12">
        <v>46387</v>
      </c>
    </row>
    <row r="2411" spans="2:9" ht="29.25" customHeight="1" x14ac:dyDescent="0.15">
      <c r="B2411" s="13" t="s">
        <v>8956</v>
      </c>
      <c r="C2411" s="13">
        <v>1443240132</v>
      </c>
      <c r="D2411" s="14" t="s">
        <v>11902</v>
      </c>
      <c r="E2411" s="11" t="str">
        <f>MID((LEFT(G2411,FIND("区",G2411))),4,LEN(LEFT(G2411,FIND("区",G2411))))</f>
        <v>旭区</v>
      </c>
      <c r="F2411" s="13" t="s">
        <v>2852</v>
      </c>
      <c r="G2411" s="14" t="s">
        <v>14880</v>
      </c>
      <c r="H2411" s="12">
        <v>44713</v>
      </c>
      <c r="I2411" s="12">
        <v>46904</v>
      </c>
    </row>
    <row r="2412" spans="2:9" ht="29.25" customHeight="1" x14ac:dyDescent="0.15">
      <c r="B2412" s="13" t="s">
        <v>8956</v>
      </c>
      <c r="C2412" s="13">
        <v>1443201365</v>
      </c>
      <c r="D2412" s="14" t="s">
        <v>10823</v>
      </c>
      <c r="E2412" s="11" t="str">
        <f>MID((LEFT(G2412,FIND("区",G2412))),4,LEN(LEFT(G2412,FIND("区",G2412))))</f>
        <v>旭区</v>
      </c>
      <c r="F2412" s="13" t="s">
        <v>2852</v>
      </c>
      <c r="G2412" s="14" t="s">
        <v>14022</v>
      </c>
      <c r="H2412" s="12">
        <v>44197</v>
      </c>
      <c r="I2412" s="12">
        <v>46387</v>
      </c>
    </row>
    <row r="2413" spans="2:9" ht="29.25" customHeight="1" x14ac:dyDescent="0.15">
      <c r="B2413" s="13" t="s">
        <v>8956</v>
      </c>
      <c r="C2413" s="13">
        <v>1443281797</v>
      </c>
      <c r="D2413" s="14" t="s">
        <v>11048</v>
      </c>
      <c r="E2413" s="11" t="str">
        <f>MID((LEFT(G2413,FIND("区",G2413))),4,LEN(LEFT(G2413,FIND("区",G2413))))</f>
        <v>旭区</v>
      </c>
      <c r="F2413" s="13" t="s">
        <v>2972</v>
      </c>
      <c r="G2413" s="14" t="s">
        <v>14039</v>
      </c>
      <c r="H2413" s="12">
        <v>44197</v>
      </c>
      <c r="I2413" s="12">
        <v>46387</v>
      </c>
    </row>
    <row r="2414" spans="2:9" ht="29.25" customHeight="1" x14ac:dyDescent="0.15">
      <c r="B2414" s="13" t="s">
        <v>8956</v>
      </c>
      <c r="C2414" s="13">
        <v>1443240355</v>
      </c>
      <c r="D2414" s="14" t="s">
        <v>9138</v>
      </c>
      <c r="E2414" s="11" t="str">
        <f>MID((LEFT(G2414,FIND("区",G2414))),4,LEN(LEFT(G2414,FIND("区",G2414))))</f>
        <v>旭区</v>
      </c>
      <c r="F2414" s="13" t="s">
        <v>12137</v>
      </c>
      <c r="G2414" s="14" t="s">
        <v>12138</v>
      </c>
      <c r="H2414" s="12">
        <v>45413</v>
      </c>
      <c r="I2414" s="12">
        <v>47603</v>
      </c>
    </row>
    <row r="2415" spans="2:9" ht="29.25" customHeight="1" x14ac:dyDescent="0.15">
      <c r="B2415" s="13" t="s">
        <v>8956</v>
      </c>
      <c r="C2415" s="13">
        <v>1440742387</v>
      </c>
      <c r="D2415" s="14" t="s">
        <v>16626</v>
      </c>
      <c r="E2415" s="11" t="str">
        <f>MID((LEFT(G2415,FIND("区",G2415))),4,LEN(LEFT(G2415,FIND("区",G2415))))</f>
        <v>磯子区</v>
      </c>
      <c r="F2415" s="13" t="s">
        <v>2249</v>
      </c>
      <c r="G2415" s="14" t="s">
        <v>16643</v>
      </c>
      <c r="H2415" s="12">
        <v>46113</v>
      </c>
      <c r="I2415" s="12">
        <v>48304</v>
      </c>
    </row>
    <row r="2416" spans="2:9" ht="29.25" customHeight="1" x14ac:dyDescent="0.15">
      <c r="B2416" s="13" t="s">
        <v>8956</v>
      </c>
      <c r="C2416" s="13">
        <v>1440742304</v>
      </c>
      <c r="D2416" s="14" t="s">
        <v>11862</v>
      </c>
      <c r="E2416" s="11" t="str">
        <f>MID((LEFT(G2416,FIND("区",G2416))),4,LEN(LEFT(G2416,FIND("区",G2416))))</f>
        <v>磯子区</v>
      </c>
      <c r="F2416" s="13" t="s">
        <v>2201</v>
      </c>
      <c r="G2416" s="14" t="s">
        <v>14837</v>
      </c>
      <c r="H2416" s="12">
        <v>45078</v>
      </c>
      <c r="I2416" s="12">
        <v>47269</v>
      </c>
    </row>
    <row r="2417" spans="2:9" ht="29.25" customHeight="1" x14ac:dyDescent="0.15">
      <c r="B2417" s="13" t="s">
        <v>8956</v>
      </c>
      <c r="C2417" s="13">
        <v>1440700914</v>
      </c>
      <c r="D2417" s="14" t="s">
        <v>10815</v>
      </c>
      <c r="E2417" s="11" t="str">
        <f>MID((LEFT(G2417,FIND("区",G2417))),4,LEN(LEFT(G2417,FIND("区",G2417))))</f>
        <v>磯子区</v>
      </c>
      <c r="F2417" s="13" t="s">
        <v>2257</v>
      </c>
      <c r="G2417" s="14" t="s">
        <v>13794</v>
      </c>
      <c r="H2417" s="12">
        <v>44197</v>
      </c>
      <c r="I2417" s="12">
        <v>46387</v>
      </c>
    </row>
    <row r="2418" spans="2:9" ht="29.25" customHeight="1" x14ac:dyDescent="0.15">
      <c r="B2418" s="13" t="s">
        <v>8956</v>
      </c>
      <c r="C2418" s="13">
        <v>1440700666</v>
      </c>
      <c r="D2418" s="14" t="s">
        <v>10810</v>
      </c>
      <c r="E2418" s="11" t="str">
        <f>MID((LEFT(G2418,FIND("区",G2418))),4,LEN(LEFT(G2418,FIND("区",G2418))))</f>
        <v>磯子区</v>
      </c>
      <c r="F2418" s="13" t="s">
        <v>2257</v>
      </c>
      <c r="G2418" s="14" t="s">
        <v>13788</v>
      </c>
      <c r="H2418" s="12">
        <v>44197</v>
      </c>
      <c r="I2418" s="12">
        <v>46387</v>
      </c>
    </row>
    <row r="2419" spans="2:9" ht="29.25" customHeight="1" x14ac:dyDescent="0.15">
      <c r="B2419" s="13" t="s">
        <v>8956</v>
      </c>
      <c r="C2419" s="13">
        <v>1440781518</v>
      </c>
      <c r="D2419" s="14" t="s">
        <v>10835</v>
      </c>
      <c r="E2419" s="11" t="str">
        <f>MID((LEFT(G2419,FIND("区",G2419))),4,LEN(LEFT(G2419,FIND("区",G2419))))</f>
        <v>磯子区</v>
      </c>
      <c r="F2419" s="13" t="s">
        <v>2257</v>
      </c>
      <c r="G2419" s="14" t="s">
        <v>13816</v>
      </c>
      <c r="H2419" s="12">
        <v>44197</v>
      </c>
      <c r="I2419" s="12">
        <v>46387</v>
      </c>
    </row>
    <row r="2420" spans="2:9" ht="29.25" customHeight="1" x14ac:dyDescent="0.15">
      <c r="B2420" s="13" t="s">
        <v>8956</v>
      </c>
      <c r="C2420" s="13">
        <v>1440740191</v>
      </c>
      <c r="D2420" s="14" t="s">
        <v>9569</v>
      </c>
      <c r="E2420" s="11" t="str">
        <f>MID((LEFT(G2420,FIND("区",G2420))),4,LEN(LEFT(G2420,FIND("区",G2420))))</f>
        <v>磯子区</v>
      </c>
      <c r="F2420" s="13" t="s">
        <v>2257</v>
      </c>
      <c r="G2420" s="14" t="s">
        <v>12556</v>
      </c>
      <c r="H2420" s="12">
        <v>44105</v>
      </c>
      <c r="I2420" s="12">
        <v>46295</v>
      </c>
    </row>
    <row r="2421" spans="2:9" ht="29.25" customHeight="1" x14ac:dyDescent="0.15">
      <c r="B2421" s="13" t="s">
        <v>8956</v>
      </c>
      <c r="C2421" s="13">
        <v>1440740399</v>
      </c>
      <c r="D2421" s="14" t="s">
        <v>11592</v>
      </c>
      <c r="E2421" s="11" t="str">
        <f>MID((LEFT(G2421,FIND("区",G2421))),4,LEN(LEFT(G2421,FIND("区",G2421))))</f>
        <v>磯子区</v>
      </c>
      <c r="F2421" s="13" t="s">
        <v>2245</v>
      </c>
      <c r="G2421" s="14" t="s">
        <v>14574</v>
      </c>
      <c r="H2421" s="12">
        <v>44317</v>
      </c>
      <c r="I2421" s="12">
        <v>46507</v>
      </c>
    </row>
    <row r="2422" spans="2:9" ht="29.25" customHeight="1" x14ac:dyDescent="0.15">
      <c r="B2422" s="13" t="s">
        <v>8956</v>
      </c>
      <c r="C2422" s="13">
        <v>1440742239</v>
      </c>
      <c r="D2422" s="14" t="s">
        <v>9334</v>
      </c>
      <c r="E2422" s="11" t="str">
        <f>MID((LEFT(G2422,FIND("区",G2422))),4,LEN(LEFT(G2422,FIND("区",G2422))))</f>
        <v>磯子区</v>
      </c>
      <c r="F2422" s="13" t="s">
        <v>2245</v>
      </c>
      <c r="G2422" s="14" t="s">
        <v>12331</v>
      </c>
      <c r="H2422" s="12">
        <v>45809</v>
      </c>
      <c r="I2422" s="12">
        <v>47999</v>
      </c>
    </row>
    <row r="2423" spans="2:9" ht="29.25" customHeight="1" x14ac:dyDescent="0.15">
      <c r="B2423" s="13" t="s">
        <v>8956</v>
      </c>
      <c r="C2423" s="13">
        <v>1440781013</v>
      </c>
      <c r="D2423" s="14" t="s">
        <v>10822</v>
      </c>
      <c r="E2423" s="11" t="str">
        <f>MID((LEFT(G2423,FIND("区",G2423))),4,LEN(LEFT(G2423,FIND("区",G2423))))</f>
        <v>磯子区</v>
      </c>
      <c r="F2423" s="13" t="s">
        <v>2245</v>
      </c>
      <c r="G2423" s="14" t="s">
        <v>13802</v>
      </c>
      <c r="H2423" s="12">
        <v>44197</v>
      </c>
      <c r="I2423" s="12">
        <v>46387</v>
      </c>
    </row>
    <row r="2424" spans="2:9" ht="29.25" customHeight="1" x14ac:dyDescent="0.15">
      <c r="B2424" s="13" t="s">
        <v>8956</v>
      </c>
      <c r="C2424" s="13">
        <v>1440781161</v>
      </c>
      <c r="D2424" s="14" t="s">
        <v>9243</v>
      </c>
      <c r="E2424" s="11" t="str">
        <f>MID((LEFT(G2424,FIND("区",G2424))),4,LEN(LEFT(G2424,FIND("区",G2424))))</f>
        <v>磯子区</v>
      </c>
      <c r="F2424" s="13" t="s">
        <v>2245</v>
      </c>
      <c r="G2424" s="14" t="s">
        <v>12247</v>
      </c>
      <c r="H2424" s="12">
        <v>45627</v>
      </c>
      <c r="I2424" s="12">
        <v>47817</v>
      </c>
    </row>
    <row r="2425" spans="2:9" ht="29.25" customHeight="1" x14ac:dyDescent="0.15">
      <c r="B2425" s="13" t="s">
        <v>8956</v>
      </c>
      <c r="C2425" s="13">
        <v>1440742254</v>
      </c>
      <c r="D2425" s="14" t="s">
        <v>9354</v>
      </c>
      <c r="E2425" s="11" t="str">
        <f>MID((LEFT(G2425,FIND("区",G2425))),4,LEN(LEFT(G2425,FIND("区",G2425))))</f>
        <v>磯子区</v>
      </c>
      <c r="F2425" s="13" t="s">
        <v>2273</v>
      </c>
      <c r="G2425" s="14" t="s">
        <v>12351</v>
      </c>
      <c r="H2425" s="12">
        <v>45839</v>
      </c>
      <c r="I2425" s="12">
        <v>48029</v>
      </c>
    </row>
    <row r="2426" spans="2:9" ht="29.25" customHeight="1" x14ac:dyDescent="0.15">
      <c r="B2426" s="13" t="s">
        <v>8956</v>
      </c>
      <c r="C2426" s="13">
        <v>1440700872</v>
      </c>
      <c r="D2426" s="14" t="s">
        <v>9411</v>
      </c>
      <c r="E2426" s="11" t="str">
        <f>MID((LEFT(G2426,FIND("区",G2426))),4,LEN(LEFT(G2426,FIND("区",G2426))))</f>
        <v>磯子区</v>
      </c>
      <c r="F2426" s="13" t="s">
        <v>2273</v>
      </c>
      <c r="G2426" s="14" t="s">
        <v>13792</v>
      </c>
      <c r="H2426" s="12">
        <v>44197</v>
      </c>
      <c r="I2426" s="12">
        <v>46387</v>
      </c>
    </row>
    <row r="2427" spans="2:9" ht="29.25" customHeight="1" x14ac:dyDescent="0.15">
      <c r="B2427" s="13" t="s">
        <v>8956</v>
      </c>
      <c r="C2427" s="13">
        <v>1440781286</v>
      </c>
      <c r="D2427" s="14" t="s">
        <v>10827</v>
      </c>
      <c r="E2427" s="11" t="str">
        <f>MID((LEFT(G2427,FIND("区",G2427))),4,LEN(LEFT(G2427,FIND("区",G2427))))</f>
        <v>磯子区</v>
      </c>
      <c r="F2427" s="13" t="s">
        <v>2273</v>
      </c>
      <c r="G2427" s="14" t="s">
        <v>13807</v>
      </c>
      <c r="H2427" s="12">
        <v>44197</v>
      </c>
      <c r="I2427" s="12">
        <v>46387</v>
      </c>
    </row>
    <row r="2428" spans="2:9" ht="29.25" customHeight="1" x14ac:dyDescent="0.15">
      <c r="B2428" s="13" t="s">
        <v>8956</v>
      </c>
      <c r="C2428" s="13">
        <v>1440740043</v>
      </c>
      <c r="D2428" s="14" t="s">
        <v>10820</v>
      </c>
      <c r="E2428" s="11" t="str">
        <f>MID((LEFT(G2428,FIND("区",G2428))),4,LEN(LEFT(G2428,FIND("区",G2428))))</f>
        <v>磯子区</v>
      </c>
      <c r="F2428" s="13" t="s">
        <v>2273</v>
      </c>
      <c r="G2428" s="14" t="s">
        <v>13799</v>
      </c>
      <c r="H2428" s="12">
        <v>44197</v>
      </c>
      <c r="I2428" s="12">
        <v>46387</v>
      </c>
    </row>
    <row r="2429" spans="2:9" ht="29.25" customHeight="1" x14ac:dyDescent="0.15">
      <c r="B2429" s="13" t="s">
        <v>8956</v>
      </c>
      <c r="C2429" s="13">
        <v>1440740100</v>
      </c>
      <c r="D2429" s="14" t="s">
        <v>9624</v>
      </c>
      <c r="E2429" s="11" t="str">
        <f>MID((LEFT(G2429,FIND("区",G2429))),4,LEN(LEFT(G2429,FIND("区",G2429))))</f>
        <v>磯子区</v>
      </c>
      <c r="F2429" s="13" t="s">
        <v>2229</v>
      </c>
      <c r="G2429" s="14" t="s">
        <v>13800</v>
      </c>
      <c r="H2429" s="12">
        <v>44197</v>
      </c>
      <c r="I2429" s="12">
        <v>46387</v>
      </c>
    </row>
    <row r="2430" spans="2:9" ht="29.25" customHeight="1" x14ac:dyDescent="0.15">
      <c r="B2430" s="13" t="s">
        <v>8956</v>
      </c>
      <c r="C2430" s="13">
        <v>1440742221</v>
      </c>
      <c r="D2430" s="14" t="s">
        <v>9285</v>
      </c>
      <c r="E2430" s="11" t="str">
        <f>MID((LEFT(G2430,FIND("区",G2430))),4,LEN(LEFT(G2430,FIND("区",G2430))))</f>
        <v>磯子区</v>
      </c>
      <c r="F2430" s="13" t="s">
        <v>2229</v>
      </c>
      <c r="G2430" s="14" t="s">
        <v>12285</v>
      </c>
      <c r="H2430" s="12">
        <v>45717</v>
      </c>
      <c r="I2430" s="12">
        <v>47907</v>
      </c>
    </row>
    <row r="2431" spans="2:9" ht="29.25" customHeight="1" x14ac:dyDescent="0.15">
      <c r="B2431" s="13" t="s">
        <v>8956</v>
      </c>
      <c r="C2431" s="13">
        <v>1440740241</v>
      </c>
      <c r="D2431" s="14" t="s">
        <v>15408</v>
      </c>
      <c r="E2431" s="11" t="str">
        <f>MID((LEFT(G2431,FIND("区",G2431))),4,LEN(LEFT(G2431,FIND("区",G2431))))</f>
        <v>磯子区</v>
      </c>
      <c r="F2431" s="13" t="s">
        <v>2165</v>
      </c>
      <c r="G2431" s="14" t="s">
        <v>11997</v>
      </c>
      <c r="H2431" s="12">
        <v>44986</v>
      </c>
      <c r="I2431" s="12">
        <v>47177</v>
      </c>
    </row>
    <row r="2432" spans="2:9" ht="29.25" customHeight="1" x14ac:dyDescent="0.15">
      <c r="B2432" s="13" t="s">
        <v>8956</v>
      </c>
      <c r="C2432" s="13">
        <v>1440781450</v>
      </c>
      <c r="D2432" s="14" t="s">
        <v>10831</v>
      </c>
      <c r="E2432" s="11" t="str">
        <f>MID((LEFT(G2432,FIND("区",G2432))),4,LEN(LEFT(G2432,FIND("区",G2432))))</f>
        <v>磯子区</v>
      </c>
      <c r="F2432" s="13" t="s">
        <v>2165</v>
      </c>
      <c r="G2432" s="14" t="s">
        <v>13812</v>
      </c>
      <c r="H2432" s="12">
        <v>44197</v>
      </c>
      <c r="I2432" s="12">
        <v>46387</v>
      </c>
    </row>
    <row r="2433" spans="2:9" ht="29.25" customHeight="1" x14ac:dyDescent="0.15">
      <c r="B2433" s="13" t="s">
        <v>8956</v>
      </c>
      <c r="C2433" s="13">
        <v>1440700021</v>
      </c>
      <c r="D2433" s="14" t="s">
        <v>10807</v>
      </c>
      <c r="E2433" s="11" t="str">
        <f>MID((LEFT(G2433,FIND("区",G2433))),4,LEN(LEFT(G2433,FIND("区",G2433))))</f>
        <v>磯子区</v>
      </c>
      <c r="F2433" s="13" t="s">
        <v>2165</v>
      </c>
      <c r="G2433" s="14" t="s">
        <v>13785</v>
      </c>
      <c r="H2433" s="12">
        <v>44197</v>
      </c>
      <c r="I2433" s="12">
        <v>46387</v>
      </c>
    </row>
    <row r="2434" spans="2:9" ht="29.25" customHeight="1" x14ac:dyDescent="0.15">
      <c r="B2434" s="13" t="s">
        <v>8956</v>
      </c>
      <c r="C2434" s="13">
        <v>1440740142</v>
      </c>
      <c r="D2434" s="14" t="s">
        <v>9565</v>
      </c>
      <c r="E2434" s="11" t="str">
        <f>MID((LEFT(G2434,FIND("区",G2434))),4,LEN(LEFT(G2434,FIND("区",G2434))))</f>
        <v>磯子区</v>
      </c>
      <c r="F2434" s="13" t="s">
        <v>2165</v>
      </c>
      <c r="G2434" s="14" t="s">
        <v>12552</v>
      </c>
      <c r="H2434" s="12">
        <v>44105</v>
      </c>
      <c r="I2434" s="12">
        <v>46295</v>
      </c>
    </row>
    <row r="2435" spans="2:9" ht="29.25" customHeight="1" x14ac:dyDescent="0.15">
      <c r="B2435" s="13" t="s">
        <v>8956</v>
      </c>
      <c r="C2435" s="13">
        <v>1440740407</v>
      </c>
      <c r="D2435" s="14" t="s">
        <v>11538</v>
      </c>
      <c r="E2435" s="11" t="str">
        <f>MID((LEFT(G2435,FIND("区",G2435))),4,LEN(LEFT(G2435,FIND("区",G2435))))</f>
        <v>磯子区</v>
      </c>
      <c r="F2435" s="13" t="s">
        <v>2165</v>
      </c>
      <c r="G2435" s="14" t="s">
        <v>14513</v>
      </c>
      <c r="H2435" s="12">
        <v>44287</v>
      </c>
      <c r="I2435" s="12">
        <v>46477</v>
      </c>
    </row>
    <row r="2436" spans="2:9" ht="29.25" customHeight="1" x14ac:dyDescent="0.15">
      <c r="B2436" s="14" t="s">
        <v>8956</v>
      </c>
      <c r="C2436" s="11">
        <v>1440781294</v>
      </c>
      <c r="D2436" s="14" t="s">
        <v>10828</v>
      </c>
      <c r="E2436" s="11" t="str">
        <f>MID((LEFT(G2436,FIND("区",G2436))),4,LEN(LEFT(G2436,FIND("区",G2436))))</f>
        <v>磯子区</v>
      </c>
      <c r="F2436" s="11" t="s">
        <v>2165</v>
      </c>
      <c r="G2436" s="14" t="s">
        <v>13808</v>
      </c>
      <c r="H2436" s="10">
        <v>44197</v>
      </c>
      <c r="I2436" s="10">
        <v>46387</v>
      </c>
    </row>
    <row r="2437" spans="2:9" ht="29.25" customHeight="1" x14ac:dyDescent="0.15">
      <c r="B2437" s="13" t="s">
        <v>8956</v>
      </c>
      <c r="C2437" s="13">
        <v>1440742262</v>
      </c>
      <c r="D2437" s="14" t="s">
        <v>11953</v>
      </c>
      <c r="E2437" s="11" t="str">
        <f>MID((LEFT(G2437,FIND("区",G2437))),4,LEN(LEFT(G2437,FIND("区",G2437))))</f>
        <v>磯子区</v>
      </c>
      <c r="F2437" s="13" t="s">
        <v>2165</v>
      </c>
      <c r="G2437" s="14" t="s">
        <v>14926</v>
      </c>
      <c r="H2437" s="12">
        <v>44774</v>
      </c>
      <c r="I2437" s="12">
        <v>46965</v>
      </c>
    </row>
    <row r="2438" spans="2:9" ht="29.25" customHeight="1" x14ac:dyDescent="0.15">
      <c r="B2438" s="13" t="s">
        <v>8956</v>
      </c>
      <c r="C2438" s="13">
        <v>1440742270</v>
      </c>
      <c r="D2438" s="14" t="s">
        <v>15002</v>
      </c>
      <c r="E2438" s="11" t="str">
        <f>MID((LEFT(G2438,FIND("区",G2438))),4,LEN(LEFT(G2438,FIND("区",G2438))))</f>
        <v>磯子区</v>
      </c>
      <c r="F2438" s="13" t="s">
        <v>2177</v>
      </c>
      <c r="G2438" s="14" t="s">
        <v>15024</v>
      </c>
      <c r="H2438" s="12">
        <v>44866</v>
      </c>
      <c r="I2438" s="12">
        <v>47057</v>
      </c>
    </row>
    <row r="2439" spans="2:9" ht="29.25" customHeight="1" x14ac:dyDescent="0.15">
      <c r="B2439" s="13" t="s">
        <v>8956</v>
      </c>
      <c r="C2439" s="13">
        <v>1440700625</v>
      </c>
      <c r="D2439" s="14" t="s">
        <v>9233</v>
      </c>
      <c r="E2439" s="11" t="str">
        <f>MID((LEFT(G2439,FIND("区",G2439))),4,LEN(LEFT(G2439,FIND("区",G2439))))</f>
        <v>磯子区</v>
      </c>
      <c r="F2439" s="13" t="s">
        <v>2177</v>
      </c>
      <c r="G2439" s="14" t="s">
        <v>12238</v>
      </c>
      <c r="H2439" s="12">
        <v>45597</v>
      </c>
      <c r="I2439" s="12">
        <v>47787</v>
      </c>
    </row>
    <row r="2440" spans="2:9" ht="29.25" customHeight="1" x14ac:dyDescent="0.15">
      <c r="B2440" s="13" t="s">
        <v>8956</v>
      </c>
      <c r="C2440" s="13">
        <v>1440740365</v>
      </c>
      <c r="D2440" s="14" t="s">
        <v>9458</v>
      </c>
      <c r="E2440" s="11" t="str">
        <f>MID((LEFT(G2440,FIND("区",G2440))),4,LEN(LEFT(G2440,FIND("区",G2440))))</f>
        <v>磯子区</v>
      </c>
      <c r="F2440" s="13" t="s">
        <v>2177</v>
      </c>
      <c r="G2440" s="14" t="s">
        <v>12451</v>
      </c>
      <c r="H2440" s="12">
        <v>46082</v>
      </c>
      <c r="I2440" s="12">
        <v>48273</v>
      </c>
    </row>
    <row r="2441" spans="2:9" ht="29.25" customHeight="1" x14ac:dyDescent="0.15">
      <c r="B2441" s="13" t="s">
        <v>8956</v>
      </c>
      <c r="C2441" s="13">
        <v>1440742361</v>
      </c>
      <c r="D2441" s="14" t="s">
        <v>16123</v>
      </c>
      <c r="E2441" s="11" t="str">
        <f>MID((LEFT(G2441,FIND("区",G2441))),4,LEN(LEFT(G2441,FIND("区",G2441))))</f>
        <v>磯子区</v>
      </c>
      <c r="F2441" s="13" t="s">
        <v>2197</v>
      </c>
      <c r="G2441" s="14" t="s">
        <v>16157</v>
      </c>
      <c r="H2441" s="12">
        <v>45778</v>
      </c>
      <c r="I2441" s="12">
        <v>47968</v>
      </c>
    </row>
    <row r="2442" spans="2:9" ht="29.25" customHeight="1" x14ac:dyDescent="0.15">
      <c r="B2442" s="13" t="s">
        <v>8956</v>
      </c>
      <c r="C2442" s="13">
        <v>1440742346</v>
      </c>
      <c r="D2442" s="14" t="s">
        <v>15819</v>
      </c>
      <c r="E2442" s="11" t="str">
        <f>MID((LEFT(G2442,FIND("区",G2442))),4,LEN(LEFT(G2442,FIND("区",G2442))))</f>
        <v>磯子区</v>
      </c>
      <c r="F2442" s="13" t="s">
        <v>2197</v>
      </c>
      <c r="G2442" s="14" t="s">
        <v>15841</v>
      </c>
      <c r="H2442" s="12">
        <v>45536</v>
      </c>
      <c r="I2442" s="12">
        <v>47726</v>
      </c>
    </row>
    <row r="2443" spans="2:9" ht="29.25" customHeight="1" x14ac:dyDescent="0.15">
      <c r="B2443" s="13" t="s">
        <v>8956</v>
      </c>
      <c r="C2443" s="13">
        <v>1440700930</v>
      </c>
      <c r="D2443" s="14" t="s">
        <v>10816</v>
      </c>
      <c r="E2443" s="11" t="str">
        <f>MID((LEFT(G2443,FIND("区",G2443))),4,LEN(LEFT(G2443,FIND("区",G2443))))</f>
        <v>磯子区</v>
      </c>
      <c r="F2443" s="13" t="s">
        <v>2281</v>
      </c>
      <c r="G2443" s="14" t="s">
        <v>13795</v>
      </c>
      <c r="H2443" s="12">
        <v>44197</v>
      </c>
      <c r="I2443" s="12">
        <v>46387</v>
      </c>
    </row>
    <row r="2444" spans="2:9" ht="29.25" customHeight="1" x14ac:dyDescent="0.15">
      <c r="B2444" s="13" t="s">
        <v>8956</v>
      </c>
      <c r="C2444" s="13">
        <v>1440740225</v>
      </c>
      <c r="D2444" s="14" t="s">
        <v>15009</v>
      </c>
      <c r="E2444" s="11" t="str">
        <f>MID((LEFT(G2444,FIND("区",G2444))),4,LEN(LEFT(G2444,FIND("区",G2444))))</f>
        <v>磯子区</v>
      </c>
      <c r="F2444" s="13" t="s">
        <v>2281</v>
      </c>
      <c r="G2444" s="14" t="s">
        <v>11987</v>
      </c>
      <c r="H2444" s="12">
        <v>44927</v>
      </c>
      <c r="I2444" s="12">
        <v>47118</v>
      </c>
    </row>
    <row r="2445" spans="2:9" ht="29.25" customHeight="1" x14ac:dyDescent="0.15">
      <c r="B2445" s="13" t="s">
        <v>8956</v>
      </c>
      <c r="C2445" s="13">
        <v>1440740381</v>
      </c>
      <c r="D2445" s="14" t="s">
        <v>10748</v>
      </c>
      <c r="E2445" s="11" t="str">
        <f>MID((LEFT(G2445,FIND("区",G2445))),4,LEN(LEFT(G2445,FIND("区",G2445))))</f>
        <v>磯子区</v>
      </c>
      <c r="F2445" s="13" t="s">
        <v>2281</v>
      </c>
      <c r="G2445" s="14" t="s">
        <v>14487</v>
      </c>
      <c r="H2445" s="12">
        <v>44256</v>
      </c>
      <c r="I2445" s="12">
        <v>46446</v>
      </c>
    </row>
    <row r="2446" spans="2:9" ht="29.25" customHeight="1" x14ac:dyDescent="0.15">
      <c r="B2446" s="13" t="s">
        <v>8956</v>
      </c>
      <c r="C2446" s="13">
        <v>1440781492</v>
      </c>
      <c r="D2446" s="14" t="s">
        <v>10834</v>
      </c>
      <c r="E2446" s="11" t="str">
        <f>MID((LEFT(G2446,FIND("区",G2446))),4,LEN(LEFT(G2446,FIND("区",G2446))))</f>
        <v>磯子区</v>
      </c>
      <c r="F2446" s="13" t="s">
        <v>2281</v>
      </c>
      <c r="G2446" s="14" t="s">
        <v>13815</v>
      </c>
      <c r="H2446" s="12">
        <v>44197</v>
      </c>
      <c r="I2446" s="12">
        <v>46387</v>
      </c>
    </row>
    <row r="2447" spans="2:9" ht="29.25" customHeight="1" x14ac:dyDescent="0.15">
      <c r="B2447" s="13" t="s">
        <v>8956</v>
      </c>
      <c r="C2447" s="13">
        <v>1440740274</v>
      </c>
      <c r="D2447" s="14" t="s">
        <v>9062</v>
      </c>
      <c r="E2447" s="11" t="str">
        <f>MID((LEFT(G2447,FIND("区",G2447))),4,LEN(LEFT(G2447,FIND("区",G2447))))</f>
        <v>磯子区</v>
      </c>
      <c r="F2447" s="13" t="s">
        <v>2281</v>
      </c>
      <c r="G2447" s="14" t="s">
        <v>12054</v>
      </c>
      <c r="H2447" s="12">
        <v>45170</v>
      </c>
      <c r="I2447" s="12">
        <v>47361</v>
      </c>
    </row>
    <row r="2448" spans="2:9" ht="29.25" customHeight="1" x14ac:dyDescent="0.15">
      <c r="B2448" s="13" t="s">
        <v>8956</v>
      </c>
      <c r="C2448" s="13">
        <v>1440740175</v>
      </c>
      <c r="D2448" s="14" t="s">
        <v>9567</v>
      </c>
      <c r="E2448" s="11" t="str">
        <f>MID((LEFT(G2448,FIND("区",G2448))),4,LEN(LEFT(G2448,FIND("区",G2448))))</f>
        <v>磯子区</v>
      </c>
      <c r="F2448" s="13" t="s">
        <v>2281</v>
      </c>
      <c r="G2448" s="14" t="s">
        <v>12554</v>
      </c>
      <c r="H2448" s="12">
        <v>44105</v>
      </c>
      <c r="I2448" s="12">
        <v>46295</v>
      </c>
    </row>
    <row r="2449" spans="2:9" ht="29.25" customHeight="1" x14ac:dyDescent="0.15">
      <c r="B2449" s="14" t="s">
        <v>8956</v>
      </c>
      <c r="C2449" s="11">
        <v>1440781484</v>
      </c>
      <c r="D2449" s="14" t="s">
        <v>10833</v>
      </c>
      <c r="E2449" s="11" t="str">
        <f>MID((LEFT(G2449,FIND("区",G2449))),4,LEN(LEFT(G2449,FIND("区",G2449))))</f>
        <v>磯子区</v>
      </c>
      <c r="F2449" s="11" t="s">
        <v>2281</v>
      </c>
      <c r="G2449" s="14" t="s">
        <v>13814</v>
      </c>
      <c r="H2449" s="10">
        <v>44197</v>
      </c>
      <c r="I2449" s="10">
        <v>46387</v>
      </c>
    </row>
    <row r="2450" spans="2:9" ht="29.25" customHeight="1" x14ac:dyDescent="0.15">
      <c r="B2450" s="13" t="s">
        <v>8956</v>
      </c>
      <c r="C2450" s="13">
        <v>1440742247</v>
      </c>
      <c r="D2450" s="14" t="s">
        <v>9352</v>
      </c>
      <c r="E2450" s="11" t="str">
        <f>MID((LEFT(G2450,FIND("区",G2450))),4,LEN(LEFT(G2450,FIND("区",G2450))))</f>
        <v>磯子区</v>
      </c>
      <c r="F2450" s="13" t="s">
        <v>2281</v>
      </c>
      <c r="G2450" s="14" t="s">
        <v>12349</v>
      </c>
      <c r="H2450" s="12">
        <v>45839</v>
      </c>
      <c r="I2450" s="12">
        <v>48029</v>
      </c>
    </row>
    <row r="2451" spans="2:9" ht="29.25" customHeight="1" x14ac:dyDescent="0.15">
      <c r="B2451" s="13" t="s">
        <v>8956</v>
      </c>
      <c r="C2451" s="13">
        <v>1440740316</v>
      </c>
      <c r="D2451" s="14" t="s">
        <v>9192</v>
      </c>
      <c r="E2451" s="11" t="str">
        <f>MID((LEFT(G2451,FIND("区",G2451))),4,LEN(LEFT(G2451,FIND("区",G2451))))</f>
        <v>磯子区</v>
      </c>
      <c r="F2451" s="13" t="s">
        <v>2281</v>
      </c>
      <c r="G2451" s="14" t="s">
        <v>12197</v>
      </c>
      <c r="H2451" s="12">
        <v>45517</v>
      </c>
      <c r="I2451" s="12">
        <v>47707</v>
      </c>
    </row>
    <row r="2452" spans="2:9" ht="29.25" customHeight="1" x14ac:dyDescent="0.15">
      <c r="B2452" s="13" t="s">
        <v>8956</v>
      </c>
      <c r="C2452" s="13">
        <v>1440700757</v>
      </c>
      <c r="D2452" s="14" t="s">
        <v>10811</v>
      </c>
      <c r="E2452" s="11" t="str">
        <f>MID((LEFT(G2452,FIND("区",G2452))),4,LEN(LEFT(G2452,FIND("区",G2452))))</f>
        <v>磯子区</v>
      </c>
      <c r="F2452" s="13" t="s">
        <v>2281</v>
      </c>
      <c r="G2452" s="14" t="s">
        <v>13789</v>
      </c>
      <c r="H2452" s="12">
        <v>44197</v>
      </c>
      <c r="I2452" s="12">
        <v>46387</v>
      </c>
    </row>
    <row r="2453" spans="2:9" ht="29.25" customHeight="1" x14ac:dyDescent="0.15">
      <c r="B2453" s="13" t="s">
        <v>8956</v>
      </c>
      <c r="C2453" s="13">
        <v>1440740324</v>
      </c>
      <c r="D2453" s="14" t="s">
        <v>9229</v>
      </c>
      <c r="E2453" s="11" t="str">
        <f>MID((LEFT(G2453,FIND("区",G2453))),4,LEN(LEFT(G2453,FIND("区",G2453))))</f>
        <v>磯子区</v>
      </c>
      <c r="F2453" s="13" t="s">
        <v>2281</v>
      </c>
      <c r="G2453" s="14" t="s">
        <v>12234</v>
      </c>
      <c r="H2453" s="12">
        <v>45566</v>
      </c>
      <c r="I2453" s="12">
        <v>47756</v>
      </c>
    </row>
    <row r="2454" spans="2:9" ht="29.25" customHeight="1" x14ac:dyDescent="0.15">
      <c r="B2454" s="13" t="s">
        <v>8956</v>
      </c>
      <c r="C2454" s="13">
        <v>1440700294</v>
      </c>
      <c r="D2454" s="14" t="s">
        <v>10808</v>
      </c>
      <c r="E2454" s="11" t="str">
        <f>MID((LEFT(G2454,FIND("区",G2454))),4,LEN(LEFT(G2454,FIND("区",G2454))))</f>
        <v>磯子区</v>
      </c>
      <c r="F2454" s="13" t="s">
        <v>2281</v>
      </c>
      <c r="G2454" s="14" t="s">
        <v>13786</v>
      </c>
      <c r="H2454" s="12">
        <v>44197</v>
      </c>
      <c r="I2454" s="12">
        <v>46387</v>
      </c>
    </row>
    <row r="2455" spans="2:9" ht="29.25" customHeight="1" x14ac:dyDescent="0.15">
      <c r="B2455" s="13" t="s">
        <v>8956</v>
      </c>
      <c r="C2455" s="13">
        <v>1440742395</v>
      </c>
      <c r="D2455" s="14" t="s">
        <v>10819</v>
      </c>
      <c r="E2455" s="11" t="str">
        <f>MID((LEFT(G2455,FIND("区",G2455))),4,LEN(LEFT(G2455,FIND("区",G2455))))</f>
        <v>磯子区</v>
      </c>
      <c r="F2455" s="13" t="s">
        <v>2281</v>
      </c>
      <c r="G2455" s="14" t="s">
        <v>13798</v>
      </c>
      <c r="H2455" s="12">
        <v>46113</v>
      </c>
      <c r="I2455" s="12">
        <v>48304</v>
      </c>
    </row>
    <row r="2456" spans="2:9" ht="29.25" customHeight="1" x14ac:dyDescent="0.15">
      <c r="B2456" s="14" t="s">
        <v>8956</v>
      </c>
      <c r="C2456" s="11">
        <v>1440740357</v>
      </c>
      <c r="D2456" s="14" t="s">
        <v>9421</v>
      </c>
      <c r="E2456" s="11" t="str">
        <f>MID((LEFT(G2456,FIND("区",G2456))),4,LEN(LEFT(G2456,FIND("区",G2456))))</f>
        <v>磯子区</v>
      </c>
      <c r="F2456" s="11" t="s">
        <v>2285</v>
      </c>
      <c r="G2456" s="14" t="s">
        <v>12411</v>
      </c>
      <c r="H2456" s="10">
        <v>46023</v>
      </c>
      <c r="I2456" s="10">
        <v>48213</v>
      </c>
    </row>
    <row r="2457" spans="2:9" ht="29.25" customHeight="1" x14ac:dyDescent="0.15">
      <c r="B2457" s="13" t="s">
        <v>8956</v>
      </c>
      <c r="C2457" s="13">
        <v>1440781237</v>
      </c>
      <c r="D2457" s="14" t="s">
        <v>10825</v>
      </c>
      <c r="E2457" s="11" t="str">
        <f>MID((LEFT(G2457,FIND("区",G2457))),4,LEN(LEFT(G2457,FIND("区",G2457))))</f>
        <v>磯子区</v>
      </c>
      <c r="F2457" s="13" t="s">
        <v>2209</v>
      </c>
      <c r="G2457" s="14" t="s">
        <v>13805</v>
      </c>
      <c r="H2457" s="12">
        <v>44197</v>
      </c>
      <c r="I2457" s="12">
        <v>46387</v>
      </c>
    </row>
    <row r="2458" spans="2:9" ht="29.25" customHeight="1" x14ac:dyDescent="0.15">
      <c r="B2458" s="13" t="s">
        <v>8956</v>
      </c>
      <c r="C2458" s="13">
        <v>1440740134</v>
      </c>
      <c r="D2458" s="14" t="s">
        <v>9030</v>
      </c>
      <c r="E2458" s="11" t="str">
        <f>MID((LEFT(G2458,FIND("区",G2458))),4,LEN(LEFT(G2458,FIND("区",G2458))))</f>
        <v>磯子区</v>
      </c>
      <c r="F2458" s="13" t="s">
        <v>2209</v>
      </c>
      <c r="G2458" s="14" t="s">
        <v>15216</v>
      </c>
      <c r="H2458" s="12">
        <v>45078</v>
      </c>
      <c r="I2458" s="12">
        <v>47269</v>
      </c>
    </row>
    <row r="2459" spans="2:9" ht="29.25" customHeight="1" x14ac:dyDescent="0.15">
      <c r="B2459" s="13" t="s">
        <v>8956</v>
      </c>
      <c r="C2459" s="13">
        <v>1440740209</v>
      </c>
      <c r="D2459" s="14" t="s">
        <v>9570</v>
      </c>
      <c r="E2459" s="11" t="str">
        <f>MID((LEFT(G2459,FIND("区",G2459))),4,LEN(LEFT(G2459,FIND("区",G2459))))</f>
        <v>磯子区</v>
      </c>
      <c r="F2459" s="13" t="s">
        <v>2221</v>
      </c>
      <c r="G2459" s="14" t="s">
        <v>12557</v>
      </c>
      <c r="H2459" s="12">
        <v>44105</v>
      </c>
      <c r="I2459" s="12">
        <v>46295</v>
      </c>
    </row>
    <row r="2460" spans="2:9" ht="29.25" customHeight="1" x14ac:dyDescent="0.15">
      <c r="B2460" s="13" t="s">
        <v>8956</v>
      </c>
      <c r="C2460" s="13">
        <v>1440740167</v>
      </c>
      <c r="D2460" s="14" t="s">
        <v>9340</v>
      </c>
      <c r="E2460" s="11" t="str">
        <f>MID((LEFT(G2460,FIND("区",G2460))),4,LEN(LEFT(G2460,FIND("区",G2460))))</f>
        <v>磯子区</v>
      </c>
      <c r="F2460" s="13" t="s">
        <v>2221</v>
      </c>
      <c r="G2460" s="14" t="s">
        <v>12338</v>
      </c>
      <c r="H2460" s="12">
        <v>45809</v>
      </c>
      <c r="I2460" s="12">
        <v>47999</v>
      </c>
    </row>
    <row r="2461" spans="2:9" ht="29.25" customHeight="1" x14ac:dyDescent="0.15">
      <c r="B2461" s="13" t="s">
        <v>8956</v>
      </c>
      <c r="C2461" s="13">
        <v>1440740233</v>
      </c>
      <c r="D2461" s="14" t="s">
        <v>8996</v>
      </c>
      <c r="E2461" s="11" t="str">
        <f>MID((LEFT(G2461,FIND("区",G2461))),4,LEN(LEFT(G2461,FIND("区",G2461))))</f>
        <v>磯子区</v>
      </c>
      <c r="F2461" s="13" t="s">
        <v>2221</v>
      </c>
      <c r="G2461" s="14" t="s">
        <v>11996</v>
      </c>
      <c r="H2461" s="12">
        <v>44986</v>
      </c>
      <c r="I2461" s="12">
        <v>47177</v>
      </c>
    </row>
    <row r="2462" spans="2:9" ht="29.25" customHeight="1" x14ac:dyDescent="0.15">
      <c r="B2462" s="13" t="s">
        <v>8956</v>
      </c>
      <c r="C2462" s="13">
        <v>1440740423</v>
      </c>
      <c r="D2462" s="14" t="s">
        <v>11761</v>
      </c>
      <c r="E2462" s="11" t="str">
        <f>MID((LEFT(G2462,FIND("区",G2462))),4,LEN(LEFT(G2462,FIND("区",G2462))))</f>
        <v>磯子区</v>
      </c>
      <c r="F2462" s="13" t="s">
        <v>2221</v>
      </c>
      <c r="G2462" s="14" t="s">
        <v>14737</v>
      </c>
      <c r="H2462" s="12">
        <v>44501</v>
      </c>
      <c r="I2462" s="12">
        <v>46691</v>
      </c>
    </row>
    <row r="2463" spans="2:9" ht="29.25" customHeight="1" x14ac:dyDescent="0.15">
      <c r="B2463" s="13" t="s">
        <v>8956</v>
      </c>
      <c r="C2463" s="13">
        <v>1440700963</v>
      </c>
      <c r="D2463" s="14" t="s">
        <v>10818</v>
      </c>
      <c r="E2463" s="11" t="str">
        <f>MID((LEFT(G2463,FIND("区",G2463))),4,LEN(LEFT(G2463,FIND("区",G2463))))</f>
        <v>磯子区</v>
      </c>
      <c r="F2463" s="13" t="s">
        <v>2221</v>
      </c>
      <c r="G2463" s="14" t="s">
        <v>13797</v>
      </c>
      <c r="H2463" s="12">
        <v>44197</v>
      </c>
      <c r="I2463" s="12">
        <v>46387</v>
      </c>
    </row>
    <row r="2464" spans="2:9" ht="29.25" customHeight="1" x14ac:dyDescent="0.15">
      <c r="B2464" s="13" t="s">
        <v>8956</v>
      </c>
      <c r="C2464" s="13">
        <v>1440781476</v>
      </c>
      <c r="D2464" s="14" t="s">
        <v>10832</v>
      </c>
      <c r="E2464" s="11" t="str">
        <f>MID((LEFT(G2464,FIND("区",G2464))),4,LEN(LEFT(G2464,FIND("区",G2464))))</f>
        <v>磯子区</v>
      </c>
      <c r="F2464" s="13" t="s">
        <v>2221</v>
      </c>
      <c r="G2464" s="14" t="s">
        <v>13813</v>
      </c>
      <c r="H2464" s="12">
        <v>44197</v>
      </c>
      <c r="I2464" s="12">
        <v>46387</v>
      </c>
    </row>
    <row r="2465" spans="2:9" ht="29.25" customHeight="1" x14ac:dyDescent="0.15">
      <c r="B2465" s="13" t="s">
        <v>8956</v>
      </c>
      <c r="C2465" s="13">
        <v>1440742296</v>
      </c>
      <c r="D2465" s="14" t="s">
        <v>15170</v>
      </c>
      <c r="E2465" s="11" t="str">
        <f>MID((LEFT(G2465,FIND("区",G2465))),4,LEN(LEFT(G2465,FIND("区",G2465))))</f>
        <v>磯子区</v>
      </c>
      <c r="F2465" s="13" t="s">
        <v>2221</v>
      </c>
      <c r="G2465" s="14" t="s">
        <v>15201</v>
      </c>
      <c r="H2465" s="12">
        <v>45047</v>
      </c>
      <c r="I2465" s="12">
        <v>47238</v>
      </c>
    </row>
    <row r="2466" spans="2:9" ht="29.25" customHeight="1" x14ac:dyDescent="0.15">
      <c r="B2466" s="13" t="s">
        <v>8956</v>
      </c>
      <c r="C2466" s="13">
        <v>1440740415</v>
      </c>
      <c r="D2466" s="14" t="s">
        <v>11589</v>
      </c>
      <c r="E2466" s="11" t="str">
        <f>MID((LEFT(G2466,FIND("区",G2466))),4,LEN(LEFT(G2466,FIND("区",G2466))))</f>
        <v>磯子区</v>
      </c>
      <c r="F2466" s="13" t="s">
        <v>2221</v>
      </c>
      <c r="G2466" s="14" t="s">
        <v>14572</v>
      </c>
      <c r="H2466" s="12">
        <v>44317</v>
      </c>
      <c r="I2466" s="12">
        <v>46507</v>
      </c>
    </row>
    <row r="2467" spans="2:9" ht="29.25" customHeight="1" x14ac:dyDescent="0.15">
      <c r="B2467" s="13" t="s">
        <v>8956</v>
      </c>
      <c r="C2467" s="13">
        <v>1440781534</v>
      </c>
      <c r="D2467" s="14" t="s">
        <v>10837</v>
      </c>
      <c r="E2467" s="11" t="str">
        <f>MID((LEFT(G2467,FIND("区",G2467))),4,LEN(LEFT(G2467,FIND("区",G2467))))</f>
        <v>磯子区</v>
      </c>
      <c r="F2467" s="13" t="s">
        <v>2221</v>
      </c>
      <c r="G2467" s="14" t="s">
        <v>13818</v>
      </c>
      <c r="H2467" s="12">
        <v>44197</v>
      </c>
      <c r="I2467" s="12">
        <v>46387</v>
      </c>
    </row>
    <row r="2468" spans="2:9" ht="29.25" customHeight="1" x14ac:dyDescent="0.15">
      <c r="B2468" s="13" t="s">
        <v>8956</v>
      </c>
      <c r="C2468" s="13">
        <v>1440700849</v>
      </c>
      <c r="D2468" s="14" t="s">
        <v>10812</v>
      </c>
      <c r="E2468" s="11" t="str">
        <f>MID((LEFT(G2468,FIND("区",G2468))),4,LEN(LEFT(G2468,FIND("区",G2468))))</f>
        <v>磯子区</v>
      </c>
      <c r="F2468" s="13" t="s">
        <v>2221</v>
      </c>
      <c r="G2468" s="14" t="s">
        <v>13790</v>
      </c>
      <c r="H2468" s="12">
        <v>44197</v>
      </c>
      <c r="I2468" s="12">
        <v>46387</v>
      </c>
    </row>
    <row r="2469" spans="2:9" ht="29.25" customHeight="1" x14ac:dyDescent="0.15">
      <c r="B2469" s="13" t="s">
        <v>8956</v>
      </c>
      <c r="C2469" s="13">
        <v>1440740308</v>
      </c>
      <c r="D2469" s="14" t="s">
        <v>9184</v>
      </c>
      <c r="E2469" s="11" t="str">
        <f>MID((LEFT(G2469,FIND("区",G2469))),4,LEN(LEFT(G2469,FIND("区",G2469))))</f>
        <v>磯子区</v>
      </c>
      <c r="F2469" s="13" t="s">
        <v>2221</v>
      </c>
      <c r="G2469" s="14" t="s">
        <v>15735</v>
      </c>
      <c r="H2469" s="12">
        <v>45505</v>
      </c>
      <c r="I2469" s="12">
        <v>47695</v>
      </c>
    </row>
    <row r="2470" spans="2:9" ht="29.25" customHeight="1" x14ac:dyDescent="0.15">
      <c r="B2470" s="13" t="s">
        <v>8956</v>
      </c>
      <c r="C2470" s="13">
        <v>1440742353</v>
      </c>
      <c r="D2470" s="14" t="s">
        <v>16010</v>
      </c>
      <c r="E2470" s="11" t="str">
        <f>MID((LEFT(G2470,FIND("区",G2470))),4,LEN(LEFT(G2470,FIND("区",G2470))))</f>
        <v>磯子区</v>
      </c>
      <c r="F2470" s="13" t="s">
        <v>2225</v>
      </c>
      <c r="G2470" s="14" t="s">
        <v>13809</v>
      </c>
      <c r="H2470" s="12">
        <v>45689</v>
      </c>
      <c r="I2470" s="12">
        <v>47879</v>
      </c>
    </row>
    <row r="2471" spans="2:9" ht="29.25" customHeight="1" x14ac:dyDescent="0.15">
      <c r="B2471" s="13" t="s">
        <v>8956</v>
      </c>
      <c r="C2471" s="13">
        <v>1440781005</v>
      </c>
      <c r="D2471" s="14" t="s">
        <v>10821</v>
      </c>
      <c r="E2471" s="11" t="str">
        <f>MID((LEFT(G2471,FIND("区",G2471))),4,LEN(LEFT(G2471,FIND("区",G2471))))</f>
        <v>磯子区</v>
      </c>
      <c r="F2471" s="13" t="s">
        <v>2233</v>
      </c>
      <c r="G2471" s="14" t="s">
        <v>13801</v>
      </c>
      <c r="H2471" s="12">
        <v>44197</v>
      </c>
      <c r="I2471" s="12">
        <v>46387</v>
      </c>
    </row>
    <row r="2472" spans="2:9" ht="29.25" customHeight="1" x14ac:dyDescent="0.15">
      <c r="B2472" s="13" t="s">
        <v>8956</v>
      </c>
      <c r="C2472" s="13">
        <v>1440700864</v>
      </c>
      <c r="D2472" s="14" t="s">
        <v>10813</v>
      </c>
      <c r="E2472" s="11" t="str">
        <f>MID((LEFT(G2472,FIND("区",G2472))),4,LEN(LEFT(G2472,FIND("区",G2472))))</f>
        <v>磯子区</v>
      </c>
      <c r="F2472" s="13" t="s">
        <v>2185</v>
      </c>
      <c r="G2472" s="14" t="s">
        <v>13791</v>
      </c>
      <c r="H2472" s="12">
        <v>44197</v>
      </c>
      <c r="I2472" s="12">
        <v>46387</v>
      </c>
    </row>
    <row r="2473" spans="2:9" ht="29.25" customHeight="1" x14ac:dyDescent="0.15">
      <c r="B2473" s="13" t="s">
        <v>8956</v>
      </c>
      <c r="C2473" s="13">
        <v>1440700948</v>
      </c>
      <c r="D2473" s="14" t="s">
        <v>10817</v>
      </c>
      <c r="E2473" s="11" t="str">
        <f>MID((LEFT(G2473,FIND("区",G2473))),4,LEN(LEFT(G2473,FIND("区",G2473))))</f>
        <v>磯子区</v>
      </c>
      <c r="F2473" s="13" t="s">
        <v>2265</v>
      </c>
      <c r="G2473" s="14" t="s">
        <v>13796</v>
      </c>
      <c r="H2473" s="12">
        <v>44197</v>
      </c>
      <c r="I2473" s="12">
        <v>46387</v>
      </c>
    </row>
    <row r="2474" spans="2:9" ht="29.25" customHeight="1" x14ac:dyDescent="0.15">
      <c r="B2474" s="13" t="s">
        <v>8956</v>
      </c>
      <c r="C2474" s="13">
        <v>1440700534</v>
      </c>
      <c r="D2474" s="14" t="s">
        <v>10809</v>
      </c>
      <c r="E2474" s="11" t="str">
        <f>MID((LEFT(G2474,FIND("区",G2474))),4,LEN(LEFT(G2474,FIND("区",G2474))))</f>
        <v>磯子区</v>
      </c>
      <c r="F2474" s="13" t="s">
        <v>2265</v>
      </c>
      <c r="G2474" s="14" t="s">
        <v>13787</v>
      </c>
      <c r="H2474" s="12">
        <v>44197</v>
      </c>
      <c r="I2474" s="12">
        <v>46387</v>
      </c>
    </row>
    <row r="2475" spans="2:9" ht="29.25" customHeight="1" x14ac:dyDescent="0.15">
      <c r="B2475" s="13" t="s">
        <v>8956</v>
      </c>
      <c r="C2475" s="13">
        <v>1440781419</v>
      </c>
      <c r="D2475" s="14" t="s">
        <v>10830</v>
      </c>
      <c r="E2475" s="11" t="str">
        <f>MID((LEFT(G2475,FIND("区",G2475))),4,LEN(LEFT(G2475,FIND("区",G2475))))</f>
        <v>磯子区</v>
      </c>
      <c r="F2475" s="13" t="s">
        <v>2289</v>
      </c>
      <c r="G2475" s="14" t="s">
        <v>13811</v>
      </c>
      <c r="H2475" s="12">
        <v>44197</v>
      </c>
      <c r="I2475" s="12">
        <v>46387</v>
      </c>
    </row>
    <row r="2476" spans="2:9" ht="29.25" customHeight="1" x14ac:dyDescent="0.15">
      <c r="B2476" s="13" t="s">
        <v>8956</v>
      </c>
      <c r="C2476" s="13">
        <v>1440781393</v>
      </c>
      <c r="D2476" s="14" t="s">
        <v>10829</v>
      </c>
      <c r="E2476" s="11" t="str">
        <f>MID((LEFT(G2476,FIND("区",G2476))),4,LEN(LEFT(G2476,FIND("区",G2476))))</f>
        <v>磯子区</v>
      </c>
      <c r="F2476" s="13" t="s">
        <v>2289</v>
      </c>
      <c r="G2476" s="14" t="s">
        <v>13810</v>
      </c>
      <c r="H2476" s="12">
        <v>44197</v>
      </c>
      <c r="I2476" s="12">
        <v>46387</v>
      </c>
    </row>
    <row r="2477" spans="2:9" ht="29.25" customHeight="1" x14ac:dyDescent="0.15">
      <c r="B2477" s="13" t="s">
        <v>8956</v>
      </c>
      <c r="C2477" s="13">
        <v>1440740332</v>
      </c>
      <c r="D2477" s="14" t="s">
        <v>15902</v>
      </c>
      <c r="E2477" s="11" t="str">
        <f>MID((LEFT(G2477,FIND("区",G2477))),4,LEN(LEFT(G2477,FIND("区",G2477))))</f>
        <v>磯子区</v>
      </c>
      <c r="F2477" s="13" t="s">
        <v>2289</v>
      </c>
      <c r="G2477" s="14" t="s">
        <v>15922</v>
      </c>
      <c r="H2477" s="12">
        <v>45627</v>
      </c>
      <c r="I2477" s="12">
        <v>47817</v>
      </c>
    </row>
    <row r="2478" spans="2:9" ht="29.25" customHeight="1" x14ac:dyDescent="0.15">
      <c r="B2478" s="13" t="s">
        <v>8956</v>
      </c>
      <c r="C2478" s="13">
        <v>1440742338</v>
      </c>
      <c r="D2478" s="14" t="s">
        <v>10839</v>
      </c>
      <c r="E2478" s="11" t="str">
        <f>MID((LEFT(G2478,FIND("区",G2478))),4,LEN(LEFT(G2478,FIND("区",G2478))))</f>
        <v>磯子区</v>
      </c>
      <c r="F2478" s="13" t="s">
        <v>2289</v>
      </c>
      <c r="G2478" s="14" t="s">
        <v>13819</v>
      </c>
      <c r="H2478" s="12">
        <v>45474</v>
      </c>
      <c r="I2478" s="12">
        <v>47664</v>
      </c>
    </row>
    <row r="2479" spans="2:9" ht="29.25" customHeight="1" x14ac:dyDescent="0.15">
      <c r="B2479" s="13" t="s">
        <v>8956</v>
      </c>
      <c r="C2479" s="13">
        <v>1440740183</v>
      </c>
      <c r="D2479" s="14" t="s">
        <v>9568</v>
      </c>
      <c r="E2479" s="11" t="str">
        <f>MID((LEFT(G2479,FIND("区",G2479))),4,LEN(LEFT(G2479,FIND("区",G2479))))</f>
        <v>磯子区</v>
      </c>
      <c r="F2479" s="13" t="s">
        <v>2289</v>
      </c>
      <c r="G2479" s="14" t="s">
        <v>12555</v>
      </c>
      <c r="H2479" s="12">
        <v>44105</v>
      </c>
      <c r="I2479" s="12">
        <v>46295</v>
      </c>
    </row>
    <row r="2480" spans="2:9" ht="29.25" customHeight="1" x14ac:dyDescent="0.15">
      <c r="B2480" s="13" t="s">
        <v>8956</v>
      </c>
      <c r="C2480" s="13">
        <v>1440740217</v>
      </c>
      <c r="D2480" s="14" t="s">
        <v>9571</v>
      </c>
      <c r="E2480" s="11" t="str">
        <f>MID((LEFT(G2480,FIND("区",G2480))),4,LEN(LEFT(G2480,FIND("区",G2480))))</f>
        <v>磯子区</v>
      </c>
      <c r="F2480" s="13" t="s">
        <v>2289</v>
      </c>
      <c r="G2480" s="14" t="s">
        <v>12558</v>
      </c>
      <c r="H2480" s="12">
        <v>44105</v>
      </c>
      <c r="I2480" s="12">
        <v>46295</v>
      </c>
    </row>
    <row r="2481" spans="2:9" ht="29.25" customHeight="1" x14ac:dyDescent="0.15">
      <c r="B2481" s="13" t="s">
        <v>8956</v>
      </c>
      <c r="C2481" s="13">
        <v>1440740159</v>
      </c>
      <c r="D2481" s="14" t="s">
        <v>9566</v>
      </c>
      <c r="E2481" s="11" t="str">
        <f>MID((LEFT(G2481,FIND("区",G2481))),4,LEN(LEFT(G2481,FIND("区",G2481))))</f>
        <v>磯子区</v>
      </c>
      <c r="F2481" s="13" t="s">
        <v>2289</v>
      </c>
      <c r="G2481" s="14" t="s">
        <v>12553</v>
      </c>
      <c r="H2481" s="12">
        <v>44105</v>
      </c>
      <c r="I2481" s="12">
        <v>46295</v>
      </c>
    </row>
    <row r="2482" spans="2:9" ht="29.25" customHeight="1" x14ac:dyDescent="0.15">
      <c r="B2482" s="13" t="s">
        <v>8956</v>
      </c>
      <c r="C2482" s="13">
        <v>1440700898</v>
      </c>
      <c r="D2482" s="14" t="s">
        <v>10814</v>
      </c>
      <c r="E2482" s="11" t="str">
        <f>MID((LEFT(G2482,FIND("区",G2482))),4,LEN(LEFT(G2482,FIND("区",G2482))))</f>
        <v>磯子区</v>
      </c>
      <c r="F2482" s="13" t="s">
        <v>2289</v>
      </c>
      <c r="G2482" s="14" t="s">
        <v>13793</v>
      </c>
      <c r="H2482" s="12">
        <v>44197</v>
      </c>
      <c r="I2482" s="12">
        <v>46387</v>
      </c>
    </row>
    <row r="2483" spans="2:9" ht="29.25" customHeight="1" x14ac:dyDescent="0.15">
      <c r="B2483" s="13" t="s">
        <v>8956</v>
      </c>
      <c r="C2483" s="13">
        <v>1440781567</v>
      </c>
      <c r="D2483" s="14" t="s">
        <v>10838</v>
      </c>
      <c r="E2483" s="11" t="str">
        <f>MID((LEFT(G2483,FIND("区",G2483))),4,LEN(LEFT(G2483,FIND("区",G2483))))</f>
        <v>磯子区</v>
      </c>
      <c r="F2483" s="13" t="s">
        <v>2289</v>
      </c>
      <c r="G2483" s="14" t="s">
        <v>15626</v>
      </c>
      <c r="H2483" s="12">
        <v>44197</v>
      </c>
      <c r="I2483" s="12">
        <v>46387</v>
      </c>
    </row>
    <row r="2484" spans="2:9" ht="29.25" customHeight="1" x14ac:dyDescent="0.15">
      <c r="B2484" s="13" t="s">
        <v>8956</v>
      </c>
      <c r="C2484" s="13">
        <v>1440740373</v>
      </c>
      <c r="D2484" s="14" t="s">
        <v>10823</v>
      </c>
      <c r="E2484" s="11" t="str">
        <f>MID((LEFT(G2484,FIND("区",G2484))),4,LEN(LEFT(G2484,FIND("区",G2484))))</f>
        <v>磯子区</v>
      </c>
      <c r="F2484" s="13" t="s">
        <v>2289</v>
      </c>
      <c r="G2484" s="14" t="s">
        <v>13803</v>
      </c>
      <c r="H2484" s="12">
        <v>44197</v>
      </c>
      <c r="I2484" s="12">
        <v>46387</v>
      </c>
    </row>
    <row r="2485" spans="2:9" ht="29.25" customHeight="1" x14ac:dyDescent="0.15">
      <c r="B2485" s="13" t="s">
        <v>8956</v>
      </c>
      <c r="C2485" s="13">
        <v>1440781278</v>
      </c>
      <c r="D2485" s="14" t="s">
        <v>10826</v>
      </c>
      <c r="E2485" s="11" t="str">
        <f>MID((LEFT(G2485,FIND("区",G2485))),4,LEN(LEFT(G2485,FIND("区",G2485))))</f>
        <v>磯子区</v>
      </c>
      <c r="F2485" s="13" t="s">
        <v>2289</v>
      </c>
      <c r="G2485" s="14" t="s">
        <v>13806</v>
      </c>
      <c r="H2485" s="12">
        <v>44197</v>
      </c>
      <c r="I2485" s="12">
        <v>46387</v>
      </c>
    </row>
    <row r="2486" spans="2:9" ht="29.25" customHeight="1" x14ac:dyDescent="0.15">
      <c r="B2486" s="13" t="s">
        <v>8956</v>
      </c>
      <c r="C2486" s="13">
        <v>1440740266</v>
      </c>
      <c r="D2486" s="14" t="s">
        <v>9070</v>
      </c>
      <c r="E2486" s="11" t="str">
        <f>MID((LEFT(G2486,FIND("区",G2486))),4,LEN(LEFT(G2486,FIND("区",G2486))))</f>
        <v>磯子区</v>
      </c>
      <c r="F2486" s="13" t="s">
        <v>2289</v>
      </c>
      <c r="G2486" s="14" t="s">
        <v>12063</v>
      </c>
      <c r="H2486" s="12">
        <v>45200</v>
      </c>
      <c r="I2486" s="12">
        <v>47391</v>
      </c>
    </row>
    <row r="2487" spans="2:9" ht="29.25" customHeight="1" x14ac:dyDescent="0.15">
      <c r="B2487" s="13" t="s">
        <v>8956</v>
      </c>
      <c r="C2487" s="13">
        <v>1440740118</v>
      </c>
      <c r="D2487" s="14" t="s">
        <v>11871</v>
      </c>
      <c r="E2487" s="11" t="str">
        <f>MID((LEFT(G2487,FIND("区",G2487))),4,LEN(LEFT(G2487,FIND("区",G2487))))</f>
        <v>磯子区</v>
      </c>
      <c r="F2487" s="13" t="s">
        <v>2289</v>
      </c>
      <c r="G2487" s="14" t="s">
        <v>14847</v>
      </c>
      <c r="H2487" s="12">
        <v>44682</v>
      </c>
      <c r="I2487" s="12">
        <v>46873</v>
      </c>
    </row>
    <row r="2488" spans="2:9" ht="29.25" customHeight="1" x14ac:dyDescent="0.15">
      <c r="B2488" s="13" t="s">
        <v>8956</v>
      </c>
      <c r="C2488" s="13">
        <v>1440781146</v>
      </c>
      <c r="D2488" s="14" t="s">
        <v>10824</v>
      </c>
      <c r="E2488" s="11" t="str">
        <f>MID((LEFT(G2488,FIND("区",G2488))),4,LEN(LEFT(G2488,FIND("区",G2488))))</f>
        <v>磯子区</v>
      </c>
      <c r="F2488" s="13" t="s">
        <v>2289</v>
      </c>
      <c r="G2488" s="14" t="s">
        <v>13804</v>
      </c>
      <c r="H2488" s="12">
        <v>44197</v>
      </c>
      <c r="I2488" s="12">
        <v>46387</v>
      </c>
    </row>
    <row r="2489" spans="2:9" ht="29.25" customHeight="1" x14ac:dyDescent="0.15">
      <c r="B2489" s="13" t="s">
        <v>8956</v>
      </c>
      <c r="C2489" s="13">
        <v>1440740050</v>
      </c>
      <c r="D2489" s="14" t="s">
        <v>10611</v>
      </c>
      <c r="E2489" s="11" t="str">
        <f>MID((LEFT(G2489,FIND("区",G2489))),4,LEN(LEFT(G2489,FIND("区",G2489))))</f>
        <v>磯子区</v>
      </c>
      <c r="F2489" s="13" t="s">
        <v>2289</v>
      </c>
      <c r="G2489" s="14" t="s">
        <v>14455</v>
      </c>
      <c r="H2489" s="12">
        <v>44228</v>
      </c>
      <c r="I2489" s="12">
        <v>46418</v>
      </c>
    </row>
    <row r="2490" spans="2:9" ht="29.25" customHeight="1" x14ac:dyDescent="0.15">
      <c r="B2490" s="13" t="s">
        <v>8956</v>
      </c>
      <c r="C2490" s="13">
        <v>1440742320</v>
      </c>
      <c r="D2490" s="14" t="s">
        <v>10836</v>
      </c>
      <c r="E2490" s="11" t="str">
        <f>MID((LEFT(G2490,FIND("区",G2490))),4,LEN(LEFT(G2490,FIND("区",G2490))))</f>
        <v>磯子区</v>
      </c>
      <c r="F2490" s="13" t="s">
        <v>2289</v>
      </c>
      <c r="G2490" s="14" t="s">
        <v>13817</v>
      </c>
      <c r="H2490" s="12">
        <v>45474</v>
      </c>
      <c r="I2490" s="12">
        <v>47664</v>
      </c>
    </row>
    <row r="2491" spans="2:9" ht="29.25" customHeight="1" x14ac:dyDescent="0.15">
      <c r="B2491" s="13" t="s">
        <v>8956</v>
      </c>
      <c r="C2491" s="13">
        <v>1443540952</v>
      </c>
      <c r="D2491" s="14" t="s">
        <v>11138</v>
      </c>
      <c r="E2491" s="11" t="str">
        <f>MID((LEFT(G2491,FIND("区",G2491))),4,LEN(LEFT(G2491,FIND("区",G2491))))</f>
        <v>栄区</v>
      </c>
      <c r="F2491" s="13" t="s">
        <v>3299</v>
      </c>
      <c r="G2491" s="14" t="s">
        <v>13349</v>
      </c>
      <c r="H2491" s="12">
        <v>45444</v>
      </c>
      <c r="I2491" s="12">
        <v>47634</v>
      </c>
    </row>
    <row r="2492" spans="2:9" ht="29.25" customHeight="1" x14ac:dyDescent="0.15">
      <c r="B2492" s="13" t="s">
        <v>8956</v>
      </c>
      <c r="C2492" s="13">
        <v>1443540077</v>
      </c>
      <c r="D2492" s="14" t="s">
        <v>11137</v>
      </c>
      <c r="E2492" s="11" t="str">
        <f>MID((LEFT(G2492,FIND("区",G2492))),4,LEN(LEFT(G2492,FIND("区",G2492))))</f>
        <v>栄区</v>
      </c>
      <c r="F2492" s="13" t="s">
        <v>3199</v>
      </c>
      <c r="G2492" s="14" t="s">
        <v>14127</v>
      </c>
      <c r="H2492" s="12">
        <v>44197</v>
      </c>
      <c r="I2492" s="12">
        <v>46387</v>
      </c>
    </row>
    <row r="2493" spans="2:9" ht="29.25" customHeight="1" x14ac:dyDescent="0.15">
      <c r="B2493" s="13" t="s">
        <v>8956</v>
      </c>
      <c r="C2493" s="13">
        <v>1443580297</v>
      </c>
      <c r="D2493" s="14" t="s">
        <v>11142</v>
      </c>
      <c r="E2493" s="11" t="str">
        <f>MID((LEFT(G2493,FIND("区",G2493))),4,LEN(LEFT(G2493,FIND("区",G2493))))</f>
        <v>栄区</v>
      </c>
      <c r="F2493" s="13" t="s">
        <v>3199</v>
      </c>
      <c r="G2493" s="14" t="s">
        <v>14131</v>
      </c>
      <c r="H2493" s="12">
        <v>44197</v>
      </c>
      <c r="I2493" s="12">
        <v>46387</v>
      </c>
    </row>
    <row r="2494" spans="2:9" ht="29.25" customHeight="1" x14ac:dyDescent="0.15">
      <c r="B2494" s="13" t="s">
        <v>8956</v>
      </c>
      <c r="C2494" s="13">
        <v>1443540192</v>
      </c>
      <c r="D2494" s="14" t="s">
        <v>16182</v>
      </c>
      <c r="E2494" s="11" t="str">
        <f>MID((LEFT(G2494,FIND("区",G2494))),4,LEN(LEFT(G2494,FIND("区",G2494))))</f>
        <v>栄区</v>
      </c>
      <c r="F2494" s="13" t="s">
        <v>3199</v>
      </c>
      <c r="G2494" s="14" t="s">
        <v>16243</v>
      </c>
      <c r="H2494" s="12">
        <v>44105</v>
      </c>
      <c r="I2494" s="12">
        <v>46295</v>
      </c>
    </row>
    <row r="2495" spans="2:9" ht="29.25" customHeight="1" x14ac:dyDescent="0.15">
      <c r="B2495" s="13" t="s">
        <v>8956</v>
      </c>
      <c r="C2495" s="13">
        <v>1443540226</v>
      </c>
      <c r="D2495" s="14" t="s">
        <v>11594</v>
      </c>
      <c r="E2495" s="11" t="str">
        <f>MID((LEFT(G2495,FIND("区",G2495))),4,LEN(LEFT(G2495,FIND("区",G2495))))</f>
        <v>栄区</v>
      </c>
      <c r="F2495" s="13" t="s">
        <v>3199</v>
      </c>
      <c r="G2495" s="14" t="s">
        <v>14576</v>
      </c>
      <c r="H2495" s="12">
        <v>44317</v>
      </c>
      <c r="I2495" s="12">
        <v>46507</v>
      </c>
    </row>
    <row r="2496" spans="2:9" ht="29.25" customHeight="1" x14ac:dyDescent="0.15">
      <c r="B2496" s="13" t="s">
        <v>8956</v>
      </c>
      <c r="C2496" s="13">
        <v>1443580461</v>
      </c>
      <c r="D2496" s="14" t="s">
        <v>11147</v>
      </c>
      <c r="E2496" s="11" t="str">
        <f>MID((LEFT(G2496,FIND("区",G2496))),4,LEN(LEFT(G2496,FIND("区",G2496))))</f>
        <v>栄区</v>
      </c>
      <c r="F2496" s="13" t="s">
        <v>3307</v>
      </c>
      <c r="G2496" s="14" t="s">
        <v>14135</v>
      </c>
      <c r="H2496" s="12">
        <v>44197</v>
      </c>
      <c r="I2496" s="12">
        <v>46387</v>
      </c>
    </row>
    <row r="2497" spans="2:9" ht="29.25" customHeight="1" x14ac:dyDescent="0.15">
      <c r="B2497" s="14" t="s">
        <v>8956</v>
      </c>
      <c r="C2497" s="11">
        <v>1443540218</v>
      </c>
      <c r="D2497" s="14" t="s">
        <v>11591</v>
      </c>
      <c r="E2497" s="11" t="str">
        <f>MID((LEFT(G2497,FIND("区",G2497))),4,LEN(LEFT(G2497,FIND("区",G2497))))</f>
        <v>栄区</v>
      </c>
      <c r="F2497" s="11" t="s">
        <v>3243</v>
      </c>
      <c r="G2497" s="14" t="s">
        <v>13343</v>
      </c>
      <c r="H2497" s="12">
        <v>44317</v>
      </c>
      <c r="I2497" s="12">
        <v>46507</v>
      </c>
    </row>
    <row r="2498" spans="2:9" ht="29.25" customHeight="1" x14ac:dyDescent="0.15">
      <c r="B2498" s="13" t="s">
        <v>8956</v>
      </c>
      <c r="C2498" s="13">
        <v>1443580479</v>
      </c>
      <c r="D2498" s="14" t="s">
        <v>11148</v>
      </c>
      <c r="E2498" s="11" t="str">
        <f>MID((LEFT(G2498,FIND("区",G2498))),4,LEN(LEFT(G2498,FIND("区",G2498))))</f>
        <v>栄区</v>
      </c>
      <c r="F2498" s="13" t="s">
        <v>3243</v>
      </c>
      <c r="G2498" s="14" t="s">
        <v>14136</v>
      </c>
      <c r="H2498" s="12">
        <v>44197</v>
      </c>
      <c r="I2498" s="12">
        <v>46387</v>
      </c>
    </row>
    <row r="2499" spans="2:9" ht="29.25" customHeight="1" x14ac:dyDescent="0.15">
      <c r="B2499" s="13" t="s">
        <v>8956</v>
      </c>
      <c r="C2499" s="13">
        <v>1443580610</v>
      </c>
      <c r="D2499" s="14" t="s">
        <v>11150</v>
      </c>
      <c r="E2499" s="11" t="str">
        <f>MID((LEFT(G2499,FIND("区",G2499))),4,LEN(LEFT(G2499,FIND("区",G2499))))</f>
        <v>栄区</v>
      </c>
      <c r="F2499" s="13" t="s">
        <v>3243</v>
      </c>
      <c r="G2499" s="14" t="s">
        <v>14138</v>
      </c>
      <c r="H2499" s="12">
        <v>44197</v>
      </c>
      <c r="I2499" s="12">
        <v>46387</v>
      </c>
    </row>
    <row r="2500" spans="2:9" ht="29.25" customHeight="1" x14ac:dyDescent="0.15">
      <c r="B2500" s="13" t="s">
        <v>8956</v>
      </c>
      <c r="C2500" s="13">
        <v>1443580636</v>
      </c>
      <c r="D2500" s="14" t="s">
        <v>11151</v>
      </c>
      <c r="E2500" s="11" t="str">
        <f>MID((LEFT(G2500,FIND("区",G2500))),4,LEN(LEFT(G2500,FIND("区",G2500))))</f>
        <v>栄区</v>
      </c>
      <c r="F2500" s="13" t="s">
        <v>3243</v>
      </c>
      <c r="G2500" s="14" t="s">
        <v>14139</v>
      </c>
      <c r="H2500" s="12">
        <v>44197</v>
      </c>
      <c r="I2500" s="12">
        <v>46387</v>
      </c>
    </row>
    <row r="2501" spans="2:9" ht="29.25" customHeight="1" x14ac:dyDescent="0.15">
      <c r="B2501" s="13" t="s">
        <v>8956</v>
      </c>
      <c r="C2501" s="13">
        <v>1443580347</v>
      </c>
      <c r="D2501" s="14" t="s">
        <v>11144</v>
      </c>
      <c r="E2501" s="11" t="str">
        <f>MID((LEFT(G2501,FIND("区",G2501))),4,LEN(LEFT(G2501,FIND("区",G2501))))</f>
        <v>栄区</v>
      </c>
      <c r="F2501" s="13" t="s">
        <v>3243</v>
      </c>
      <c r="G2501" s="14" t="s">
        <v>14133</v>
      </c>
      <c r="H2501" s="12">
        <v>44197</v>
      </c>
      <c r="I2501" s="12">
        <v>46387</v>
      </c>
    </row>
    <row r="2502" spans="2:9" ht="29.25" customHeight="1" x14ac:dyDescent="0.15">
      <c r="B2502" s="13" t="s">
        <v>8956</v>
      </c>
      <c r="C2502" s="13">
        <v>1443540093</v>
      </c>
      <c r="D2502" s="14" t="s">
        <v>9063</v>
      </c>
      <c r="E2502" s="11" t="str">
        <f>MID((LEFT(G2502,FIND("区",G2502))),4,LEN(LEFT(G2502,FIND("区",G2502))))</f>
        <v>栄区</v>
      </c>
      <c r="F2502" s="13" t="s">
        <v>3243</v>
      </c>
      <c r="G2502" s="14" t="s">
        <v>12055</v>
      </c>
      <c r="H2502" s="12">
        <v>45170</v>
      </c>
      <c r="I2502" s="12">
        <v>47361</v>
      </c>
    </row>
    <row r="2503" spans="2:9" ht="29.25" customHeight="1" x14ac:dyDescent="0.15">
      <c r="B2503" s="13" t="s">
        <v>8956</v>
      </c>
      <c r="C2503" s="13">
        <v>1443580164</v>
      </c>
      <c r="D2503" s="14" t="s">
        <v>11139</v>
      </c>
      <c r="E2503" s="11" t="str">
        <f>MID((LEFT(G2503,FIND("区",G2503))),4,LEN(LEFT(G2503,FIND("区",G2503))))</f>
        <v>栄区</v>
      </c>
      <c r="F2503" s="13" t="s">
        <v>3243</v>
      </c>
      <c r="G2503" s="14" t="s">
        <v>14128</v>
      </c>
      <c r="H2503" s="12">
        <v>44197</v>
      </c>
      <c r="I2503" s="12">
        <v>46387</v>
      </c>
    </row>
    <row r="2504" spans="2:9" ht="29.25" customHeight="1" x14ac:dyDescent="0.15">
      <c r="B2504" s="13" t="s">
        <v>8956</v>
      </c>
      <c r="C2504" s="13">
        <v>1443540911</v>
      </c>
      <c r="D2504" s="14" t="s">
        <v>15129</v>
      </c>
      <c r="E2504" s="11" t="str">
        <f>MID((LEFT(G2504,FIND("区",G2504))),4,LEN(LEFT(G2504,FIND("区",G2504))))</f>
        <v>栄区</v>
      </c>
      <c r="F2504" s="13" t="s">
        <v>3211</v>
      </c>
      <c r="G2504" s="14" t="s">
        <v>15143</v>
      </c>
      <c r="H2504" s="12">
        <v>45017</v>
      </c>
      <c r="I2504" s="12">
        <v>47208</v>
      </c>
    </row>
    <row r="2505" spans="2:9" ht="29.25" customHeight="1" x14ac:dyDescent="0.15">
      <c r="B2505" s="13" t="s">
        <v>8956</v>
      </c>
      <c r="C2505" s="13">
        <v>1443580214</v>
      </c>
      <c r="D2505" s="14" t="s">
        <v>11141</v>
      </c>
      <c r="E2505" s="11" t="str">
        <f>MID((LEFT(G2505,FIND("区",G2505))),4,LEN(LEFT(G2505,FIND("区",G2505))))</f>
        <v>栄区</v>
      </c>
      <c r="F2505" s="13" t="s">
        <v>3211</v>
      </c>
      <c r="G2505" s="14" t="s">
        <v>14130</v>
      </c>
      <c r="H2505" s="12">
        <v>44197</v>
      </c>
      <c r="I2505" s="12">
        <v>46387</v>
      </c>
    </row>
    <row r="2506" spans="2:9" ht="29.25" customHeight="1" x14ac:dyDescent="0.15">
      <c r="B2506" s="13" t="s">
        <v>8956</v>
      </c>
      <c r="C2506" s="13">
        <v>1443540937</v>
      </c>
      <c r="D2506" s="14" t="s">
        <v>11552</v>
      </c>
      <c r="E2506" s="11" t="str">
        <f>MID((LEFT(G2506,FIND("区",G2506))),4,LEN(LEFT(G2506,FIND("区",G2506))))</f>
        <v>栄区</v>
      </c>
      <c r="F2506" s="13" t="s">
        <v>3211</v>
      </c>
      <c r="G2506" s="14" t="s">
        <v>14537</v>
      </c>
      <c r="H2506" s="12">
        <v>45200</v>
      </c>
      <c r="I2506" s="12">
        <v>47391</v>
      </c>
    </row>
    <row r="2507" spans="2:9" ht="29.25" customHeight="1" x14ac:dyDescent="0.15">
      <c r="B2507" s="14" t="s">
        <v>8956</v>
      </c>
      <c r="C2507" s="11">
        <v>1443540119</v>
      </c>
      <c r="D2507" s="14" t="s">
        <v>9124</v>
      </c>
      <c r="E2507" s="11" t="str">
        <f>MID((LEFT(G2507,FIND("区",G2507))),4,LEN(LEFT(G2507,FIND("区",G2507))))</f>
        <v>栄区</v>
      </c>
      <c r="F2507" s="11" t="s">
        <v>3211</v>
      </c>
      <c r="G2507" s="14" t="s">
        <v>12121</v>
      </c>
      <c r="H2507" s="12">
        <v>45383</v>
      </c>
      <c r="I2507" s="12">
        <v>47573</v>
      </c>
    </row>
    <row r="2508" spans="2:9" ht="29.25" customHeight="1" x14ac:dyDescent="0.15">
      <c r="B2508" s="13" t="s">
        <v>8956</v>
      </c>
      <c r="C2508" s="13">
        <v>1443580651</v>
      </c>
      <c r="D2508" s="14" t="s">
        <v>11152</v>
      </c>
      <c r="E2508" s="11" t="str">
        <f>MID((LEFT(G2508,FIND("区",G2508))),4,LEN(LEFT(G2508,FIND("区",G2508))))</f>
        <v>栄区</v>
      </c>
      <c r="F2508" s="13" t="s">
        <v>3211</v>
      </c>
      <c r="G2508" s="14" t="s">
        <v>14140</v>
      </c>
      <c r="H2508" s="12">
        <v>44197</v>
      </c>
      <c r="I2508" s="12">
        <v>46387</v>
      </c>
    </row>
    <row r="2509" spans="2:9" ht="29.25" customHeight="1" x14ac:dyDescent="0.15">
      <c r="B2509" s="13" t="s">
        <v>8956</v>
      </c>
      <c r="C2509" s="13">
        <v>1443540150</v>
      </c>
      <c r="D2509" s="14" t="s">
        <v>9453</v>
      </c>
      <c r="E2509" s="11" t="str">
        <f>MID((LEFT(G2509,FIND("区",G2509))),4,LEN(LEFT(G2509,FIND("区",G2509))))</f>
        <v>栄区</v>
      </c>
      <c r="F2509" s="13" t="s">
        <v>3211</v>
      </c>
      <c r="G2509" s="14" t="s">
        <v>12444</v>
      </c>
      <c r="H2509" s="12">
        <v>46082</v>
      </c>
      <c r="I2509" s="12">
        <v>48273</v>
      </c>
    </row>
    <row r="2510" spans="2:9" ht="29.25" customHeight="1" x14ac:dyDescent="0.15">
      <c r="B2510" s="13" t="s">
        <v>8956</v>
      </c>
      <c r="C2510" s="13">
        <v>1443540887</v>
      </c>
      <c r="D2510" s="14" t="s">
        <v>9380</v>
      </c>
      <c r="E2510" s="11" t="str">
        <f>MID((LEFT(G2510,FIND("区",G2510))),4,LEN(LEFT(G2510,FIND("区",G2510))))</f>
        <v>栄区</v>
      </c>
      <c r="F2510" s="13" t="s">
        <v>3211</v>
      </c>
      <c r="G2510" s="14" t="s">
        <v>12375</v>
      </c>
      <c r="H2510" s="12">
        <v>45901</v>
      </c>
      <c r="I2510" s="12">
        <v>48091</v>
      </c>
    </row>
    <row r="2511" spans="2:9" ht="29.25" customHeight="1" x14ac:dyDescent="0.15">
      <c r="B2511" s="13" t="s">
        <v>8956</v>
      </c>
      <c r="C2511" s="13">
        <v>1443540010</v>
      </c>
      <c r="D2511" s="14" t="s">
        <v>11134</v>
      </c>
      <c r="E2511" s="11" t="str">
        <f>MID((LEFT(G2511,FIND("区",G2511))),4,LEN(LEFT(G2511,FIND("区",G2511))))</f>
        <v>栄区</v>
      </c>
      <c r="F2511" s="13" t="s">
        <v>3267</v>
      </c>
      <c r="G2511" s="14" t="s">
        <v>14124</v>
      </c>
      <c r="H2511" s="12">
        <v>44197</v>
      </c>
      <c r="I2511" s="12">
        <v>46387</v>
      </c>
    </row>
    <row r="2512" spans="2:9" ht="29.25" customHeight="1" x14ac:dyDescent="0.15">
      <c r="B2512" s="13" t="s">
        <v>8956</v>
      </c>
      <c r="C2512" s="13">
        <v>1443540895</v>
      </c>
      <c r="D2512" s="14" t="s">
        <v>11936</v>
      </c>
      <c r="E2512" s="11" t="str">
        <f>MID((LEFT(G2512,FIND("区",G2512))),4,LEN(LEFT(G2512,FIND("区",G2512))))</f>
        <v>栄区</v>
      </c>
      <c r="F2512" s="13" t="s">
        <v>3267</v>
      </c>
      <c r="G2512" s="14" t="s">
        <v>14909</v>
      </c>
      <c r="H2512" s="12">
        <v>44743</v>
      </c>
      <c r="I2512" s="12">
        <v>46934</v>
      </c>
    </row>
    <row r="2513" spans="2:9" ht="29.25" customHeight="1" x14ac:dyDescent="0.15">
      <c r="B2513" s="13" t="s">
        <v>8956</v>
      </c>
      <c r="C2513" s="13">
        <v>1443540002</v>
      </c>
      <c r="D2513" s="14" t="s">
        <v>11133</v>
      </c>
      <c r="E2513" s="11" t="str">
        <f>MID((LEFT(G2513,FIND("区",G2513))),4,LEN(LEFT(G2513,FIND("区",G2513))))</f>
        <v>栄区</v>
      </c>
      <c r="F2513" s="13" t="s">
        <v>3267</v>
      </c>
      <c r="G2513" s="14" t="s">
        <v>14123</v>
      </c>
      <c r="H2513" s="12">
        <v>44197</v>
      </c>
      <c r="I2513" s="12">
        <v>46387</v>
      </c>
    </row>
    <row r="2514" spans="2:9" ht="29.25" customHeight="1" x14ac:dyDescent="0.15">
      <c r="B2514" s="14" t="s">
        <v>8956</v>
      </c>
      <c r="C2514" s="11">
        <v>1443540176</v>
      </c>
      <c r="D2514" s="14" t="s">
        <v>9509</v>
      </c>
      <c r="E2514" s="11" t="str">
        <f>MID((LEFT(G2514,FIND("区",G2514))),4,LEN(LEFT(G2514,FIND("区",G2514))))</f>
        <v>栄区</v>
      </c>
      <c r="F2514" s="11" t="s">
        <v>3267</v>
      </c>
      <c r="G2514" s="14" t="s">
        <v>12501</v>
      </c>
      <c r="H2514" s="12">
        <v>46174</v>
      </c>
      <c r="I2514" s="12">
        <v>48365</v>
      </c>
    </row>
    <row r="2515" spans="2:9" ht="29.25" customHeight="1" x14ac:dyDescent="0.15">
      <c r="B2515" s="13" t="s">
        <v>8956</v>
      </c>
      <c r="C2515" s="13">
        <v>1443540960</v>
      </c>
      <c r="D2515" s="14" t="s">
        <v>11136</v>
      </c>
      <c r="E2515" s="11" t="str">
        <f>MID((LEFT(G2515,FIND("区",G2515))),4,LEN(LEFT(G2515,FIND("区",G2515))))</f>
        <v>栄区</v>
      </c>
      <c r="F2515" s="13" t="s">
        <v>3267</v>
      </c>
      <c r="G2515" s="14" t="s">
        <v>14126</v>
      </c>
      <c r="H2515" s="12">
        <v>45505</v>
      </c>
      <c r="I2515" s="12">
        <v>47695</v>
      </c>
    </row>
    <row r="2516" spans="2:9" ht="29.25" customHeight="1" x14ac:dyDescent="0.15">
      <c r="B2516" s="13" t="s">
        <v>8956</v>
      </c>
      <c r="C2516" s="13">
        <v>1443580560</v>
      </c>
      <c r="D2516" s="14" t="s">
        <v>11149</v>
      </c>
      <c r="E2516" s="11" t="str">
        <f>MID((LEFT(G2516,FIND("区",G2516))),4,LEN(LEFT(G2516,FIND("区",G2516))))</f>
        <v>栄区</v>
      </c>
      <c r="F2516" s="13" t="s">
        <v>3267</v>
      </c>
      <c r="G2516" s="14" t="s">
        <v>14137</v>
      </c>
      <c r="H2516" s="12">
        <v>44197</v>
      </c>
      <c r="I2516" s="12">
        <v>46387</v>
      </c>
    </row>
    <row r="2517" spans="2:9" ht="29.25" customHeight="1" x14ac:dyDescent="0.15">
      <c r="B2517" s="13" t="s">
        <v>8956</v>
      </c>
      <c r="C2517" s="13">
        <v>1443540135</v>
      </c>
      <c r="D2517" s="14" t="s">
        <v>16181</v>
      </c>
      <c r="E2517" s="11" t="str">
        <f>MID((LEFT(G2517,FIND("区",G2517))),4,LEN(LEFT(G2517,FIND("区",G2517))))</f>
        <v>栄区</v>
      </c>
      <c r="F2517" s="13" t="s">
        <v>3315</v>
      </c>
      <c r="G2517" s="14" t="s">
        <v>16242</v>
      </c>
      <c r="H2517" s="12">
        <v>46023</v>
      </c>
      <c r="I2517" s="12">
        <v>48213</v>
      </c>
    </row>
    <row r="2518" spans="2:9" ht="29.25" customHeight="1" x14ac:dyDescent="0.15">
      <c r="B2518" s="13" t="s">
        <v>8956</v>
      </c>
      <c r="C2518" s="13">
        <v>1443540101</v>
      </c>
      <c r="D2518" s="14" t="s">
        <v>9073</v>
      </c>
      <c r="E2518" s="11" t="str">
        <f>MID((LEFT(G2518,FIND("区",G2518))),4,LEN(LEFT(G2518,FIND("区",G2518))))</f>
        <v>栄区</v>
      </c>
      <c r="F2518" s="13" t="s">
        <v>3315</v>
      </c>
      <c r="G2518" s="14" t="s">
        <v>12067</v>
      </c>
      <c r="H2518" s="12">
        <v>45200</v>
      </c>
      <c r="I2518" s="12">
        <v>47391</v>
      </c>
    </row>
    <row r="2519" spans="2:9" ht="29.25" customHeight="1" x14ac:dyDescent="0.15">
      <c r="B2519" s="13" t="s">
        <v>8956</v>
      </c>
      <c r="C2519" s="13">
        <v>1443540242</v>
      </c>
      <c r="D2519" s="14" t="s">
        <v>11798</v>
      </c>
      <c r="E2519" s="11" t="str">
        <f>MID((LEFT(G2519,FIND("区",G2519))),4,LEN(LEFT(G2519,FIND("区",G2519))))</f>
        <v>栄区</v>
      </c>
      <c r="F2519" s="13" t="s">
        <v>3215</v>
      </c>
      <c r="G2519" s="14" t="s">
        <v>14770</v>
      </c>
      <c r="H2519" s="12">
        <v>44562</v>
      </c>
      <c r="I2519" s="12">
        <v>46752</v>
      </c>
    </row>
    <row r="2520" spans="2:9" ht="29.25" customHeight="1" x14ac:dyDescent="0.15">
      <c r="B2520" s="13" t="s">
        <v>8956</v>
      </c>
      <c r="C2520" s="13">
        <v>1443540036</v>
      </c>
      <c r="D2520" s="14" t="s">
        <v>11135</v>
      </c>
      <c r="E2520" s="11" t="str">
        <f>MID((LEFT(G2520,FIND("区",G2520))),4,LEN(LEFT(G2520,FIND("区",G2520))))</f>
        <v>栄区</v>
      </c>
      <c r="F2520" s="13" t="s">
        <v>3215</v>
      </c>
      <c r="G2520" s="14" t="s">
        <v>14125</v>
      </c>
      <c r="H2520" s="12">
        <v>44197</v>
      </c>
      <c r="I2520" s="12">
        <v>46387</v>
      </c>
    </row>
    <row r="2521" spans="2:9" ht="29.25" customHeight="1" x14ac:dyDescent="0.15">
      <c r="B2521" s="13" t="s">
        <v>8956</v>
      </c>
      <c r="C2521" s="13">
        <v>1443580321</v>
      </c>
      <c r="D2521" s="14" t="s">
        <v>11143</v>
      </c>
      <c r="E2521" s="11" t="str">
        <f>MID((LEFT(G2521,FIND("区",G2521))),4,LEN(LEFT(G2521,FIND("区",G2521))))</f>
        <v>栄区</v>
      </c>
      <c r="F2521" s="13" t="s">
        <v>3319</v>
      </c>
      <c r="G2521" s="14" t="s">
        <v>14132</v>
      </c>
      <c r="H2521" s="12">
        <v>44197</v>
      </c>
      <c r="I2521" s="12">
        <v>46387</v>
      </c>
    </row>
    <row r="2522" spans="2:9" ht="29.25" customHeight="1" x14ac:dyDescent="0.15">
      <c r="B2522" s="13" t="s">
        <v>8956</v>
      </c>
      <c r="C2522" s="13">
        <v>1443540978</v>
      </c>
      <c r="D2522" s="14" t="s">
        <v>16515</v>
      </c>
      <c r="E2522" s="11" t="str">
        <f>MID((LEFT(G2522,FIND("区",G2522))),4,LEN(LEFT(G2522,FIND("区",G2522))))</f>
        <v>栄区</v>
      </c>
      <c r="F2522" s="13" t="s">
        <v>3251</v>
      </c>
      <c r="G2522" s="14" t="s">
        <v>16538</v>
      </c>
      <c r="H2522" s="12">
        <v>46023</v>
      </c>
      <c r="I2522" s="12">
        <v>48213</v>
      </c>
    </row>
    <row r="2523" spans="2:9" ht="29.25" customHeight="1" x14ac:dyDescent="0.15">
      <c r="B2523" s="13" t="s">
        <v>8956</v>
      </c>
      <c r="C2523" s="13">
        <v>1443580677</v>
      </c>
      <c r="D2523" s="14" t="s">
        <v>11153</v>
      </c>
      <c r="E2523" s="11" t="str">
        <f>MID((LEFT(G2523,FIND("区",G2523))),4,LEN(LEFT(G2523,FIND("区",G2523))))</f>
        <v>栄区</v>
      </c>
      <c r="F2523" s="13" t="s">
        <v>3287</v>
      </c>
      <c r="G2523" s="14" t="s">
        <v>14141</v>
      </c>
      <c r="H2523" s="12">
        <v>44197</v>
      </c>
      <c r="I2523" s="12">
        <v>46387</v>
      </c>
    </row>
    <row r="2524" spans="2:9" ht="29.25" customHeight="1" x14ac:dyDescent="0.15">
      <c r="B2524" s="14" t="s">
        <v>8956</v>
      </c>
      <c r="C2524" s="11">
        <v>1443540184</v>
      </c>
      <c r="D2524" s="11" t="s">
        <v>9532</v>
      </c>
      <c r="E2524" s="11" t="str">
        <f>MID((LEFT(G2524,FIND("区",G2524))),4,LEN(LEFT(G2524,FIND("区",G2524))))</f>
        <v>栄区</v>
      </c>
      <c r="F2524" s="11" t="s">
        <v>3295</v>
      </c>
      <c r="G2524" s="11" t="s">
        <v>12521</v>
      </c>
      <c r="H2524" s="10">
        <v>46204</v>
      </c>
      <c r="I2524" s="10">
        <v>48395</v>
      </c>
    </row>
    <row r="2525" spans="2:9" ht="29.25" customHeight="1" x14ac:dyDescent="0.15">
      <c r="B2525" s="13" t="s">
        <v>8956</v>
      </c>
      <c r="C2525" s="13">
        <v>1443540069</v>
      </c>
      <c r="D2525" s="14" t="s">
        <v>11755</v>
      </c>
      <c r="E2525" s="11" t="str">
        <f>MID((LEFT(G2525,FIND("区",G2525))),4,LEN(LEFT(G2525,FIND("区",G2525))))</f>
        <v>栄区</v>
      </c>
      <c r="F2525" s="13" t="s">
        <v>3303</v>
      </c>
      <c r="G2525" s="14" t="s">
        <v>14728</v>
      </c>
      <c r="H2525" s="12">
        <v>44501</v>
      </c>
      <c r="I2525" s="12">
        <v>46691</v>
      </c>
    </row>
    <row r="2526" spans="2:9" ht="29.25" customHeight="1" x14ac:dyDescent="0.15">
      <c r="B2526" s="13" t="s">
        <v>8956</v>
      </c>
      <c r="C2526" s="13">
        <v>1443580412</v>
      </c>
      <c r="D2526" s="14" t="s">
        <v>11145</v>
      </c>
      <c r="E2526" s="11" t="str">
        <f>MID((LEFT(G2526,FIND("区",G2526))),4,LEN(LEFT(G2526,FIND("区",G2526))))</f>
        <v>栄区</v>
      </c>
      <c r="F2526" s="13" t="s">
        <v>3303</v>
      </c>
      <c r="G2526" s="14" t="s">
        <v>14134</v>
      </c>
      <c r="H2526" s="12">
        <v>44197</v>
      </c>
      <c r="I2526" s="12">
        <v>46387</v>
      </c>
    </row>
    <row r="2527" spans="2:9" ht="29.25" customHeight="1" x14ac:dyDescent="0.15">
      <c r="B2527" s="13" t="s">
        <v>8956</v>
      </c>
      <c r="C2527" s="13">
        <v>1443580172</v>
      </c>
      <c r="D2527" s="14" t="s">
        <v>11140</v>
      </c>
      <c r="E2527" s="11" t="str">
        <f>MID((LEFT(G2527,FIND("区",G2527))),4,LEN(LEFT(G2527,FIND("区",G2527))))</f>
        <v>栄区</v>
      </c>
      <c r="F2527" s="13" t="s">
        <v>3255</v>
      </c>
      <c r="G2527" s="14" t="s">
        <v>14129</v>
      </c>
      <c r="H2527" s="12">
        <v>44197</v>
      </c>
      <c r="I2527" s="12">
        <v>46387</v>
      </c>
    </row>
    <row r="2528" spans="2:9" ht="29.25" customHeight="1" x14ac:dyDescent="0.15">
      <c r="B2528" s="13" t="s">
        <v>8956</v>
      </c>
      <c r="C2528" s="13">
        <v>1443540143</v>
      </c>
      <c r="D2528" s="14" t="s">
        <v>9447</v>
      </c>
      <c r="E2528" s="11" t="str">
        <f>MID((LEFT(G2528,FIND("区",G2528))),4,LEN(LEFT(G2528,FIND("区",G2528))))</f>
        <v>栄区</v>
      </c>
      <c r="F2528" s="13" t="s">
        <v>3203</v>
      </c>
      <c r="G2528" s="14" t="s">
        <v>12438</v>
      </c>
      <c r="H2528" s="12">
        <v>46054</v>
      </c>
      <c r="I2528" s="12">
        <v>48244</v>
      </c>
    </row>
    <row r="2529" spans="2:9" ht="29.25" customHeight="1" x14ac:dyDescent="0.15">
      <c r="B2529" s="13" t="s">
        <v>8956</v>
      </c>
      <c r="C2529" s="13">
        <v>1443580420</v>
      </c>
      <c r="D2529" s="14" t="s">
        <v>11146</v>
      </c>
      <c r="E2529" s="11" t="str">
        <f>MID((LEFT(G2529,FIND("区",G2529))),4,LEN(LEFT(G2529,FIND("区",G2529))))</f>
        <v>栄区</v>
      </c>
      <c r="F2529" s="13" t="s">
        <v>3239</v>
      </c>
      <c r="G2529" s="14" t="s">
        <v>15693</v>
      </c>
      <c r="H2529" s="12">
        <v>45444</v>
      </c>
      <c r="I2529" s="12">
        <v>47634</v>
      </c>
    </row>
    <row r="2530" spans="2:9" ht="29.25" customHeight="1" x14ac:dyDescent="0.15">
      <c r="B2530" s="14" t="s">
        <v>8956</v>
      </c>
      <c r="C2530" s="11">
        <v>1440840280</v>
      </c>
      <c r="D2530" s="14" t="s">
        <v>9147</v>
      </c>
      <c r="E2530" s="11" t="str">
        <f>MID((LEFT(G2530,FIND("区",G2530))),4,LEN(LEFT(G2530,FIND("区",G2530))))</f>
        <v>金沢区</v>
      </c>
      <c r="F2530" s="11" t="s">
        <v>2337</v>
      </c>
      <c r="G2530" s="14" t="s">
        <v>12147</v>
      </c>
      <c r="H2530" s="10">
        <v>45413</v>
      </c>
      <c r="I2530" s="10">
        <v>47603</v>
      </c>
    </row>
    <row r="2531" spans="2:9" ht="29.25" customHeight="1" x14ac:dyDescent="0.15">
      <c r="B2531" s="13" t="s">
        <v>8956</v>
      </c>
      <c r="C2531" s="13">
        <v>1440840215</v>
      </c>
      <c r="D2531" s="14" t="s">
        <v>9631</v>
      </c>
      <c r="E2531" s="11" t="str">
        <f>MID((LEFT(G2531,FIND("区",G2531))),4,LEN(LEFT(G2531,FIND("区",G2531))))</f>
        <v>金沢区</v>
      </c>
      <c r="F2531" s="13" t="s">
        <v>2433</v>
      </c>
      <c r="G2531" s="14" t="s">
        <v>12619</v>
      </c>
      <c r="H2531" s="12">
        <v>44136</v>
      </c>
      <c r="I2531" s="12">
        <v>46326</v>
      </c>
    </row>
    <row r="2532" spans="2:9" ht="29.25" customHeight="1" x14ac:dyDescent="0.15">
      <c r="B2532" s="13" t="s">
        <v>8956</v>
      </c>
      <c r="C2532" s="13">
        <v>1440881912</v>
      </c>
      <c r="D2532" s="14" t="s">
        <v>10871</v>
      </c>
      <c r="E2532" s="11" t="str">
        <f>MID((LEFT(G2532,FIND("区",G2532))),4,LEN(LEFT(G2532,FIND("区",G2532))))</f>
        <v>金沢区</v>
      </c>
      <c r="F2532" s="13" t="s">
        <v>2433</v>
      </c>
      <c r="G2532" s="14" t="s">
        <v>13853</v>
      </c>
      <c r="H2532" s="12">
        <v>44197</v>
      </c>
      <c r="I2532" s="12">
        <v>46387</v>
      </c>
    </row>
    <row r="2533" spans="2:9" ht="29.25" customHeight="1" x14ac:dyDescent="0.15">
      <c r="B2533" s="13" t="s">
        <v>8956</v>
      </c>
      <c r="C2533" s="13">
        <v>1440842229</v>
      </c>
      <c r="D2533" s="14" t="s">
        <v>15661</v>
      </c>
      <c r="E2533" s="11" t="str">
        <f>MID((LEFT(G2533,FIND("区",G2533))),4,LEN(LEFT(G2533,FIND("区",G2533))))</f>
        <v>金沢区</v>
      </c>
      <c r="F2533" s="13" t="s">
        <v>2433</v>
      </c>
      <c r="G2533" s="14" t="s">
        <v>12995</v>
      </c>
      <c r="H2533" s="12">
        <v>44986</v>
      </c>
      <c r="I2533" s="12">
        <v>47177</v>
      </c>
    </row>
    <row r="2534" spans="2:9" ht="29.25" customHeight="1" x14ac:dyDescent="0.15">
      <c r="B2534" s="13" t="s">
        <v>8956</v>
      </c>
      <c r="C2534" s="13">
        <v>1440840058</v>
      </c>
      <c r="D2534" s="14" t="s">
        <v>10850</v>
      </c>
      <c r="E2534" s="11" t="str">
        <f>MID((LEFT(G2534,FIND("区",G2534))),4,LEN(LEFT(G2534,FIND("区",G2534))))</f>
        <v>金沢区</v>
      </c>
      <c r="F2534" s="13" t="s">
        <v>2393</v>
      </c>
      <c r="G2534" s="14" t="s">
        <v>13829</v>
      </c>
      <c r="H2534" s="12">
        <v>44197</v>
      </c>
      <c r="I2534" s="12">
        <v>46387</v>
      </c>
    </row>
    <row r="2535" spans="2:9" ht="29.25" customHeight="1" x14ac:dyDescent="0.15">
      <c r="B2535" s="13" t="s">
        <v>8956</v>
      </c>
      <c r="C2535" s="13">
        <v>1440881466</v>
      </c>
      <c r="D2535" s="14" t="s">
        <v>10860</v>
      </c>
      <c r="E2535" s="11" t="str">
        <f>MID((LEFT(G2535,FIND("区",G2535))),4,LEN(LEFT(G2535,FIND("区",G2535))))</f>
        <v>金沢区</v>
      </c>
      <c r="F2535" s="13" t="s">
        <v>2393</v>
      </c>
      <c r="G2535" s="14" t="s">
        <v>13839</v>
      </c>
      <c r="H2535" s="12">
        <v>44197</v>
      </c>
      <c r="I2535" s="12">
        <v>46387</v>
      </c>
    </row>
    <row r="2536" spans="2:9" ht="29.25" customHeight="1" x14ac:dyDescent="0.15">
      <c r="B2536" s="13" t="s">
        <v>8956</v>
      </c>
      <c r="C2536" s="13">
        <v>1440840165</v>
      </c>
      <c r="D2536" s="14" t="s">
        <v>9574</v>
      </c>
      <c r="E2536" s="11" t="str">
        <f>MID((LEFT(G2536,FIND("区",G2536))),4,LEN(LEFT(G2536,FIND("区",G2536))))</f>
        <v>金沢区</v>
      </c>
      <c r="F2536" s="13" t="s">
        <v>2393</v>
      </c>
      <c r="G2536" s="14" t="s">
        <v>12561</v>
      </c>
      <c r="H2536" s="12">
        <v>44105</v>
      </c>
      <c r="I2536" s="12">
        <v>46295</v>
      </c>
    </row>
    <row r="2537" spans="2:9" ht="29.25" customHeight="1" x14ac:dyDescent="0.15">
      <c r="B2537" s="13" t="s">
        <v>8956</v>
      </c>
      <c r="C2537" s="13">
        <v>1440840330</v>
      </c>
      <c r="D2537" s="14" t="s">
        <v>9214</v>
      </c>
      <c r="E2537" s="11" t="str">
        <f>MID((LEFT(G2537,FIND("区",G2537))),4,LEN(LEFT(G2537,FIND("区",G2537))))</f>
        <v>金沢区</v>
      </c>
      <c r="F2537" s="13" t="s">
        <v>2393</v>
      </c>
      <c r="G2537" s="14" t="s">
        <v>12219</v>
      </c>
      <c r="H2537" s="12">
        <v>45566</v>
      </c>
      <c r="I2537" s="12">
        <v>47756</v>
      </c>
    </row>
    <row r="2538" spans="2:9" ht="29.25" customHeight="1" x14ac:dyDescent="0.15">
      <c r="B2538" s="13" t="s">
        <v>8956</v>
      </c>
      <c r="C2538" s="13">
        <v>1440881375</v>
      </c>
      <c r="D2538" s="14" t="s">
        <v>10858</v>
      </c>
      <c r="E2538" s="11" t="str">
        <f>MID((LEFT(G2538,FIND("区",G2538))),4,LEN(LEFT(G2538,FIND("区",G2538))))</f>
        <v>金沢区</v>
      </c>
      <c r="F2538" s="13" t="s">
        <v>2393</v>
      </c>
      <c r="G2538" s="14" t="s">
        <v>13837</v>
      </c>
      <c r="H2538" s="12">
        <v>44197</v>
      </c>
      <c r="I2538" s="12">
        <v>46387</v>
      </c>
    </row>
    <row r="2539" spans="2:9" ht="29.25" customHeight="1" x14ac:dyDescent="0.15">
      <c r="B2539" s="13" t="s">
        <v>8956</v>
      </c>
      <c r="C2539" s="13">
        <v>1440840041</v>
      </c>
      <c r="D2539" s="14" t="s">
        <v>10849</v>
      </c>
      <c r="E2539" s="11" t="str">
        <f>MID((LEFT(G2539,FIND("区",G2539))),4,LEN(LEFT(G2539,FIND("区",G2539))))</f>
        <v>金沢区</v>
      </c>
      <c r="F2539" s="13" t="s">
        <v>2341</v>
      </c>
      <c r="G2539" s="14" t="s">
        <v>13828</v>
      </c>
      <c r="H2539" s="12">
        <v>44197</v>
      </c>
      <c r="I2539" s="12">
        <v>46387</v>
      </c>
    </row>
    <row r="2540" spans="2:9" ht="29.25" customHeight="1" x14ac:dyDescent="0.15">
      <c r="B2540" s="13" t="s">
        <v>8956</v>
      </c>
      <c r="C2540" s="13">
        <v>1440840355</v>
      </c>
      <c r="D2540" s="14" t="s">
        <v>9425</v>
      </c>
      <c r="E2540" s="11" t="str">
        <f>MID((LEFT(G2540,FIND("区",G2540))),4,LEN(LEFT(G2540,FIND("区",G2540))))</f>
        <v>金沢区</v>
      </c>
      <c r="F2540" s="13" t="s">
        <v>2341</v>
      </c>
      <c r="G2540" s="14" t="s">
        <v>12416</v>
      </c>
      <c r="H2540" s="12">
        <v>46023</v>
      </c>
      <c r="I2540" s="12">
        <v>48213</v>
      </c>
    </row>
    <row r="2541" spans="2:9" ht="29.25" customHeight="1" x14ac:dyDescent="0.15">
      <c r="B2541" s="13" t="s">
        <v>8956</v>
      </c>
      <c r="C2541" s="13">
        <v>1440881136</v>
      </c>
      <c r="D2541" s="14" t="s">
        <v>10855</v>
      </c>
      <c r="E2541" s="11" t="str">
        <f>MID((LEFT(G2541,FIND("区",G2541))),4,LEN(LEFT(G2541,FIND("区",G2541))))</f>
        <v>金沢区</v>
      </c>
      <c r="F2541" s="13" t="s">
        <v>2465</v>
      </c>
      <c r="G2541" s="14" t="s">
        <v>13834</v>
      </c>
      <c r="H2541" s="12">
        <v>44197</v>
      </c>
      <c r="I2541" s="12">
        <v>46387</v>
      </c>
    </row>
    <row r="2542" spans="2:9" ht="29.25" customHeight="1" x14ac:dyDescent="0.15">
      <c r="B2542" s="13" t="s">
        <v>8956</v>
      </c>
      <c r="C2542" s="13">
        <v>1440842468</v>
      </c>
      <c r="D2542" s="14" t="s">
        <v>16668</v>
      </c>
      <c r="E2542" s="11" t="str">
        <f>MID((LEFT(G2542,FIND("区",G2542))),4,LEN(LEFT(G2542,FIND("区",G2542))))</f>
        <v>金沢区</v>
      </c>
      <c r="F2542" s="13" t="s">
        <v>2465</v>
      </c>
      <c r="G2542" s="14" t="s">
        <v>16693</v>
      </c>
      <c r="H2542" s="12">
        <v>46143</v>
      </c>
      <c r="I2542" s="12">
        <v>48334</v>
      </c>
    </row>
    <row r="2543" spans="2:9" ht="29.25" customHeight="1" x14ac:dyDescent="0.15">
      <c r="B2543" s="13" t="s">
        <v>8956</v>
      </c>
      <c r="C2543" s="13">
        <v>1440881532</v>
      </c>
      <c r="D2543" s="14" t="s">
        <v>10864</v>
      </c>
      <c r="E2543" s="11" t="str">
        <f>MID((LEFT(G2543,FIND("区",G2543))),4,LEN(LEFT(G2543,FIND("区",G2543))))</f>
        <v>金沢区</v>
      </c>
      <c r="F2543" s="13" t="s">
        <v>2465</v>
      </c>
      <c r="G2543" s="14" t="s">
        <v>13843</v>
      </c>
      <c r="H2543" s="12">
        <v>44197</v>
      </c>
      <c r="I2543" s="12">
        <v>46387</v>
      </c>
    </row>
    <row r="2544" spans="2:9" ht="29.25" customHeight="1" x14ac:dyDescent="0.15">
      <c r="B2544" s="13" t="s">
        <v>8956</v>
      </c>
      <c r="C2544" s="13">
        <v>1440842435</v>
      </c>
      <c r="D2544" s="14" t="s">
        <v>16442</v>
      </c>
      <c r="E2544" s="11" t="str">
        <f>MID((LEFT(G2544,FIND("区",G2544))),4,LEN(LEFT(G2544,FIND("区",G2544))))</f>
        <v>金沢区</v>
      </c>
      <c r="F2544" s="13" t="s">
        <v>2465</v>
      </c>
      <c r="G2544" s="14" t="s">
        <v>16457</v>
      </c>
      <c r="H2544" s="12">
        <v>45929</v>
      </c>
      <c r="I2544" s="12">
        <v>48119</v>
      </c>
    </row>
    <row r="2545" spans="2:9" ht="29.25" customHeight="1" x14ac:dyDescent="0.15">
      <c r="B2545" s="13" t="s">
        <v>8956</v>
      </c>
      <c r="C2545" s="13">
        <v>1440881813</v>
      </c>
      <c r="D2545" s="14" t="s">
        <v>10800</v>
      </c>
      <c r="E2545" s="11" t="str">
        <f>MID((LEFT(G2545,FIND("区",G2545))),4,LEN(LEFT(G2545,FIND("区",G2545))))</f>
        <v>金沢区</v>
      </c>
      <c r="F2545" s="13" t="s">
        <v>2465</v>
      </c>
      <c r="G2545" s="14" t="s">
        <v>13848</v>
      </c>
      <c r="H2545" s="12">
        <v>44197</v>
      </c>
      <c r="I2545" s="12">
        <v>46387</v>
      </c>
    </row>
    <row r="2546" spans="2:9" ht="29.25" customHeight="1" x14ac:dyDescent="0.15">
      <c r="B2546" s="13" t="s">
        <v>8956</v>
      </c>
      <c r="C2546" s="13">
        <v>1440881524</v>
      </c>
      <c r="D2546" s="14" t="s">
        <v>10863</v>
      </c>
      <c r="E2546" s="11" t="str">
        <f>MID((LEFT(G2546,FIND("区",G2546))),4,LEN(LEFT(G2546,FIND("区",G2546))))</f>
        <v>金沢区</v>
      </c>
      <c r="F2546" s="13" t="s">
        <v>2465</v>
      </c>
      <c r="G2546" s="14" t="s">
        <v>13842</v>
      </c>
      <c r="H2546" s="12">
        <v>44197</v>
      </c>
      <c r="I2546" s="12">
        <v>46387</v>
      </c>
    </row>
    <row r="2547" spans="2:9" ht="29.25" customHeight="1" x14ac:dyDescent="0.15">
      <c r="B2547" s="13" t="s">
        <v>8956</v>
      </c>
      <c r="C2547" s="13">
        <v>1440840140</v>
      </c>
      <c r="D2547" s="14" t="s">
        <v>9572</v>
      </c>
      <c r="E2547" s="11" t="str">
        <f>MID((LEFT(G2547,FIND("区",G2547))),4,LEN(LEFT(G2547,FIND("区",G2547))))</f>
        <v>金沢区</v>
      </c>
      <c r="F2547" s="13" t="s">
        <v>2465</v>
      </c>
      <c r="G2547" s="14" t="s">
        <v>12559</v>
      </c>
      <c r="H2547" s="12">
        <v>44105</v>
      </c>
      <c r="I2547" s="12">
        <v>46295</v>
      </c>
    </row>
    <row r="2548" spans="2:9" ht="29.25" customHeight="1" x14ac:dyDescent="0.15">
      <c r="B2548" s="13" t="s">
        <v>8956</v>
      </c>
      <c r="C2548" s="13">
        <v>1440881995</v>
      </c>
      <c r="D2548" s="14" t="s">
        <v>10874</v>
      </c>
      <c r="E2548" s="11" t="str">
        <f>MID((LEFT(G2548,FIND("区",G2548))),4,LEN(LEFT(G2548,FIND("区",G2548))))</f>
        <v>金沢区</v>
      </c>
      <c r="F2548" s="13" t="s">
        <v>2369</v>
      </c>
      <c r="G2548" s="14" t="s">
        <v>15722</v>
      </c>
      <c r="H2548" s="12">
        <v>44197</v>
      </c>
      <c r="I2548" s="12">
        <v>46387</v>
      </c>
    </row>
    <row r="2549" spans="2:9" ht="29.25" customHeight="1" x14ac:dyDescent="0.15">
      <c r="B2549" s="13" t="s">
        <v>8956</v>
      </c>
      <c r="C2549" s="13">
        <v>1440881029</v>
      </c>
      <c r="D2549" s="14" t="s">
        <v>10852</v>
      </c>
      <c r="E2549" s="11" t="str">
        <f>MID((LEFT(G2549,FIND("区",G2549))),4,LEN(LEFT(G2549,FIND("区",G2549))))</f>
        <v>金沢区</v>
      </c>
      <c r="F2549" s="13" t="s">
        <v>2369</v>
      </c>
      <c r="G2549" s="14" t="s">
        <v>13831</v>
      </c>
      <c r="H2549" s="12">
        <v>44197</v>
      </c>
      <c r="I2549" s="12">
        <v>46387</v>
      </c>
    </row>
    <row r="2550" spans="2:9" ht="29.25" customHeight="1" x14ac:dyDescent="0.15">
      <c r="B2550" s="13" t="s">
        <v>8956</v>
      </c>
      <c r="C2550" s="13">
        <v>1440800722</v>
      </c>
      <c r="D2550" s="14" t="s">
        <v>10842</v>
      </c>
      <c r="E2550" s="11" t="str">
        <f>MID((LEFT(G2550,FIND("区",G2550))),4,LEN(LEFT(G2550,FIND("区",G2550))))</f>
        <v>金沢区</v>
      </c>
      <c r="F2550" s="13" t="s">
        <v>2369</v>
      </c>
      <c r="G2550" s="14" t="s">
        <v>13822</v>
      </c>
      <c r="H2550" s="12">
        <v>44197</v>
      </c>
      <c r="I2550" s="12">
        <v>46387</v>
      </c>
    </row>
    <row r="2551" spans="2:9" ht="29.25" customHeight="1" x14ac:dyDescent="0.15">
      <c r="B2551" s="13" t="s">
        <v>8956</v>
      </c>
      <c r="C2551" s="13">
        <v>1440842385</v>
      </c>
      <c r="D2551" s="14" t="s">
        <v>16045</v>
      </c>
      <c r="E2551" s="11" t="str">
        <f>MID((LEFT(G2551,FIND("区",G2551))),4,LEN(LEFT(G2551,FIND("区",G2551))))</f>
        <v>金沢区</v>
      </c>
      <c r="F2551" s="13" t="s">
        <v>2369</v>
      </c>
      <c r="G2551" s="14" t="s">
        <v>16066</v>
      </c>
      <c r="H2551" s="12">
        <v>45717</v>
      </c>
      <c r="I2551" s="12">
        <v>47907</v>
      </c>
    </row>
    <row r="2552" spans="2:9" ht="29.25" customHeight="1" x14ac:dyDescent="0.15">
      <c r="B2552" s="13" t="s">
        <v>8956</v>
      </c>
      <c r="C2552" s="13">
        <v>1440840017</v>
      </c>
      <c r="D2552" s="14" t="s">
        <v>10846</v>
      </c>
      <c r="E2552" s="11" t="str">
        <f>MID((LEFT(G2552,FIND("区",G2552))),4,LEN(LEFT(G2552,FIND("区",G2552))))</f>
        <v>金沢区</v>
      </c>
      <c r="F2552" s="13" t="s">
        <v>2369</v>
      </c>
      <c r="G2552" s="14" t="s">
        <v>13825</v>
      </c>
      <c r="H2552" s="12">
        <v>44197</v>
      </c>
      <c r="I2552" s="12">
        <v>46387</v>
      </c>
    </row>
    <row r="2553" spans="2:9" ht="29.25" customHeight="1" x14ac:dyDescent="0.15">
      <c r="B2553" s="13" t="s">
        <v>8956</v>
      </c>
      <c r="C2553" s="13">
        <v>1440800292</v>
      </c>
      <c r="D2553" s="14" t="s">
        <v>10840</v>
      </c>
      <c r="E2553" s="11" t="str">
        <f>MID((LEFT(G2553,FIND("区",G2553))),4,LEN(LEFT(G2553,FIND("区",G2553))))</f>
        <v>金沢区</v>
      </c>
      <c r="F2553" s="13" t="s">
        <v>2369</v>
      </c>
      <c r="G2553" s="14" t="s">
        <v>13820</v>
      </c>
      <c r="H2553" s="12">
        <v>44197</v>
      </c>
      <c r="I2553" s="12">
        <v>46387</v>
      </c>
    </row>
    <row r="2554" spans="2:9" ht="29.25" customHeight="1" x14ac:dyDescent="0.15">
      <c r="B2554" s="13" t="s">
        <v>8956</v>
      </c>
      <c r="C2554" s="13">
        <v>1440842153</v>
      </c>
      <c r="D2554" s="14" t="s">
        <v>9313</v>
      </c>
      <c r="E2554" s="11" t="str">
        <f>MID((LEFT(G2554,FIND("区",G2554))),4,LEN(LEFT(G2554,FIND("区",G2554))))</f>
        <v>金沢区</v>
      </c>
      <c r="F2554" s="13" t="s">
        <v>2369</v>
      </c>
      <c r="G2554" s="14" t="s">
        <v>12310</v>
      </c>
      <c r="H2554" s="12">
        <v>45748</v>
      </c>
      <c r="I2554" s="12">
        <v>47938</v>
      </c>
    </row>
    <row r="2555" spans="2:9" ht="29.25" customHeight="1" x14ac:dyDescent="0.15">
      <c r="B2555" s="13" t="s">
        <v>8956</v>
      </c>
      <c r="C2555" s="13">
        <v>1440840025</v>
      </c>
      <c r="D2555" s="14" t="s">
        <v>10847</v>
      </c>
      <c r="E2555" s="11" t="str">
        <f>MID((LEFT(G2555,FIND("区",G2555))),4,LEN(LEFT(G2555,FIND("区",G2555))))</f>
        <v>金沢区</v>
      </c>
      <c r="F2555" s="13" t="s">
        <v>2369</v>
      </c>
      <c r="G2555" s="14" t="s">
        <v>13826</v>
      </c>
      <c r="H2555" s="12">
        <v>44197</v>
      </c>
      <c r="I2555" s="12">
        <v>46387</v>
      </c>
    </row>
    <row r="2556" spans="2:9" ht="29.25" customHeight="1" x14ac:dyDescent="0.15">
      <c r="B2556" s="13" t="s">
        <v>8956</v>
      </c>
      <c r="C2556" s="13">
        <v>1440881193</v>
      </c>
      <c r="D2556" s="14" t="s">
        <v>10856</v>
      </c>
      <c r="E2556" s="11" t="str">
        <f>MID((LEFT(G2556,FIND("区",G2556))),4,LEN(LEFT(G2556,FIND("区",G2556))))</f>
        <v>金沢区</v>
      </c>
      <c r="F2556" s="13" t="s">
        <v>2429</v>
      </c>
      <c r="G2556" s="14" t="s">
        <v>13835</v>
      </c>
      <c r="H2556" s="12">
        <v>44197</v>
      </c>
      <c r="I2556" s="12">
        <v>46387</v>
      </c>
    </row>
    <row r="2557" spans="2:9" ht="29.25" customHeight="1" x14ac:dyDescent="0.15">
      <c r="B2557" s="13" t="s">
        <v>8956</v>
      </c>
      <c r="C2557" s="13">
        <v>1440840389</v>
      </c>
      <c r="D2557" s="14" t="s">
        <v>11539</v>
      </c>
      <c r="E2557" s="11" t="str">
        <f>MID((LEFT(G2557,FIND("区",G2557))),4,LEN(LEFT(G2557,FIND("区",G2557))))</f>
        <v>金沢区</v>
      </c>
      <c r="F2557" s="13" t="s">
        <v>2429</v>
      </c>
      <c r="G2557" s="14" t="s">
        <v>14514</v>
      </c>
      <c r="H2557" s="12">
        <v>44287</v>
      </c>
      <c r="I2557" s="12">
        <v>46477</v>
      </c>
    </row>
    <row r="2558" spans="2:9" ht="29.25" customHeight="1" x14ac:dyDescent="0.15">
      <c r="B2558" s="13" t="s">
        <v>8956</v>
      </c>
      <c r="C2558" s="13">
        <v>1440842161</v>
      </c>
      <c r="D2558" s="14" t="s">
        <v>9643</v>
      </c>
      <c r="E2558" s="11" t="str">
        <f>MID((LEFT(G2558,FIND("区",G2558))),4,LEN(LEFT(G2558,FIND("区",G2558))))</f>
        <v>金沢区</v>
      </c>
      <c r="F2558" s="13" t="s">
        <v>2357</v>
      </c>
      <c r="G2558" s="14" t="s">
        <v>12631</v>
      </c>
      <c r="H2558" s="12">
        <v>44136</v>
      </c>
      <c r="I2558" s="12">
        <v>46326</v>
      </c>
    </row>
    <row r="2559" spans="2:9" ht="29.25" customHeight="1" x14ac:dyDescent="0.15">
      <c r="B2559" s="13" t="s">
        <v>8956</v>
      </c>
      <c r="C2559" s="13">
        <v>1440842211</v>
      </c>
      <c r="D2559" s="14" t="s">
        <v>15044</v>
      </c>
      <c r="E2559" s="11" t="str">
        <f>MID((LEFT(G2559,FIND("区",G2559))),4,LEN(LEFT(G2559,FIND("区",G2559))))</f>
        <v>金沢区</v>
      </c>
      <c r="F2559" s="13" t="s">
        <v>2357</v>
      </c>
      <c r="G2559" s="14" t="s">
        <v>15061</v>
      </c>
      <c r="H2559" s="12">
        <v>44896</v>
      </c>
      <c r="I2559" s="12">
        <v>47087</v>
      </c>
    </row>
    <row r="2560" spans="2:9" ht="29.25" customHeight="1" x14ac:dyDescent="0.15">
      <c r="B2560" s="13" t="s">
        <v>8956</v>
      </c>
      <c r="C2560" s="13">
        <v>1440842195</v>
      </c>
      <c r="D2560" s="14" t="s">
        <v>11841</v>
      </c>
      <c r="E2560" s="11" t="str">
        <f>MID((LEFT(G2560,FIND("区",G2560))),4,LEN(LEFT(G2560,FIND("区",G2560))))</f>
        <v>金沢区</v>
      </c>
      <c r="F2560" s="13" t="s">
        <v>2357</v>
      </c>
      <c r="G2560" s="14" t="s">
        <v>14816</v>
      </c>
      <c r="H2560" s="12">
        <v>44652</v>
      </c>
      <c r="I2560" s="12">
        <v>46843</v>
      </c>
    </row>
    <row r="2561" spans="2:9" ht="29.25" customHeight="1" x14ac:dyDescent="0.15">
      <c r="B2561" s="13" t="s">
        <v>8956</v>
      </c>
      <c r="C2561" s="13">
        <v>1440840306</v>
      </c>
      <c r="D2561" s="14" t="s">
        <v>9164</v>
      </c>
      <c r="E2561" s="11" t="str">
        <f>MID((LEFT(G2561,FIND("区",G2561))),4,LEN(LEFT(G2561,FIND("区",G2561))))</f>
        <v>金沢区</v>
      </c>
      <c r="F2561" s="13" t="s">
        <v>2357</v>
      </c>
      <c r="G2561" s="14" t="s">
        <v>12167</v>
      </c>
      <c r="H2561" s="12">
        <v>45444</v>
      </c>
      <c r="I2561" s="12">
        <v>47634</v>
      </c>
    </row>
    <row r="2562" spans="2:9" ht="29.25" customHeight="1" x14ac:dyDescent="0.15">
      <c r="B2562" s="13" t="s">
        <v>8956</v>
      </c>
      <c r="C2562" s="13">
        <v>1440881474</v>
      </c>
      <c r="D2562" s="14" t="s">
        <v>10861</v>
      </c>
      <c r="E2562" s="11" t="str">
        <f>MID((LEFT(G2562,FIND("区",G2562))),4,LEN(LEFT(G2562,FIND("区",G2562))))</f>
        <v>金沢区</v>
      </c>
      <c r="F2562" s="13" t="s">
        <v>2357</v>
      </c>
      <c r="G2562" s="14" t="s">
        <v>13840</v>
      </c>
      <c r="H2562" s="12">
        <v>44197</v>
      </c>
      <c r="I2562" s="12">
        <v>46387</v>
      </c>
    </row>
    <row r="2563" spans="2:9" ht="29.25" customHeight="1" x14ac:dyDescent="0.15">
      <c r="B2563" s="13" t="s">
        <v>8956</v>
      </c>
      <c r="C2563" s="13">
        <v>1440840405</v>
      </c>
      <c r="D2563" s="14" t="s">
        <v>11595</v>
      </c>
      <c r="E2563" s="11" t="str">
        <f>MID((LEFT(G2563,FIND("区",G2563))),4,LEN(LEFT(G2563,FIND("区",G2563))))</f>
        <v>金沢区</v>
      </c>
      <c r="F2563" s="13" t="s">
        <v>2449</v>
      </c>
      <c r="G2563" s="14" t="s">
        <v>15385</v>
      </c>
      <c r="H2563" s="12">
        <v>44317</v>
      </c>
      <c r="I2563" s="12">
        <v>46507</v>
      </c>
    </row>
    <row r="2564" spans="2:9" ht="29.25" customHeight="1" x14ac:dyDescent="0.15">
      <c r="B2564" s="13" t="s">
        <v>8956</v>
      </c>
      <c r="C2564" s="13">
        <v>1440881789</v>
      </c>
      <c r="D2564" s="14" t="s">
        <v>10868</v>
      </c>
      <c r="E2564" s="11" t="str">
        <f>MID((LEFT(G2564,FIND("区",G2564))),4,LEN(LEFT(G2564,FIND("区",G2564))))</f>
        <v>金沢区</v>
      </c>
      <c r="F2564" s="13" t="s">
        <v>2449</v>
      </c>
      <c r="G2564" s="14" t="s">
        <v>13847</v>
      </c>
      <c r="H2564" s="12">
        <v>44197</v>
      </c>
      <c r="I2564" s="12">
        <v>46387</v>
      </c>
    </row>
    <row r="2565" spans="2:9" ht="29.25" customHeight="1" x14ac:dyDescent="0.15">
      <c r="B2565" s="13" t="s">
        <v>8956</v>
      </c>
      <c r="C2565" s="13">
        <v>1440842294</v>
      </c>
      <c r="D2565" s="14" t="s">
        <v>9257</v>
      </c>
      <c r="E2565" s="11" t="str">
        <f>MID((LEFT(G2565,FIND("区",G2565))),4,LEN(LEFT(G2565,FIND("区",G2565))))</f>
        <v>金沢区</v>
      </c>
      <c r="F2565" s="13" t="s">
        <v>2449</v>
      </c>
      <c r="G2565" s="14" t="s">
        <v>13856</v>
      </c>
      <c r="H2565" s="12">
        <v>45474</v>
      </c>
      <c r="I2565" s="12">
        <v>47664</v>
      </c>
    </row>
    <row r="2566" spans="2:9" ht="29.25" customHeight="1" x14ac:dyDescent="0.15">
      <c r="B2566" s="13" t="s">
        <v>8956</v>
      </c>
      <c r="C2566" s="13">
        <v>1440842476</v>
      </c>
      <c r="D2566" s="14" t="s">
        <v>9096</v>
      </c>
      <c r="E2566" s="11" t="str">
        <f>MID((LEFT(G2566,FIND("区",G2566))),4,LEN(LEFT(G2566,FIND("区",G2566))))</f>
        <v>金沢区</v>
      </c>
      <c r="F2566" s="13" t="s">
        <v>2449</v>
      </c>
      <c r="G2566" s="14" t="s">
        <v>12089</v>
      </c>
      <c r="H2566" s="12">
        <v>46023</v>
      </c>
      <c r="I2566" s="12">
        <v>48213</v>
      </c>
    </row>
    <row r="2567" spans="2:9" ht="29.25" customHeight="1" x14ac:dyDescent="0.15">
      <c r="B2567" s="13" t="s">
        <v>8956</v>
      </c>
      <c r="C2567" s="13">
        <v>1440840116</v>
      </c>
      <c r="D2567" s="14" t="s">
        <v>9629</v>
      </c>
      <c r="E2567" s="11" t="str">
        <f>MID((LEFT(G2567,FIND("区",G2567))),4,LEN(LEFT(G2567,FIND("区",G2567))))</f>
        <v>金沢区</v>
      </c>
      <c r="F2567" s="13" t="s">
        <v>2425</v>
      </c>
      <c r="G2567" s="14" t="s">
        <v>12617</v>
      </c>
      <c r="H2567" s="12">
        <v>44136</v>
      </c>
      <c r="I2567" s="12">
        <v>46326</v>
      </c>
    </row>
    <row r="2568" spans="2:9" ht="29.25" customHeight="1" x14ac:dyDescent="0.15">
      <c r="B2568" s="13" t="s">
        <v>8956</v>
      </c>
      <c r="C2568" s="13">
        <v>1440840207</v>
      </c>
      <c r="D2568" s="14" t="s">
        <v>11927</v>
      </c>
      <c r="E2568" s="11" t="str">
        <f>MID((LEFT(G2568,FIND("区",G2568))),4,LEN(LEFT(G2568,FIND("区",G2568))))</f>
        <v>金沢区</v>
      </c>
      <c r="F2568" s="13" t="s">
        <v>2361</v>
      </c>
      <c r="G2568" s="14" t="s">
        <v>14902</v>
      </c>
      <c r="H2568" s="12">
        <v>44743</v>
      </c>
      <c r="I2568" s="12">
        <v>46934</v>
      </c>
    </row>
    <row r="2569" spans="2:9" ht="29.25" customHeight="1" x14ac:dyDescent="0.15">
      <c r="B2569" s="13" t="s">
        <v>8956</v>
      </c>
      <c r="C2569" s="13">
        <v>1440881896</v>
      </c>
      <c r="D2569" s="14" t="s">
        <v>10870</v>
      </c>
      <c r="E2569" s="11" t="str">
        <f>MID((LEFT(G2569,FIND("区",G2569))),4,LEN(LEFT(G2569,FIND("区",G2569))))</f>
        <v>金沢区</v>
      </c>
      <c r="F2569" s="13" t="s">
        <v>2457</v>
      </c>
      <c r="G2569" s="14" t="s">
        <v>13852</v>
      </c>
      <c r="H2569" s="12">
        <v>44197</v>
      </c>
      <c r="I2569" s="12">
        <v>46387</v>
      </c>
    </row>
    <row r="2570" spans="2:9" ht="29.25" customHeight="1" x14ac:dyDescent="0.15">
      <c r="B2570" s="13" t="s">
        <v>8956</v>
      </c>
      <c r="C2570" s="13">
        <v>1440840413</v>
      </c>
      <c r="D2570" s="14" t="s">
        <v>11779</v>
      </c>
      <c r="E2570" s="11" t="str">
        <f>MID((LEFT(G2570,FIND("区",G2570))),4,LEN(LEFT(G2570,FIND("区",G2570))))</f>
        <v>金沢区</v>
      </c>
      <c r="F2570" s="13" t="s">
        <v>2457</v>
      </c>
      <c r="G2570" s="14" t="s">
        <v>12968</v>
      </c>
      <c r="H2570" s="12">
        <v>44531</v>
      </c>
      <c r="I2570" s="12">
        <v>46721</v>
      </c>
    </row>
    <row r="2571" spans="2:9" ht="29.25" customHeight="1" x14ac:dyDescent="0.15">
      <c r="B2571" s="13" t="s">
        <v>8956</v>
      </c>
      <c r="C2571" s="13">
        <v>1440842393</v>
      </c>
      <c r="D2571" s="14" t="s">
        <v>10876</v>
      </c>
      <c r="E2571" s="19" t="str">
        <f>MID((LEFT(G2571,FIND("区",G2571))),4,LEN(LEFT(G2571,FIND("区",G2571))))</f>
        <v>金沢区</v>
      </c>
      <c r="F2571" s="13" t="s">
        <v>2457</v>
      </c>
      <c r="G2571" s="14" t="s">
        <v>13858</v>
      </c>
      <c r="H2571" s="12">
        <v>45737</v>
      </c>
      <c r="I2571" s="12">
        <v>47927</v>
      </c>
    </row>
    <row r="2572" spans="2:9" ht="29.25" customHeight="1" x14ac:dyDescent="0.15">
      <c r="B2572" s="13" t="s">
        <v>8956</v>
      </c>
      <c r="C2572" s="13">
        <v>1440840199</v>
      </c>
      <c r="D2572" s="14" t="s">
        <v>8979</v>
      </c>
      <c r="E2572" s="11" t="str">
        <f>MID((LEFT(G2572,FIND("区",G2572))),4,LEN(LEFT(G2572,FIND("区",G2572))))</f>
        <v>金沢区</v>
      </c>
      <c r="F2572" s="13" t="s">
        <v>2457</v>
      </c>
      <c r="G2572" s="14" t="s">
        <v>11983</v>
      </c>
      <c r="H2572" s="12">
        <v>44927</v>
      </c>
      <c r="I2572" s="12">
        <v>47118</v>
      </c>
    </row>
    <row r="2573" spans="2:9" ht="29.25" customHeight="1" x14ac:dyDescent="0.15">
      <c r="B2573" s="13" t="s">
        <v>8956</v>
      </c>
      <c r="C2573" s="13">
        <v>1440881557</v>
      </c>
      <c r="D2573" s="14" t="s">
        <v>10865</v>
      </c>
      <c r="E2573" s="11" t="str">
        <f>MID((LEFT(G2573,FIND("区",G2573))),4,LEN(LEFT(G2573,FIND("区",G2573))))</f>
        <v>金沢区</v>
      </c>
      <c r="F2573" s="13" t="s">
        <v>2457</v>
      </c>
      <c r="G2573" s="14" t="s">
        <v>13844</v>
      </c>
      <c r="H2573" s="12">
        <v>44197</v>
      </c>
      <c r="I2573" s="12">
        <v>46387</v>
      </c>
    </row>
    <row r="2574" spans="2:9" ht="29.25" customHeight="1" x14ac:dyDescent="0.15">
      <c r="B2574" s="13" t="s">
        <v>8956</v>
      </c>
      <c r="C2574" s="13">
        <v>1440800946</v>
      </c>
      <c r="D2574" s="14" t="s">
        <v>10845</v>
      </c>
      <c r="E2574" s="11" t="str">
        <f>MID((LEFT(G2574,FIND("区",G2574))),4,LEN(LEFT(G2574,FIND("区",G2574))))</f>
        <v>金沢区</v>
      </c>
      <c r="F2574" s="13" t="s">
        <v>2461</v>
      </c>
      <c r="G2574" s="14" t="s">
        <v>13824</v>
      </c>
      <c r="H2574" s="12">
        <v>44197</v>
      </c>
      <c r="I2574" s="12">
        <v>46387</v>
      </c>
    </row>
    <row r="2575" spans="2:9" ht="29.25" customHeight="1" x14ac:dyDescent="0.15">
      <c r="B2575" s="13" t="s">
        <v>8956</v>
      </c>
      <c r="C2575" s="13">
        <v>1440881755</v>
      </c>
      <c r="D2575" s="14" t="s">
        <v>10867</v>
      </c>
      <c r="E2575" s="11" t="str">
        <f>MID((LEFT(G2575,FIND("区",G2575))),4,LEN(LEFT(G2575,FIND("区",G2575))))</f>
        <v>金沢区</v>
      </c>
      <c r="F2575" s="13" t="s">
        <v>2461</v>
      </c>
      <c r="G2575" s="14" t="s">
        <v>13846</v>
      </c>
      <c r="H2575" s="12">
        <v>44228</v>
      </c>
      <c r="I2575" s="12">
        <v>46387</v>
      </c>
    </row>
    <row r="2576" spans="2:9" ht="29.25" customHeight="1" x14ac:dyDescent="0.15">
      <c r="B2576" s="13" t="s">
        <v>8956</v>
      </c>
      <c r="C2576" s="13">
        <v>1440840181</v>
      </c>
      <c r="D2576" s="14" t="s">
        <v>8978</v>
      </c>
      <c r="E2576" s="11" t="str">
        <f>MID((LEFT(G2576,FIND("区",G2576))),4,LEN(LEFT(G2576,FIND("区",G2576))))</f>
        <v>金沢区</v>
      </c>
      <c r="F2576" s="13" t="s">
        <v>2325</v>
      </c>
      <c r="G2576" s="14" t="s">
        <v>11982</v>
      </c>
      <c r="H2576" s="12">
        <v>44927</v>
      </c>
      <c r="I2576" s="12">
        <v>47118</v>
      </c>
    </row>
    <row r="2577" spans="2:9" ht="29.25" customHeight="1" x14ac:dyDescent="0.15">
      <c r="B2577" s="13" t="s">
        <v>8956</v>
      </c>
      <c r="C2577" s="13">
        <v>1440840132</v>
      </c>
      <c r="D2577" s="14" t="s">
        <v>10841</v>
      </c>
      <c r="E2577" s="11" t="str">
        <f>MID((LEFT(G2577,FIND("区",G2577))),4,LEN(LEFT(G2577,FIND("区",G2577))))</f>
        <v>金沢区</v>
      </c>
      <c r="F2577" s="13" t="s">
        <v>2325</v>
      </c>
      <c r="G2577" s="14" t="s">
        <v>13821</v>
      </c>
      <c r="H2577" s="12">
        <v>44197</v>
      </c>
      <c r="I2577" s="12">
        <v>46387</v>
      </c>
    </row>
    <row r="2578" spans="2:9" ht="29.25" customHeight="1" x14ac:dyDescent="0.15">
      <c r="B2578" s="13" t="s">
        <v>8956</v>
      </c>
      <c r="C2578" s="13">
        <v>1440881011</v>
      </c>
      <c r="D2578" s="14" t="s">
        <v>10851</v>
      </c>
      <c r="E2578" s="11" t="str">
        <f>MID((LEFT(G2578,FIND("区",G2578))),4,LEN(LEFT(G2578,FIND("区",G2578))))</f>
        <v>金沢区</v>
      </c>
      <c r="F2578" s="13" t="s">
        <v>2325</v>
      </c>
      <c r="G2578" s="14" t="s">
        <v>13830</v>
      </c>
      <c r="H2578" s="12">
        <v>44197</v>
      </c>
      <c r="I2578" s="12">
        <v>46387</v>
      </c>
    </row>
    <row r="2579" spans="2:9" ht="29.25" customHeight="1" x14ac:dyDescent="0.15">
      <c r="B2579" s="13" t="s">
        <v>8956</v>
      </c>
      <c r="C2579" s="13">
        <v>1440840124</v>
      </c>
      <c r="D2579" s="14" t="s">
        <v>11946</v>
      </c>
      <c r="E2579" s="11" t="str">
        <f>MID((LEFT(G2579,FIND("区",G2579))),4,LEN(LEFT(G2579,FIND("区",G2579))))</f>
        <v>金沢区</v>
      </c>
      <c r="F2579" s="13" t="s">
        <v>2325</v>
      </c>
      <c r="G2579" s="14" t="s">
        <v>14920</v>
      </c>
      <c r="H2579" s="12">
        <v>44774</v>
      </c>
      <c r="I2579" s="12">
        <v>46965</v>
      </c>
    </row>
    <row r="2580" spans="2:9" ht="29.25" customHeight="1" x14ac:dyDescent="0.15">
      <c r="B2580" s="13" t="s">
        <v>8956</v>
      </c>
      <c r="C2580" s="13">
        <v>1440842245</v>
      </c>
      <c r="D2580" s="14" t="s">
        <v>15291</v>
      </c>
      <c r="E2580" s="11" t="str">
        <f>MID((LEFT(G2580,FIND("区",G2580))),4,LEN(LEFT(G2580,FIND("区",G2580))))</f>
        <v>金沢区</v>
      </c>
      <c r="F2580" s="13" t="s">
        <v>2325</v>
      </c>
      <c r="G2580" s="14" t="s">
        <v>15386</v>
      </c>
      <c r="H2580" s="12">
        <v>45200</v>
      </c>
      <c r="I2580" s="12">
        <v>47391</v>
      </c>
    </row>
    <row r="2581" spans="2:9" ht="29.25" customHeight="1" x14ac:dyDescent="0.15">
      <c r="B2581" s="13" t="s">
        <v>8956</v>
      </c>
      <c r="C2581" s="13">
        <v>1440800920</v>
      </c>
      <c r="D2581" s="14" t="s">
        <v>10844</v>
      </c>
      <c r="E2581" s="11" t="str">
        <f>MID((LEFT(G2581,FIND("区",G2581))),4,LEN(LEFT(G2581,FIND("区",G2581))))</f>
        <v>金沢区</v>
      </c>
      <c r="F2581" s="13" t="s">
        <v>2325</v>
      </c>
      <c r="G2581" s="14" t="s">
        <v>12977</v>
      </c>
      <c r="H2581" s="12">
        <v>44197</v>
      </c>
      <c r="I2581" s="12">
        <v>46387</v>
      </c>
    </row>
    <row r="2582" spans="2:9" ht="29.25" customHeight="1" x14ac:dyDescent="0.15">
      <c r="B2582" s="13" t="s">
        <v>8956</v>
      </c>
      <c r="C2582" s="13">
        <v>1440842302</v>
      </c>
      <c r="D2582" s="14" t="s">
        <v>10872</v>
      </c>
      <c r="E2582" s="11" t="str">
        <f>MID((LEFT(G2582,FIND("区",G2582))),4,LEN(LEFT(G2582,FIND("区",G2582))))</f>
        <v>金沢区</v>
      </c>
      <c r="F2582" s="13" t="s">
        <v>2325</v>
      </c>
      <c r="G2582" s="14" t="s">
        <v>13854</v>
      </c>
      <c r="H2582" s="12">
        <v>45474</v>
      </c>
      <c r="I2582" s="12">
        <v>47664</v>
      </c>
    </row>
    <row r="2583" spans="2:9" ht="29.25" customHeight="1" x14ac:dyDescent="0.15">
      <c r="B2583" s="13" t="s">
        <v>8956</v>
      </c>
      <c r="C2583" s="13">
        <v>1440842369</v>
      </c>
      <c r="D2583" s="14" t="s">
        <v>15824</v>
      </c>
      <c r="E2583" s="11" t="str">
        <f>MID((LEFT(G2583,FIND("区",G2583))),4,LEN(LEFT(G2583,FIND("区",G2583))))</f>
        <v>金沢区</v>
      </c>
      <c r="F2583" s="13" t="s">
        <v>2325</v>
      </c>
      <c r="G2583" s="14" t="s">
        <v>15844</v>
      </c>
      <c r="H2583" s="12">
        <v>45566</v>
      </c>
      <c r="I2583" s="12">
        <v>47756</v>
      </c>
    </row>
    <row r="2584" spans="2:9" ht="29.25" customHeight="1" x14ac:dyDescent="0.15">
      <c r="B2584" s="13" t="s">
        <v>8956</v>
      </c>
      <c r="C2584" s="13">
        <v>1440800847</v>
      </c>
      <c r="D2584" s="14" t="s">
        <v>10843</v>
      </c>
      <c r="E2584" s="11" t="str">
        <f>MID((LEFT(G2584,FIND("区",G2584))),4,LEN(LEFT(G2584,FIND("区",G2584))))</f>
        <v>金沢区</v>
      </c>
      <c r="F2584" s="13" t="s">
        <v>2325</v>
      </c>
      <c r="G2584" s="14" t="s">
        <v>13823</v>
      </c>
      <c r="H2584" s="12">
        <v>44197</v>
      </c>
      <c r="I2584" s="12">
        <v>46387</v>
      </c>
    </row>
    <row r="2585" spans="2:9" ht="29.25" customHeight="1" x14ac:dyDescent="0.15">
      <c r="B2585" s="13" t="s">
        <v>8956</v>
      </c>
      <c r="C2585" s="13">
        <v>1440842203</v>
      </c>
      <c r="D2585" s="14" t="s">
        <v>11915</v>
      </c>
      <c r="E2585" s="11" t="str">
        <f>MID((LEFT(G2585,FIND("区",G2585))),4,LEN(LEFT(G2585,FIND("区",G2585))))</f>
        <v>金沢区</v>
      </c>
      <c r="F2585" s="13" t="s">
        <v>2325</v>
      </c>
      <c r="G2585" s="14" t="s">
        <v>14892</v>
      </c>
      <c r="H2585" s="12">
        <v>44713</v>
      </c>
      <c r="I2585" s="12">
        <v>46904</v>
      </c>
    </row>
    <row r="2586" spans="2:9" ht="29.25" customHeight="1" x14ac:dyDescent="0.15">
      <c r="B2586" s="13" t="s">
        <v>8956</v>
      </c>
      <c r="C2586" s="13">
        <v>1440881458</v>
      </c>
      <c r="D2586" s="14" t="s">
        <v>10859</v>
      </c>
      <c r="E2586" s="11" t="str">
        <f>MID((LEFT(G2586,FIND("区",G2586))),4,LEN(LEFT(G2586,FIND("区",G2586))))</f>
        <v>金沢区</v>
      </c>
      <c r="F2586" s="13" t="s">
        <v>2325</v>
      </c>
      <c r="G2586" s="14" t="s">
        <v>13838</v>
      </c>
      <c r="H2586" s="12">
        <v>44197</v>
      </c>
      <c r="I2586" s="12">
        <v>46387</v>
      </c>
    </row>
    <row r="2587" spans="2:9" ht="29.25" customHeight="1" x14ac:dyDescent="0.15">
      <c r="B2587" s="13" t="s">
        <v>8956</v>
      </c>
      <c r="C2587" s="13">
        <v>1440881854</v>
      </c>
      <c r="D2587" s="14" t="s">
        <v>10869</v>
      </c>
      <c r="E2587" s="11" t="str">
        <f>MID((LEFT(G2587,FIND("区",G2587))),4,LEN(LEFT(G2587,FIND("区",G2587))))</f>
        <v>金沢区</v>
      </c>
      <c r="F2587" s="13" t="s">
        <v>2325</v>
      </c>
      <c r="G2587" s="14" t="s">
        <v>13849</v>
      </c>
      <c r="H2587" s="12">
        <v>44197</v>
      </c>
      <c r="I2587" s="12">
        <v>46387</v>
      </c>
    </row>
    <row r="2588" spans="2:9" ht="29.25" customHeight="1" x14ac:dyDescent="0.15">
      <c r="B2588" s="13" t="s">
        <v>8956</v>
      </c>
      <c r="C2588" s="13">
        <v>1440881961</v>
      </c>
      <c r="D2588" s="14" t="s">
        <v>10873</v>
      </c>
      <c r="E2588" s="11" t="str">
        <f>MID((LEFT(G2588,FIND("区",G2588))),4,LEN(LEFT(G2588,FIND("区",G2588))))</f>
        <v>金沢区</v>
      </c>
      <c r="F2588" s="13" t="s">
        <v>2325</v>
      </c>
      <c r="G2588" s="14" t="s">
        <v>13855</v>
      </c>
      <c r="H2588" s="12">
        <v>44197</v>
      </c>
      <c r="I2588" s="12">
        <v>46387</v>
      </c>
    </row>
    <row r="2589" spans="2:9" ht="29.25" customHeight="1" x14ac:dyDescent="0.15">
      <c r="B2589" s="13" t="s">
        <v>8956</v>
      </c>
      <c r="C2589" s="13">
        <v>1440881623</v>
      </c>
      <c r="D2589" s="14" t="s">
        <v>11727</v>
      </c>
      <c r="E2589" s="11" t="str">
        <f>MID((LEFT(G2589,FIND("区",G2589))),4,LEN(LEFT(G2589,FIND("区",G2589))))</f>
        <v>金沢区</v>
      </c>
      <c r="F2589" s="13" t="s">
        <v>2305</v>
      </c>
      <c r="G2589" s="14" t="s">
        <v>14702</v>
      </c>
      <c r="H2589" s="12">
        <v>44470</v>
      </c>
      <c r="I2589" s="12">
        <v>46660</v>
      </c>
    </row>
    <row r="2590" spans="2:9" ht="29.25" customHeight="1" x14ac:dyDescent="0.15">
      <c r="B2590" s="13" t="s">
        <v>8956</v>
      </c>
      <c r="C2590" s="13">
        <v>1440840298</v>
      </c>
      <c r="D2590" s="14" t="s">
        <v>9167</v>
      </c>
      <c r="E2590" s="11" t="str">
        <f>MID((LEFT(G2590,FIND("区",G2590))),4,LEN(LEFT(G2590,FIND("区",G2590))))</f>
        <v>金沢区</v>
      </c>
      <c r="F2590" s="13" t="s">
        <v>2329</v>
      </c>
      <c r="G2590" s="14" t="s">
        <v>12172</v>
      </c>
      <c r="H2590" s="12">
        <v>45474</v>
      </c>
      <c r="I2590" s="12">
        <v>47664</v>
      </c>
    </row>
    <row r="2591" spans="2:9" ht="29.25" customHeight="1" x14ac:dyDescent="0.15">
      <c r="B2591" s="13" t="s">
        <v>8956</v>
      </c>
      <c r="C2591" s="13">
        <v>1440881482</v>
      </c>
      <c r="D2591" s="14" t="s">
        <v>10862</v>
      </c>
      <c r="E2591" s="11" t="str">
        <f>MID((LEFT(G2591,FIND("区",G2591))),4,LEN(LEFT(G2591,FIND("区",G2591))))</f>
        <v>金沢区</v>
      </c>
      <c r="F2591" s="13" t="s">
        <v>2377</v>
      </c>
      <c r="G2591" s="14" t="s">
        <v>13841</v>
      </c>
      <c r="H2591" s="12">
        <v>44197</v>
      </c>
      <c r="I2591" s="12">
        <v>46387</v>
      </c>
    </row>
    <row r="2592" spans="2:9" ht="29.25" customHeight="1" x14ac:dyDescent="0.15">
      <c r="B2592" s="13" t="s">
        <v>8956</v>
      </c>
      <c r="C2592" s="13">
        <v>1440842187</v>
      </c>
      <c r="D2592" s="14" t="s">
        <v>9414</v>
      </c>
      <c r="E2592" s="11" t="str">
        <f>MID((LEFT(G2592,FIND("区",G2592))),4,LEN(LEFT(G2592,FIND("区",G2592))))</f>
        <v>金沢区</v>
      </c>
      <c r="F2592" s="13" t="s">
        <v>2377</v>
      </c>
      <c r="G2592" s="14" t="s">
        <v>12404</v>
      </c>
      <c r="H2592" s="12">
        <v>45992</v>
      </c>
      <c r="I2592" s="12">
        <v>48182</v>
      </c>
    </row>
    <row r="2593" spans="2:9" ht="29.25" customHeight="1" x14ac:dyDescent="0.15">
      <c r="B2593" s="13" t="s">
        <v>8956</v>
      </c>
      <c r="C2593" s="13">
        <v>1440881219</v>
      </c>
      <c r="D2593" s="14" t="s">
        <v>10857</v>
      </c>
      <c r="E2593" s="11" t="str">
        <f>MID((LEFT(G2593,FIND("区",G2593))),4,LEN(LEFT(G2593,FIND("区",G2593))))</f>
        <v>金沢区</v>
      </c>
      <c r="F2593" s="13" t="s">
        <v>2377</v>
      </c>
      <c r="G2593" s="14" t="s">
        <v>13836</v>
      </c>
      <c r="H2593" s="12">
        <v>44197</v>
      </c>
      <c r="I2593" s="12">
        <v>46387</v>
      </c>
    </row>
    <row r="2594" spans="2:9" ht="29.25" customHeight="1" x14ac:dyDescent="0.15">
      <c r="B2594" s="13" t="s">
        <v>8956</v>
      </c>
      <c r="C2594" s="13">
        <v>1440842450</v>
      </c>
      <c r="D2594" s="14" t="s">
        <v>16512</v>
      </c>
      <c r="E2594" s="11" t="str">
        <f>MID((LEFT(G2594,FIND("区",G2594))),4,LEN(LEFT(G2594,FIND("区",G2594))))</f>
        <v>金沢区</v>
      </c>
      <c r="F2594" s="13" t="s">
        <v>2377</v>
      </c>
      <c r="G2594" s="14" t="s">
        <v>16535</v>
      </c>
      <c r="H2594" s="12">
        <v>46023</v>
      </c>
      <c r="I2594" s="12">
        <v>48213</v>
      </c>
    </row>
    <row r="2595" spans="2:9" ht="29.25" customHeight="1" x14ac:dyDescent="0.15">
      <c r="B2595" s="13" t="s">
        <v>8956</v>
      </c>
      <c r="C2595" s="13">
        <v>1440840314</v>
      </c>
      <c r="D2595" s="14" t="s">
        <v>15666</v>
      </c>
      <c r="E2595" s="11" t="str">
        <f>MID((LEFT(G2595,FIND("区",G2595))),4,LEN(LEFT(G2595,FIND("区",G2595))))</f>
        <v>金沢区</v>
      </c>
      <c r="F2595" s="13" t="s">
        <v>2377</v>
      </c>
      <c r="G2595" s="14" t="s">
        <v>12180</v>
      </c>
      <c r="H2595" s="12">
        <v>45474</v>
      </c>
      <c r="I2595" s="12">
        <v>47664</v>
      </c>
    </row>
    <row r="2596" spans="2:9" ht="29.25" customHeight="1" x14ac:dyDescent="0.15">
      <c r="B2596" s="13" t="s">
        <v>8956</v>
      </c>
      <c r="C2596" s="13">
        <v>1440842336</v>
      </c>
      <c r="D2596" s="14" t="s">
        <v>10866</v>
      </c>
      <c r="E2596" s="11" t="str">
        <f>MID((LEFT(G2596,FIND("区",G2596))),4,LEN(LEFT(G2596,FIND("区",G2596))))</f>
        <v>金沢区</v>
      </c>
      <c r="F2596" s="13" t="s">
        <v>2381</v>
      </c>
      <c r="G2596" s="14" t="s">
        <v>13845</v>
      </c>
      <c r="H2596" s="12">
        <v>45474</v>
      </c>
      <c r="I2596" s="12">
        <v>47664</v>
      </c>
    </row>
    <row r="2597" spans="2:9" ht="29.25" customHeight="1" x14ac:dyDescent="0.15">
      <c r="B2597" s="13" t="s">
        <v>8956</v>
      </c>
      <c r="C2597" s="13">
        <v>1440842179</v>
      </c>
      <c r="D2597" s="14" t="s">
        <v>9630</v>
      </c>
      <c r="E2597" s="11" t="str">
        <f>MID((LEFT(G2597,FIND("区",G2597))),4,LEN(LEFT(G2597,FIND("区",G2597))))</f>
        <v>金沢区</v>
      </c>
      <c r="F2597" s="13" t="s">
        <v>2381</v>
      </c>
      <c r="G2597" s="14" t="s">
        <v>12618</v>
      </c>
      <c r="H2597" s="12">
        <v>44136</v>
      </c>
      <c r="I2597" s="12">
        <v>46326</v>
      </c>
    </row>
    <row r="2598" spans="2:9" ht="29.25" customHeight="1" x14ac:dyDescent="0.15">
      <c r="B2598" s="13" t="s">
        <v>8956</v>
      </c>
      <c r="C2598" s="13">
        <v>1440842344</v>
      </c>
      <c r="D2598" s="14" t="s">
        <v>10875</v>
      </c>
      <c r="E2598" s="11" t="str">
        <f>MID((LEFT(G2598,FIND("区",G2598))),4,LEN(LEFT(G2598,FIND("区",G2598))))</f>
        <v>金沢区</v>
      </c>
      <c r="F2598" s="13" t="s">
        <v>2381</v>
      </c>
      <c r="G2598" s="14" t="s">
        <v>13857</v>
      </c>
      <c r="H2598" s="12">
        <v>45474</v>
      </c>
      <c r="I2598" s="12">
        <v>47664</v>
      </c>
    </row>
    <row r="2599" spans="2:9" ht="29.25" customHeight="1" x14ac:dyDescent="0.15">
      <c r="B2599" s="13" t="s">
        <v>8956</v>
      </c>
      <c r="C2599" s="13">
        <v>1440842328</v>
      </c>
      <c r="D2599" s="14" t="s">
        <v>15749</v>
      </c>
      <c r="E2599" s="11" t="str">
        <f>MID((LEFT(G2599,FIND("区",G2599))),4,LEN(LEFT(G2599,FIND("区",G2599))))</f>
        <v>金沢区</v>
      </c>
      <c r="F2599" s="13" t="s">
        <v>2381</v>
      </c>
      <c r="G2599" s="14" t="s">
        <v>13851</v>
      </c>
      <c r="H2599" s="12">
        <v>45474</v>
      </c>
      <c r="I2599" s="12">
        <v>47664</v>
      </c>
    </row>
    <row r="2600" spans="2:9" ht="29.25" customHeight="1" x14ac:dyDescent="0.15">
      <c r="B2600" s="13" t="s">
        <v>8956</v>
      </c>
      <c r="C2600" s="13">
        <v>1440881086</v>
      </c>
      <c r="D2600" s="14" t="s">
        <v>15913</v>
      </c>
      <c r="E2600" s="11" t="str">
        <f>MID((LEFT(G2600,FIND("区",G2600))),4,LEN(LEFT(G2600,FIND("区",G2600))))</f>
        <v>金沢区</v>
      </c>
      <c r="F2600" s="13" t="s">
        <v>2381</v>
      </c>
      <c r="G2600" s="14" t="s">
        <v>12258</v>
      </c>
      <c r="H2600" s="12">
        <v>45658</v>
      </c>
      <c r="I2600" s="12">
        <v>47848</v>
      </c>
    </row>
    <row r="2601" spans="2:9" ht="29.25" customHeight="1" x14ac:dyDescent="0.15">
      <c r="B2601" s="13" t="s">
        <v>8956</v>
      </c>
      <c r="C2601" s="13">
        <v>1440840033</v>
      </c>
      <c r="D2601" s="14" t="s">
        <v>10848</v>
      </c>
      <c r="E2601" s="11" t="str">
        <f>MID((LEFT(G2601,FIND("区",G2601))),4,LEN(LEFT(G2601,FIND("区",G2601))))</f>
        <v>金沢区</v>
      </c>
      <c r="F2601" s="13" t="s">
        <v>2381</v>
      </c>
      <c r="G2601" s="14" t="s">
        <v>13827</v>
      </c>
      <c r="H2601" s="12">
        <v>44197</v>
      </c>
      <c r="I2601" s="12">
        <v>46387</v>
      </c>
    </row>
    <row r="2602" spans="2:9" ht="29.25" customHeight="1" x14ac:dyDescent="0.15">
      <c r="B2602" s="13" t="s">
        <v>8956</v>
      </c>
      <c r="C2602" s="13">
        <v>1440842401</v>
      </c>
      <c r="D2602" s="14" t="s">
        <v>15379</v>
      </c>
      <c r="E2602" s="11" t="str">
        <f>MID((LEFT(G2602,FIND("区",G2602))),4,LEN(LEFT(G2602,FIND("区",G2602))))</f>
        <v>金沢区</v>
      </c>
      <c r="F2602" s="13" t="s">
        <v>2381</v>
      </c>
      <c r="G2602" s="14" t="s">
        <v>13827</v>
      </c>
      <c r="H2602" s="12">
        <v>45778</v>
      </c>
      <c r="I2602" s="12">
        <v>47968</v>
      </c>
    </row>
    <row r="2603" spans="2:9" ht="29.25" customHeight="1" x14ac:dyDescent="0.15">
      <c r="B2603" s="13" t="s">
        <v>8956</v>
      </c>
      <c r="C2603" s="13">
        <v>1440840173</v>
      </c>
      <c r="D2603" s="14" t="s">
        <v>9007</v>
      </c>
      <c r="E2603" s="11" t="str">
        <f>MID((LEFT(G2603,FIND("区",G2603))),4,LEN(LEFT(G2603,FIND("区",G2603))))</f>
        <v>金沢区</v>
      </c>
      <c r="F2603" s="13" t="s">
        <v>2381</v>
      </c>
      <c r="G2603" s="14" t="s">
        <v>15195</v>
      </c>
      <c r="H2603" s="12">
        <v>45017</v>
      </c>
      <c r="I2603" s="12">
        <v>47208</v>
      </c>
    </row>
    <row r="2604" spans="2:9" ht="29.25" customHeight="1" x14ac:dyDescent="0.15">
      <c r="B2604" s="13" t="s">
        <v>8956</v>
      </c>
      <c r="C2604" s="13">
        <v>1440842443</v>
      </c>
      <c r="D2604" s="14" t="s">
        <v>16511</v>
      </c>
      <c r="E2604" s="11" t="str">
        <f>MID((LEFT(G2604,FIND("区",G2604))),4,LEN(LEFT(G2604,FIND("区",G2604))))</f>
        <v>金沢区</v>
      </c>
      <c r="F2604" s="13" t="s">
        <v>2381</v>
      </c>
      <c r="G2604" s="14" t="s">
        <v>16534</v>
      </c>
      <c r="H2604" s="12">
        <v>46023</v>
      </c>
      <c r="I2604" s="12">
        <v>48213</v>
      </c>
    </row>
    <row r="2605" spans="2:9" ht="29.25" customHeight="1" x14ac:dyDescent="0.15">
      <c r="B2605" s="13" t="s">
        <v>8956</v>
      </c>
      <c r="C2605" s="13">
        <v>1440840397</v>
      </c>
      <c r="D2605" s="14" t="s">
        <v>11540</v>
      </c>
      <c r="E2605" s="11" t="str">
        <f>MID((LEFT(G2605,FIND("区",G2605))),4,LEN(LEFT(G2605,FIND("区",G2605))))</f>
        <v>金沢区</v>
      </c>
      <c r="F2605" s="13" t="s">
        <v>2405</v>
      </c>
      <c r="G2605" s="14" t="s">
        <v>14515</v>
      </c>
      <c r="H2605" s="12">
        <v>44287</v>
      </c>
      <c r="I2605" s="12">
        <v>46477</v>
      </c>
    </row>
    <row r="2606" spans="2:9" ht="29.25" customHeight="1" x14ac:dyDescent="0.15">
      <c r="B2606" s="13" t="s">
        <v>8956</v>
      </c>
      <c r="C2606" s="13">
        <v>1440842427</v>
      </c>
      <c r="D2606" s="14" t="s">
        <v>16316</v>
      </c>
      <c r="E2606" s="11" t="str">
        <f>MID((LEFT(G2606,FIND("区",G2606))),4,LEN(LEFT(G2606,FIND("区",G2606))))</f>
        <v>金沢区</v>
      </c>
      <c r="F2606" s="13" t="s">
        <v>2405</v>
      </c>
      <c r="G2606" s="14" t="s">
        <v>13833</v>
      </c>
      <c r="H2606" s="12">
        <v>45839</v>
      </c>
      <c r="I2606" s="12">
        <v>48029</v>
      </c>
    </row>
    <row r="2607" spans="2:9" ht="29.25" customHeight="1" x14ac:dyDescent="0.15">
      <c r="B2607" s="13" t="s">
        <v>8956</v>
      </c>
      <c r="C2607" s="13">
        <v>1440842492</v>
      </c>
      <c r="D2607" s="14" t="s">
        <v>9641</v>
      </c>
      <c r="E2607" s="11" t="str">
        <f>MID((LEFT(G2607,FIND("区",G2607))),4,LEN(LEFT(G2607,FIND("区",G2607))))</f>
        <v>金沢区</v>
      </c>
      <c r="F2607" s="13" t="s">
        <v>2405</v>
      </c>
      <c r="G2607" s="14" t="s">
        <v>12629</v>
      </c>
      <c r="H2607" s="12">
        <v>46113</v>
      </c>
      <c r="I2607" s="12">
        <v>48304</v>
      </c>
    </row>
    <row r="2608" spans="2:9" ht="29.25" customHeight="1" x14ac:dyDescent="0.15">
      <c r="B2608" s="13" t="s">
        <v>8956</v>
      </c>
      <c r="C2608" s="13">
        <v>1440840363</v>
      </c>
      <c r="D2608" s="14" t="s">
        <v>9460</v>
      </c>
      <c r="E2608" s="11" t="str">
        <f>MID((LEFT(G2608,FIND("区",G2608))),4,LEN(LEFT(G2608,FIND("区",G2608))))</f>
        <v>金沢区</v>
      </c>
      <c r="F2608" s="13" t="s">
        <v>2405</v>
      </c>
      <c r="G2608" s="14" t="s">
        <v>12453</v>
      </c>
      <c r="H2608" s="12">
        <v>46082</v>
      </c>
      <c r="I2608" s="12">
        <v>48273</v>
      </c>
    </row>
    <row r="2609" spans="2:9" ht="29.25" customHeight="1" x14ac:dyDescent="0.15">
      <c r="B2609" s="13" t="s">
        <v>8956</v>
      </c>
      <c r="C2609" s="13">
        <v>1440881862</v>
      </c>
      <c r="D2609" s="14" t="s">
        <v>15976</v>
      </c>
      <c r="E2609" s="11" t="str">
        <f>MID((LEFT(G2609,FIND("区",G2609))),4,LEN(LEFT(G2609,FIND("区",G2609))))</f>
        <v>金沢区</v>
      </c>
      <c r="F2609" s="13" t="s">
        <v>2405</v>
      </c>
      <c r="G2609" s="14" t="s">
        <v>13850</v>
      </c>
      <c r="H2609" s="12">
        <v>44197</v>
      </c>
      <c r="I2609" s="12">
        <v>46387</v>
      </c>
    </row>
    <row r="2610" spans="2:9" ht="29.25" customHeight="1" x14ac:dyDescent="0.15">
      <c r="B2610" s="13" t="s">
        <v>8956</v>
      </c>
      <c r="C2610" s="13">
        <v>1440840157</v>
      </c>
      <c r="D2610" s="14" t="s">
        <v>9573</v>
      </c>
      <c r="E2610" s="11" t="str">
        <f>MID((LEFT(G2610,FIND("区",G2610))),4,LEN(LEFT(G2610,FIND("区",G2610))))</f>
        <v>金沢区</v>
      </c>
      <c r="F2610" s="13" t="s">
        <v>2405</v>
      </c>
      <c r="G2610" s="14" t="s">
        <v>12560</v>
      </c>
      <c r="H2610" s="12">
        <v>44105</v>
      </c>
      <c r="I2610" s="12">
        <v>46295</v>
      </c>
    </row>
    <row r="2611" spans="2:9" ht="29.25" customHeight="1" x14ac:dyDescent="0.15">
      <c r="B2611" s="13" t="s">
        <v>8956</v>
      </c>
      <c r="C2611" s="13">
        <v>1440881078</v>
      </c>
      <c r="D2611" s="14" t="s">
        <v>10853</v>
      </c>
      <c r="E2611" s="11" t="str">
        <f>MID((LEFT(G2611,FIND("区",G2611))),4,LEN(LEFT(G2611,FIND("区",G2611))))</f>
        <v>金沢区</v>
      </c>
      <c r="F2611" s="13" t="s">
        <v>2405</v>
      </c>
      <c r="G2611" s="14" t="s">
        <v>13832</v>
      </c>
      <c r="H2611" s="12">
        <v>44197</v>
      </c>
      <c r="I2611" s="12">
        <v>46387</v>
      </c>
    </row>
    <row r="2612" spans="2:9" ht="29.25" customHeight="1" x14ac:dyDescent="0.15">
      <c r="B2612" s="13" t="s">
        <v>8956</v>
      </c>
      <c r="C2612" s="13">
        <v>1440842419</v>
      </c>
      <c r="D2612" s="14" t="s">
        <v>9361</v>
      </c>
      <c r="E2612" s="11" t="str">
        <f>MID((LEFT(G2612,FIND("区",G2612))),4,LEN(LEFT(G2612,FIND("区",G2612))))</f>
        <v>金沢区</v>
      </c>
      <c r="F2612" s="13" t="s">
        <v>2405</v>
      </c>
      <c r="G2612" s="14" t="s">
        <v>16151</v>
      </c>
      <c r="H2612" s="12">
        <v>45761</v>
      </c>
      <c r="I2612" s="12">
        <v>47951</v>
      </c>
    </row>
    <row r="2613" spans="2:9" ht="29.25" customHeight="1" x14ac:dyDescent="0.15">
      <c r="B2613" s="13" t="s">
        <v>8956</v>
      </c>
      <c r="C2613" s="13">
        <v>1440840421</v>
      </c>
      <c r="D2613" s="14" t="s">
        <v>11805</v>
      </c>
      <c r="E2613" s="11" t="str">
        <f>MID((LEFT(G2613,FIND("区",G2613))),4,LEN(LEFT(G2613,FIND("区",G2613))))</f>
        <v>金沢区</v>
      </c>
      <c r="F2613" s="13" t="s">
        <v>2401</v>
      </c>
      <c r="G2613" s="14" t="s">
        <v>14779</v>
      </c>
      <c r="H2613" s="12">
        <v>44593</v>
      </c>
      <c r="I2613" s="12">
        <v>46783</v>
      </c>
    </row>
    <row r="2614" spans="2:9" ht="29.25" customHeight="1" x14ac:dyDescent="0.15">
      <c r="B2614" s="13" t="s">
        <v>8956</v>
      </c>
      <c r="C2614" s="13">
        <v>1440881128</v>
      </c>
      <c r="D2614" s="14" t="s">
        <v>10854</v>
      </c>
      <c r="E2614" s="11" t="str">
        <f>MID((LEFT(G2614,FIND("区",G2614))),4,LEN(LEFT(G2614,FIND("区",G2614))))</f>
        <v>金沢区</v>
      </c>
      <c r="F2614" s="13" t="s">
        <v>2401</v>
      </c>
      <c r="G2614" s="14" t="s">
        <v>12981</v>
      </c>
      <c r="H2614" s="12">
        <v>44197</v>
      </c>
      <c r="I2614" s="12">
        <v>46387</v>
      </c>
    </row>
    <row r="2615" spans="2:9" ht="29.25" customHeight="1" x14ac:dyDescent="0.15">
      <c r="B2615" s="13" t="s">
        <v>8956</v>
      </c>
      <c r="C2615" s="13">
        <v>1440842377</v>
      </c>
      <c r="D2615" s="14" t="s">
        <v>16056</v>
      </c>
      <c r="E2615" s="11" t="str">
        <f>MID((LEFT(G2615,FIND("区",G2615))),4,LEN(LEFT(G2615,FIND("区",G2615))))</f>
        <v>金沢区</v>
      </c>
      <c r="F2615" s="13" t="s">
        <v>2409</v>
      </c>
      <c r="G2615" s="14" t="s">
        <v>16076</v>
      </c>
      <c r="H2615" s="12">
        <v>45748</v>
      </c>
      <c r="I2615" s="12">
        <v>47938</v>
      </c>
    </row>
    <row r="2616" spans="2:9" ht="29.25" customHeight="1" x14ac:dyDescent="0.15">
      <c r="B2616" s="13" t="s">
        <v>8956</v>
      </c>
      <c r="C2616" s="13">
        <v>1440881805</v>
      </c>
      <c r="D2616" s="14" t="s">
        <v>9299</v>
      </c>
      <c r="E2616" s="11" t="str">
        <f>MID((LEFT(G2616,FIND("区",G2616))),4,LEN(LEFT(G2616,FIND("区",G2616))))</f>
        <v>金沢区</v>
      </c>
      <c r="F2616" s="13" t="s">
        <v>12300</v>
      </c>
      <c r="G2616" s="14" t="s">
        <v>12301</v>
      </c>
      <c r="H2616" s="12">
        <v>45748</v>
      </c>
      <c r="I2616" s="12">
        <v>47938</v>
      </c>
    </row>
    <row r="2617" spans="2:9" ht="29.25" customHeight="1" x14ac:dyDescent="0.15">
      <c r="B2617" s="13" t="s">
        <v>8956</v>
      </c>
      <c r="C2617" s="13">
        <v>1441043892</v>
      </c>
      <c r="D2617" s="14" t="s">
        <v>15869</v>
      </c>
      <c r="E2617" s="11" t="str">
        <f>MID((LEFT(G2617,FIND("区",G2617))),4,LEN(LEFT(G2617,FIND("区",G2617))))</f>
        <v>戸塚区</v>
      </c>
      <c r="F2617" s="13" t="s">
        <v>2719</v>
      </c>
      <c r="G2617" s="14" t="s">
        <v>16148</v>
      </c>
      <c r="H2617" s="12">
        <v>45597</v>
      </c>
      <c r="I2617" s="12">
        <v>47787</v>
      </c>
    </row>
    <row r="2618" spans="2:9" ht="29.25" customHeight="1" x14ac:dyDescent="0.15">
      <c r="B2618" s="13" t="s">
        <v>8956</v>
      </c>
      <c r="C2618" s="13">
        <v>1441081736</v>
      </c>
      <c r="D2618" s="14" t="s">
        <v>10958</v>
      </c>
      <c r="E2618" s="11" t="str">
        <f>MID((LEFT(G2618,FIND("区",G2618))),4,LEN(LEFT(G2618,FIND("区",G2618))))</f>
        <v>戸塚区</v>
      </c>
      <c r="F2618" s="13" t="s">
        <v>2719</v>
      </c>
      <c r="G2618" s="14" t="s">
        <v>13941</v>
      </c>
      <c r="H2618" s="12">
        <v>44197</v>
      </c>
      <c r="I2618" s="12">
        <v>46387</v>
      </c>
    </row>
    <row r="2619" spans="2:9" ht="29.25" customHeight="1" x14ac:dyDescent="0.15">
      <c r="B2619" s="13" t="s">
        <v>8956</v>
      </c>
      <c r="C2619" s="13">
        <v>1441043926</v>
      </c>
      <c r="D2619" s="14" t="s">
        <v>15987</v>
      </c>
      <c r="E2619" s="11" t="str">
        <f>MID((LEFT(G2619,FIND("区",G2619))),4,LEN(LEFT(G2619,FIND("区",G2619))))</f>
        <v>戸塚区</v>
      </c>
      <c r="F2619" s="13" t="s">
        <v>2719</v>
      </c>
      <c r="G2619" s="14" t="s">
        <v>16000</v>
      </c>
      <c r="H2619" s="12">
        <v>45689</v>
      </c>
      <c r="I2619" s="12">
        <v>47879</v>
      </c>
    </row>
    <row r="2620" spans="2:9" ht="29.25" customHeight="1" x14ac:dyDescent="0.15">
      <c r="B2620" s="13" t="s">
        <v>8956</v>
      </c>
      <c r="C2620" s="13">
        <v>1441040062</v>
      </c>
      <c r="D2620" s="14" t="s">
        <v>9420</v>
      </c>
      <c r="E2620" s="11" t="str">
        <f>MID((LEFT(G2620,FIND("区",G2620))),4,LEN(LEFT(G2620,FIND("区",G2620))))</f>
        <v>戸塚区</v>
      </c>
      <c r="F2620" s="13" t="s">
        <v>2671</v>
      </c>
      <c r="G2620" s="14" t="s">
        <v>14598</v>
      </c>
      <c r="H2620" s="12">
        <v>44348</v>
      </c>
      <c r="I2620" s="12">
        <v>46538</v>
      </c>
    </row>
    <row r="2621" spans="2:9" ht="29.25" customHeight="1" x14ac:dyDescent="0.15">
      <c r="B2621" s="13" t="s">
        <v>8956</v>
      </c>
      <c r="C2621" s="13">
        <v>1441040260</v>
      </c>
      <c r="D2621" s="14" t="s">
        <v>15035</v>
      </c>
      <c r="E2621" s="11" t="str">
        <f>MID((LEFT(G2621,FIND("区",G2621))),4,LEN(LEFT(G2621,FIND("区",G2621))))</f>
        <v>戸塚区</v>
      </c>
      <c r="F2621" s="13" t="s">
        <v>2671</v>
      </c>
      <c r="G2621" s="14" t="s">
        <v>15051</v>
      </c>
      <c r="H2621" s="12">
        <v>44896</v>
      </c>
      <c r="I2621" s="12">
        <v>47087</v>
      </c>
    </row>
    <row r="2622" spans="2:9" ht="29.25" customHeight="1" x14ac:dyDescent="0.15">
      <c r="B2622" s="13" t="s">
        <v>8956</v>
      </c>
      <c r="C2622" s="13">
        <v>1441082312</v>
      </c>
      <c r="D2622" s="14" t="s">
        <v>10980</v>
      </c>
      <c r="E2622" s="11" t="str">
        <f>MID((LEFT(G2622,FIND("区",G2622))),4,LEN(LEFT(G2622,FIND("区",G2622))))</f>
        <v>戸塚区</v>
      </c>
      <c r="F2622" s="13" t="s">
        <v>2671</v>
      </c>
      <c r="G2622" s="14" t="s">
        <v>13963</v>
      </c>
      <c r="H2622" s="12">
        <v>44197</v>
      </c>
      <c r="I2622" s="12">
        <v>46387</v>
      </c>
    </row>
    <row r="2623" spans="2:9" ht="29.25" customHeight="1" x14ac:dyDescent="0.15">
      <c r="B2623" s="13" t="s">
        <v>8956</v>
      </c>
      <c r="C2623" s="13">
        <v>1441040443</v>
      </c>
      <c r="D2623" s="14" t="s">
        <v>9515</v>
      </c>
      <c r="E2623" s="11" t="str">
        <f>MID((LEFT(G2623,FIND("区",G2623))),4,LEN(LEFT(G2623,FIND("区",G2623))))</f>
        <v>戸塚区</v>
      </c>
      <c r="F2623" s="13" t="s">
        <v>2671</v>
      </c>
      <c r="G2623" s="14" t="s">
        <v>12506</v>
      </c>
      <c r="H2623" s="12">
        <v>46174</v>
      </c>
      <c r="I2623" s="12">
        <v>48365</v>
      </c>
    </row>
    <row r="2624" spans="2:9" ht="29.25" customHeight="1" x14ac:dyDescent="0.15">
      <c r="B2624" s="13" t="s">
        <v>8956</v>
      </c>
      <c r="C2624" s="13">
        <v>1441040377</v>
      </c>
      <c r="D2624" s="14" t="s">
        <v>9225</v>
      </c>
      <c r="E2624" s="11" t="str">
        <f>MID((LEFT(G2624,FIND("区",G2624))),4,LEN(LEFT(G2624,FIND("区",G2624))))</f>
        <v>戸塚区</v>
      </c>
      <c r="F2624" s="13" t="s">
        <v>2671</v>
      </c>
      <c r="G2624" s="14" t="s">
        <v>15334</v>
      </c>
      <c r="H2624" s="12">
        <v>45566</v>
      </c>
      <c r="I2624" s="12">
        <v>47756</v>
      </c>
    </row>
    <row r="2625" spans="2:9" ht="29.25" customHeight="1" x14ac:dyDescent="0.15">
      <c r="B2625" s="13" t="s">
        <v>8956</v>
      </c>
      <c r="C2625" s="13">
        <v>1441043850</v>
      </c>
      <c r="D2625" s="14" t="s">
        <v>11653</v>
      </c>
      <c r="E2625" s="11" t="str">
        <f>MID((LEFT(G2625,FIND("区",G2625))),4,LEN(LEFT(G2625,FIND("区",G2625))))</f>
        <v>戸塚区</v>
      </c>
      <c r="F2625" s="13" t="s">
        <v>2671</v>
      </c>
      <c r="G2625" s="14" t="s">
        <v>14632</v>
      </c>
      <c r="H2625" s="12">
        <v>45200</v>
      </c>
      <c r="I2625" s="12">
        <v>47391</v>
      </c>
    </row>
    <row r="2626" spans="2:9" ht="29.25" customHeight="1" x14ac:dyDescent="0.15">
      <c r="B2626" s="13" t="s">
        <v>8956</v>
      </c>
      <c r="C2626" s="13">
        <v>1441000074</v>
      </c>
      <c r="D2626" s="14" t="s">
        <v>10942</v>
      </c>
      <c r="E2626" s="11" t="str">
        <f>MID((LEFT(G2626,FIND("区",G2626))),4,LEN(LEFT(G2626,FIND("区",G2626))))</f>
        <v>戸塚区</v>
      </c>
      <c r="F2626" s="13" t="s">
        <v>2671</v>
      </c>
      <c r="G2626" s="14" t="s">
        <v>13926</v>
      </c>
      <c r="H2626" s="12">
        <v>44197</v>
      </c>
      <c r="I2626" s="12">
        <v>46387</v>
      </c>
    </row>
    <row r="2627" spans="2:9" ht="29.25" customHeight="1" x14ac:dyDescent="0.15">
      <c r="B2627" s="13" t="s">
        <v>8956</v>
      </c>
      <c r="C2627" s="13">
        <v>1441040237</v>
      </c>
      <c r="D2627" s="14" t="s">
        <v>9582</v>
      </c>
      <c r="E2627" s="11" t="str">
        <f>MID((LEFT(G2627,FIND("区",G2627))),4,LEN(LEFT(G2627,FIND("区",G2627))))</f>
        <v>戸塚区</v>
      </c>
      <c r="F2627" s="13" t="s">
        <v>2671</v>
      </c>
      <c r="G2627" s="14" t="s">
        <v>12570</v>
      </c>
      <c r="H2627" s="12">
        <v>44105</v>
      </c>
      <c r="I2627" s="12">
        <v>46295</v>
      </c>
    </row>
    <row r="2628" spans="2:9" ht="29.25" customHeight="1" x14ac:dyDescent="0.15">
      <c r="B2628" s="13" t="s">
        <v>8956</v>
      </c>
      <c r="C2628" s="13">
        <v>1441040450</v>
      </c>
      <c r="D2628" s="14" t="s">
        <v>9538</v>
      </c>
      <c r="E2628" s="11" t="str">
        <f>MID((LEFT(G2628,FIND("区",G2628))),4,LEN(LEFT(G2628,FIND("区",G2628))))</f>
        <v>戸塚区</v>
      </c>
      <c r="F2628" s="13" t="s">
        <v>2671</v>
      </c>
      <c r="G2628" s="14" t="s">
        <v>12527</v>
      </c>
      <c r="H2628" s="12">
        <v>44044</v>
      </c>
      <c r="I2628" s="12">
        <v>46234</v>
      </c>
    </row>
    <row r="2629" spans="2:9" ht="29.25" customHeight="1" x14ac:dyDescent="0.15">
      <c r="B2629" s="13" t="s">
        <v>8956</v>
      </c>
      <c r="C2629" s="13">
        <v>1441040542</v>
      </c>
      <c r="D2629" s="14" t="s">
        <v>11597</v>
      </c>
      <c r="E2629" s="11" t="str">
        <f>MID((LEFT(G2629,FIND("区",G2629))),4,LEN(LEFT(G2629,FIND("区",G2629))))</f>
        <v>戸塚区</v>
      </c>
      <c r="F2629" s="13" t="s">
        <v>2671</v>
      </c>
      <c r="G2629" s="14" t="s">
        <v>14578</v>
      </c>
      <c r="H2629" s="12">
        <v>44317</v>
      </c>
      <c r="I2629" s="12">
        <v>46507</v>
      </c>
    </row>
    <row r="2630" spans="2:9" ht="29.25" customHeight="1" x14ac:dyDescent="0.15">
      <c r="B2630" s="13" t="s">
        <v>8956</v>
      </c>
      <c r="C2630" s="13">
        <v>1441081751</v>
      </c>
      <c r="D2630" s="14" t="s">
        <v>10959</v>
      </c>
      <c r="E2630" s="11" t="str">
        <f>MID((LEFT(G2630,FIND("区",G2630))),4,LEN(LEFT(G2630,FIND("区",G2630))))</f>
        <v>戸塚区</v>
      </c>
      <c r="F2630" s="13" t="s">
        <v>2671</v>
      </c>
      <c r="G2630" s="14" t="s">
        <v>13942</v>
      </c>
      <c r="H2630" s="12">
        <v>44197</v>
      </c>
      <c r="I2630" s="12">
        <v>46387</v>
      </c>
    </row>
    <row r="2631" spans="2:9" ht="29.25" customHeight="1" x14ac:dyDescent="0.15">
      <c r="B2631" s="13" t="s">
        <v>8956</v>
      </c>
      <c r="C2631" s="13">
        <v>1441043793</v>
      </c>
      <c r="D2631" s="14" t="s">
        <v>11950</v>
      </c>
      <c r="E2631" s="11" t="str">
        <f>MID((LEFT(G2631,FIND("区",G2631))),4,LEN(LEFT(G2631,FIND("区",G2631))))</f>
        <v>戸塚区</v>
      </c>
      <c r="F2631" s="13" t="s">
        <v>2671</v>
      </c>
      <c r="G2631" s="14" t="s">
        <v>14923</v>
      </c>
      <c r="H2631" s="12">
        <v>44774</v>
      </c>
      <c r="I2631" s="12">
        <v>46965</v>
      </c>
    </row>
    <row r="2632" spans="2:9" ht="29.25" customHeight="1" x14ac:dyDescent="0.15">
      <c r="B2632" s="13" t="s">
        <v>8956</v>
      </c>
      <c r="C2632" s="13">
        <v>1441081819</v>
      </c>
      <c r="D2632" s="14" t="s">
        <v>11707</v>
      </c>
      <c r="E2632" s="11" t="str">
        <f>MID((LEFT(G2632,FIND("区",G2632))),4,LEN(LEFT(G2632,FIND("区",G2632))))</f>
        <v>戸塚区</v>
      </c>
      <c r="F2632" s="13" t="s">
        <v>2671</v>
      </c>
      <c r="G2632" s="14" t="s">
        <v>14684</v>
      </c>
      <c r="H2632" s="12">
        <v>44440</v>
      </c>
      <c r="I2632" s="12">
        <v>46630</v>
      </c>
    </row>
    <row r="2633" spans="2:9" ht="29.25" customHeight="1" x14ac:dyDescent="0.15">
      <c r="B2633" s="13" t="s">
        <v>8956</v>
      </c>
      <c r="C2633" s="13">
        <v>1441040575</v>
      </c>
      <c r="D2633" s="14" t="s">
        <v>14943</v>
      </c>
      <c r="E2633" s="11" t="str">
        <f>MID((LEFT(G2633,FIND("区",G2633))),4,LEN(LEFT(G2633,FIND("区",G2633))))</f>
        <v>戸塚区</v>
      </c>
      <c r="F2633" s="13" t="s">
        <v>2671</v>
      </c>
      <c r="G2633" s="14" t="s">
        <v>14944</v>
      </c>
      <c r="H2633" s="12">
        <v>44835</v>
      </c>
      <c r="I2633" s="12">
        <v>47026</v>
      </c>
    </row>
    <row r="2634" spans="2:9" ht="29.25" customHeight="1" x14ac:dyDescent="0.15">
      <c r="B2634" s="13" t="s">
        <v>8956</v>
      </c>
      <c r="C2634" s="13">
        <v>1441082502</v>
      </c>
      <c r="D2634" s="14" t="s">
        <v>8997</v>
      </c>
      <c r="E2634" s="11" t="str">
        <f>MID((LEFT(G2634,FIND("区",G2634))),4,LEN(LEFT(G2634,FIND("区",G2634))))</f>
        <v>戸塚区</v>
      </c>
      <c r="F2634" s="13" t="s">
        <v>2671</v>
      </c>
      <c r="G2634" s="14" t="s">
        <v>13970</v>
      </c>
      <c r="H2634" s="12">
        <v>44197</v>
      </c>
      <c r="I2634" s="12">
        <v>46387</v>
      </c>
    </row>
    <row r="2635" spans="2:9" ht="29.25" customHeight="1" x14ac:dyDescent="0.15">
      <c r="B2635" s="13" t="s">
        <v>8956</v>
      </c>
      <c r="C2635" s="13">
        <v>1441081926</v>
      </c>
      <c r="D2635" s="14" t="s">
        <v>10965</v>
      </c>
      <c r="E2635" s="11" t="str">
        <f>MID((LEFT(G2635,FIND("区",G2635))),4,LEN(LEFT(G2635,FIND("区",G2635))))</f>
        <v>戸塚区</v>
      </c>
      <c r="F2635" s="13" t="s">
        <v>2671</v>
      </c>
      <c r="G2635" s="14" t="s">
        <v>13948</v>
      </c>
      <c r="H2635" s="12">
        <v>44197</v>
      </c>
      <c r="I2635" s="12">
        <v>46387</v>
      </c>
    </row>
    <row r="2636" spans="2:9" ht="29.25" customHeight="1" x14ac:dyDescent="0.15">
      <c r="B2636" s="13" t="s">
        <v>8956</v>
      </c>
      <c r="C2636" s="13">
        <v>1441040492</v>
      </c>
      <c r="D2636" s="14" t="s">
        <v>11547</v>
      </c>
      <c r="E2636" s="11" t="str">
        <f>MID((LEFT(G2636,FIND("区",G2636))),4,LEN(LEFT(G2636,FIND("区",G2636))))</f>
        <v>戸塚区</v>
      </c>
      <c r="F2636" s="13" t="s">
        <v>2671</v>
      </c>
      <c r="G2636" s="14" t="s">
        <v>14532</v>
      </c>
      <c r="H2636" s="12">
        <v>44287</v>
      </c>
      <c r="I2636" s="12">
        <v>46477</v>
      </c>
    </row>
    <row r="2637" spans="2:9" ht="29.25" customHeight="1" x14ac:dyDescent="0.15">
      <c r="B2637" s="13" t="s">
        <v>8956</v>
      </c>
      <c r="C2637" s="13">
        <v>1441040385</v>
      </c>
      <c r="D2637" s="14" t="s">
        <v>9238</v>
      </c>
      <c r="E2637" s="11" t="str">
        <f>MID((LEFT(G2637,FIND("区",G2637))),4,LEN(LEFT(G2637,FIND("区",G2637))))</f>
        <v>戸塚区</v>
      </c>
      <c r="F2637" s="13" t="s">
        <v>2671</v>
      </c>
      <c r="G2637" s="14" t="s">
        <v>12242</v>
      </c>
      <c r="H2637" s="12">
        <v>45597</v>
      </c>
      <c r="I2637" s="12">
        <v>47787</v>
      </c>
    </row>
    <row r="2638" spans="2:9" ht="29.25" customHeight="1" x14ac:dyDescent="0.15">
      <c r="B2638" s="13" t="s">
        <v>8956</v>
      </c>
      <c r="C2638" s="13">
        <v>1441044031</v>
      </c>
      <c r="D2638" s="14" t="s">
        <v>10968</v>
      </c>
      <c r="E2638" s="11" t="str">
        <f>MID((LEFT(G2638,FIND("区",G2638))),4,LEN(LEFT(G2638,FIND("区",G2638))))</f>
        <v>戸塚区</v>
      </c>
      <c r="F2638" s="13" t="s">
        <v>2671</v>
      </c>
      <c r="G2638" s="14" t="s">
        <v>13951</v>
      </c>
      <c r="H2638" s="12">
        <v>46082</v>
      </c>
      <c r="I2638" s="12">
        <v>48273</v>
      </c>
    </row>
    <row r="2639" spans="2:9" ht="29.25" customHeight="1" x14ac:dyDescent="0.15">
      <c r="B2639" s="13" t="s">
        <v>8956</v>
      </c>
      <c r="C2639" s="13">
        <v>1441081850</v>
      </c>
      <c r="D2639" s="14" t="s">
        <v>10964</v>
      </c>
      <c r="E2639" s="11" t="str">
        <f>MID((LEFT(G2639,FIND("区",G2639))),4,LEN(LEFT(G2639,FIND("区",G2639))))</f>
        <v>戸塚区</v>
      </c>
      <c r="F2639" s="13" t="s">
        <v>2671</v>
      </c>
      <c r="G2639" s="14" t="s">
        <v>13946</v>
      </c>
      <c r="H2639" s="12">
        <v>44197</v>
      </c>
      <c r="I2639" s="12">
        <v>46387</v>
      </c>
    </row>
    <row r="2640" spans="2:9" ht="29.25" customHeight="1" x14ac:dyDescent="0.15">
      <c r="B2640" s="13" t="s">
        <v>8956</v>
      </c>
      <c r="C2640" s="13">
        <v>1441040211</v>
      </c>
      <c r="D2640" s="14" t="s">
        <v>9580</v>
      </c>
      <c r="E2640" s="11" t="str">
        <f>MID((LEFT(G2640,FIND("区",G2640))),4,LEN(LEFT(G2640,FIND("区",G2640))))</f>
        <v>戸塚区</v>
      </c>
      <c r="F2640" s="13" t="s">
        <v>2671</v>
      </c>
      <c r="G2640" s="14" t="s">
        <v>12568</v>
      </c>
      <c r="H2640" s="12">
        <v>44105</v>
      </c>
      <c r="I2640" s="12">
        <v>46295</v>
      </c>
    </row>
    <row r="2641" spans="2:9" ht="29.25" customHeight="1" x14ac:dyDescent="0.15">
      <c r="B2641" s="13" t="s">
        <v>8956</v>
      </c>
      <c r="C2641" s="13">
        <v>1441043785</v>
      </c>
      <c r="D2641" s="14" t="s">
        <v>11849</v>
      </c>
      <c r="E2641" s="11" t="str">
        <f>MID((LEFT(G2641,FIND("区",G2641))),4,LEN(LEFT(G2641,FIND("区",G2641))))</f>
        <v>戸塚区</v>
      </c>
      <c r="F2641" s="13" t="s">
        <v>2671</v>
      </c>
      <c r="G2641" s="14" t="s">
        <v>14824</v>
      </c>
      <c r="H2641" s="12">
        <v>44652</v>
      </c>
      <c r="I2641" s="12">
        <v>46843</v>
      </c>
    </row>
    <row r="2642" spans="2:9" ht="29.25" customHeight="1" x14ac:dyDescent="0.15">
      <c r="B2642" s="13" t="s">
        <v>8956</v>
      </c>
      <c r="C2642" s="13">
        <v>1441081512</v>
      </c>
      <c r="D2642" s="14" t="s">
        <v>10951</v>
      </c>
      <c r="E2642" s="11" t="str">
        <f>MID((LEFT(G2642,FIND("区",G2642))),4,LEN(LEFT(G2642,FIND("区",G2642))))</f>
        <v>戸塚区</v>
      </c>
      <c r="F2642" s="13" t="s">
        <v>2671</v>
      </c>
      <c r="G2642" s="14" t="s">
        <v>13935</v>
      </c>
      <c r="H2642" s="12">
        <v>44197</v>
      </c>
      <c r="I2642" s="12">
        <v>46387</v>
      </c>
    </row>
    <row r="2643" spans="2:9" ht="29.25" customHeight="1" x14ac:dyDescent="0.15">
      <c r="B2643" s="13" t="s">
        <v>8956</v>
      </c>
      <c r="C2643" s="13">
        <v>1441081835</v>
      </c>
      <c r="D2643" s="14" t="s">
        <v>10963</v>
      </c>
      <c r="E2643" s="11" t="str">
        <f>MID((LEFT(G2643,FIND("区",G2643))),4,LEN(LEFT(G2643,FIND("区",G2643))))</f>
        <v>戸塚区</v>
      </c>
      <c r="F2643" s="13" t="s">
        <v>2671</v>
      </c>
      <c r="G2643" s="14" t="s">
        <v>13945</v>
      </c>
      <c r="H2643" s="12">
        <v>44197</v>
      </c>
      <c r="I2643" s="12">
        <v>46387</v>
      </c>
    </row>
    <row r="2644" spans="2:9" ht="29.25" customHeight="1" x14ac:dyDescent="0.15">
      <c r="B2644" s="13" t="s">
        <v>8956</v>
      </c>
      <c r="C2644" s="13">
        <v>1441040567</v>
      </c>
      <c r="D2644" s="14" t="s">
        <v>10979</v>
      </c>
      <c r="E2644" s="11" t="str">
        <f>MID((LEFT(G2644,FIND("区",G2644))),4,LEN(LEFT(G2644,FIND("区",G2644))))</f>
        <v>戸塚区</v>
      </c>
      <c r="F2644" s="13" t="s">
        <v>2671</v>
      </c>
      <c r="G2644" s="14" t="s">
        <v>16642</v>
      </c>
      <c r="H2644" s="12">
        <v>44378</v>
      </c>
      <c r="I2644" s="12">
        <v>46568</v>
      </c>
    </row>
    <row r="2645" spans="2:9" ht="29.25" customHeight="1" x14ac:dyDescent="0.15">
      <c r="B2645" s="13" t="s">
        <v>8956</v>
      </c>
      <c r="C2645" s="13">
        <v>1441040054</v>
      </c>
      <c r="D2645" s="14" t="s">
        <v>11618</v>
      </c>
      <c r="E2645" s="11" t="str">
        <f>MID((LEFT(G2645,FIND("区",G2645))),4,LEN(LEFT(G2645,FIND("区",G2645))))</f>
        <v>戸塚区</v>
      </c>
      <c r="F2645" s="13" t="s">
        <v>2671</v>
      </c>
      <c r="G2645" s="14" t="s">
        <v>14597</v>
      </c>
      <c r="H2645" s="12">
        <v>44348</v>
      </c>
      <c r="I2645" s="12">
        <v>46538</v>
      </c>
    </row>
    <row r="2646" spans="2:9" ht="29.25" customHeight="1" x14ac:dyDescent="0.15">
      <c r="B2646" s="13" t="s">
        <v>8956</v>
      </c>
      <c r="C2646" s="13">
        <v>1441040302</v>
      </c>
      <c r="D2646" s="14" t="s">
        <v>15371</v>
      </c>
      <c r="E2646" s="11" t="str">
        <f>MID((LEFT(G2646,FIND("区",G2646))),4,LEN(LEFT(G2646,FIND("区",G2646))))</f>
        <v>戸塚区</v>
      </c>
      <c r="F2646" s="13" t="s">
        <v>2671</v>
      </c>
      <c r="G2646" s="14" t="s">
        <v>15395</v>
      </c>
      <c r="H2646" s="12">
        <v>45231</v>
      </c>
      <c r="I2646" s="12">
        <v>47422</v>
      </c>
    </row>
    <row r="2647" spans="2:9" ht="29.25" customHeight="1" x14ac:dyDescent="0.15">
      <c r="B2647" s="13" t="s">
        <v>8956</v>
      </c>
      <c r="C2647" s="13">
        <v>1441081496</v>
      </c>
      <c r="D2647" s="14" t="s">
        <v>10950</v>
      </c>
      <c r="E2647" s="11" t="str">
        <f>MID((LEFT(G2647,FIND("区",G2647))),4,LEN(LEFT(G2647,FIND("区",G2647))))</f>
        <v>戸塚区</v>
      </c>
      <c r="F2647" s="13" t="s">
        <v>2663</v>
      </c>
      <c r="G2647" s="14" t="s">
        <v>13934</v>
      </c>
      <c r="H2647" s="12">
        <v>44197</v>
      </c>
      <c r="I2647" s="12">
        <v>46387</v>
      </c>
    </row>
    <row r="2648" spans="2:9" ht="29.25" customHeight="1" x14ac:dyDescent="0.15">
      <c r="B2648" s="13" t="s">
        <v>8956</v>
      </c>
      <c r="C2648" s="13">
        <v>1441044049</v>
      </c>
      <c r="D2648" s="14" t="s">
        <v>16660</v>
      </c>
      <c r="E2648" s="11" t="str">
        <f>MID((LEFT(G2648,FIND("区",G2648))),4,LEN(LEFT(G2648,FIND("区",G2648))))</f>
        <v>戸塚区</v>
      </c>
      <c r="F2648" s="13" t="s">
        <v>2663</v>
      </c>
      <c r="G2648" s="14" t="s">
        <v>13927</v>
      </c>
      <c r="H2648" s="12">
        <v>46113</v>
      </c>
      <c r="I2648" s="12">
        <v>48304</v>
      </c>
    </row>
    <row r="2649" spans="2:9" ht="29.25" customHeight="1" x14ac:dyDescent="0.15">
      <c r="B2649" s="13" t="s">
        <v>8956</v>
      </c>
      <c r="C2649" s="13">
        <v>1441082478</v>
      </c>
      <c r="D2649" s="14" t="s">
        <v>10986</v>
      </c>
      <c r="E2649" s="11" t="str">
        <f>MID((LEFT(G2649,FIND("区",G2649))),4,LEN(LEFT(G2649,FIND("区",G2649))))</f>
        <v>戸塚区</v>
      </c>
      <c r="F2649" s="13" t="s">
        <v>2663</v>
      </c>
      <c r="G2649" s="14" t="s">
        <v>13968</v>
      </c>
      <c r="H2649" s="12">
        <v>44197</v>
      </c>
      <c r="I2649" s="12">
        <v>46387</v>
      </c>
    </row>
    <row r="2650" spans="2:9" ht="29.25" customHeight="1" x14ac:dyDescent="0.15">
      <c r="B2650" s="13" t="s">
        <v>8956</v>
      </c>
      <c r="C2650" s="13">
        <v>1441043868</v>
      </c>
      <c r="D2650" s="14" t="s">
        <v>15538</v>
      </c>
      <c r="E2650" s="11" t="str">
        <f>MID((LEFT(G2650,FIND("区",G2650))),4,LEN(LEFT(G2650,FIND("区",G2650))))</f>
        <v>戸塚区</v>
      </c>
      <c r="F2650" s="13" t="s">
        <v>2663</v>
      </c>
      <c r="G2650" s="14" t="s">
        <v>16147</v>
      </c>
      <c r="H2650" s="12">
        <v>45383</v>
      </c>
      <c r="I2650" s="12">
        <v>47573</v>
      </c>
    </row>
    <row r="2651" spans="2:9" ht="29.25" customHeight="1" x14ac:dyDescent="0.15">
      <c r="B2651" s="13" t="s">
        <v>8956</v>
      </c>
      <c r="C2651" s="13">
        <v>1441040559</v>
      </c>
      <c r="D2651" s="14" t="s">
        <v>11694</v>
      </c>
      <c r="E2651" s="11" t="str">
        <f>MID((LEFT(G2651,FIND("区",G2651))),4,LEN(LEFT(G2651,FIND("区",G2651))))</f>
        <v>戸塚区</v>
      </c>
      <c r="F2651" s="13" t="s">
        <v>2663</v>
      </c>
      <c r="G2651" s="14" t="s">
        <v>14671</v>
      </c>
      <c r="H2651" s="12">
        <v>44409</v>
      </c>
      <c r="I2651" s="12">
        <v>46599</v>
      </c>
    </row>
    <row r="2652" spans="2:9" ht="29.25" customHeight="1" x14ac:dyDescent="0.15">
      <c r="B2652" s="13" t="s">
        <v>8956</v>
      </c>
      <c r="C2652" s="13">
        <v>1441043983</v>
      </c>
      <c r="D2652" s="14" t="s">
        <v>16424</v>
      </c>
      <c r="E2652" s="11" t="str">
        <f>MID((LEFT(G2652,FIND("区",G2652))),4,LEN(LEFT(G2652,FIND("区",G2652))))</f>
        <v>戸塚区</v>
      </c>
      <c r="F2652" s="13" t="s">
        <v>2663</v>
      </c>
      <c r="G2652" s="14" t="s">
        <v>16436</v>
      </c>
      <c r="H2652" s="12">
        <v>45931</v>
      </c>
      <c r="I2652" s="12">
        <v>48121</v>
      </c>
    </row>
    <row r="2653" spans="2:9" ht="29.25" customHeight="1" x14ac:dyDescent="0.15">
      <c r="B2653" s="13" t="s">
        <v>8956</v>
      </c>
      <c r="C2653" s="13">
        <v>1441082080</v>
      </c>
      <c r="D2653" s="14" t="s">
        <v>10969</v>
      </c>
      <c r="E2653" s="11" t="str">
        <f>MID((LEFT(G2653,FIND("区",G2653))),4,LEN(LEFT(G2653,FIND("区",G2653))))</f>
        <v>戸塚区</v>
      </c>
      <c r="F2653" s="13" t="s">
        <v>2663</v>
      </c>
      <c r="G2653" s="14" t="s">
        <v>13953</v>
      </c>
      <c r="H2653" s="12">
        <v>44197</v>
      </c>
      <c r="I2653" s="12">
        <v>46387</v>
      </c>
    </row>
    <row r="2654" spans="2:9" ht="29.25" customHeight="1" x14ac:dyDescent="0.15">
      <c r="B2654" s="13" t="s">
        <v>8956</v>
      </c>
      <c r="C2654" s="13">
        <v>1441043959</v>
      </c>
      <c r="D2654" s="14" t="s">
        <v>16046</v>
      </c>
      <c r="E2654" s="11" t="str">
        <f>MID((LEFT(G2654,FIND("区",G2654))),4,LEN(LEFT(G2654,FIND("区",G2654))))</f>
        <v>戸塚区</v>
      </c>
      <c r="F2654" s="13" t="s">
        <v>2663</v>
      </c>
      <c r="G2654" s="14" t="s">
        <v>14796</v>
      </c>
      <c r="H2654" s="12">
        <v>45717</v>
      </c>
      <c r="I2654" s="12">
        <v>47907</v>
      </c>
    </row>
    <row r="2655" spans="2:9" ht="29.25" customHeight="1" x14ac:dyDescent="0.15">
      <c r="B2655" s="13" t="s">
        <v>8956</v>
      </c>
      <c r="C2655" s="13">
        <v>1441001270</v>
      </c>
      <c r="D2655" s="14" t="s">
        <v>10944</v>
      </c>
      <c r="E2655" s="11" t="str">
        <f>MID((LEFT(G2655,FIND("区",G2655))),4,LEN(LEFT(G2655,FIND("区",G2655))))</f>
        <v>戸塚区</v>
      </c>
      <c r="F2655" s="13" t="s">
        <v>2663</v>
      </c>
      <c r="G2655" s="14" t="s">
        <v>13929</v>
      </c>
      <c r="H2655" s="12">
        <v>44197</v>
      </c>
      <c r="I2655" s="12">
        <v>46387</v>
      </c>
    </row>
    <row r="2656" spans="2:9" ht="29.25" customHeight="1" x14ac:dyDescent="0.15">
      <c r="B2656" s="13" t="s">
        <v>8956</v>
      </c>
      <c r="C2656" s="13">
        <v>1441040203</v>
      </c>
      <c r="D2656" s="14" t="s">
        <v>9579</v>
      </c>
      <c r="E2656" s="11" t="str">
        <f>MID((LEFT(G2656,FIND("区",G2656))),4,LEN(LEFT(G2656,FIND("区",G2656))))</f>
        <v>戸塚区</v>
      </c>
      <c r="F2656" s="13" t="s">
        <v>2663</v>
      </c>
      <c r="G2656" s="14" t="s">
        <v>12567</v>
      </c>
      <c r="H2656" s="12">
        <v>44105</v>
      </c>
      <c r="I2656" s="12">
        <v>46295</v>
      </c>
    </row>
    <row r="2657" spans="2:9" ht="29.25" customHeight="1" x14ac:dyDescent="0.15">
      <c r="B2657" s="13" t="s">
        <v>8956</v>
      </c>
      <c r="C2657" s="13">
        <v>1441040484</v>
      </c>
      <c r="D2657" s="14" t="s">
        <v>9660</v>
      </c>
      <c r="E2657" s="11" t="str">
        <f>MID((LEFT(G2657,FIND("区",G2657))),4,LEN(LEFT(G2657,FIND("区",G2657))))</f>
        <v>戸塚区</v>
      </c>
      <c r="F2657" s="13" t="s">
        <v>2663</v>
      </c>
      <c r="G2657" s="14" t="s">
        <v>12648</v>
      </c>
      <c r="H2657" s="12">
        <v>44166</v>
      </c>
      <c r="I2657" s="12">
        <v>46356</v>
      </c>
    </row>
    <row r="2658" spans="2:9" ht="29.25" customHeight="1" x14ac:dyDescent="0.15">
      <c r="B2658" s="13" t="s">
        <v>8956</v>
      </c>
      <c r="C2658" s="13">
        <v>1441040278</v>
      </c>
      <c r="D2658" s="14" t="s">
        <v>8990</v>
      </c>
      <c r="E2658" s="11" t="str">
        <f>MID((LEFT(G2658,FIND("区",G2658))),4,LEN(LEFT(G2658,FIND("区",G2658))))</f>
        <v>戸塚区</v>
      </c>
      <c r="F2658" s="13" t="s">
        <v>2663</v>
      </c>
      <c r="G2658" s="14" t="s">
        <v>15087</v>
      </c>
      <c r="H2658" s="12">
        <v>44958</v>
      </c>
      <c r="I2658" s="12">
        <v>47149</v>
      </c>
    </row>
    <row r="2659" spans="2:9" ht="29.25" customHeight="1" x14ac:dyDescent="0.15">
      <c r="B2659" s="13" t="s">
        <v>8956</v>
      </c>
      <c r="C2659" s="13">
        <v>1441040195</v>
      </c>
      <c r="D2659" s="14" t="s">
        <v>9578</v>
      </c>
      <c r="E2659" s="19" t="str">
        <f>MID((LEFT(G2659,FIND("区",G2659))),4,LEN(LEFT(G2659,FIND("区",G2659))))</f>
        <v>戸塚区</v>
      </c>
      <c r="F2659" s="13" t="s">
        <v>2663</v>
      </c>
      <c r="G2659" s="14" t="s">
        <v>12566</v>
      </c>
      <c r="H2659" s="12">
        <v>44105</v>
      </c>
      <c r="I2659" s="12">
        <v>46295</v>
      </c>
    </row>
    <row r="2660" spans="2:9" ht="29.25" customHeight="1" x14ac:dyDescent="0.15">
      <c r="B2660" s="13" t="s">
        <v>8956</v>
      </c>
      <c r="C2660" s="13">
        <v>1441040419</v>
      </c>
      <c r="D2660" s="14" t="s">
        <v>9452</v>
      </c>
      <c r="E2660" s="11" t="str">
        <f>MID((LEFT(G2660,FIND("区",G2660))),4,LEN(LEFT(G2660,FIND("区",G2660))))</f>
        <v>戸塚区</v>
      </c>
      <c r="F2660" s="13" t="s">
        <v>2663</v>
      </c>
      <c r="G2660" s="14" t="s">
        <v>12443</v>
      </c>
      <c r="H2660" s="12">
        <v>46082</v>
      </c>
      <c r="I2660" s="12">
        <v>48273</v>
      </c>
    </row>
    <row r="2661" spans="2:9" ht="29.25" customHeight="1" x14ac:dyDescent="0.15">
      <c r="B2661" s="13" t="s">
        <v>8956</v>
      </c>
      <c r="C2661" s="13">
        <v>1441043843</v>
      </c>
      <c r="D2661" s="14" t="s">
        <v>10943</v>
      </c>
      <c r="E2661" s="11" t="str">
        <f>MID((LEFT(G2661,FIND("区",G2661))),4,LEN(LEFT(G2661,FIND("区",G2661))))</f>
        <v>戸塚区</v>
      </c>
      <c r="F2661" s="13" t="s">
        <v>2663</v>
      </c>
      <c r="G2661" s="14" t="s">
        <v>13928</v>
      </c>
      <c r="H2661" s="12">
        <v>45200</v>
      </c>
      <c r="I2661" s="12">
        <v>47391</v>
      </c>
    </row>
    <row r="2662" spans="2:9" ht="29.25" customHeight="1" x14ac:dyDescent="0.15">
      <c r="B2662" s="13" t="s">
        <v>8956</v>
      </c>
      <c r="C2662" s="13">
        <v>1441043975</v>
      </c>
      <c r="D2662" s="14" t="s">
        <v>16382</v>
      </c>
      <c r="E2662" s="11" t="str">
        <f>MID((LEFT(G2662,FIND("区",G2662))),4,LEN(LEFT(G2662,FIND("区",G2662))))</f>
        <v>戸塚区</v>
      </c>
      <c r="F2662" s="13" t="s">
        <v>2663</v>
      </c>
      <c r="G2662" s="14" t="s">
        <v>16400</v>
      </c>
      <c r="H2662" s="12">
        <v>45901</v>
      </c>
      <c r="I2662" s="12">
        <v>48091</v>
      </c>
    </row>
    <row r="2663" spans="2:9" ht="29.25" customHeight="1" x14ac:dyDescent="0.15">
      <c r="B2663" s="13" t="s">
        <v>8956</v>
      </c>
      <c r="C2663" s="13">
        <v>1441040336</v>
      </c>
      <c r="D2663" s="14" t="s">
        <v>9142</v>
      </c>
      <c r="E2663" s="11" t="str">
        <f>MID((LEFT(G2663,FIND("区",G2663))),4,LEN(LEFT(G2663,FIND("区",G2663))))</f>
        <v>戸塚区</v>
      </c>
      <c r="F2663" s="13" t="s">
        <v>2663</v>
      </c>
      <c r="G2663" s="14" t="s">
        <v>12142</v>
      </c>
      <c r="H2663" s="12">
        <v>45413</v>
      </c>
      <c r="I2663" s="12">
        <v>47603</v>
      </c>
    </row>
    <row r="2664" spans="2:9" ht="29.25" customHeight="1" x14ac:dyDescent="0.15">
      <c r="B2664" s="13" t="s">
        <v>8956</v>
      </c>
      <c r="C2664" s="13">
        <v>1441001429</v>
      </c>
      <c r="D2664" s="14" t="s">
        <v>10947</v>
      </c>
      <c r="E2664" s="11" t="str">
        <f>MID((LEFT(G2664,FIND("区",G2664))),4,LEN(LEFT(G2664,FIND("区",G2664))))</f>
        <v>戸塚区</v>
      </c>
      <c r="F2664" s="13" t="s">
        <v>2663</v>
      </c>
      <c r="G2664" s="14" t="s">
        <v>13932</v>
      </c>
      <c r="H2664" s="12">
        <v>44197</v>
      </c>
      <c r="I2664" s="12">
        <v>46387</v>
      </c>
    </row>
    <row r="2665" spans="2:9" ht="29.25" customHeight="1" x14ac:dyDescent="0.15">
      <c r="B2665" s="13" t="s">
        <v>8956</v>
      </c>
      <c r="C2665" s="13">
        <v>1441081975</v>
      </c>
      <c r="D2665" s="14" t="s">
        <v>10967</v>
      </c>
      <c r="E2665" s="11" t="str">
        <f>MID((LEFT(G2665,FIND("区",G2665))),4,LEN(LEFT(G2665,FIND("区",G2665))))</f>
        <v>戸塚区</v>
      </c>
      <c r="F2665" s="13" t="s">
        <v>2691</v>
      </c>
      <c r="G2665" s="14" t="s">
        <v>13950</v>
      </c>
      <c r="H2665" s="12">
        <v>44197</v>
      </c>
      <c r="I2665" s="12">
        <v>46387</v>
      </c>
    </row>
    <row r="2666" spans="2:9" ht="29.25" customHeight="1" x14ac:dyDescent="0.15">
      <c r="B2666" s="13" t="s">
        <v>8956</v>
      </c>
      <c r="C2666" s="13">
        <v>1441040310</v>
      </c>
      <c r="D2666" s="14" t="s">
        <v>15441</v>
      </c>
      <c r="E2666" s="11" t="str">
        <f>MID((LEFT(G2666,FIND("区",G2666))),4,LEN(LEFT(G2666,FIND("区",G2666))))</f>
        <v>戸塚区</v>
      </c>
      <c r="F2666" s="13" t="s">
        <v>2691</v>
      </c>
      <c r="G2666" s="14" t="s">
        <v>12097</v>
      </c>
      <c r="H2666" s="12">
        <v>45292</v>
      </c>
      <c r="I2666" s="12">
        <v>47483</v>
      </c>
    </row>
    <row r="2667" spans="2:9" ht="29.25" customHeight="1" x14ac:dyDescent="0.15">
      <c r="B2667" s="13" t="s">
        <v>8956</v>
      </c>
      <c r="C2667" s="13">
        <v>1441040476</v>
      </c>
      <c r="D2667" s="14" t="s">
        <v>9665</v>
      </c>
      <c r="E2667" s="11" t="str">
        <f>MID((LEFT(G2667,FIND("区",G2667))),4,LEN(LEFT(G2667,FIND("区",G2667))))</f>
        <v>戸塚区</v>
      </c>
      <c r="F2667" s="13" t="s">
        <v>2691</v>
      </c>
      <c r="G2667" s="14" t="s">
        <v>12653</v>
      </c>
      <c r="H2667" s="12">
        <v>44166</v>
      </c>
      <c r="I2667" s="12">
        <v>46356</v>
      </c>
    </row>
    <row r="2668" spans="2:9" ht="29.25" customHeight="1" x14ac:dyDescent="0.15">
      <c r="B2668" s="13" t="s">
        <v>8956</v>
      </c>
      <c r="C2668" s="13">
        <v>1441081777</v>
      </c>
      <c r="D2668" s="14" t="s">
        <v>10960</v>
      </c>
      <c r="E2668" s="11" t="str">
        <f>MID((LEFT(G2668,FIND("区",G2668))),4,LEN(LEFT(G2668,FIND("区",G2668))))</f>
        <v>戸塚区</v>
      </c>
      <c r="F2668" s="13" t="s">
        <v>2695</v>
      </c>
      <c r="G2668" s="14" t="s">
        <v>13943</v>
      </c>
      <c r="H2668" s="12">
        <v>44197</v>
      </c>
      <c r="I2668" s="12">
        <v>46387</v>
      </c>
    </row>
    <row r="2669" spans="2:9" ht="29.25" customHeight="1" x14ac:dyDescent="0.15">
      <c r="B2669" s="13" t="s">
        <v>8956</v>
      </c>
      <c r="C2669" s="13">
        <v>1441001353</v>
      </c>
      <c r="D2669" s="14" t="s">
        <v>10946</v>
      </c>
      <c r="E2669" s="11" t="str">
        <f>MID((LEFT(G2669,FIND("区",G2669))),4,LEN(LEFT(G2669,FIND("区",G2669))))</f>
        <v>戸塚区</v>
      </c>
      <c r="F2669" s="13" t="s">
        <v>2707</v>
      </c>
      <c r="G2669" s="14" t="s">
        <v>13931</v>
      </c>
      <c r="H2669" s="12">
        <v>44197</v>
      </c>
      <c r="I2669" s="12">
        <v>46387</v>
      </c>
    </row>
    <row r="2670" spans="2:9" ht="29.25" customHeight="1" x14ac:dyDescent="0.15">
      <c r="B2670" s="13" t="s">
        <v>8956</v>
      </c>
      <c r="C2670" s="13">
        <v>1441081587</v>
      </c>
      <c r="D2670" s="14" t="s">
        <v>10952</v>
      </c>
      <c r="E2670" s="11" t="str">
        <f>MID((LEFT(G2670,FIND("区",G2670))),4,LEN(LEFT(G2670,FIND("区",G2670))))</f>
        <v>戸塚区</v>
      </c>
      <c r="F2670" s="13" t="s">
        <v>2647</v>
      </c>
      <c r="G2670" s="14" t="s">
        <v>13936</v>
      </c>
      <c r="H2670" s="12">
        <v>44197</v>
      </c>
      <c r="I2670" s="12">
        <v>46387</v>
      </c>
    </row>
    <row r="2671" spans="2:9" ht="29.25" customHeight="1" x14ac:dyDescent="0.15">
      <c r="B2671" s="13" t="s">
        <v>8956</v>
      </c>
      <c r="C2671" s="13">
        <v>1441081876</v>
      </c>
      <c r="D2671" s="14" t="s">
        <v>10914</v>
      </c>
      <c r="E2671" s="11" t="str">
        <f>MID((LEFT(G2671,FIND("区",G2671))),4,LEN(LEFT(G2671,FIND("区",G2671))))</f>
        <v>戸塚区</v>
      </c>
      <c r="F2671" s="13" t="s">
        <v>2647</v>
      </c>
      <c r="G2671" s="14" t="s">
        <v>13947</v>
      </c>
      <c r="H2671" s="12">
        <v>44197</v>
      </c>
      <c r="I2671" s="12">
        <v>46387</v>
      </c>
    </row>
    <row r="2672" spans="2:9" ht="29.25" customHeight="1" x14ac:dyDescent="0.15">
      <c r="B2672" s="13" t="s">
        <v>8956</v>
      </c>
      <c r="C2672" s="13">
        <v>1441044015</v>
      </c>
      <c r="D2672" s="14" t="s">
        <v>16560</v>
      </c>
      <c r="E2672" s="11" t="str">
        <f>MID((LEFT(G2672,FIND("区",G2672))),4,LEN(LEFT(G2672,FIND("区",G2672))))</f>
        <v>戸塚区</v>
      </c>
      <c r="F2672" s="13" t="s">
        <v>2647</v>
      </c>
      <c r="G2672" s="14" t="s">
        <v>16587</v>
      </c>
      <c r="H2672" s="12">
        <v>46054</v>
      </c>
      <c r="I2672" s="12">
        <v>48244</v>
      </c>
    </row>
    <row r="2673" spans="2:9" ht="29.25" customHeight="1" x14ac:dyDescent="0.15">
      <c r="B2673" s="13" t="s">
        <v>8956</v>
      </c>
      <c r="C2673" s="13">
        <v>1441082361</v>
      </c>
      <c r="D2673" s="14" t="s">
        <v>10982</v>
      </c>
      <c r="E2673" s="11" t="str">
        <f>MID((LEFT(G2673,FIND("区",G2673))),4,LEN(LEFT(G2673,FIND("区",G2673))))</f>
        <v>戸塚区</v>
      </c>
      <c r="F2673" s="13" t="s">
        <v>2647</v>
      </c>
      <c r="G2673" s="14" t="s">
        <v>13965</v>
      </c>
      <c r="H2673" s="12">
        <v>44197</v>
      </c>
      <c r="I2673" s="12">
        <v>46387</v>
      </c>
    </row>
    <row r="2674" spans="2:9" ht="29.25" customHeight="1" x14ac:dyDescent="0.15">
      <c r="B2674" s="13" t="s">
        <v>8956</v>
      </c>
      <c r="C2674" s="13">
        <v>1441082114</v>
      </c>
      <c r="D2674" s="14" t="s">
        <v>10970</v>
      </c>
      <c r="E2674" s="11" t="str">
        <f>MID((LEFT(G2674,FIND("区",G2674))),4,LEN(LEFT(G2674,FIND("区",G2674))))</f>
        <v>戸塚区</v>
      </c>
      <c r="F2674" s="13" t="s">
        <v>2647</v>
      </c>
      <c r="G2674" s="14" t="s">
        <v>13954</v>
      </c>
      <c r="H2674" s="12">
        <v>44197</v>
      </c>
      <c r="I2674" s="12">
        <v>46387</v>
      </c>
    </row>
    <row r="2675" spans="2:9" ht="29.25" customHeight="1" x14ac:dyDescent="0.15">
      <c r="B2675" s="13" t="s">
        <v>8956</v>
      </c>
      <c r="C2675" s="13">
        <v>1441040351</v>
      </c>
      <c r="D2675" s="14" t="s">
        <v>10953</v>
      </c>
      <c r="E2675" s="11" t="str">
        <f>MID((LEFT(G2675,FIND("区",G2675))),4,LEN(LEFT(G2675,FIND("区",G2675))))</f>
        <v>戸塚区</v>
      </c>
      <c r="F2675" s="13" t="s">
        <v>2627</v>
      </c>
      <c r="G2675" s="14" t="s">
        <v>13937</v>
      </c>
      <c r="H2675" s="12">
        <v>44197</v>
      </c>
      <c r="I2675" s="12">
        <v>46387</v>
      </c>
    </row>
    <row r="2676" spans="2:9" ht="29.25" customHeight="1" x14ac:dyDescent="0.15">
      <c r="B2676" s="13" t="s">
        <v>8956</v>
      </c>
      <c r="C2676" s="13">
        <v>1441044056</v>
      </c>
      <c r="D2676" s="14" t="s">
        <v>15160</v>
      </c>
      <c r="E2676" s="11" t="str">
        <f>MID((LEFT(G2676,FIND("区",G2676))),4,LEN(LEFT(G2676,FIND("区",G2676))))</f>
        <v>戸塚区</v>
      </c>
      <c r="F2676" s="13" t="s">
        <v>2703</v>
      </c>
      <c r="G2676" s="14" t="s">
        <v>13969</v>
      </c>
      <c r="H2676" s="12">
        <v>46113</v>
      </c>
      <c r="I2676" s="12">
        <v>48304</v>
      </c>
    </row>
    <row r="2677" spans="2:9" ht="29.25" customHeight="1" x14ac:dyDescent="0.15">
      <c r="B2677" s="13" t="s">
        <v>8956</v>
      </c>
      <c r="C2677" s="13">
        <v>1441081967</v>
      </c>
      <c r="D2677" s="14" t="s">
        <v>10966</v>
      </c>
      <c r="E2677" s="11" t="str">
        <f>MID((LEFT(G2677,FIND("区",G2677))),4,LEN(LEFT(G2677,FIND("区",G2677))))</f>
        <v>戸塚区</v>
      </c>
      <c r="F2677" s="13" t="s">
        <v>2703</v>
      </c>
      <c r="G2677" s="14" t="s">
        <v>13949</v>
      </c>
      <c r="H2677" s="12">
        <v>44197</v>
      </c>
      <c r="I2677" s="12">
        <v>46387</v>
      </c>
    </row>
    <row r="2678" spans="2:9" ht="29.25" customHeight="1" x14ac:dyDescent="0.15">
      <c r="B2678" s="13" t="s">
        <v>8956</v>
      </c>
      <c r="C2678" s="13">
        <v>1441082189</v>
      </c>
      <c r="D2678" s="14" t="s">
        <v>10972</v>
      </c>
      <c r="E2678" s="11" t="str">
        <f>MID((LEFT(G2678,FIND("区",G2678))),4,LEN(LEFT(G2678,FIND("区",G2678))))</f>
        <v>戸塚区</v>
      </c>
      <c r="F2678" s="13" t="s">
        <v>2703</v>
      </c>
      <c r="G2678" s="14" t="s">
        <v>13956</v>
      </c>
      <c r="H2678" s="12">
        <v>44197</v>
      </c>
      <c r="I2678" s="12">
        <v>46387</v>
      </c>
    </row>
    <row r="2679" spans="2:9" ht="29.25" customHeight="1" x14ac:dyDescent="0.15">
      <c r="B2679" s="13" t="s">
        <v>8956</v>
      </c>
      <c r="C2679" s="13">
        <v>1441040526</v>
      </c>
      <c r="D2679" s="14" t="s">
        <v>16040</v>
      </c>
      <c r="E2679" s="11" t="str">
        <f>MID((LEFT(G2679,FIND("区",G2679))),4,LEN(LEFT(G2679,FIND("区",G2679))))</f>
        <v>戸塚区</v>
      </c>
      <c r="F2679" s="13" t="s">
        <v>2667</v>
      </c>
      <c r="G2679" s="14" t="s">
        <v>14520</v>
      </c>
      <c r="H2679" s="12">
        <v>44287</v>
      </c>
      <c r="I2679" s="12">
        <v>46477</v>
      </c>
    </row>
    <row r="2680" spans="2:9" ht="29.25" customHeight="1" x14ac:dyDescent="0.15">
      <c r="B2680" s="13" t="s">
        <v>8956</v>
      </c>
      <c r="C2680" s="13">
        <v>1441040344</v>
      </c>
      <c r="D2680" s="14" t="s">
        <v>9161</v>
      </c>
      <c r="E2680" s="11" t="str">
        <f>MID((LEFT(G2680,FIND("区",G2680))),4,LEN(LEFT(G2680,FIND("区",G2680))))</f>
        <v>戸塚区</v>
      </c>
      <c r="F2680" s="13" t="s">
        <v>2667</v>
      </c>
      <c r="G2680" s="14" t="s">
        <v>12163</v>
      </c>
      <c r="H2680" s="12">
        <v>45413</v>
      </c>
      <c r="I2680" s="12">
        <v>47603</v>
      </c>
    </row>
    <row r="2681" spans="2:9" ht="29.25" customHeight="1" x14ac:dyDescent="0.15">
      <c r="B2681" s="13" t="s">
        <v>8956</v>
      </c>
      <c r="C2681" s="13">
        <v>1441040161</v>
      </c>
      <c r="D2681" s="14" t="s">
        <v>8964</v>
      </c>
      <c r="E2681" s="11" t="str">
        <f>MID((LEFT(G2681,FIND("区",G2681))),4,LEN(LEFT(G2681,FIND("区",G2681))))</f>
        <v>戸塚区</v>
      </c>
      <c r="F2681" s="13" t="s">
        <v>2667</v>
      </c>
      <c r="G2681" s="14" t="s">
        <v>11972</v>
      </c>
      <c r="H2681" s="12">
        <v>44835</v>
      </c>
      <c r="I2681" s="12">
        <v>47026</v>
      </c>
    </row>
    <row r="2682" spans="2:9" ht="29.25" customHeight="1" x14ac:dyDescent="0.15">
      <c r="B2682" s="13" t="s">
        <v>8956</v>
      </c>
      <c r="C2682" s="13">
        <v>1441040047</v>
      </c>
      <c r="D2682" s="14" t="s">
        <v>11542</v>
      </c>
      <c r="E2682" s="11" t="str">
        <f>MID((LEFT(G2682,FIND("区",G2682))),4,LEN(LEFT(G2682,FIND("区",G2682))))</f>
        <v>戸塚区</v>
      </c>
      <c r="F2682" s="13" t="s">
        <v>2667</v>
      </c>
      <c r="G2682" s="14" t="s">
        <v>14519</v>
      </c>
      <c r="H2682" s="12">
        <v>44287</v>
      </c>
      <c r="I2682" s="12">
        <v>46477</v>
      </c>
    </row>
    <row r="2683" spans="2:9" ht="29.25" customHeight="1" x14ac:dyDescent="0.15">
      <c r="B2683" s="13" t="s">
        <v>8956</v>
      </c>
      <c r="C2683" s="13">
        <v>1441082122</v>
      </c>
      <c r="D2683" s="14" t="s">
        <v>10971</v>
      </c>
      <c r="E2683" s="11" t="str">
        <f>MID((LEFT(G2683,FIND("区",G2683))),4,LEN(LEFT(G2683,FIND("区",G2683))))</f>
        <v>戸塚区</v>
      </c>
      <c r="F2683" s="13" t="s">
        <v>2667</v>
      </c>
      <c r="G2683" s="14" t="s">
        <v>13955</v>
      </c>
      <c r="H2683" s="12">
        <v>44197</v>
      </c>
      <c r="I2683" s="12">
        <v>46387</v>
      </c>
    </row>
    <row r="2684" spans="2:9" ht="29.25" customHeight="1" x14ac:dyDescent="0.15">
      <c r="B2684" s="13" t="s">
        <v>8956</v>
      </c>
      <c r="C2684" s="13">
        <v>1441044064</v>
      </c>
      <c r="D2684" s="14" t="s">
        <v>15407</v>
      </c>
      <c r="E2684" s="11" t="str">
        <f>MID((LEFT(G2684,FIND("区",G2684))),4,LEN(LEFT(G2684,FIND("区",G2684))))</f>
        <v>戸塚区</v>
      </c>
      <c r="F2684" s="13" t="s">
        <v>2635</v>
      </c>
      <c r="G2684" s="14" t="s">
        <v>14531</v>
      </c>
      <c r="H2684" s="12">
        <v>46143</v>
      </c>
      <c r="I2684" s="12">
        <v>48334</v>
      </c>
    </row>
    <row r="2685" spans="2:9" ht="29.25" customHeight="1" x14ac:dyDescent="0.15">
      <c r="B2685" s="13" t="s">
        <v>8956</v>
      </c>
      <c r="C2685" s="13">
        <v>1441081827</v>
      </c>
      <c r="D2685" s="14" t="s">
        <v>10962</v>
      </c>
      <c r="E2685" s="11" t="str">
        <f>MID((LEFT(G2685,FIND("区",G2685))),4,LEN(LEFT(G2685,FIND("区",G2685))))</f>
        <v>戸塚区</v>
      </c>
      <c r="F2685" s="13" t="s">
        <v>2635</v>
      </c>
      <c r="G2685" s="14" t="s">
        <v>13944</v>
      </c>
      <c r="H2685" s="12">
        <v>44197</v>
      </c>
      <c r="I2685" s="12">
        <v>46387</v>
      </c>
    </row>
    <row r="2686" spans="2:9" ht="29.25" customHeight="1" x14ac:dyDescent="0.15">
      <c r="B2686" s="13" t="s">
        <v>8956</v>
      </c>
      <c r="C2686" s="13">
        <v>1441040179</v>
      </c>
      <c r="D2686" s="14" t="s">
        <v>9604</v>
      </c>
      <c r="E2686" s="11" t="str">
        <f>MID((LEFT(G2686,FIND("区",G2686))),4,LEN(LEFT(G2686,FIND("区",G2686))))</f>
        <v>戸塚区</v>
      </c>
      <c r="F2686" s="13" t="s">
        <v>2635</v>
      </c>
      <c r="G2686" s="14" t="s">
        <v>12592</v>
      </c>
      <c r="H2686" s="12">
        <v>44105</v>
      </c>
      <c r="I2686" s="12">
        <v>46295</v>
      </c>
    </row>
    <row r="2687" spans="2:9" ht="29.25" customHeight="1" x14ac:dyDescent="0.15">
      <c r="B2687" s="13" t="s">
        <v>8956</v>
      </c>
      <c r="C2687" s="13">
        <v>1441082270</v>
      </c>
      <c r="D2687" s="14" t="s">
        <v>10976</v>
      </c>
      <c r="E2687" s="11" t="str">
        <f>MID((LEFT(G2687,FIND("区",G2687))),4,LEN(LEFT(G2687,FIND("区",G2687))))</f>
        <v>戸塚区</v>
      </c>
      <c r="F2687" s="13" t="s">
        <v>2635</v>
      </c>
      <c r="G2687" s="14" t="s">
        <v>13960</v>
      </c>
      <c r="H2687" s="12">
        <v>44197</v>
      </c>
      <c r="I2687" s="12">
        <v>46387</v>
      </c>
    </row>
    <row r="2688" spans="2:9" ht="29.25" customHeight="1" x14ac:dyDescent="0.15">
      <c r="B2688" s="13" t="s">
        <v>8956</v>
      </c>
      <c r="C2688" s="13">
        <v>1441082296</v>
      </c>
      <c r="D2688" s="14" t="s">
        <v>10978</v>
      </c>
      <c r="E2688" s="11" t="str">
        <f>MID((LEFT(G2688,FIND("区",G2688))),4,LEN(LEFT(G2688,FIND("区",G2688))))</f>
        <v>戸塚区</v>
      </c>
      <c r="F2688" s="13" t="s">
        <v>2635</v>
      </c>
      <c r="G2688" s="14" t="s">
        <v>13962</v>
      </c>
      <c r="H2688" s="12">
        <v>44197</v>
      </c>
      <c r="I2688" s="12">
        <v>46387</v>
      </c>
    </row>
    <row r="2689" spans="2:9" ht="29.25" customHeight="1" x14ac:dyDescent="0.15">
      <c r="B2689" s="13" t="s">
        <v>8956</v>
      </c>
      <c r="C2689" s="13">
        <v>1441040187</v>
      </c>
      <c r="D2689" s="14" t="s">
        <v>9435</v>
      </c>
      <c r="E2689" s="11" t="str">
        <f>MID((LEFT(G2689,FIND("区",G2689))),4,LEN(LEFT(G2689,FIND("区",G2689))))</f>
        <v>戸塚区</v>
      </c>
      <c r="F2689" s="13" t="s">
        <v>2635</v>
      </c>
      <c r="G2689" s="14" t="s">
        <v>12426</v>
      </c>
      <c r="H2689" s="12">
        <v>46054</v>
      </c>
      <c r="I2689" s="12">
        <v>48244</v>
      </c>
    </row>
    <row r="2690" spans="2:9" ht="29.25" customHeight="1" x14ac:dyDescent="0.15">
      <c r="B2690" s="13" t="s">
        <v>8956</v>
      </c>
      <c r="C2690" s="13">
        <v>1441081660</v>
      </c>
      <c r="D2690" s="14" t="s">
        <v>10956</v>
      </c>
      <c r="E2690" s="11" t="str">
        <f>MID((LEFT(G2690,FIND("区",G2690))),4,LEN(LEFT(G2690,FIND("区",G2690))))</f>
        <v>戸塚区</v>
      </c>
      <c r="F2690" s="13" t="s">
        <v>2635</v>
      </c>
      <c r="G2690" s="14" t="s">
        <v>13102</v>
      </c>
      <c r="H2690" s="12">
        <v>44197</v>
      </c>
      <c r="I2690" s="12">
        <v>46387</v>
      </c>
    </row>
    <row r="2691" spans="2:9" ht="29.25" customHeight="1" x14ac:dyDescent="0.15">
      <c r="B2691" s="13" t="s">
        <v>8956</v>
      </c>
      <c r="C2691" s="13">
        <v>1441081983</v>
      </c>
      <c r="D2691" s="14" t="s">
        <v>11481</v>
      </c>
      <c r="E2691" s="11" t="str">
        <f>MID((LEFT(G2691,FIND("区",G2691))),4,LEN(LEFT(G2691,FIND("区",G2691))))</f>
        <v>戸塚区</v>
      </c>
      <c r="F2691" s="13" t="s">
        <v>2635</v>
      </c>
      <c r="G2691" s="14" t="s">
        <v>14458</v>
      </c>
      <c r="H2691" s="12">
        <v>44228</v>
      </c>
      <c r="I2691" s="12">
        <v>46418</v>
      </c>
    </row>
    <row r="2692" spans="2:9" ht="29.25" customHeight="1" x14ac:dyDescent="0.15">
      <c r="B2692" s="13" t="s">
        <v>8956</v>
      </c>
      <c r="C2692" s="13">
        <v>1441081611</v>
      </c>
      <c r="D2692" s="14" t="s">
        <v>10954</v>
      </c>
      <c r="E2692" s="11" t="str">
        <f>MID((LEFT(G2692,FIND("区",G2692))),4,LEN(LEFT(G2692,FIND("区",G2692))))</f>
        <v>戸塚区</v>
      </c>
      <c r="F2692" s="13" t="s">
        <v>2722</v>
      </c>
      <c r="G2692" s="14" t="s">
        <v>13938</v>
      </c>
      <c r="H2692" s="12">
        <v>44197</v>
      </c>
      <c r="I2692" s="12">
        <v>46387</v>
      </c>
    </row>
    <row r="2693" spans="2:9" ht="29.25" customHeight="1" x14ac:dyDescent="0.15">
      <c r="B2693" s="13" t="s">
        <v>8956</v>
      </c>
      <c r="C2693" s="13">
        <v>1441043884</v>
      </c>
      <c r="D2693" s="14" t="s">
        <v>15793</v>
      </c>
      <c r="E2693" s="11" t="str">
        <f>MID((LEFT(G2693,FIND("区",G2693))),4,LEN(LEFT(G2693,FIND("区",G2693))))</f>
        <v>戸塚区</v>
      </c>
      <c r="F2693" s="13" t="s">
        <v>2722</v>
      </c>
      <c r="G2693" s="14" t="s">
        <v>15811</v>
      </c>
      <c r="H2693" s="12">
        <v>45566</v>
      </c>
      <c r="I2693" s="12">
        <v>47756</v>
      </c>
    </row>
    <row r="2694" spans="2:9" ht="29.25" customHeight="1" x14ac:dyDescent="0.15">
      <c r="B2694" s="13" t="s">
        <v>8956</v>
      </c>
      <c r="C2694" s="13">
        <v>1441040427</v>
      </c>
      <c r="D2694" s="14" t="s">
        <v>9451</v>
      </c>
      <c r="E2694" s="11" t="str">
        <f>MID((LEFT(G2694,FIND("区",G2694))),4,LEN(LEFT(G2694,FIND("区",G2694))))</f>
        <v>戸塚区</v>
      </c>
      <c r="F2694" s="13" t="s">
        <v>2722</v>
      </c>
      <c r="G2694" s="14" t="s">
        <v>12442</v>
      </c>
      <c r="H2694" s="12">
        <v>46082</v>
      </c>
      <c r="I2694" s="12">
        <v>48273</v>
      </c>
    </row>
    <row r="2695" spans="2:9" ht="29.25" customHeight="1" x14ac:dyDescent="0.15">
      <c r="B2695" s="13" t="s">
        <v>8956</v>
      </c>
      <c r="C2695" s="13">
        <v>1441040401</v>
      </c>
      <c r="D2695" s="14" t="s">
        <v>9465</v>
      </c>
      <c r="E2695" s="11" t="str">
        <f>MID((LEFT(G2695,FIND("区",G2695))),4,LEN(LEFT(G2695,FIND("区",G2695))))</f>
        <v>戸塚区</v>
      </c>
      <c r="F2695" s="13" t="s">
        <v>2722</v>
      </c>
      <c r="G2695" s="14" t="s">
        <v>12457</v>
      </c>
      <c r="H2695" s="12">
        <v>46082</v>
      </c>
      <c r="I2695" s="12">
        <v>48273</v>
      </c>
    </row>
    <row r="2696" spans="2:9" ht="29.25" customHeight="1" x14ac:dyDescent="0.15">
      <c r="B2696" s="13" t="s">
        <v>8956</v>
      </c>
      <c r="C2696" s="13">
        <v>1441043777</v>
      </c>
      <c r="D2696" s="14" t="s">
        <v>9007</v>
      </c>
      <c r="E2696" s="11" t="str">
        <f>MID((LEFT(G2696,FIND("区",G2696))),4,LEN(LEFT(G2696,FIND("区",G2696))))</f>
        <v>戸塚区</v>
      </c>
      <c r="F2696" s="13" t="s">
        <v>2722</v>
      </c>
      <c r="G2696" s="14" t="s">
        <v>14825</v>
      </c>
      <c r="H2696" s="12">
        <v>44652</v>
      </c>
      <c r="I2696" s="12">
        <v>46843</v>
      </c>
    </row>
    <row r="2697" spans="2:9" ht="29.25" customHeight="1" x14ac:dyDescent="0.15">
      <c r="B2697" s="13" t="s">
        <v>8956</v>
      </c>
      <c r="C2697" s="13">
        <v>1441043991</v>
      </c>
      <c r="D2697" s="14" t="s">
        <v>10985</v>
      </c>
      <c r="E2697" s="11" t="str">
        <f>MID((LEFT(G2697,FIND("区",G2697))),4,LEN(LEFT(G2697,FIND("区",G2697))))</f>
        <v>戸塚区</v>
      </c>
      <c r="F2697" s="13" t="s">
        <v>2722</v>
      </c>
      <c r="G2697" s="14" t="s">
        <v>13145</v>
      </c>
      <c r="H2697" s="12">
        <v>45901</v>
      </c>
      <c r="I2697" s="12">
        <v>48091</v>
      </c>
    </row>
    <row r="2698" spans="2:9" ht="29.25" customHeight="1" x14ac:dyDescent="0.15">
      <c r="B2698" s="13" t="s">
        <v>8956</v>
      </c>
      <c r="C2698" s="13">
        <v>1441082049</v>
      </c>
      <c r="D2698" s="14" t="s">
        <v>10899</v>
      </c>
      <c r="E2698" s="11" t="str">
        <f>MID((LEFT(G2698,FIND("区",G2698))),4,LEN(LEFT(G2698,FIND("区",G2698))))</f>
        <v>戸塚区</v>
      </c>
      <c r="F2698" s="13" t="s">
        <v>2722</v>
      </c>
      <c r="G2698" s="14" t="s">
        <v>13952</v>
      </c>
      <c r="H2698" s="12">
        <v>44197</v>
      </c>
      <c r="I2698" s="12">
        <v>46387</v>
      </c>
    </row>
    <row r="2699" spans="2:9" ht="29.25" customHeight="1" x14ac:dyDescent="0.15">
      <c r="B2699" s="13" t="s">
        <v>8956</v>
      </c>
      <c r="C2699" s="13">
        <v>1441081728</v>
      </c>
      <c r="D2699" s="14" t="s">
        <v>10957</v>
      </c>
      <c r="E2699" s="11" t="str">
        <f>MID((LEFT(G2699,FIND("区",G2699))),4,LEN(LEFT(G2699,FIND("区",G2699))))</f>
        <v>戸塚区</v>
      </c>
      <c r="F2699" s="13" t="s">
        <v>2679</v>
      </c>
      <c r="G2699" s="14" t="s">
        <v>13940</v>
      </c>
      <c r="H2699" s="12">
        <v>44197</v>
      </c>
      <c r="I2699" s="12">
        <v>46387</v>
      </c>
    </row>
    <row r="2700" spans="2:9" ht="29.25" customHeight="1" x14ac:dyDescent="0.15">
      <c r="B2700" s="13" t="s">
        <v>8956</v>
      </c>
      <c r="C2700" s="13">
        <v>1441044023</v>
      </c>
      <c r="D2700" s="14" t="s">
        <v>11872</v>
      </c>
      <c r="E2700" s="11" t="str">
        <f>MID((LEFT(G2700,FIND("区",G2700))),4,LEN(LEFT(G2700,FIND("区",G2700))))</f>
        <v>戸塚区</v>
      </c>
      <c r="F2700" s="13" t="s">
        <v>2679</v>
      </c>
      <c r="G2700" s="14" t="s">
        <v>14848</v>
      </c>
      <c r="H2700" s="12">
        <v>46023</v>
      </c>
      <c r="I2700" s="12">
        <v>48213</v>
      </c>
    </row>
    <row r="2701" spans="2:9" ht="29.25" customHeight="1" x14ac:dyDescent="0.15">
      <c r="B2701" s="13" t="s">
        <v>8956</v>
      </c>
      <c r="C2701" s="13">
        <v>1441082379</v>
      </c>
      <c r="D2701" s="14" t="s">
        <v>10983</v>
      </c>
      <c r="E2701" s="11" t="str">
        <f>MID((LEFT(G2701,FIND("区",G2701))),4,LEN(LEFT(G2701,FIND("区",G2701))))</f>
        <v>戸塚区</v>
      </c>
      <c r="F2701" s="13" t="s">
        <v>2618</v>
      </c>
      <c r="G2701" s="14" t="s">
        <v>13966</v>
      </c>
      <c r="H2701" s="12">
        <v>44197</v>
      </c>
      <c r="I2701" s="12">
        <v>46387</v>
      </c>
    </row>
    <row r="2702" spans="2:9" ht="29.25" customHeight="1" x14ac:dyDescent="0.15">
      <c r="B2702" s="13" t="s">
        <v>8956</v>
      </c>
      <c r="C2702" s="13">
        <v>1441043876</v>
      </c>
      <c r="D2702" s="14" t="s">
        <v>15663</v>
      </c>
      <c r="E2702" s="11" t="str">
        <f>MID((LEFT(G2702,FIND("区",G2702))),4,LEN(LEFT(G2702,FIND("区",G2702))))</f>
        <v>戸塚区</v>
      </c>
      <c r="F2702" s="13" t="s">
        <v>2618</v>
      </c>
      <c r="G2702" s="14" t="s">
        <v>15695</v>
      </c>
      <c r="H2702" s="12">
        <v>45444</v>
      </c>
      <c r="I2702" s="12">
        <v>47634</v>
      </c>
    </row>
    <row r="2703" spans="2:9" ht="29.25" customHeight="1" x14ac:dyDescent="0.15">
      <c r="B2703" s="13" t="s">
        <v>8956</v>
      </c>
      <c r="C2703" s="13">
        <v>1441043819</v>
      </c>
      <c r="D2703" s="14" t="s">
        <v>15008</v>
      </c>
      <c r="E2703" s="11" t="str">
        <f>MID((LEFT(G2703,FIND("区",G2703))),4,LEN(LEFT(G2703,FIND("区",G2703))))</f>
        <v>戸塚区</v>
      </c>
      <c r="F2703" s="13" t="s">
        <v>2643</v>
      </c>
      <c r="G2703" s="14" t="s">
        <v>15030</v>
      </c>
      <c r="H2703" s="12">
        <v>44896</v>
      </c>
      <c r="I2703" s="12">
        <v>47087</v>
      </c>
    </row>
    <row r="2704" spans="2:9" ht="29.25" customHeight="1" x14ac:dyDescent="0.15">
      <c r="B2704" s="13" t="s">
        <v>8956</v>
      </c>
      <c r="C2704" s="13">
        <v>1441043801</v>
      </c>
      <c r="D2704" s="14" t="s">
        <v>14945</v>
      </c>
      <c r="E2704" s="11" t="str">
        <f>MID((LEFT(G2704,FIND("区",G2704))),4,LEN(LEFT(G2704,FIND("区",G2704))))</f>
        <v>戸塚区</v>
      </c>
      <c r="F2704" s="13" t="s">
        <v>2651</v>
      </c>
      <c r="G2704" s="14" t="s">
        <v>14946</v>
      </c>
      <c r="H2704" s="12">
        <v>44805</v>
      </c>
      <c r="I2704" s="12">
        <v>46996</v>
      </c>
    </row>
    <row r="2705" spans="2:9" ht="29.25" customHeight="1" x14ac:dyDescent="0.15">
      <c r="B2705" s="13" t="s">
        <v>8956</v>
      </c>
      <c r="C2705" s="13">
        <v>1441040583</v>
      </c>
      <c r="D2705" s="14" t="s">
        <v>11795</v>
      </c>
      <c r="E2705" s="11" t="str">
        <f>MID((LEFT(G2705,FIND("区",G2705))),4,LEN(LEFT(G2705,FIND("区",G2705))))</f>
        <v>戸塚区</v>
      </c>
      <c r="F2705" s="13" t="s">
        <v>2651</v>
      </c>
      <c r="G2705" s="14" t="s">
        <v>14768</v>
      </c>
      <c r="H2705" s="12">
        <v>44562</v>
      </c>
      <c r="I2705" s="12">
        <v>46752</v>
      </c>
    </row>
    <row r="2706" spans="2:9" ht="29.25" customHeight="1" x14ac:dyDescent="0.15">
      <c r="B2706" s="13" t="s">
        <v>8956</v>
      </c>
      <c r="C2706" s="13">
        <v>1441040229</v>
      </c>
      <c r="D2706" s="14" t="s">
        <v>9581</v>
      </c>
      <c r="E2706" s="11" t="str">
        <f>MID((LEFT(G2706,FIND("区",G2706))),4,LEN(LEFT(G2706,FIND("区",G2706))))</f>
        <v>戸塚区</v>
      </c>
      <c r="F2706" s="13" t="s">
        <v>2651</v>
      </c>
      <c r="G2706" s="14" t="s">
        <v>12569</v>
      </c>
      <c r="H2706" s="12">
        <v>44105</v>
      </c>
      <c r="I2706" s="12">
        <v>46295</v>
      </c>
    </row>
    <row r="2707" spans="2:9" ht="29.25" customHeight="1" x14ac:dyDescent="0.15">
      <c r="B2707" s="13" t="s">
        <v>8956</v>
      </c>
      <c r="C2707" s="13">
        <v>1441045835</v>
      </c>
      <c r="D2707" s="14" t="s">
        <v>15186</v>
      </c>
      <c r="E2707" s="11" t="str">
        <f>MID((LEFT(G2707,FIND("区",G2707))),4,LEN(LEFT(G2707,FIND("区",G2707))))</f>
        <v>戸塚区</v>
      </c>
      <c r="F2707" s="13" t="s">
        <v>2651</v>
      </c>
      <c r="G2707" s="14" t="s">
        <v>15217</v>
      </c>
      <c r="H2707" s="12">
        <v>45078</v>
      </c>
      <c r="I2707" s="12">
        <v>47269</v>
      </c>
    </row>
    <row r="2708" spans="2:9" ht="29.25" customHeight="1" x14ac:dyDescent="0.15">
      <c r="B2708" s="13" t="s">
        <v>8956</v>
      </c>
      <c r="C2708" s="13">
        <v>1441043934</v>
      </c>
      <c r="D2708" s="14" t="s">
        <v>15988</v>
      </c>
      <c r="E2708" s="11" t="str">
        <f>MID((LEFT(G2708,FIND("区",G2708))),4,LEN(LEFT(G2708,FIND("区",G2708))))</f>
        <v>戸塚区</v>
      </c>
      <c r="F2708" s="13" t="s">
        <v>2651</v>
      </c>
      <c r="G2708" s="14" t="s">
        <v>16001</v>
      </c>
      <c r="H2708" s="12">
        <v>45689</v>
      </c>
      <c r="I2708" s="12">
        <v>47879</v>
      </c>
    </row>
    <row r="2709" spans="2:9" ht="29.25" customHeight="1" x14ac:dyDescent="0.15">
      <c r="B2709" s="13" t="s">
        <v>8956</v>
      </c>
      <c r="C2709" s="13">
        <v>1441081785</v>
      </c>
      <c r="D2709" s="14" t="s">
        <v>10961</v>
      </c>
      <c r="E2709" s="11" t="str">
        <f>MID((LEFT(G2709,FIND("区",G2709))),4,LEN(LEFT(G2709,FIND("区",G2709))))</f>
        <v>戸塚区</v>
      </c>
      <c r="F2709" s="13" t="s">
        <v>2651</v>
      </c>
      <c r="G2709" s="14" t="s">
        <v>13119</v>
      </c>
      <c r="H2709" s="12">
        <v>44197</v>
      </c>
      <c r="I2709" s="12">
        <v>46387</v>
      </c>
    </row>
    <row r="2710" spans="2:9" ht="29.25" customHeight="1" x14ac:dyDescent="0.15">
      <c r="B2710" s="13" t="s">
        <v>8956</v>
      </c>
      <c r="C2710" s="13">
        <v>1441001288</v>
      </c>
      <c r="D2710" s="14" t="s">
        <v>10945</v>
      </c>
      <c r="E2710" s="11" t="str">
        <f>MID((LEFT(G2710,FIND("区",G2710))),4,LEN(LEFT(G2710,FIND("区",G2710))))</f>
        <v>戸塚区</v>
      </c>
      <c r="F2710" s="13" t="s">
        <v>2651</v>
      </c>
      <c r="G2710" s="14" t="s">
        <v>13930</v>
      </c>
      <c r="H2710" s="12">
        <v>44197</v>
      </c>
      <c r="I2710" s="12">
        <v>46387</v>
      </c>
    </row>
    <row r="2711" spans="2:9" ht="29.25" customHeight="1" x14ac:dyDescent="0.15">
      <c r="B2711" s="13" t="s">
        <v>8956</v>
      </c>
      <c r="C2711" s="13">
        <v>1441043918</v>
      </c>
      <c r="D2711" s="14" t="s">
        <v>11684</v>
      </c>
      <c r="E2711" s="11" t="str">
        <f>MID((LEFT(G2711,FIND("区",G2711))),4,LEN(LEFT(G2711,FIND("区",G2711))))</f>
        <v>戸塚区</v>
      </c>
      <c r="F2711" s="13" t="s">
        <v>2655</v>
      </c>
      <c r="G2711" s="14" t="s">
        <v>14662</v>
      </c>
      <c r="H2711" s="12">
        <v>45566</v>
      </c>
      <c r="I2711" s="12">
        <v>47756</v>
      </c>
    </row>
    <row r="2712" spans="2:9" ht="29.25" customHeight="1" x14ac:dyDescent="0.15">
      <c r="B2712" s="13" t="s">
        <v>8956</v>
      </c>
      <c r="C2712" s="13">
        <v>1441082262</v>
      </c>
      <c r="D2712" s="14" t="s">
        <v>10975</v>
      </c>
      <c r="E2712" s="11" t="str">
        <f>MID((LEFT(G2712,FIND("区",G2712))),4,LEN(LEFT(G2712,FIND("区",G2712))))</f>
        <v>戸塚区</v>
      </c>
      <c r="F2712" s="13" t="s">
        <v>2655</v>
      </c>
      <c r="G2712" s="14" t="s">
        <v>13959</v>
      </c>
      <c r="H2712" s="12">
        <v>44197</v>
      </c>
      <c r="I2712" s="12">
        <v>46387</v>
      </c>
    </row>
    <row r="2713" spans="2:9" ht="29.25" customHeight="1" x14ac:dyDescent="0.15">
      <c r="B2713" s="13" t="s">
        <v>8956</v>
      </c>
      <c r="C2713" s="13">
        <v>1441043827</v>
      </c>
      <c r="D2713" s="14" t="s">
        <v>10948</v>
      </c>
      <c r="E2713" s="11" t="str">
        <f>MID((LEFT(G2713,FIND("区",G2713))),4,LEN(LEFT(G2713,FIND("区",G2713))))</f>
        <v>戸塚区</v>
      </c>
      <c r="F2713" s="13" t="s">
        <v>2655</v>
      </c>
      <c r="G2713" s="14" t="s">
        <v>15102</v>
      </c>
      <c r="H2713" s="12">
        <v>44927</v>
      </c>
      <c r="I2713" s="12">
        <v>47118</v>
      </c>
    </row>
    <row r="2714" spans="2:9" ht="29.25" customHeight="1" x14ac:dyDescent="0.15">
      <c r="B2714" s="13" t="s">
        <v>8956</v>
      </c>
      <c r="C2714" s="13">
        <v>1441043710</v>
      </c>
      <c r="D2714" s="14" t="s">
        <v>15990</v>
      </c>
      <c r="E2714" s="11" t="str">
        <f>MID((LEFT(G2714,FIND("区",G2714))),4,LEN(LEFT(G2714,FIND("区",G2714))))</f>
        <v>戸塚区</v>
      </c>
      <c r="F2714" s="13" t="s">
        <v>2683</v>
      </c>
      <c r="G2714" s="14" t="s">
        <v>12294</v>
      </c>
      <c r="H2714" s="12">
        <v>45717</v>
      </c>
      <c r="I2714" s="12">
        <v>47907</v>
      </c>
    </row>
    <row r="2715" spans="2:9" ht="29.25" customHeight="1" x14ac:dyDescent="0.15">
      <c r="B2715" s="13" t="s">
        <v>8956</v>
      </c>
      <c r="C2715" s="13">
        <v>1441082429</v>
      </c>
      <c r="D2715" s="14" t="s">
        <v>10984</v>
      </c>
      <c r="E2715" s="11" t="str">
        <f>MID((LEFT(G2715,FIND("区",G2715))),4,LEN(LEFT(G2715,FIND("区",G2715))))</f>
        <v>戸塚区</v>
      </c>
      <c r="F2715" s="13" t="s">
        <v>2683</v>
      </c>
      <c r="G2715" s="14" t="s">
        <v>13967</v>
      </c>
      <c r="H2715" s="12">
        <v>44197</v>
      </c>
      <c r="I2715" s="12">
        <v>46387</v>
      </c>
    </row>
    <row r="2716" spans="2:9" ht="29.25" customHeight="1" x14ac:dyDescent="0.15">
      <c r="B2716" s="13" t="s">
        <v>8956</v>
      </c>
      <c r="C2716" s="13">
        <v>1441040369</v>
      </c>
      <c r="D2716" s="14" t="s">
        <v>9235</v>
      </c>
      <c r="E2716" s="11" t="str">
        <f>MID((LEFT(G2716,FIND("区",G2716))),4,LEN(LEFT(G2716,FIND("区",G2716))))</f>
        <v>戸塚区</v>
      </c>
      <c r="F2716" s="13" t="s">
        <v>2683</v>
      </c>
      <c r="G2716" s="14" t="s">
        <v>12240</v>
      </c>
      <c r="H2716" s="12">
        <v>45597</v>
      </c>
      <c r="I2716" s="12">
        <v>47787</v>
      </c>
    </row>
    <row r="2717" spans="2:9" ht="29.25" customHeight="1" x14ac:dyDescent="0.15">
      <c r="B2717" s="13" t="s">
        <v>8956</v>
      </c>
      <c r="C2717" s="13">
        <v>1441082197</v>
      </c>
      <c r="D2717" s="14" t="s">
        <v>10973</v>
      </c>
      <c r="E2717" s="11" t="str">
        <f>MID((LEFT(G2717,FIND("区",G2717))),4,LEN(LEFT(G2717,FIND("区",G2717))))</f>
        <v>戸塚区</v>
      </c>
      <c r="F2717" s="13" t="s">
        <v>2683</v>
      </c>
      <c r="G2717" s="14" t="s">
        <v>13957</v>
      </c>
      <c r="H2717" s="12">
        <v>44197</v>
      </c>
      <c r="I2717" s="12">
        <v>46387</v>
      </c>
    </row>
    <row r="2718" spans="2:9" ht="29.25" customHeight="1" x14ac:dyDescent="0.15">
      <c r="B2718" s="13" t="s">
        <v>8956</v>
      </c>
      <c r="C2718" s="13">
        <v>1441040021</v>
      </c>
      <c r="D2718" s="14" t="s">
        <v>10949</v>
      </c>
      <c r="E2718" s="11" t="str">
        <f>MID((LEFT(G2718,FIND("区",G2718))),4,LEN(LEFT(G2718,FIND("区",G2718))))</f>
        <v>戸塚区</v>
      </c>
      <c r="F2718" s="13" t="s">
        <v>2683</v>
      </c>
      <c r="G2718" s="14" t="s">
        <v>13933</v>
      </c>
      <c r="H2718" s="12">
        <v>44197</v>
      </c>
      <c r="I2718" s="12">
        <v>46387</v>
      </c>
    </row>
    <row r="2719" spans="2:9" ht="29.25" customHeight="1" x14ac:dyDescent="0.15">
      <c r="B2719" s="13" t="s">
        <v>8956</v>
      </c>
      <c r="C2719" s="13">
        <v>1441082320</v>
      </c>
      <c r="D2719" s="14" t="s">
        <v>10981</v>
      </c>
      <c r="E2719" s="11" t="str">
        <f>MID((LEFT(G2719,FIND("区",G2719))),4,LEN(LEFT(G2719,FIND("区",G2719))))</f>
        <v>戸塚区</v>
      </c>
      <c r="F2719" s="13" t="s">
        <v>2683</v>
      </c>
      <c r="G2719" s="14" t="s">
        <v>13964</v>
      </c>
      <c r="H2719" s="12">
        <v>44197</v>
      </c>
      <c r="I2719" s="12">
        <v>46387</v>
      </c>
    </row>
    <row r="2720" spans="2:9" ht="29.25" customHeight="1" x14ac:dyDescent="0.15">
      <c r="B2720" s="13" t="s">
        <v>8956</v>
      </c>
      <c r="C2720" s="13">
        <v>1441040328</v>
      </c>
      <c r="D2720" s="14" t="s">
        <v>15442</v>
      </c>
      <c r="E2720" s="11" t="str">
        <f>MID((LEFT(G2720,FIND("区",G2720))),4,LEN(LEFT(G2720,FIND("区",G2720))))</f>
        <v>戸塚区</v>
      </c>
      <c r="F2720" s="13" t="s">
        <v>2683</v>
      </c>
      <c r="G2720" s="14" t="s">
        <v>12098</v>
      </c>
      <c r="H2720" s="12">
        <v>45292</v>
      </c>
      <c r="I2720" s="12">
        <v>47483</v>
      </c>
    </row>
    <row r="2721" spans="2:9" ht="29.25" customHeight="1" x14ac:dyDescent="0.15">
      <c r="B2721" s="13" t="s">
        <v>8956</v>
      </c>
      <c r="C2721" s="13">
        <v>1441081652</v>
      </c>
      <c r="D2721" s="14" t="s">
        <v>10955</v>
      </c>
      <c r="E2721" s="11" t="str">
        <f>MID((LEFT(G2721,FIND("区",G2721))),4,LEN(LEFT(G2721,FIND("区",G2721))))</f>
        <v>戸塚区</v>
      </c>
      <c r="F2721" s="13" t="s">
        <v>2683</v>
      </c>
      <c r="G2721" s="14" t="s">
        <v>13939</v>
      </c>
      <c r="H2721" s="12">
        <v>44197</v>
      </c>
      <c r="I2721" s="12">
        <v>46387</v>
      </c>
    </row>
    <row r="2722" spans="2:9" ht="29.25" customHeight="1" x14ac:dyDescent="0.15">
      <c r="B2722" s="13" t="s">
        <v>8956</v>
      </c>
      <c r="C2722" s="13">
        <v>1441082254</v>
      </c>
      <c r="D2722" s="14" t="s">
        <v>10974</v>
      </c>
      <c r="E2722" s="11" t="str">
        <f>MID((LEFT(G2722,FIND("区",G2722))),4,LEN(LEFT(G2722,FIND("区",G2722))))</f>
        <v>戸塚区</v>
      </c>
      <c r="F2722" s="13" t="s">
        <v>2683</v>
      </c>
      <c r="G2722" s="14" t="s">
        <v>13958</v>
      </c>
      <c r="H2722" s="12">
        <v>44197</v>
      </c>
      <c r="I2722" s="12">
        <v>46387</v>
      </c>
    </row>
    <row r="2723" spans="2:9" ht="29.25" customHeight="1" x14ac:dyDescent="0.15">
      <c r="B2723" s="13" t="s">
        <v>8956</v>
      </c>
      <c r="C2723" s="13">
        <v>1441082288</v>
      </c>
      <c r="D2723" s="14" t="s">
        <v>10977</v>
      </c>
      <c r="E2723" s="11" t="str">
        <f>MID((LEFT(G2723,FIND("区",G2723))),4,LEN(LEFT(G2723,FIND("区",G2723))))</f>
        <v>戸塚区</v>
      </c>
      <c r="F2723" s="13" t="s">
        <v>2711</v>
      </c>
      <c r="G2723" s="14" t="s">
        <v>13961</v>
      </c>
      <c r="H2723" s="12">
        <v>44197</v>
      </c>
      <c r="I2723" s="12">
        <v>46387</v>
      </c>
    </row>
    <row r="2724" spans="2:9" ht="29.25" customHeight="1" x14ac:dyDescent="0.15">
      <c r="B2724" s="13" t="s">
        <v>8956</v>
      </c>
      <c r="C2724" s="13">
        <v>1441044007</v>
      </c>
      <c r="D2724" s="14" t="s">
        <v>16506</v>
      </c>
      <c r="E2724" s="11" t="str">
        <f>MID((LEFT(G2724,FIND("区",G2724))),4,LEN(LEFT(G2724,FIND("区",G2724))))</f>
        <v>戸塚区</v>
      </c>
      <c r="F2724" s="13" t="s">
        <v>2699</v>
      </c>
      <c r="G2724" s="14" t="s">
        <v>16528</v>
      </c>
      <c r="H2724" s="12">
        <v>45992</v>
      </c>
      <c r="I2724" s="12">
        <v>48182</v>
      </c>
    </row>
    <row r="2725" spans="2:9" ht="29.25" customHeight="1" x14ac:dyDescent="0.15">
      <c r="B2725" s="13" t="s">
        <v>8956</v>
      </c>
      <c r="C2725" s="13">
        <v>1441043942</v>
      </c>
      <c r="D2725" s="14" t="s">
        <v>16017</v>
      </c>
      <c r="E2725" s="11" t="str">
        <f>MID((LEFT(G2725,FIND("区",G2725))),4,LEN(LEFT(G2725,FIND("区",G2725))))</f>
        <v>戸塚区</v>
      </c>
      <c r="F2725" s="13" t="s">
        <v>2699</v>
      </c>
      <c r="G2725" s="14" t="s">
        <v>16033</v>
      </c>
      <c r="H2725" s="12">
        <v>45717</v>
      </c>
      <c r="I2725" s="12">
        <v>47907</v>
      </c>
    </row>
    <row r="2726" spans="2:9" ht="29.25" customHeight="1" x14ac:dyDescent="0.15">
      <c r="B2726" s="13" t="s">
        <v>8956</v>
      </c>
      <c r="C2726" s="13">
        <v>1441043744</v>
      </c>
      <c r="D2726" s="14" t="s">
        <v>9358</v>
      </c>
      <c r="E2726" s="11" t="str">
        <f>MID((LEFT(G2726,FIND("区",G2726))),4,LEN(LEFT(G2726,FIND("区",G2726))))</f>
        <v>戸塚区</v>
      </c>
      <c r="F2726" s="13" t="s">
        <v>2699</v>
      </c>
      <c r="G2726" s="14" t="s">
        <v>12355</v>
      </c>
      <c r="H2726" s="12">
        <v>45839</v>
      </c>
      <c r="I2726" s="12">
        <v>48029</v>
      </c>
    </row>
    <row r="2727" spans="2:9" ht="29.25" customHeight="1" x14ac:dyDescent="0.15">
      <c r="B2727" s="13" t="s">
        <v>8956</v>
      </c>
      <c r="C2727" s="13">
        <v>1443143690</v>
      </c>
      <c r="D2727" s="14" t="s">
        <v>15940</v>
      </c>
      <c r="E2727" s="11" t="str">
        <f>MID((LEFT(G2727,FIND("区",G2727))),4,LEN(LEFT(G2727,FIND("区",G2727))))</f>
        <v>港南区</v>
      </c>
      <c r="F2727" s="13" t="s">
        <v>15957</v>
      </c>
      <c r="G2727" s="14" t="s">
        <v>13985</v>
      </c>
      <c r="H2727" s="12">
        <v>45627</v>
      </c>
      <c r="I2727" s="12">
        <v>47817</v>
      </c>
    </row>
    <row r="2728" spans="2:9" ht="29.25" customHeight="1" x14ac:dyDescent="0.15">
      <c r="B2728" s="13" t="s">
        <v>8956</v>
      </c>
      <c r="C2728" s="13">
        <v>1443182540</v>
      </c>
      <c r="D2728" s="14" t="s">
        <v>9346</v>
      </c>
      <c r="E2728" s="11" t="str">
        <f>MID((LEFT(G2728,FIND("区",G2728))),4,LEN(LEFT(G2728,FIND("区",G2728))))</f>
        <v>港南区</v>
      </c>
      <c r="F2728" s="13" t="s">
        <v>2734</v>
      </c>
      <c r="G2728" s="14" t="s">
        <v>12345</v>
      </c>
      <c r="H2728" s="12">
        <v>45839</v>
      </c>
      <c r="I2728" s="12">
        <v>48029</v>
      </c>
    </row>
    <row r="2729" spans="2:9" ht="29.25" customHeight="1" x14ac:dyDescent="0.15">
      <c r="B2729" s="13" t="s">
        <v>8956</v>
      </c>
      <c r="C2729" s="13">
        <v>1443143724</v>
      </c>
      <c r="D2729" s="14" t="s">
        <v>11007</v>
      </c>
      <c r="E2729" s="11" t="str">
        <f>MID((LEFT(G2729,FIND("区",G2729))),4,LEN(LEFT(G2729,FIND("区",G2729))))</f>
        <v>港南区</v>
      </c>
      <c r="F2729" s="13" t="s">
        <v>2734</v>
      </c>
      <c r="G2729" s="14" t="s">
        <v>13993</v>
      </c>
      <c r="H2729" s="12">
        <v>45737</v>
      </c>
      <c r="I2729" s="12">
        <v>47927</v>
      </c>
    </row>
    <row r="2730" spans="2:9" ht="29.25" customHeight="1" x14ac:dyDescent="0.15">
      <c r="B2730" s="13" t="s">
        <v>8956</v>
      </c>
      <c r="C2730" s="13">
        <v>1443143641</v>
      </c>
      <c r="D2730" s="14" t="s">
        <v>15903</v>
      </c>
      <c r="E2730" s="11" t="str">
        <f>MID((LEFT(G2730,FIND("区",G2730))),4,LEN(LEFT(G2730,FIND("区",G2730))))</f>
        <v>港南区</v>
      </c>
      <c r="F2730" s="13" t="s">
        <v>2734</v>
      </c>
      <c r="G2730" s="14" t="s">
        <v>15923</v>
      </c>
      <c r="H2730" s="12">
        <v>45627</v>
      </c>
      <c r="I2730" s="12">
        <v>47817</v>
      </c>
    </row>
    <row r="2731" spans="2:9" ht="29.25" customHeight="1" x14ac:dyDescent="0.15">
      <c r="B2731" s="13" t="s">
        <v>8956</v>
      </c>
      <c r="C2731" s="13">
        <v>1443140340</v>
      </c>
      <c r="D2731" s="14" t="s">
        <v>9252</v>
      </c>
      <c r="E2731" s="11" t="str">
        <f>MID((LEFT(G2731,FIND("区",G2731))),4,LEN(LEFT(G2731,FIND("区",G2731))))</f>
        <v>港南区</v>
      </c>
      <c r="F2731" s="13" t="s">
        <v>2734</v>
      </c>
      <c r="G2731" s="14" t="s">
        <v>12256</v>
      </c>
      <c r="H2731" s="12">
        <v>45627</v>
      </c>
      <c r="I2731" s="12">
        <v>47817</v>
      </c>
    </row>
    <row r="2732" spans="2:9" ht="29.25" customHeight="1" x14ac:dyDescent="0.15">
      <c r="B2732" s="13" t="s">
        <v>8956</v>
      </c>
      <c r="C2732" s="13">
        <v>1443182466</v>
      </c>
      <c r="D2732" s="14" t="s">
        <v>11015</v>
      </c>
      <c r="E2732" s="11" t="str">
        <f>MID((LEFT(G2732,FIND("区",G2732))),4,LEN(LEFT(G2732,FIND("区",G2732))))</f>
        <v>港南区</v>
      </c>
      <c r="F2732" s="13" t="s">
        <v>2738</v>
      </c>
      <c r="G2732" s="14" t="s">
        <v>14003</v>
      </c>
      <c r="H2732" s="12">
        <v>44197</v>
      </c>
      <c r="I2732" s="12">
        <v>46387</v>
      </c>
    </row>
    <row r="2733" spans="2:9" ht="29.25" customHeight="1" x14ac:dyDescent="0.15">
      <c r="B2733" s="13" t="s">
        <v>8956</v>
      </c>
      <c r="C2733" s="13">
        <v>1443182615</v>
      </c>
      <c r="D2733" s="14" t="s">
        <v>16369</v>
      </c>
      <c r="E2733" s="11" t="str">
        <f>MID((LEFT(G2733,FIND("区",G2733))),4,LEN(LEFT(G2733,FIND("区",G2733))))</f>
        <v>港南区</v>
      </c>
      <c r="F2733" s="13" t="s">
        <v>2738</v>
      </c>
      <c r="G2733" s="14" t="s">
        <v>16370</v>
      </c>
      <c r="H2733" s="12">
        <v>44197</v>
      </c>
      <c r="I2733" s="12">
        <v>46387</v>
      </c>
    </row>
    <row r="2734" spans="2:9" ht="29.25" customHeight="1" x14ac:dyDescent="0.15">
      <c r="B2734" s="13" t="s">
        <v>8956</v>
      </c>
      <c r="C2734" s="13">
        <v>1443143732</v>
      </c>
      <c r="D2734" s="14" t="s">
        <v>11008</v>
      </c>
      <c r="E2734" s="11" t="str">
        <f>MID((LEFT(G2734,FIND("区",G2734))),4,LEN(LEFT(G2734,FIND("区",G2734))))</f>
        <v>港南区</v>
      </c>
      <c r="F2734" s="13" t="s">
        <v>2738</v>
      </c>
      <c r="G2734" s="14" t="s">
        <v>13994</v>
      </c>
      <c r="H2734" s="12">
        <v>45737</v>
      </c>
      <c r="I2734" s="12">
        <v>47927</v>
      </c>
    </row>
    <row r="2735" spans="2:9" ht="29.25" customHeight="1" x14ac:dyDescent="0.15">
      <c r="B2735" s="13" t="s">
        <v>8956</v>
      </c>
      <c r="C2735" s="13">
        <v>1443182623</v>
      </c>
      <c r="D2735" s="14" t="s">
        <v>11023</v>
      </c>
      <c r="E2735" s="11" t="str">
        <f>MID((LEFT(G2735,FIND("区",G2735))),4,LEN(LEFT(G2735,FIND("区",G2735))))</f>
        <v>港南区</v>
      </c>
      <c r="F2735" s="13" t="s">
        <v>2738</v>
      </c>
      <c r="G2735" s="14" t="s">
        <v>14011</v>
      </c>
      <c r="H2735" s="12">
        <v>44197</v>
      </c>
      <c r="I2735" s="12">
        <v>46387</v>
      </c>
    </row>
    <row r="2736" spans="2:9" ht="29.25" customHeight="1" x14ac:dyDescent="0.15">
      <c r="B2736" s="13" t="s">
        <v>8956</v>
      </c>
      <c r="C2736" s="13">
        <v>1443143559</v>
      </c>
      <c r="D2736" s="14" t="s">
        <v>15075</v>
      </c>
      <c r="E2736" s="11" t="str">
        <f>MID((LEFT(G2736,FIND("区",G2736))),4,LEN(LEFT(G2736,FIND("区",G2736))))</f>
        <v>港南区</v>
      </c>
      <c r="F2736" s="13" t="s">
        <v>2738</v>
      </c>
      <c r="G2736" s="14" t="s">
        <v>15076</v>
      </c>
      <c r="H2736" s="12">
        <v>44927</v>
      </c>
      <c r="I2736" s="12">
        <v>47118</v>
      </c>
    </row>
    <row r="2737" spans="2:9" ht="29.25" customHeight="1" x14ac:dyDescent="0.15">
      <c r="B2737" s="13" t="s">
        <v>8956</v>
      </c>
      <c r="C2737" s="13">
        <v>1443140019</v>
      </c>
      <c r="D2737" s="14" t="s">
        <v>10996</v>
      </c>
      <c r="E2737" s="11" t="str">
        <f>MID((LEFT(G2737,FIND("区",G2737))),4,LEN(LEFT(G2737,FIND("区",G2737))))</f>
        <v>港南区</v>
      </c>
      <c r="F2737" s="13" t="s">
        <v>2738</v>
      </c>
      <c r="G2737" s="14" t="s">
        <v>13980</v>
      </c>
      <c r="H2737" s="12">
        <v>44197</v>
      </c>
      <c r="I2737" s="12">
        <v>46387</v>
      </c>
    </row>
    <row r="2738" spans="2:9" ht="29.25" customHeight="1" x14ac:dyDescent="0.15">
      <c r="B2738" s="13" t="s">
        <v>8956</v>
      </c>
      <c r="C2738" s="13">
        <v>1443143781</v>
      </c>
      <c r="D2738" s="14" t="s">
        <v>16674</v>
      </c>
      <c r="E2738" s="11" t="str">
        <f>MID((LEFT(G2738,FIND("区",G2738))),4,LEN(LEFT(G2738,FIND("区",G2738))))</f>
        <v>港南区</v>
      </c>
      <c r="F2738" s="13" t="s">
        <v>2738</v>
      </c>
      <c r="G2738" s="14" t="s">
        <v>16699</v>
      </c>
      <c r="H2738" s="12">
        <v>46143</v>
      </c>
      <c r="I2738" s="12">
        <v>48334</v>
      </c>
    </row>
    <row r="2739" spans="2:9" ht="29.25" customHeight="1" x14ac:dyDescent="0.15">
      <c r="B2739" s="13" t="s">
        <v>8956</v>
      </c>
      <c r="C2739" s="13">
        <v>1443181823</v>
      </c>
      <c r="D2739" s="14" t="s">
        <v>10999</v>
      </c>
      <c r="E2739" s="11" t="str">
        <f>MID((LEFT(G2739,FIND("区",G2739))),4,LEN(LEFT(G2739,FIND("区",G2739))))</f>
        <v>港南区</v>
      </c>
      <c r="F2739" s="13" t="s">
        <v>2738</v>
      </c>
      <c r="G2739" s="14" t="s">
        <v>13982</v>
      </c>
      <c r="H2739" s="12">
        <v>44197</v>
      </c>
      <c r="I2739" s="12">
        <v>46387</v>
      </c>
    </row>
    <row r="2740" spans="2:9" ht="29.25" customHeight="1" x14ac:dyDescent="0.15">
      <c r="B2740" s="13" t="s">
        <v>8956</v>
      </c>
      <c r="C2740" s="13">
        <v>1443143740</v>
      </c>
      <c r="D2740" s="14" t="s">
        <v>9438</v>
      </c>
      <c r="E2740" s="11" t="str">
        <f>MID((LEFT(G2740,FIND("区",G2740))),4,LEN(LEFT(G2740,FIND("区",G2740))))</f>
        <v>港南区</v>
      </c>
      <c r="F2740" s="13" t="s">
        <v>2738</v>
      </c>
      <c r="G2740" s="14" t="s">
        <v>12429</v>
      </c>
      <c r="H2740" s="12">
        <v>45901</v>
      </c>
      <c r="I2740" s="12">
        <v>48091</v>
      </c>
    </row>
    <row r="2741" spans="2:9" ht="29.25" customHeight="1" x14ac:dyDescent="0.15">
      <c r="B2741" s="13" t="s">
        <v>8956</v>
      </c>
      <c r="C2741" s="13">
        <v>1443181906</v>
      </c>
      <c r="D2741" s="14" t="s">
        <v>11000</v>
      </c>
      <c r="E2741" s="11" t="str">
        <f>MID((LEFT(G2741,FIND("区",G2741))),4,LEN(LEFT(G2741,FIND("区",G2741))))</f>
        <v>港南区</v>
      </c>
      <c r="F2741" s="13" t="s">
        <v>2738</v>
      </c>
      <c r="G2741" s="14" t="s">
        <v>13983</v>
      </c>
      <c r="H2741" s="12">
        <v>44197</v>
      </c>
      <c r="I2741" s="12">
        <v>46387</v>
      </c>
    </row>
    <row r="2742" spans="2:9" ht="29.25" customHeight="1" x14ac:dyDescent="0.15">
      <c r="B2742" s="13" t="s">
        <v>8956</v>
      </c>
      <c r="C2742" s="13">
        <v>1443182250</v>
      </c>
      <c r="D2742" s="14" t="s">
        <v>11010</v>
      </c>
      <c r="E2742" s="11" t="str">
        <f>MID((LEFT(G2742,FIND("区",G2742))),4,LEN(LEFT(G2742,FIND("区",G2742))))</f>
        <v>港南区</v>
      </c>
      <c r="F2742" s="13" t="s">
        <v>2738</v>
      </c>
      <c r="G2742" s="14" t="s">
        <v>13996</v>
      </c>
      <c r="H2742" s="12">
        <v>44197</v>
      </c>
      <c r="I2742" s="12">
        <v>46387</v>
      </c>
    </row>
    <row r="2743" spans="2:9" ht="29.25" customHeight="1" x14ac:dyDescent="0.15">
      <c r="B2743" s="13" t="s">
        <v>8956</v>
      </c>
      <c r="C2743" s="13">
        <v>1443181922</v>
      </c>
      <c r="D2743" s="14" t="s">
        <v>10794</v>
      </c>
      <c r="E2743" s="11" t="str">
        <f>MID((LEFT(G2743,FIND("区",G2743))),4,LEN(LEFT(G2743,FIND("区",G2743))))</f>
        <v>港南区</v>
      </c>
      <c r="F2743" s="13" t="s">
        <v>2738</v>
      </c>
      <c r="G2743" s="14" t="s">
        <v>13984</v>
      </c>
      <c r="H2743" s="12">
        <v>44197</v>
      </c>
      <c r="I2743" s="12">
        <v>46387</v>
      </c>
    </row>
    <row r="2744" spans="2:9" ht="29.25" customHeight="1" x14ac:dyDescent="0.15">
      <c r="B2744" s="13" t="s">
        <v>8956</v>
      </c>
      <c r="C2744" s="13">
        <v>1443140118</v>
      </c>
      <c r="D2744" s="14" t="s">
        <v>9103</v>
      </c>
      <c r="E2744" s="11" t="str">
        <f>MID((LEFT(G2744,FIND("区",G2744))),4,LEN(LEFT(G2744,FIND("区",G2744))))</f>
        <v>港南区</v>
      </c>
      <c r="F2744" s="13" t="s">
        <v>2751</v>
      </c>
      <c r="G2744" s="14" t="s">
        <v>12099</v>
      </c>
      <c r="H2744" s="12">
        <v>45292</v>
      </c>
      <c r="I2744" s="12">
        <v>47483</v>
      </c>
    </row>
    <row r="2745" spans="2:9" ht="29.25" customHeight="1" x14ac:dyDescent="0.15">
      <c r="B2745" s="13" t="s">
        <v>8956</v>
      </c>
      <c r="C2745" s="13">
        <v>1443140308</v>
      </c>
      <c r="D2745" s="14" t="s">
        <v>16201</v>
      </c>
      <c r="E2745" s="11" t="str">
        <f>MID((LEFT(G2745,FIND("区",G2745))),4,LEN(LEFT(G2745,FIND("区",G2745))))</f>
        <v>港南区</v>
      </c>
      <c r="F2745" s="13" t="s">
        <v>2759</v>
      </c>
      <c r="G2745" s="14" t="s">
        <v>16264</v>
      </c>
      <c r="H2745" s="12">
        <v>45597</v>
      </c>
      <c r="I2745" s="12">
        <v>47787</v>
      </c>
    </row>
    <row r="2746" spans="2:9" ht="29.25" customHeight="1" x14ac:dyDescent="0.15">
      <c r="B2746" s="13" t="s">
        <v>8956</v>
      </c>
      <c r="C2746" s="13">
        <v>1443182235</v>
      </c>
      <c r="D2746" s="14" t="s">
        <v>11009</v>
      </c>
      <c r="E2746" s="11" t="str">
        <f>MID((LEFT(G2746,FIND("区",G2746))),4,LEN(LEFT(G2746,FIND("区",G2746))))</f>
        <v>港南区</v>
      </c>
      <c r="F2746" s="13" t="s">
        <v>2759</v>
      </c>
      <c r="G2746" s="14" t="s">
        <v>13995</v>
      </c>
      <c r="H2746" s="12">
        <v>44197</v>
      </c>
      <c r="I2746" s="12">
        <v>46387</v>
      </c>
    </row>
    <row r="2747" spans="2:9" ht="29.25" customHeight="1" x14ac:dyDescent="0.15">
      <c r="B2747" s="13" t="s">
        <v>8956</v>
      </c>
      <c r="C2747" s="13">
        <v>1443100989</v>
      </c>
      <c r="D2747" s="14" t="s">
        <v>10987</v>
      </c>
      <c r="E2747" s="11" t="str">
        <f>MID((LEFT(G2747,FIND("区",G2747))),4,LEN(LEFT(G2747,FIND("区",G2747))))</f>
        <v>港南区</v>
      </c>
      <c r="F2747" s="13" t="s">
        <v>2776</v>
      </c>
      <c r="G2747" s="14" t="s">
        <v>13972</v>
      </c>
      <c r="H2747" s="12">
        <v>44197</v>
      </c>
      <c r="I2747" s="12">
        <v>46387</v>
      </c>
    </row>
    <row r="2748" spans="2:9" ht="29.25" customHeight="1" x14ac:dyDescent="0.15">
      <c r="B2748" s="13" t="s">
        <v>8956</v>
      </c>
      <c r="C2748" s="13">
        <v>1443143526</v>
      </c>
      <c r="D2748" s="14" t="s">
        <v>15746</v>
      </c>
      <c r="E2748" s="11" t="str">
        <f>MID((LEFT(G2748,FIND("区",G2748))),4,LEN(LEFT(G2748,FIND("区",G2748))))</f>
        <v>港南区</v>
      </c>
      <c r="F2748" s="13" t="s">
        <v>2776</v>
      </c>
      <c r="G2748" s="14" t="s">
        <v>14931</v>
      </c>
      <c r="H2748" s="12">
        <v>44774</v>
      </c>
      <c r="I2748" s="12">
        <v>46965</v>
      </c>
    </row>
    <row r="2749" spans="2:9" ht="29.25" customHeight="1" x14ac:dyDescent="0.15">
      <c r="B2749" s="13" t="s">
        <v>8956</v>
      </c>
      <c r="C2749" s="13">
        <v>1443182680</v>
      </c>
      <c r="D2749" s="14" t="s">
        <v>11025</v>
      </c>
      <c r="E2749" s="11" t="str">
        <f>MID((LEFT(G2749,FIND("区",G2749))),4,LEN(LEFT(G2749,FIND("区",G2749))))</f>
        <v>港南区</v>
      </c>
      <c r="F2749" s="13" t="s">
        <v>2776</v>
      </c>
      <c r="G2749" s="14" t="s">
        <v>14013</v>
      </c>
      <c r="H2749" s="12">
        <v>44197</v>
      </c>
      <c r="I2749" s="12">
        <v>46387</v>
      </c>
    </row>
    <row r="2750" spans="2:9" ht="29.25" customHeight="1" x14ac:dyDescent="0.15">
      <c r="B2750" s="13" t="s">
        <v>8956</v>
      </c>
      <c r="C2750" s="13">
        <v>1443143468</v>
      </c>
      <c r="D2750" s="14" t="s">
        <v>9273</v>
      </c>
      <c r="E2750" s="11" t="str">
        <f>MID((LEFT(G2750,FIND("区",G2750))),4,LEN(LEFT(G2750,FIND("区",G2750))))</f>
        <v>港南区</v>
      </c>
      <c r="F2750" s="13" t="s">
        <v>2776</v>
      </c>
      <c r="G2750" s="14" t="s">
        <v>12275</v>
      </c>
      <c r="H2750" s="12">
        <v>45689</v>
      </c>
      <c r="I2750" s="12">
        <v>47879</v>
      </c>
    </row>
    <row r="2751" spans="2:9" ht="29.25" customHeight="1" x14ac:dyDescent="0.15">
      <c r="B2751" s="13" t="s">
        <v>8956</v>
      </c>
      <c r="C2751" s="13">
        <v>1443140316</v>
      </c>
      <c r="D2751" s="14" t="s">
        <v>9248</v>
      </c>
      <c r="E2751" s="11" t="str">
        <f>MID((LEFT(G2751,FIND("区",G2751))),4,LEN(LEFT(G2751,FIND("区",G2751))))</f>
        <v>港南区</v>
      </c>
      <c r="F2751" s="13" t="s">
        <v>2730</v>
      </c>
      <c r="G2751" s="14" t="s">
        <v>12252</v>
      </c>
      <c r="H2751" s="12">
        <v>45627</v>
      </c>
      <c r="I2751" s="12">
        <v>47817</v>
      </c>
    </row>
    <row r="2752" spans="2:9" ht="29.25" customHeight="1" x14ac:dyDescent="0.15">
      <c r="B2752" s="13" t="s">
        <v>8956</v>
      </c>
      <c r="C2752" s="13">
        <v>1443140050</v>
      </c>
      <c r="D2752" s="14" t="s">
        <v>11685</v>
      </c>
      <c r="E2752" s="11" t="str">
        <f>MID((LEFT(G2752,FIND("区",G2752))),4,LEN(LEFT(G2752,FIND("区",G2752))))</f>
        <v>港南区</v>
      </c>
      <c r="F2752" s="13" t="s">
        <v>2730</v>
      </c>
      <c r="G2752" s="14" t="s">
        <v>14663</v>
      </c>
      <c r="H2752" s="12">
        <v>44409</v>
      </c>
      <c r="I2752" s="12">
        <v>46599</v>
      </c>
    </row>
    <row r="2753" spans="2:9" ht="29.25" customHeight="1" x14ac:dyDescent="0.15">
      <c r="B2753" s="13" t="s">
        <v>8956</v>
      </c>
      <c r="C2753" s="13">
        <v>1443182318</v>
      </c>
      <c r="D2753" s="14" t="s">
        <v>11011</v>
      </c>
      <c r="E2753" s="11" t="str">
        <f>MID((LEFT(G2753,FIND("区",G2753))),4,LEN(LEFT(G2753,FIND("区",G2753))))</f>
        <v>港南区</v>
      </c>
      <c r="F2753" s="13" t="s">
        <v>2730</v>
      </c>
      <c r="G2753" s="14" t="s">
        <v>13998</v>
      </c>
      <c r="H2753" s="12">
        <v>44197</v>
      </c>
      <c r="I2753" s="12">
        <v>46387</v>
      </c>
    </row>
    <row r="2754" spans="2:9" ht="29.25" customHeight="1" x14ac:dyDescent="0.15">
      <c r="B2754" s="13" t="s">
        <v>8956</v>
      </c>
      <c r="C2754" s="13">
        <v>1443140357</v>
      </c>
      <c r="D2754" s="14" t="s">
        <v>9251</v>
      </c>
      <c r="E2754" s="11" t="str">
        <f>MID((LEFT(G2754,FIND("区",G2754))),4,LEN(LEFT(G2754,FIND("区",G2754))))</f>
        <v>港南区</v>
      </c>
      <c r="F2754" s="13" t="s">
        <v>2730</v>
      </c>
      <c r="G2754" s="14" t="s">
        <v>12255</v>
      </c>
      <c r="H2754" s="12">
        <v>45627</v>
      </c>
      <c r="I2754" s="12">
        <v>47817</v>
      </c>
    </row>
    <row r="2755" spans="2:9" ht="29.25" customHeight="1" x14ac:dyDescent="0.15">
      <c r="B2755" s="13" t="s">
        <v>8956</v>
      </c>
      <c r="C2755" s="13">
        <v>1443140506</v>
      </c>
      <c r="D2755" s="14" t="s">
        <v>11765</v>
      </c>
      <c r="E2755" s="11" t="str">
        <f>MID((LEFT(G2755,FIND("区",G2755))),4,LEN(LEFT(G2755,FIND("区",G2755))))</f>
        <v>港南区</v>
      </c>
      <c r="F2755" s="13" t="s">
        <v>2763</v>
      </c>
      <c r="G2755" s="14" t="s">
        <v>14740</v>
      </c>
      <c r="H2755" s="12">
        <v>44501</v>
      </c>
      <c r="I2755" s="12">
        <v>46691</v>
      </c>
    </row>
    <row r="2756" spans="2:9" ht="29.25" customHeight="1" x14ac:dyDescent="0.15">
      <c r="B2756" s="13" t="s">
        <v>8956</v>
      </c>
      <c r="C2756" s="13">
        <v>1443140423</v>
      </c>
      <c r="D2756" s="14" t="s">
        <v>11452</v>
      </c>
      <c r="E2756" s="11" t="str">
        <f>MID((LEFT(G2756,FIND("区",G2756))),4,LEN(LEFT(G2756,FIND("区",G2756))))</f>
        <v>港南区</v>
      </c>
      <c r="F2756" s="13" t="s">
        <v>2763</v>
      </c>
      <c r="G2756" s="14" t="s">
        <v>14429</v>
      </c>
      <c r="H2756" s="12">
        <v>44197</v>
      </c>
      <c r="I2756" s="12">
        <v>46387</v>
      </c>
    </row>
    <row r="2757" spans="2:9" ht="29.25" customHeight="1" x14ac:dyDescent="0.15">
      <c r="B2757" s="13" t="s">
        <v>8956</v>
      </c>
      <c r="C2757" s="13">
        <v>1443140332</v>
      </c>
      <c r="D2757" s="14" t="s">
        <v>9293</v>
      </c>
      <c r="E2757" s="11" t="str">
        <f>MID((LEFT(G2757,FIND("区",G2757))),4,LEN(LEFT(G2757,FIND("区",G2757))))</f>
        <v>港南区</v>
      </c>
      <c r="F2757" s="13" t="s">
        <v>2763</v>
      </c>
      <c r="G2757" s="14" t="s">
        <v>12295</v>
      </c>
      <c r="H2757" s="12">
        <v>45717</v>
      </c>
      <c r="I2757" s="12">
        <v>47907</v>
      </c>
    </row>
    <row r="2758" spans="2:9" ht="29.25" customHeight="1" x14ac:dyDescent="0.15">
      <c r="B2758" s="13" t="s">
        <v>8956</v>
      </c>
      <c r="C2758" s="13">
        <v>1443140522</v>
      </c>
      <c r="D2758" s="14" t="s">
        <v>11793</v>
      </c>
      <c r="E2758" s="11" t="str">
        <f>MID((LEFT(G2758,FIND("区",G2758))),4,LEN(LEFT(G2758,FIND("区",G2758))))</f>
        <v>港南区</v>
      </c>
      <c r="F2758" s="13" t="s">
        <v>2788</v>
      </c>
      <c r="G2758" s="14" t="s">
        <v>14766</v>
      </c>
      <c r="H2758" s="12">
        <v>44562</v>
      </c>
      <c r="I2758" s="12">
        <v>46752</v>
      </c>
    </row>
    <row r="2759" spans="2:9" ht="29.25" customHeight="1" x14ac:dyDescent="0.15">
      <c r="B2759" s="13" t="s">
        <v>8956</v>
      </c>
      <c r="C2759" s="13">
        <v>1443143625</v>
      </c>
      <c r="D2759" s="14" t="s">
        <v>11022</v>
      </c>
      <c r="E2759" s="11" t="str">
        <f>MID((LEFT(G2759,FIND("区",G2759))),4,LEN(LEFT(G2759,FIND("区",G2759))))</f>
        <v>港南区</v>
      </c>
      <c r="F2759" s="13" t="s">
        <v>2788</v>
      </c>
      <c r="G2759" s="14" t="s">
        <v>14010</v>
      </c>
      <c r="H2759" s="12">
        <v>45474</v>
      </c>
      <c r="I2759" s="12">
        <v>47664</v>
      </c>
    </row>
    <row r="2760" spans="2:9" ht="29.25" customHeight="1" x14ac:dyDescent="0.15">
      <c r="B2760" s="13" t="s">
        <v>8956</v>
      </c>
      <c r="C2760" s="13">
        <v>1443182573</v>
      </c>
      <c r="D2760" s="14" t="s">
        <v>11021</v>
      </c>
      <c r="E2760" s="11" t="str">
        <f>MID((LEFT(G2760,FIND("区",G2760))),4,LEN(LEFT(G2760,FIND("区",G2760))))</f>
        <v>港南区</v>
      </c>
      <c r="F2760" s="13" t="s">
        <v>2742</v>
      </c>
      <c r="G2760" s="14" t="s">
        <v>14009</v>
      </c>
      <c r="H2760" s="12">
        <v>44197</v>
      </c>
      <c r="I2760" s="12">
        <v>46387</v>
      </c>
    </row>
    <row r="2761" spans="2:9" ht="29.25" customHeight="1" x14ac:dyDescent="0.15">
      <c r="B2761" s="13" t="s">
        <v>8956</v>
      </c>
      <c r="C2761" s="13">
        <v>1443143476</v>
      </c>
      <c r="D2761" s="14" t="s">
        <v>10991</v>
      </c>
      <c r="E2761" s="11" t="str">
        <f>MID((LEFT(G2761,FIND("区",G2761))),4,LEN(LEFT(G2761,FIND("区",G2761))))</f>
        <v>港南区</v>
      </c>
      <c r="F2761" s="13" t="s">
        <v>2742</v>
      </c>
      <c r="G2761" s="14" t="s">
        <v>13976</v>
      </c>
      <c r="H2761" s="12">
        <v>44197</v>
      </c>
      <c r="I2761" s="12">
        <v>46387</v>
      </c>
    </row>
    <row r="2762" spans="2:9" ht="29.25" customHeight="1" x14ac:dyDescent="0.15">
      <c r="B2762" s="13" t="s">
        <v>8956</v>
      </c>
      <c r="C2762" s="13">
        <v>1443143567</v>
      </c>
      <c r="D2762" s="14" t="s">
        <v>11628</v>
      </c>
      <c r="E2762" s="11" t="str">
        <f>MID((LEFT(G2762,FIND("区",G2762))),4,LEN(LEFT(G2762,FIND("区",G2762))))</f>
        <v>港南区</v>
      </c>
      <c r="F2762" s="13" t="s">
        <v>2742</v>
      </c>
      <c r="G2762" s="14" t="s">
        <v>14609</v>
      </c>
      <c r="H2762" s="12">
        <v>45139</v>
      </c>
      <c r="I2762" s="12">
        <v>47330</v>
      </c>
    </row>
    <row r="2763" spans="2:9" ht="29.25" customHeight="1" x14ac:dyDescent="0.15">
      <c r="B2763" s="13" t="s">
        <v>8956</v>
      </c>
      <c r="C2763" s="13">
        <v>1443101169</v>
      </c>
      <c r="D2763" s="14" t="s">
        <v>10989</v>
      </c>
      <c r="E2763" s="11" t="str">
        <f>MID((LEFT(G2763,FIND("区",G2763))),4,LEN(LEFT(G2763,FIND("区",G2763))))</f>
        <v>港南区</v>
      </c>
      <c r="F2763" s="13" t="s">
        <v>2742</v>
      </c>
      <c r="G2763" s="14" t="s">
        <v>13974</v>
      </c>
      <c r="H2763" s="12">
        <v>44197</v>
      </c>
      <c r="I2763" s="12">
        <v>46387</v>
      </c>
    </row>
    <row r="2764" spans="2:9" ht="29.25" customHeight="1" x14ac:dyDescent="0.15">
      <c r="B2764" s="13" t="s">
        <v>8956</v>
      </c>
      <c r="C2764" s="13">
        <v>1443143484</v>
      </c>
      <c r="D2764" s="14" t="s">
        <v>9289</v>
      </c>
      <c r="E2764" s="11" t="str">
        <f>MID((LEFT(G2764,FIND("区",G2764))),4,LEN(LEFT(G2764,FIND("区",G2764))))</f>
        <v>港南区</v>
      </c>
      <c r="F2764" s="13" t="s">
        <v>2808</v>
      </c>
      <c r="G2764" s="14" t="s">
        <v>12290</v>
      </c>
      <c r="H2764" s="12">
        <v>45717</v>
      </c>
      <c r="I2764" s="12">
        <v>47907</v>
      </c>
    </row>
    <row r="2765" spans="2:9" ht="29.25" customHeight="1" x14ac:dyDescent="0.15">
      <c r="B2765" s="13" t="s">
        <v>8956</v>
      </c>
      <c r="C2765" s="13">
        <v>1443143609</v>
      </c>
      <c r="D2765" s="14" t="s">
        <v>10995</v>
      </c>
      <c r="E2765" s="11" t="str">
        <f>MID((LEFT(G2765,FIND("区",G2765))),4,LEN(LEFT(G2765,FIND("区",G2765))))</f>
        <v>港南区</v>
      </c>
      <c r="F2765" s="13" t="s">
        <v>2808</v>
      </c>
      <c r="G2765" s="14" t="s">
        <v>15556</v>
      </c>
      <c r="H2765" s="12">
        <v>45348</v>
      </c>
      <c r="I2765" s="12">
        <v>47539</v>
      </c>
    </row>
    <row r="2766" spans="2:9" ht="29.25" customHeight="1" x14ac:dyDescent="0.15">
      <c r="B2766" s="13" t="s">
        <v>8956</v>
      </c>
      <c r="C2766" s="13">
        <v>1443182375</v>
      </c>
      <c r="D2766" s="14" t="s">
        <v>11013</v>
      </c>
      <c r="E2766" s="11" t="str">
        <f>MID((LEFT(G2766,FIND("区",G2766))),4,LEN(LEFT(G2766,FIND("区",G2766))))</f>
        <v>港南区</v>
      </c>
      <c r="F2766" s="13" t="s">
        <v>2808</v>
      </c>
      <c r="G2766" s="14" t="s">
        <v>14001</v>
      </c>
      <c r="H2766" s="12">
        <v>44197</v>
      </c>
      <c r="I2766" s="12">
        <v>46387</v>
      </c>
    </row>
    <row r="2767" spans="2:9" ht="29.25" customHeight="1" x14ac:dyDescent="0.15">
      <c r="B2767" s="13" t="s">
        <v>8956</v>
      </c>
      <c r="C2767" s="13">
        <v>1443140183</v>
      </c>
      <c r="D2767" s="14" t="s">
        <v>9032</v>
      </c>
      <c r="E2767" s="11" t="str">
        <f>MID((LEFT(G2767,FIND("区",G2767))),4,LEN(LEFT(G2767,FIND("区",G2767))))</f>
        <v>港南区</v>
      </c>
      <c r="F2767" s="13" t="s">
        <v>2808</v>
      </c>
      <c r="G2767" s="14" t="s">
        <v>12024</v>
      </c>
      <c r="H2767" s="12">
        <v>45078</v>
      </c>
      <c r="I2767" s="12">
        <v>47269</v>
      </c>
    </row>
    <row r="2768" spans="2:9" ht="29.25" customHeight="1" x14ac:dyDescent="0.15">
      <c r="B2768" s="13" t="s">
        <v>8956</v>
      </c>
      <c r="C2768" s="13">
        <v>1443182649</v>
      </c>
      <c r="D2768" s="14" t="s">
        <v>11024</v>
      </c>
      <c r="E2768" s="11" t="str">
        <f>MID((LEFT(G2768,FIND("区",G2768))),4,LEN(LEFT(G2768,FIND("区",G2768))))</f>
        <v>港南区</v>
      </c>
      <c r="F2768" s="13" t="s">
        <v>2808</v>
      </c>
      <c r="G2768" s="14" t="s">
        <v>14012</v>
      </c>
      <c r="H2768" s="12">
        <v>44197</v>
      </c>
      <c r="I2768" s="12">
        <v>46387</v>
      </c>
    </row>
    <row r="2769" spans="2:9" ht="29.25" customHeight="1" x14ac:dyDescent="0.15">
      <c r="B2769" s="13" t="s">
        <v>8956</v>
      </c>
      <c r="C2769" s="13">
        <v>1443140241</v>
      </c>
      <c r="D2769" s="14" t="s">
        <v>9104</v>
      </c>
      <c r="E2769" s="11" t="str">
        <f>MID((LEFT(G2769,FIND("区",G2769))),4,LEN(LEFT(G2769,FIND("区",G2769))))</f>
        <v>港南区</v>
      </c>
      <c r="F2769" s="13" t="s">
        <v>2808</v>
      </c>
      <c r="G2769" s="14" t="s">
        <v>12100</v>
      </c>
      <c r="H2769" s="12">
        <v>45292</v>
      </c>
      <c r="I2769" s="12">
        <v>47483</v>
      </c>
    </row>
    <row r="2770" spans="2:9" ht="29.25" customHeight="1" x14ac:dyDescent="0.15">
      <c r="B2770" s="13" t="s">
        <v>8956</v>
      </c>
      <c r="C2770" s="13">
        <v>1443182508</v>
      </c>
      <c r="D2770" s="14" t="s">
        <v>11017</v>
      </c>
      <c r="E2770" s="11" t="str">
        <f>MID((LEFT(G2770,FIND("区",G2770))),4,LEN(LEFT(G2770,FIND("区",G2770))))</f>
        <v>港南区</v>
      </c>
      <c r="F2770" s="13" t="s">
        <v>2808</v>
      </c>
      <c r="G2770" s="14" t="s">
        <v>14005</v>
      </c>
      <c r="H2770" s="12">
        <v>44197</v>
      </c>
      <c r="I2770" s="12">
        <v>46387</v>
      </c>
    </row>
    <row r="2771" spans="2:9" ht="29.25" customHeight="1" x14ac:dyDescent="0.15">
      <c r="B2771" s="13" t="s">
        <v>8956</v>
      </c>
      <c r="C2771" s="13">
        <v>1443101433</v>
      </c>
      <c r="D2771" s="14" t="s">
        <v>10990</v>
      </c>
      <c r="E2771" s="11" t="str">
        <f>MID((LEFT(G2771,FIND("区",G2771))),4,LEN(LEFT(G2771,FIND("区",G2771))))</f>
        <v>港南区</v>
      </c>
      <c r="F2771" s="13" t="s">
        <v>2808</v>
      </c>
      <c r="G2771" s="14" t="s">
        <v>13975</v>
      </c>
      <c r="H2771" s="12">
        <v>44197</v>
      </c>
      <c r="I2771" s="12">
        <v>46387</v>
      </c>
    </row>
    <row r="2772" spans="2:9" ht="29.25" customHeight="1" x14ac:dyDescent="0.15">
      <c r="B2772" s="13" t="s">
        <v>8956</v>
      </c>
      <c r="C2772" s="13">
        <v>1443182698</v>
      </c>
      <c r="D2772" s="14" t="s">
        <v>11026</v>
      </c>
      <c r="E2772" s="11" t="str">
        <f>MID((LEFT(G2772,FIND("区",G2772))),4,LEN(LEFT(G2772,FIND("区",G2772))))</f>
        <v>港南区</v>
      </c>
      <c r="F2772" s="13" t="s">
        <v>2808</v>
      </c>
      <c r="G2772" s="14" t="s">
        <v>14014</v>
      </c>
      <c r="H2772" s="12">
        <v>44197</v>
      </c>
      <c r="I2772" s="12">
        <v>46387</v>
      </c>
    </row>
    <row r="2773" spans="2:9" ht="29.25" customHeight="1" x14ac:dyDescent="0.15">
      <c r="B2773" s="13" t="s">
        <v>8956</v>
      </c>
      <c r="C2773" s="13">
        <v>1443182052</v>
      </c>
      <c r="D2773" s="14" t="s">
        <v>11004</v>
      </c>
      <c r="E2773" s="11" t="str">
        <f>MID((LEFT(G2773,FIND("区",G2773))),4,LEN(LEFT(G2773,FIND("区",G2773))))</f>
        <v>港南区</v>
      </c>
      <c r="F2773" s="13" t="s">
        <v>2808</v>
      </c>
      <c r="G2773" s="14" t="s">
        <v>13988</v>
      </c>
      <c r="H2773" s="12">
        <v>44197</v>
      </c>
      <c r="I2773" s="12">
        <v>46387</v>
      </c>
    </row>
    <row r="2774" spans="2:9" ht="29.25" customHeight="1" x14ac:dyDescent="0.15">
      <c r="B2774" s="13" t="s">
        <v>8956</v>
      </c>
      <c r="C2774" s="13">
        <v>1443182300</v>
      </c>
      <c r="D2774" s="14" t="s">
        <v>10687</v>
      </c>
      <c r="E2774" s="11" t="str">
        <f>MID((LEFT(G2774,FIND("区",G2774))),4,LEN(LEFT(G2774,FIND("区",G2774))))</f>
        <v>港南区</v>
      </c>
      <c r="F2774" s="13" t="s">
        <v>2808</v>
      </c>
      <c r="G2774" s="14" t="s">
        <v>13997</v>
      </c>
      <c r="H2774" s="12">
        <v>44197</v>
      </c>
      <c r="I2774" s="12">
        <v>46387</v>
      </c>
    </row>
    <row r="2775" spans="2:9" ht="29.25" customHeight="1" x14ac:dyDescent="0.15">
      <c r="B2775" s="13" t="s">
        <v>8956</v>
      </c>
      <c r="C2775" s="13">
        <v>1443143799</v>
      </c>
      <c r="D2775" s="14" t="s">
        <v>10994</v>
      </c>
      <c r="E2775" s="11" t="str">
        <f>MID((LEFT(G2775,FIND("区",G2775))),4,LEN(LEFT(G2775,FIND("区",G2775))))</f>
        <v>港南区</v>
      </c>
      <c r="F2775" s="13" t="s">
        <v>2808</v>
      </c>
      <c r="G2775" s="14" t="s">
        <v>13979</v>
      </c>
      <c r="H2775" s="12">
        <v>46143</v>
      </c>
      <c r="I2775" s="12">
        <v>48334</v>
      </c>
    </row>
    <row r="2776" spans="2:9" ht="29.25" customHeight="1" x14ac:dyDescent="0.15">
      <c r="B2776" s="13" t="s">
        <v>8956</v>
      </c>
      <c r="C2776" s="13">
        <v>1443143666</v>
      </c>
      <c r="D2776" s="14" t="s">
        <v>16204</v>
      </c>
      <c r="E2776" s="11" t="str">
        <f>MID((LEFT(G2776,FIND("区",G2776))),4,LEN(LEFT(G2776,FIND("区",G2776))))</f>
        <v>港南区</v>
      </c>
      <c r="F2776" s="13" t="s">
        <v>2808</v>
      </c>
      <c r="G2776" s="14" t="s">
        <v>16267</v>
      </c>
      <c r="H2776" s="12">
        <v>45658</v>
      </c>
      <c r="I2776" s="12">
        <v>47848</v>
      </c>
    </row>
    <row r="2777" spans="2:9" ht="29.25" customHeight="1" x14ac:dyDescent="0.15">
      <c r="B2777" s="13" t="s">
        <v>8956</v>
      </c>
      <c r="C2777" s="13">
        <v>1443140498</v>
      </c>
      <c r="D2777" s="14" t="s">
        <v>11708</v>
      </c>
      <c r="E2777" s="11" t="str">
        <f>MID((LEFT(G2777,FIND("区",G2777))),4,LEN(LEFT(G2777,FIND("区",G2777))))</f>
        <v>港南区</v>
      </c>
      <c r="F2777" s="13" t="s">
        <v>2808</v>
      </c>
      <c r="G2777" s="14" t="s">
        <v>14685</v>
      </c>
      <c r="H2777" s="12">
        <v>44440</v>
      </c>
      <c r="I2777" s="12">
        <v>46630</v>
      </c>
    </row>
    <row r="2778" spans="2:9" ht="29.25" customHeight="1" x14ac:dyDescent="0.15">
      <c r="B2778" s="13" t="s">
        <v>8956</v>
      </c>
      <c r="C2778" s="13">
        <v>1443181955</v>
      </c>
      <c r="D2778" s="14" t="s">
        <v>11001</v>
      </c>
      <c r="E2778" s="11" t="str">
        <f>MID((LEFT(G2778,FIND("区",G2778))),4,LEN(LEFT(G2778,FIND("区",G2778))))</f>
        <v>港南区</v>
      </c>
      <c r="F2778" s="13" t="s">
        <v>2792</v>
      </c>
      <c r="G2778" s="14" t="s">
        <v>13187</v>
      </c>
      <c r="H2778" s="12">
        <v>44197</v>
      </c>
      <c r="I2778" s="12">
        <v>46387</v>
      </c>
    </row>
    <row r="2779" spans="2:9" ht="29.25" customHeight="1" x14ac:dyDescent="0.15">
      <c r="B2779" s="13" t="s">
        <v>8956</v>
      </c>
      <c r="C2779" s="13">
        <v>1443143708</v>
      </c>
      <c r="D2779" s="14" t="s">
        <v>9437</v>
      </c>
      <c r="E2779" s="11" t="str">
        <f>MID((LEFT(G2779,FIND("区",G2779))),4,LEN(LEFT(G2779,FIND("区",G2779))))</f>
        <v>港南区</v>
      </c>
      <c r="F2779" s="13" t="s">
        <v>2792</v>
      </c>
      <c r="G2779" s="14" t="s">
        <v>12428</v>
      </c>
      <c r="H2779" s="12">
        <v>45717</v>
      </c>
      <c r="I2779" s="12">
        <v>47907</v>
      </c>
    </row>
    <row r="2780" spans="2:9" ht="29.25" customHeight="1" x14ac:dyDescent="0.15">
      <c r="B2780" s="13" t="s">
        <v>8956</v>
      </c>
      <c r="C2780" s="13">
        <v>1443182334</v>
      </c>
      <c r="D2780" s="14" t="s">
        <v>11012</v>
      </c>
      <c r="E2780" s="11" t="str">
        <f>MID((LEFT(G2780,FIND("区",G2780))),4,LEN(LEFT(G2780,FIND("区",G2780))))</f>
        <v>港南区</v>
      </c>
      <c r="F2780" s="13" t="s">
        <v>2771</v>
      </c>
      <c r="G2780" s="14" t="s">
        <v>13999</v>
      </c>
      <c r="H2780" s="12">
        <v>44197</v>
      </c>
      <c r="I2780" s="12">
        <v>46387</v>
      </c>
    </row>
    <row r="2781" spans="2:9" ht="29.25" customHeight="1" x14ac:dyDescent="0.15">
      <c r="B2781" s="13" t="s">
        <v>8956</v>
      </c>
      <c r="C2781" s="13">
        <v>1443140415</v>
      </c>
      <c r="D2781" s="14" t="s">
        <v>9508</v>
      </c>
      <c r="E2781" s="11" t="str">
        <f>MID((LEFT(G2781,FIND("区",G2781))),4,LEN(LEFT(G2781,FIND("区",G2781))))</f>
        <v>港南区</v>
      </c>
      <c r="F2781" s="13" t="s">
        <v>2771</v>
      </c>
      <c r="G2781" s="14" t="s">
        <v>12500</v>
      </c>
      <c r="H2781" s="12">
        <v>46174</v>
      </c>
      <c r="I2781" s="12">
        <v>48365</v>
      </c>
    </row>
    <row r="2782" spans="2:9" ht="29.25" customHeight="1" x14ac:dyDescent="0.15">
      <c r="B2782" s="14" t="s">
        <v>8956</v>
      </c>
      <c r="C2782" s="11">
        <v>1443182011</v>
      </c>
      <c r="D2782" s="14" t="s">
        <v>11003</v>
      </c>
      <c r="E2782" s="11" t="str">
        <f>MID((LEFT(G2782,FIND("区",G2782))),4,LEN(LEFT(G2782,FIND("区",G2782))))</f>
        <v>港南区</v>
      </c>
      <c r="F2782" s="11" t="s">
        <v>2771</v>
      </c>
      <c r="G2782" s="14" t="s">
        <v>13987</v>
      </c>
      <c r="H2782" s="10">
        <v>44197</v>
      </c>
      <c r="I2782" s="10">
        <v>46387</v>
      </c>
    </row>
    <row r="2783" spans="2:9" ht="29.25" customHeight="1" x14ac:dyDescent="0.15">
      <c r="B2783" s="13" t="s">
        <v>8956</v>
      </c>
      <c r="C2783" s="13">
        <v>1443140365</v>
      </c>
      <c r="D2783" s="14" t="s">
        <v>9444</v>
      </c>
      <c r="E2783" s="11" t="str">
        <f>MID((LEFT(G2783,FIND("区",G2783))),4,LEN(LEFT(G2783,FIND("区",G2783))))</f>
        <v>港南区</v>
      </c>
      <c r="F2783" s="13" t="s">
        <v>2771</v>
      </c>
      <c r="G2783" s="14" t="s">
        <v>12435</v>
      </c>
      <c r="H2783" s="12">
        <v>46054</v>
      </c>
      <c r="I2783" s="12">
        <v>48244</v>
      </c>
    </row>
    <row r="2784" spans="2:9" ht="29.25" customHeight="1" x14ac:dyDescent="0.15">
      <c r="B2784" s="13" t="s">
        <v>8956</v>
      </c>
      <c r="C2784" s="13">
        <v>1443140027</v>
      </c>
      <c r="D2784" s="14" t="s">
        <v>10997</v>
      </c>
      <c r="E2784" s="11" t="str">
        <f>MID((LEFT(G2784,FIND("区",G2784))),4,LEN(LEFT(G2784,FIND("区",G2784))))</f>
        <v>港南区</v>
      </c>
      <c r="F2784" s="13" t="s">
        <v>2796</v>
      </c>
      <c r="G2784" s="14" t="s">
        <v>13200</v>
      </c>
      <c r="H2784" s="12">
        <v>44197</v>
      </c>
      <c r="I2784" s="12">
        <v>46387</v>
      </c>
    </row>
    <row r="2785" spans="2:9" ht="29.25" customHeight="1" x14ac:dyDescent="0.15">
      <c r="B2785" s="13" t="s">
        <v>8956</v>
      </c>
      <c r="C2785" s="13">
        <v>1443182490</v>
      </c>
      <c r="D2785" s="14" t="s">
        <v>11016</v>
      </c>
      <c r="E2785" s="11" t="str">
        <f>MID((LEFT(G2785,FIND("区",G2785))),4,LEN(LEFT(G2785,FIND("区",G2785))))</f>
        <v>港南区</v>
      </c>
      <c r="F2785" s="13" t="s">
        <v>2796</v>
      </c>
      <c r="G2785" s="14" t="s">
        <v>14004</v>
      </c>
      <c r="H2785" s="12">
        <v>44197</v>
      </c>
      <c r="I2785" s="12">
        <v>46387</v>
      </c>
    </row>
    <row r="2786" spans="2:9" ht="29.25" customHeight="1" x14ac:dyDescent="0.15">
      <c r="B2786" s="13" t="s">
        <v>8956</v>
      </c>
      <c r="C2786" s="13">
        <v>1443182557</v>
      </c>
      <c r="D2786" s="14" t="s">
        <v>11019</v>
      </c>
      <c r="E2786" s="11" t="str">
        <f>MID((LEFT(G2786,FIND("区",G2786))),4,LEN(LEFT(G2786,FIND("区",G2786))))</f>
        <v>港南区</v>
      </c>
      <c r="F2786" s="13" t="s">
        <v>2796</v>
      </c>
      <c r="G2786" s="14" t="s">
        <v>14007</v>
      </c>
      <c r="H2786" s="12">
        <v>44197</v>
      </c>
      <c r="I2786" s="12">
        <v>46387</v>
      </c>
    </row>
    <row r="2787" spans="2:9" ht="29.25" customHeight="1" x14ac:dyDescent="0.15">
      <c r="B2787" s="13" t="s">
        <v>8956</v>
      </c>
      <c r="C2787" s="13">
        <v>1443181971</v>
      </c>
      <c r="D2787" s="14" t="s">
        <v>11002</v>
      </c>
      <c r="E2787" s="11" t="str">
        <f>MID((LEFT(G2787,FIND("区",G2787))),4,LEN(LEFT(G2787,FIND("区",G2787))))</f>
        <v>港南区</v>
      </c>
      <c r="F2787" s="13" t="s">
        <v>2796</v>
      </c>
      <c r="G2787" s="14" t="s">
        <v>13986</v>
      </c>
      <c r="H2787" s="12">
        <v>44197</v>
      </c>
      <c r="I2787" s="12">
        <v>46387</v>
      </c>
    </row>
    <row r="2788" spans="2:9" ht="29.25" customHeight="1" x14ac:dyDescent="0.15">
      <c r="B2788" s="13" t="s">
        <v>8956</v>
      </c>
      <c r="C2788" s="13">
        <v>1443143633</v>
      </c>
      <c r="D2788" s="14" t="s">
        <v>15750</v>
      </c>
      <c r="E2788" s="11" t="str">
        <f>MID((LEFT(G2788,FIND("区",G2788))),4,LEN(LEFT(G2788,FIND("区",G2788))))</f>
        <v>港南区</v>
      </c>
      <c r="F2788" s="13" t="s">
        <v>2767</v>
      </c>
      <c r="G2788" s="14" t="s">
        <v>13992</v>
      </c>
      <c r="H2788" s="12">
        <v>45474</v>
      </c>
      <c r="I2788" s="12">
        <v>47664</v>
      </c>
    </row>
    <row r="2789" spans="2:9" ht="29.25" customHeight="1" x14ac:dyDescent="0.15">
      <c r="B2789" s="13" t="s">
        <v>8956</v>
      </c>
      <c r="C2789" s="13">
        <v>1443182565</v>
      </c>
      <c r="D2789" s="14" t="s">
        <v>11020</v>
      </c>
      <c r="E2789" s="11" t="str">
        <f>MID((LEFT(G2789,FIND("区",G2789))),4,LEN(LEFT(G2789,FIND("区",G2789))))</f>
        <v>港南区</v>
      </c>
      <c r="F2789" s="13" t="s">
        <v>2767</v>
      </c>
      <c r="G2789" s="14" t="s">
        <v>14008</v>
      </c>
      <c r="H2789" s="12">
        <v>44197</v>
      </c>
      <c r="I2789" s="12">
        <v>46387</v>
      </c>
    </row>
    <row r="2790" spans="2:9" ht="29.25" customHeight="1" x14ac:dyDescent="0.15">
      <c r="B2790" s="13" t="s">
        <v>8956</v>
      </c>
      <c r="C2790" s="13">
        <v>1443143658</v>
      </c>
      <c r="D2790" s="14" t="s">
        <v>11014</v>
      </c>
      <c r="E2790" s="11" t="str">
        <f>MID((LEFT(G2790,FIND("区",G2790))),4,LEN(LEFT(G2790,FIND("区",G2790))))</f>
        <v>港南区</v>
      </c>
      <c r="F2790" s="13" t="s">
        <v>2767</v>
      </c>
      <c r="G2790" s="14" t="s">
        <v>14002</v>
      </c>
      <c r="H2790" s="12">
        <v>45566</v>
      </c>
      <c r="I2790" s="12">
        <v>47756</v>
      </c>
    </row>
    <row r="2791" spans="2:9" ht="29.25" customHeight="1" x14ac:dyDescent="0.15">
      <c r="B2791" s="13" t="s">
        <v>8956</v>
      </c>
      <c r="C2791" s="13">
        <v>1443182136</v>
      </c>
      <c r="D2791" s="14" t="s">
        <v>11006</v>
      </c>
      <c r="E2791" s="11" t="str">
        <f>MID((LEFT(G2791,FIND("区",G2791))),4,LEN(LEFT(G2791,FIND("区",G2791))))</f>
        <v>港南区</v>
      </c>
      <c r="F2791" s="13" t="s">
        <v>2767</v>
      </c>
      <c r="G2791" s="14" t="s">
        <v>13990</v>
      </c>
      <c r="H2791" s="12">
        <v>44197</v>
      </c>
      <c r="I2791" s="12">
        <v>46387</v>
      </c>
    </row>
    <row r="2792" spans="2:9" ht="29.25" customHeight="1" x14ac:dyDescent="0.15">
      <c r="B2792" s="13" t="s">
        <v>8956</v>
      </c>
      <c r="C2792" s="13">
        <v>1443140258</v>
      </c>
      <c r="D2792" s="14" t="s">
        <v>9007</v>
      </c>
      <c r="E2792" s="11" t="str">
        <f>MID((LEFT(G2792,FIND("区",G2792))),4,LEN(LEFT(G2792,FIND("区",G2792))))</f>
        <v>港南区</v>
      </c>
      <c r="F2792" s="13" t="s">
        <v>2755</v>
      </c>
      <c r="G2792" s="14" t="s">
        <v>12108</v>
      </c>
      <c r="H2792" s="12">
        <v>45323</v>
      </c>
      <c r="I2792" s="12">
        <v>47514</v>
      </c>
    </row>
    <row r="2793" spans="2:9" ht="29.25" customHeight="1" x14ac:dyDescent="0.15">
      <c r="B2793" s="13" t="s">
        <v>8956</v>
      </c>
      <c r="C2793" s="13">
        <v>1443140431</v>
      </c>
      <c r="D2793" s="14" t="s">
        <v>16041</v>
      </c>
      <c r="E2793" s="11" t="str">
        <f>MID((LEFT(G2793,FIND("区",G2793))),4,LEN(LEFT(G2793,FIND("区",G2793))))</f>
        <v>港南区</v>
      </c>
      <c r="F2793" s="13" t="s">
        <v>2755</v>
      </c>
      <c r="G2793" s="14" t="s">
        <v>14522</v>
      </c>
      <c r="H2793" s="12">
        <v>44287</v>
      </c>
      <c r="I2793" s="12">
        <v>46477</v>
      </c>
    </row>
    <row r="2794" spans="2:9" ht="29.25" customHeight="1" x14ac:dyDescent="0.15">
      <c r="B2794" s="13" t="s">
        <v>8956</v>
      </c>
      <c r="C2794" s="13">
        <v>1443143773</v>
      </c>
      <c r="D2794" s="14" t="s">
        <v>16624</v>
      </c>
      <c r="E2794" s="11" t="str">
        <f>MID((LEFT(G2794,FIND("区",G2794))),4,LEN(LEFT(G2794,FIND("区",G2794))))</f>
        <v>港南区</v>
      </c>
      <c r="F2794" s="13" t="s">
        <v>2755</v>
      </c>
      <c r="G2794" s="14" t="s">
        <v>13991</v>
      </c>
      <c r="H2794" s="12">
        <v>46082</v>
      </c>
      <c r="I2794" s="12">
        <v>48273</v>
      </c>
    </row>
    <row r="2795" spans="2:9" ht="29.25" customHeight="1" x14ac:dyDescent="0.15">
      <c r="B2795" s="13" t="s">
        <v>8956</v>
      </c>
      <c r="C2795" s="13">
        <v>1443140159</v>
      </c>
      <c r="D2795" s="14" t="s">
        <v>9585</v>
      </c>
      <c r="E2795" s="11" t="str">
        <f>MID((LEFT(G2795,FIND("区",G2795))),4,LEN(LEFT(G2795,FIND("区",G2795))))</f>
        <v>港南区</v>
      </c>
      <c r="F2795" s="13" t="s">
        <v>2755</v>
      </c>
      <c r="G2795" s="14" t="s">
        <v>12573</v>
      </c>
      <c r="H2795" s="12">
        <v>44105</v>
      </c>
      <c r="I2795" s="12">
        <v>46295</v>
      </c>
    </row>
    <row r="2796" spans="2:9" ht="29.25" customHeight="1" x14ac:dyDescent="0.15">
      <c r="B2796" s="13" t="s">
        <v>8956</v>
      </c>
      <c r="C2796" s="13">
        <v>1443182359</v>
      </c>
      <c r="D2796" s="14" t="s">
        <v>10809</v>
      </c>
      <c r="E2796" s="11" t="str">
        <f>MID((LEFT(G2796,FIND("区",G2796))),4,LEN(LEFT(G2796,FIND("区",G2796))))</f>
        <v>港南区</v>
      </c>
      <c r="F2796" s="13" t="s">
        <v>2755</v>
      </c>
      <c r="G2796" s="14" t="s">
        <v>14000</v>
      </c>
      <c r="H2796" s="12">
        <v>44197</v>
      </c>
      <c r="I2796" s="12">
        <v>46387</v>
      </c>
    </row>
    <row r="2797" spans="2:9" ht="29.25" customHeight="1" x14ac:dyDescent="0.15">
      <c r="B2797" s="13" t="s">
        <v>8956</v>
      </c>
      <c r="C2797" s="13">
        <v>1443143575</v>
      </c>
      <c r="D2797" s="14" t="s">
        <v>16336</v>
      </c>
      <c r="E2797" s="11" t="str">
        <f>MID((LEFT(G2797,FIND("区",G2797))),4,LEN(LEFT(G2797,FIND("区",G2797))))</f>
        <v>港南区</v>
      </c>
      <c r="F2797" s="13" t="s">
        <v>2755</v>
      </c>
      <c r="G2797" s="14" t="s">
        <v>16368</v>
      </c>
      <c r="H2797" s="12">
        <v>45901</v>
      </c>
      <c r="I2797" s="12">
        <v>48091</v>
      </c>
    </row>
    <row r="2798" spans="2:9" ht="29.25" customHeight="1" x14ac:dyDescent="0.15">
      <c r="B2798" s="13" t="s">
        <v>8956</v>
      </c>
      <c r="C2798" s="13">
        <v>1443140134</v>
      </c>
      <c r="D2798" s="14" t="s">
        <v>9583</v>
      </c>
      <c r="E2798" s="11" t="str">
        <f>MID((LEFT(G2798,FIND("区",G2798))),4,LEN(LEFT(G2798,FIND("区",G2798))))</f>
        <v>港南区</v>
      </c>
      <c r="F2798" s="13" t="s">
        <v>2755</v>
      </c>
      <c r="G2798" s="14" t="s">
        <v>12571</v>
      </c>
      <c r="H2798" s="12">
        <v>44105</v>
      </c>
      <c r="I2798" s="12">
        <v>46295</v>
      </c>
    </row>
    <row r="2799" spans="2:9" ht="29.25" customHeight="1" x14ac:dyDescent="0.15">
      <c r="B2799" s="13" t="s">
        <v>8956</v>
      </c>
      <c r="C2799" s="13">
        <v>1443140480</v>
      </c>
      <c r="D2799" s="14" t="s">
        <v>11654</v>
      </c>
      <c r="E2799" s="11" t="str">
        <f>MID((LEFT(G2799,FIND("区",G2799))),4,LEN(LEFT(G2799,FIND("区",G2799))))</f>
        <v>港南区</v>
      </c>
      <c r="F2799" s="13" t="s">
        <v>2755</v>
      </c>
      <c r="G2799" s="14" t="s">
        <v>14633</v>
      </c>
      <c r="H2799" s="12">
        <v>44378</v>
      </c>
      <c r="I2799" s="12">
        <v>46568</v>
      </c>
    </row>
    <row r="2800" spans="2:9" ht="29.25" customHeight="1" x14ac:dyDescent="0.15">
      <c r="B2800" s="13" t="s">
        <v>8956</v>
      </c>
      <c r="C2800" s="13">
        <v>1443140399</v>
      </c>
      <c r="D2800" s="14" t="s">
        <v>9462</v>
      </c>
      <c r="E2800" s="11" t="str">
        <f>MID((LEFT(G2800,FIND("区",G2800))),4,LEN(LEFT(G2800,FIND("区",G2800))))</f>
        <v>港南区</v>
      </c>
      <c r="F2800" s="13" t="s">
        <v>2755</v>
      </c>
      <c r="G2800" s="14" t="s">
        <v>12455</v>
      </c>
      <c r="H2800" s="12">
        <v>46082</v>
      </c>
      <c r="I2800" s="12">
        <v>48273</v>
      </c>
    </row>
    <row r="2801" spans="2:9" ht="29.25" customHeight="1" x14ac:dyDescent="0.15">
      <c r="B2801" s="13" t="s">
        <v>8956</v>
      </c>
      <c r="C2801" s="13">
        <v>1443182524</v>
      </c>
      <c r="D2801" s="14" t="s">
        <v>11018</v>
      </c>
      <c r="E2801" s="11" t="str">
        <f>MID((LEFT(G2801,FIND("区",G2801))),4,LEN(LEFT(G2801,FIND("区",G2801))))</f>
        <v>港南区</v>
      </c>
      <c r="F2801" s="13" t="s">
        <v>2755</v>
      </c>
      <c r="G2801" s="14" t="s">
        <v>14006</v>
      </c>
      <c r="H2801" s="12">
        <v>44197</v>
      </c>
      <c r="I2801" s="12">
        <v>46387</v>
      </c>
    </row>
    <row r="2802" spans="2:9" ht="29.25" customHeight="1" x14ac:dyDescent="0.15">
      <c r="B2802" s="13" t="s">
        <v>8956</v>
      </c>
      <c r="C2802" s="13">
        <v>1443140142</v>
      </c>
      <c r="D2802" s="14" t="s">
        <v>9584</v>
      </c>
      <c r="E2802" s="11" t="str">
        <f>MID((LEFT(G2802,FIND("区",G2802))),4,LEN(LEFT(G2802,FIND("区",G2802))))</f>
        <v>港南区</v>
      </c>
      <c r="F2802" s="13" t="s">
        <v>2755</v>
      </c>
      <c r="G2802" s="14" t="s">
        <v>12572</v>
      </c>
      <c r="H2802" s="12">
        <v>44105</v>
      </c>
      <c r="I2802" s="12">
        <v>46295</v>
      </c>
    </row>
    <row r="2803" spans="2:9" ht="29.25" customHeight="1" x14ac:dyDescent="0.15">
      <c r="B2803" s="13" t="s">
        <v>8956</v>
      </c>
      <c r="C2803" s="13">
        <v>1443143757</v>
      </c>
      <c r="D2803" s="14" t="s">
        <v>16508</v>
      </c>
      <c r="E2803" s="11" t="str">
        <f>MID((LEFT(G2803,FIND("区",G2803))),4,LEN(LEFT(G2803,FIND("区",G2803))))</f>
        <v>港南区</v>
      </c>
      <c r="F2803" s="13" t="s">
        <v>2755</v>
      </c>
      <c r="G2803" s="14" t="s">
        <v>16530</v>
      </c>
      <c r="H2803" s="12">
        <v>45992</v>
      </c>
      <c r="I2803" s="12">
        <v>48182</v>
      </c>
    </row>
    <row r="2804" spans="2:9" ht="29.25" customHeight="1" x14ac:dyDescent="0.15">
      <c r="B2804" s="13" t="s">
        <v>8956</v>
      </c>
      <c r="C2804" s="13">
        <v>1443140175</v>
      </c>
      <c r="D2804" s="14" t="s">
        <v>15036</v>
      </c>
      <c r="E2804" s="11" t="str">
        <f>MID((LEFT(G2804,FIND("区",G2804))),4,LEN(LEFT(G2804,FIND("区",G2804))))</f>
        <v>港南区</v>
      </c>
      <c r="F2804" s="13" t="s">
        <v>2755</v>
      </c>
      <c r="G2804" s="14" t="s">
        <v>15052</v>
      </c>
      <c r="H2804" s="12">
        <v>44896</v>
      </c>
      <c r="I2804" s="12">
        <v>47087</v>
      </c>
    </row>
    <row r="2805" spans="2:9" ht="29.25" customHeight="1" x14ac:dyDescent="0.15">
      <c r="B2805" s="13" t="s">
        <v>8956</v>
      </c>
      <c r="C2805" s="13">
        <v>1443140076</v>
      </c>
      <c r="D2805" s="14" t="s">
        <v>11806</v>
      </c>
      <c r="E2805" s="11" t="str">
        <f>MID((LEFT(G2805,FIND("区",G2805))),4,LEN(LEFT(G2805,FIND("区",G2805))))</f>
        <v>港南区</v>
      </c>
      <c r="F2805" s="13" t="s">
        <v>2755</v>
      </c>
      <c r="G2805" s="14" t="s">
        <v>14780</v>
      </c>
      <c r="H2805" s="12">
        <v>44593</v>
      </c>
      <c r="I2805" s="12">
        <v>46783</v>
      </c>
    </row>
    <row r="2806" spans="2:9" ht="29.25" customHeight="1" x14ac:dyDescent="0.15">
      <c r="B2806" s="13" t="s">
        <v>8956</v>
      </c>
      <c r="C2806" s="13">
        <v>1443143492</v>
      </c>
      <c r="D2806" s="14" t="s">
        <v>9314</v>
      </c>
      <c r="E2806" s="11" t="str">
        <f>MID((LEFT(G2806,FIND("区",G2806))),4,LEN(LEFT(G2806,FIND("区",G2806))))</f>
        <v>港南区</v>
      </c>
      <c r="F2806" s="13" t="s">
        <v>2755</v>
      </c>
      <c r="G2806" s="14" t="s">
        <v>12311</v>
      </c>
      <c r="H2806" s="12">
        <v>45748</v>
      </c>
      <c r="I2806" s="12">
        <v>47938</v>
      </c>
    </row>
    <row r="2807" spans="2:9" ht="29.25" customHeight="1" x14ac:dyDescent="0.15">
      <c r="B2807" s="13" t="s">
        <v>8956</v>
      </c>
      <c r="C2807" s="13">
        <v>1443101573</v>
      </c>
      <c r="D2807" s="14" t="s">
        <v>10992</v>
      </c>
      <c r="E2807" s="11" t="str">
        <f>MID((LEFT(G2807,FIND("区",G2807))),4,LEN(LEFT(G2807,FIND("区",G2807))))</f>
        <v>港南区</v>
      </c>
      <c r="F2807" s="13" t="s">
        <v>2755</v>
      </c>
      <c r="G2807" s="14" t="s">
        <v>13977</v>
      </c>
      <c r="H2807" s="12">
        <v>44197</v>
      </c>
      <c r="I2807" s="12">
        <v>46387</v>
      </c>
    </row>
    <row r="2808" spans="2:9" ht="29.25" customHeight="1" x14ac:dyDescent="0.15">
      <c r="B2808" s="13" t="s">
        <v>8956</v>
      </c>
      <c r="C2808" s="13">
        <v>1443140035</v>
      </c>
      <c r="D2808" s="14" t="s">
        <v>10998</v>
      </c>
      <c r="E2808" s="11" t="str">
        <f>MID((LEFT(G2808,FIND("区",G2808))),4,LEN(LEFT(G2808,FIND("区",G2808))))</f>
        <v>港南区</v>
      </c>
      <c r="F2808" s="13" t="s">
        <v>2755</v>
      </c>
      <c r="G2808" s="14" t="s">
        <v>13981</v>
      </c>
      <c r="H2808" s="12">
        <v>44197</v>
      </c>
      <c r="I2808" s="12">
        <v>46387</v>
      </c>
    </row>
    <row r="2809" spans="2:9" ht="29.25" customHeight="1" x14ac:dyDescent="0.15">
      <c r="B2809" s="14" t="s">
        <v>8956</v>
      </c>
      <c r="C2809" s="11">
        <v>1443143716</v>
      </c>
      <c r="D2809" s="14" t="s">
        <v>9436</v>
      </c>
      <c r="E2809" s="11" t="str">
        <f>MID((LEFT(G2809,FIND("区",G2809))),4,LEN(LEFT(G2809,FIND("区",G2809))))</f>
        <v>港南区</v>
      </c>
      <c r="F2809" s="11" t="s">
        <v>2755</v>
      </c>
      <c r="G2809" s="14" t="s">
        <v>12427</v>
      </c>
      <c r="H2809" s="10">
        <v>45717</v>
      </c>
      <c r="I2809" s="10">
        <v>47907</v>
      </c>
    </row>
    <row r="2810" spans="2:9" ht="29.25" customHeight="1" x14ac:dyDescent="0.15">
      <c r="B2810" s="13" t="s">
        <v>8956</v>
      </c>
      <c r="C2810" s="13">
        <v>1443140233</v>
      </c>
      <c r="D2810" s="14" t="s">
        <v>9071</v>
      </c>
      <c r="E2810" s="11" t="str">
        <f>MID((LEFT(G2810,FIND("区",G2810))),4,LEN(LEFT(G2810,FIND("区",G2810))))</f>
        <v>港南区</v>
      </c>
      <c r="F2810" s="13" t="s">
        <v>2755</v>
      </c>
      <c r="G2810" s="14" t="s">
        <v>12065</v>
      </c>
      <c r="H2810" s="12">
        <v>45200</v>
      </c>
      <c r="I2810" s="12">
        <v>47391</v>
      </c>
    </row>
    <row r="2811" spans="2:9" ht="29.25" customHeight="1" x14ac:dyDescent="0.15">
      <c r="B2811" s="13" t="s">
        <v>8956</v>
      </c>
      <c r="C2811" s="13">
        <v>1443143765</v>
      </c>
      <c r="D2811" s="14" t="s">
        <v>16627</v>
      </c>
      <c r="E2811" s="11" t="str">
        <f>MID((LEFT(G2811,FIND("区",G2811))),4,LEN(LEFT(G2811,FIND("区",G2811))))</f>
        <v>港南区</v>
      </c>
      <c r="F2811" s="13" t="s">
        <v>2755</v>
      </c>
      <c r="G2811" s="14" t="s">
        <v>16644</v>
      </c>
      <c r="H2811" s="12">
        <v>46113</v>
      </c>
      <c r="I2811" s="12">
        <v>48304</v>
      </c>
    </row>
    <row r="2812" spans="2:9" ht="29.25" customHeight="1" x14ac:dyDescent="0.15">
      <c r="B2812" s="13" t="s">
        <v>8956</v>
      </c>
      <c r="C2812" s="13">
        <v>1443182102</v>
      </c>
      <c r="D2812" s="14" t="s">
        <v>11005</v>
      </c>
      <c r="E2812" s="11" t="str">
        <f>MID((LEFT(G2812,FIND("区",G2812))),4,LEN(LEFT(G2812,FIND("区",G2812))))</f>
        <v>港南区</v>
      </c>
      <c r="F2812" s="13" t="s">
        <v>2755</v>
      </c>
      <c r="G2812" s="14" t="s">
        <v>13989</v>
      </c>
      <c r="H2812" s="12">
        <v>44197</v>
      </c>
      <c r="I2812" s="12">
        <v>46387</v>
      </c>
    </row>
    <row r="2813" spans="2:9" ht="29.25" customHeight="1" x14ac:dyDescent="0.15">
      <c r="B2813" s="13" t="s">
        <v>8956</v>
      </c>
      <c r="C2813" s="13">
        <v>1443140530</v>
      </c>
      <c r="D2813" s="14" t="s">
        <v>11847</v>
      </c>
      <c r="E2813" s="11" t="str">
        <f>MID((LEFT(G2813,FIND("区",G2813))),4,LEN(LEFT(G2813,FIND("区",G2813))))</f>
        <v>港南区</v>
      </c>
      <c r="F2813" s="13" t="s">
        <v>2755</v>
      </c>
      <c r="G2813" s="14" t="s">
        <v>14822</v>
      </c>
      <c r="H2813" s="12">
        <v>44652</v>
      </c>
      <c r="I2813" s="12">
        <v>46843</v>
      </c>
    </row>
    <row r="2814" spans="2:9" ht="29.25" customHeight="1" x14ac:dyDescent="0.15">
      <c r="B2814" s="13" t="s">
        <v>8956</v>
      </c>
      <c r="C2814" s="13">
        <v>1443143542</v>
      </c>
      <c r="D2814" s="14" t="s">
        <v>15094</v>
      </c>
      <c r="E2814" s="11" t="str">
        <f>MID((LEFT(G2814,FIND("区",G2814))),4,LEN(LEFT(G2814,FIND("区",G2814))))</f>
        <v>港南区</v>
      </c>
      <c r="F2814" s="13" t="s">
        <v>2755</v>
      </c>
      <c r="G2814" s="14" t="s">
        <v>15013</v>
      </c>
      <c r="H2814" s="12">
        <v>44866</v>
      </c>
      <c r="I2814" s="12">
        <v>47057</v>
      </c>
    </row>
    <row r="2815" spans="2:9" ht="29.25" customHeight="1" x14ac:dyDescent="0.15">
      <c r="B2815" s="13" t="s">
        <v>8956</v>
      </c>
      <c r="C2815" s="13">
        <v>1443101680</v>
      </c>
      <c r="D2815" s="14" t="s">
        <v>10993</v>
      </c>
      <c r="E2815" s="11" t="str">
        <f>MID((LEFT(G2815,FIND("区",G2815))),4,LEN(LEFT(G2815,FIND("区",G2815))))</f>
        <v>港南区</v>
      </c>
      <c r="F2815" s="13" t="s">
        <v>2755</v>
      </c>
      <c r="G2815" s="14" t="s">
        <v>13978</v>
      </c>
      <c r="H2815" s="12">
        <v>44197</v>
      </c>
      <c r="I2815" s="12">
        <v>46387</v>
      </c>
    </row>
    <row r="2816" spans="2:9" ht="29.25" customHeight="1" x14ac:dyDescent="0.15">
      <c r="B2816" s="13" t="s">
        <v>8956</v>
      </c>
      <c r="C2816" s="13">
        <v>1443143807</v>
      </c>
      <c r="D2816" s="14" t="s">
        <v>16543</v>
      </c>
      <c r="E2816" s="11" t="str">
        <f>MID((LEFT(G2816,FIND("区",G2816))),4,LEN(LEFT(G2816,FIND("区",G2816))))</f>
        <v>港南区</v>
      </c>
      <c r="F2816" s="13" t="s">
        <v>2755</v>
      </c>
      <c r="G2816" s="14" t="s">
        <v>14521</v>
      </c>
      <c r="H2816" s="12">
        <v>46143</v>
      </c>
      <c r="I2816" s="12">
        <v>48334</v>
      </c>
    </row>
    <row r="2817" spans="2:9" ht="29.25" customHeight="1" x14ac:dyDescent="0.15">
      <c r="B2817" s="13" t="s">
        <v>8956</v>
      </c>
      <c r="C2817" s="13">
        <v>1443101102</v>
      </c>
      <c r="D2817" s="14" t="s">
        <v>10988</v>
      </c>
      <c r="E2817" s="11" t="str">
        <f>MID((LEFT(G2817,FIND("区",G2817))),4,LEN(LEFT(G2817,FIND("区",G2817))))</f>
        <v>港南区</v>
      </c>
      <c r="F2817" s="13" t="s">
        <v>2804</v>
      </c>
      <c r="G2817" s="14" t="s">
        <v>13973</v>
      </c>
      <c r="H2817" s="12">
        <v>44197</v>
      </c>
      <c r="I2817" s="12">
        <v>46387</v>
      </c>
    </row>
    <row r="2818" spans="2:9" ht="29.25" customHeight="1" x14ac:dyDescent="0.15">
      <c r="B2818" s="13" t="s">
        <v>8956</v>
      </c>
      <c r="C2818" s="13">
        <v>1443143682</v>
      </c>
      <c r="D2818" s="14" t="s">
        <v>15942</v>
      </c>
      <c r="E2818" s="11" t="str">
        <f>MID((LEFT(G2818,FIND("区",G2818))),4,LEN(LEFT(G2818,FIND("区",G2818))))</f>
        <v>港南区</v>
      </c>
      <c r="F2818" s="13" t="s">
        <v>2804</v>
      </c>
      <c r="G2818" s="14" t="s">
        <v>15959</v>
      </c>
      <c r="H2818" s="12">
        <v>45627</v>
      </c>
      <c r="I2818" s="12">
        <v>47817</v>
      </c>
    </row>
    <row r="2819" spans="2:9" ht="29.25" customHeight="1" x14ac:dyDescent="0.15">
      <c r="B2819" s="13" t="s">
        <v>8956</v>
      </c>
      <c r="C2819" s="13">
        <v>1443143617</v>
      </c>
      <c r="D2819" s="14" t="s">
        <v>15598</v>
      </c>
      <c r="E2819" s="11" t="str">
        <f>MID((LEFT(G2819,FIND("区",G2819))),4,LEN(LEFT(G2819,FIND("区",G2819))))</f>
        <v>港南区</v>
      </c>
      <c r="F2819" s="13" t="s">
        <v>2780</v>
      </c>
      <c r="G2819" s="14" t="s">
        <v>13971</v>
      </c>
      <c r="H2819" s="12">
        <v>45383</v>
      </c>
      <c r="I2819" s="12">
        <v>47573</v>
      </c>
    </row>
    <row r="2820" spans="2:9" ht="29.25" customHeight="1" x14ac:dyDescent="0.15">
      <c r="B2820" s="13" t="s">
        <v>8956</v>
      </c>
      <c r="C2820" s="13">
        <v>1443143591</v>
      </c>
      <c r="D2820" s="14" t="s">
        <v>15416</v>
      </c>
      <c r="E2820" s="11" t="str">
        <f>MID((LEFT(G2820,FIND("区",G2820))),4,LEN(LEFT(G2820,FIND("区",G2820))))</f>
        <v>港南区</v>
      </c>
      <c r="F2820" s="13" t="s">
        <v>2780</v>
      </c>
      <c r="G2820" s="14" t="s">
        <v>15429</v>
      </c>
      <c r="H2820" s="12">
        <v>45261</v>
      </c>
      <c r="I2820" s="12">
        <v>47452</v>
      </c>
    </row>
    <row r="2821" spans="2:9" ht="29.25" customHeight="1" x14ac:dyDescent="0.15">
      <c r="B2821" s="13" t="s">
        <v>8956</v>
      </c>
      <c r="C2821" s="13">
        <v>1443140126</v>
      </c>
      <c r="D2821" s="14" t="s">
        <v>8980</v>
      </c>
      <c r="E2821" s="11" t="str">
        <f>MID((LEFT(G2821,FIND("区",G2821))),4,LEN(LEFT(G2821,FIND("区",G2821))))</f>
        <v>港南区</v>
      </c>
      <c r="F2821" s="13" t="s">
        <v>2780</v>
      </c>
      <c r="G2821" s="14" t="s">
        <v>15066</v>
      </c>
      <c r="H2821" s="12">
        <v>44927</v>
      </c>
      <c r="I2821" s="12">
        <v>47118</v>
      </c>
    </row>
    <row r="2822" spans="2:9" ht="29.25" customHeight="1" x14ac:dyDescent="0.15">
      <c r="B2822" s="13" t="s">
        <v>8956</v>
      </c>
      <c r="C2822" s="13">
        <v>1443143674</v>
      </c>
      <c r="D2822" s="14" t="s">
        <v>15947</v>
      </c>
      <c r="E2822" s="11" t="str">
        <f>MID((LEFT(G2822,FIND("区",G2822))),4,LEN(LEFT(G2822,FIND("区",G2822))))</f>
        <v>港南区</v>
      </c>
      <c r="F2822" s="13" t="s">
        <v>2780</v>
      </c>
      <c r="G2822" s="14" t="s">
        <v>15964</v>
      </c>
      <c r="H2822" s="12">
        <v>45658</v>
      </c>
      <c r="I2822" s="12">
        <v>47848</v>
      </c>
    </row>
    <row r="2823" spans="2:9" ht="29.25" customHeight="1" x14ac:dyDescent="0.15">
      <c r="B2823" s="13" t="s">
        <v>8956</v>
      </c>
      <c r="C2823" s="13">
        <v>1443143534</v>
      </c>
      <c r="D2823" s="14" t="s">
        <v>10899</v>
      </c>
      <c r="E2823" s="11" t="str">
        <f>MID((LEFT(G2823,FIND("区",G2823))),4,LEN(LEFT(G2823,FIND("区",G2823))))</f>
        <v>港南区</v>
      </c>
      <c r="F2823" s="13" t="s">
        <v>2780</v>
      </c>
      <c r="G2823" s="14" t="s">
        <v>14982</v>
      </c>
      <c r="H2823" s="12">
        <v>44866</v>
      </c>
      <c r="I2823" s="12">
        <v>47057</v>
      </c>
    </row>
    <row r="2824" spans="2:9" ht="29.25" customHeight="1" x14ac:dyDescent="0.15">
      <c r="B2824" s="13" t="s">
        <v>8956</v>
      </c>
      <c r="C2824" s="13">
        <v>1443140290</v>
      </c>
      <c r="D2824" s="14" t="s">
        <v>9207</v>
      </c>
      <c r="E2824" s="11" t="str">
        <f>MID((LEFT(G2824,FIND("区",G2824))),4,LEN(LEFT(G2824,FIND("区",G2824))))</f>
        <v>港南区</v>
      </c>
      <c r="F2824" s="13" t="s">
        <v>12211</v>
      </c>
      <c r="G2824" s="14" t="s">
        <v>12212</v>
      </c>
      <c r="H2824" s="12">
        <v>45566</v>
      </c>
      <c r="I2824" s="12">
        <v>47756</v>
      </c>
    </row>
    <row r="2825" spans="2:9" ht="29.25" customHeight="1" x14ac:dyDescent="0.15">
      <c r="B2825" s="13" t="s">
        <v>8956</v>
      </c>
      <c r="C2825" s="13">
        <v>1440945329</v>
      </c>
      <c r="D2825" s="14" t="s">
        <v>9325</v>
      </c>
      <c r="E2825" s="11" t="str">
        <f>MID((LEFT(G2825,FIND("区",G2825))),4,LEN(LEFT(G2825,FIND("区",G2825))))</f>
        <v>港北区</v>
      </c>
      <c r="F2825" s="13" t="s">
        <v>2553</v>
      </c>
      <c r="G2825" s="14" t="s">
        <v>12321</v>
      </c>
      <c r="H2825" s="12">
        <v>45778</v>
      </c>
      <c r="I2825" s="12">
        <v>47968</v>
      </c>
    </row>
    <row r="2826" spans="2:9" ht="29.25" customHeight="1" x14ac:dyDescent="0.15">
      <c r="B2826" s="13" t="s">
        <v>8956</v>
      </c>
      <c r="C2826" s="13">
        <v>1440982769</v>
      </c>
      <c r="D2826" s="14" t="s">
        <v>10911</v>
      </c>
      <c r="E2826" s="11" t="str">
        <f>MID((LEFT(G2826,FIND("区",G2826))),4,LEN(LEFT(G2826,FIND("区",G2826))))</f>
        <v>港北区</v>
      </c>
      <c r="F2826" s="13" t="s">
        <v>2553</v>
      </c>
      <c r="G2826" s="14" t="s">
        <v>13896</v>
      </c>
      <c r="H2826" s="12">
        <v>44197</v>
      </c>
      <c r="I2826" s="12">
        <v>46387</v>
      </c>
    </row>
    <row r="2827" spans="2:9" ht="29.25" customHeight="1" x14ac:dyDescent="0.15">
      <c r="B2827" s="13" t="s">
        <v>8956</v>
      </c>
      <c r="C2827" s="13">
        <v>1440940510</v>
      </c>
      <c r="D2827" s="14" t="s">
        <v>9123</v>
      </c>
      <c r="E2827" s="11" t="str">
        <f>MID((LEFT(G2827,FIND("区",G2827))),4,LEN(LEFT(G2827,FIND("区",G2827))))</f>
        <v>港北区</v>
      </c>
      <c r="F2827" s="13" t="s">
        <v>2553</v>
      </c>
      <c r="G2827" s="14" t="s">
        <v>12120</v>
      </c>
      <c r="H2827" s="12">
        <v>45323</v>
      </c>
      <c r="I2827" s="12">
        <v>47514</v>
      </c>
    </row>
    <row r="2828" spans="2:9" ht="29.25" customHeight="1" x14ac:dyDescent="0.15">
      <c r="B2828" s="13" t="s">
        <v>8956</v>
      </c>
      <c r="C2828" s="13">
        <v>1440940601</v>
      </c>
      <c r="D2828" s="14" t="s">
        <v>9236</v>
      </c>
      <c r="E2828" s="11" t="str">
        <f>MID((LEFT(G2828,FIND("区",G2828))),4,LEN(LEFT(G2828,FIND("区",G2828))))</f>
        <v>港北区</v>
      </c>
      <c r="F2828" s="13" t="s">
        <v>2553</v>
      </c>
      <c r="G2828" s="14" t="s">
        <v>12241</v>
      </c>
      <c r="H2828" s="12">
        <v>45597</v>
      </c>
      <c r="I2828" s="12">
        <v>47787</v>
      </c>
    </row>
    <row r="2829" spans="2:9" ht="29.25" customHeight="1" x14ac:dyDescent="0.15">
      <c r="B2829" s="13" t="s">
        <v>8956</v>
      </c>
      <c r="C2829" s="13">
        <v>1440940676</v>
      </c>
      <c r="D2829" s="14" t="s">
        <v>9471</v>
      </c>
      <c r="E2829" s="11" t="str">
        <f>MID((LEFT(G2829,FIND("区",G2829))),4,LEN(LEFT(G2829,FIND("区",G2829))))</f>
        <v>港北区</v>
      </c>
      <c r="F2829" s="13" t="s">
        <v>2553</v>
      </c>
      <c r="G2829" s="14" t="s">
        <v>12465</v>
      </c>
      <c r="H2829" s="12">
        <v>46113</v>
      </c>
      <c r="I2829" s="12">
        <v>48304</v>
      </c>
    </row>
    <row r="2830" spans="2:9" ht="29.25" customHeight="1" x14ac:dyDescent="0.15">
      <c r="B2830" s="13" t="s">
        <v>8956</v>
      </c>
      <c r="C2830" s="13">
        <v>1440940684</v>
      </c>
      <c r="D2830" s="14" t="s">
        <v>16113</v>
      </c>
      <c r="E2830" s="11" t="str">
        <f>MID((LEFT(G2830,FIND("区",G2830))),4,LEN(LEFT(G2830,FIND("区",G2830))))</f>
        <v>港北区</v>
      </c>
      <c r="F2830" s="13" t="s">
        <v>2609</v>
      </c>
      <c r="G2830" s="14" t="s">
        <v>12466</v>
      </c>
      <c r="H2830" s="12">
        <v>46113</v>
      </c>
      <c r="I2830" s="12">
        <v>48304</v>
      </c>
    </row>
    <row r="2831" spans="2:9" ht="29.25" customHeight="1" x14ac:dyDescent="0.15">
      <c r="B2831" s="13" t="s">
        <v>8956</v>
      </c>
      <c r="C2831" s="13">
        <v>1440982942</v>
      </c>
      <c r="D2831" s="14" t="s">
        <v>10918</v>
      </c>
      <c r="E2831" s="11" t="str">
        <f>MID((LEFT(G2831,FIND("区",G2831))),4,LEN(LEFT(G2831,FIND("区",G2831))))</f>
        <v>港北区</v>
      </c>
      <c r="F2831" s="13" t="s">
        <v>2609</v>
      </c>
      <c r="G2831" s="14" t="s">
        <v>13059</v>
      </c>
      <c r="H2831" s="12">
        <v>44197</v>
      </c>
      <c r="I2831" s="12">
        <v>46387</v>
      </c>
    </row>
    <row r="2832" spans="2:9" ht="29.25" customHeight="1" x14ac:dyDescent="0.15">
      <c r="B2832" s="13" t="s">
        <v>8956</v>
      </c>
      <c r="C2832" s="13">
        <v>1440945725</v>
      </c>
      <c r="D2832" s="14" t="s">
        <v>16481</v>
      </c>
      <c r="E2832" s="11" t="str">
        <f>MID((LEFT(G2832,FIND("区",G2832))),4,LEN(LEFT(G2832,FIND("区",G2832))))</f>
        <v>港北区</v>
      </c>
      <c r="F2832" s="13" t="s">
        <v>2609</v>
      </c>
      <c r="G2832" s="14" t="s">
        <v>13059</v>
      </c>
      <c r="H2832" s="12">
        <v>45992</v>
      </c>
      <c r="I2832" s="12">
        <v>48182</v>
      </c>
    </row>
    <row r="2833" spans="2:9" ht="29.25" customHeight="1" x14ac:dyDescent="0.15">
      <c r="B2833" s="13" t="s">
        <v>8956</v>
      </c>
      <c r="C2833" s="13">
        <v>1440940486</v>
      </c>
      <c r="D2833" s="14" t="s">
        <v>15440</v>
      </c>
      <c r="E2833" s="11" t="str">
        <f>MID((LEFT(G2833,FIND("区",G2833))),4,LEN(LEFT(G2833,FIND("区",G2833))))</f>
        <v>港北区</v>
      </c>
      <c r="F2833" s="13" t="s">
        <v>2481</v>
      </c>
      <c r="G2833" s="14" t="s">
        <v>12095</v>
      </c>
      <c r="H2833" s="12">
        <v>45292</v>
      </c>
      <c r="I2833" s="12">
        <v>47483</v>
      </c>
    </row>
    <row r="2834" spans="2:9" ht="29.25" customHeight="1" x14ac:dyDescent="0.15">
      <c r="B2834" s="13" t="s">
        <v>8956</v>
      </c>
      <c r="C2834" s="13">
        <v>1440901793</v>
      </c>
      <c r="D2834" s="14" t="s">
        <v>10884</v>
      </c>
      <c r="E2834" s="11" t="str">
        <f>MID((LEFT(G2834,FIND("区",G2834))),4,LEN(LEFT(G2834,FIND("区",G2834))))</f>
        <v>港北区</v>
      </c>
      <c r="F2834" s="13" t="s">
        <v>2489</v>
      </c>
      <c r="G2834" s="14" t="s">
        <v>13868</v>
      </c>
      <c r="H2834" s="12">
        <v>44197</v>
      </c>
      <c r="I2834" s="12">
        <v>46387</v>
      </c>
    </row>
    <row r="2835" spans="2:9" ht="29.25" customHeight="1" x14ac:dyDescent="0.15">
      <c r="B2835" s="14" t="s">
        <v>8956</v>
      </c>
      <c r="C2835" s="11">
        <v>1440940759</v>
      </c>
      <c r="D2835" s="14" t="s">
        <v>9658</v>
      </c>
      <c r="E2835" s="11" t="str">
        <f>MID((LEFT(G2835,FIND("区",G2835))),4,LEN(LEFT(G2835,FIND("区",G2835))))</f>
        <v>港北区</v>
      </c>
      <c r="F2835" s="11" t="s">
        <v>2489</v>
      </c>
      <c r="G2835" s="14" t="s">
        <v>12646</v>
      </c>
      <c r="H2835" s="10">
        <v>44166</v>
      </c>
      <c r="I2835" s="10">
        <v>46356</v>
      </c>
    </row>
    <row r="2836" spans="2:9" ht="29.25" customHeight="1" x14ac:dyDescent="0.15">
      <c r="B2836" s="13" t="s">
        <v>8956</v>
      </c>
      <c r="C2836" s="13">
        <v>1440945360</v>
      </c>
      <c r="D2836" s="14" t="s">
        <v>9369</v>
      </c>
      <c r="E2836" s="11" t="str">
        <f>MID((LEFT(G2836,FIND("区",G2836))),4,LEN(LEFT(G2836,FIND("区",G2836))))</f>
        <v>港北区</v>
      </c>
      <c r="F2836" s="13" t="s">
        <v>2489</v>
      </c>
      <c r="G2836" s="14" t="s">
        <v>12367</v>
      </c>
      <c r="H2836" s="12">
        <v>45901</v>
      </c>
      <c r="I2836" s="12">
        <v>48091</v>
      </c>
    </row>
    <row r="2837" spans="2:9" ht="29.25" customHeight="1" x14ac:dyDescent="0.15">
      <c r="B2837" s="13" t="s">
        <v>8956</v>
      </c>
      <c r="C2837" s="13">
        <v>1440945808</v>
      </c>
      <c r="D2837" s="14" t="s">
        <v>11541</v>
      </c>
      <c r="E2837" s="11" t="str">
        <f>MID((LEFT(G2837,FIND("区",G2837))),4,LEN(LEFT(G2837,FIND("区",G2837))))</f>
        <v>港北区</v>
      </c>
      <c r="F2837" s="13" t="s">
        <v>2489</v>
      </c>
      <c r="G2837" s="14" t="s">
        <v>14516</v>
      </c>
      <c r="H2837" s="12">
        <v>46143</v>
      </c>
      <c r="I2837" s="12">
        <v>48334</v>
      </c>
    </row>
    <row r="2838" spans="2:9" ht="29.25" customHeight="1" x14ac:dyDescent="0.15">
      <c r="B2838" s="13" t="s">
        <v>8956</v>
      </c>
      <c r="C2838" s="13">
        <v>1440945469</v>
      </c>
      <c r="D2838" s="14" t="s">
        <v>15411</v>
      </c>
      <c r="E2838" s="11" t="str">
        <f>MID((LEFT(G2838,FIND("区",G2838))),4,LEN(LEFT(G2838,FIND("区",G2838))))</f>
        <v>港北区</v>
      </c>
      <c r="F2838" s="13" t="s">
        <v>2489</v>
      </c>
      <c r="G2838" s="14" t="s">
        <v>15423</v>
      </c>
      <c r="H2838" s="12">
        <v>45231</v>
      </c>
      <c r="I2838" s="12">
        <v>47422</v>
      </c>
    </row>
    <row r="2839" spans="2:9" ht="29.25" customHeight="1" x14ac:dyDescent="0.15">
      <c r="B2839" s="13" t="s">
        <v>8956</v>
      </c>
      <c r="C2839" s="13">
        <v>1440982132</v>
      </c>
      <c r="D2839" s="14" t="s">
        <v>10895</v>
      </c>
      <c r="E2839" s="11" t="str">
        <f>MID((LEFT(G2839,FIND("区",G2839))),4,LEN(LEFT(G2839,FIND("区",G2839))))</f>
        <v>港北区</v>
      </c>
      <c r="F2839" s="13" t="s">
        <v>2489</v>
      </c>
      <c r="G2839" s="14" t="s">
        <v>13880</v>
      </c>
      <c r="H2839" s="12">
        <v>44197</v>
      </c>
      <c r="I2839" s="12">
        <v>46387</v>
      </c>
    </row>
    <row r="2840" spans="2:9" ht="29.25" customHeight="1" x14ac:dyDescent="0.15">
      <c r="B2840" s="13" t="s">
        <v>8956</v>
      </c>
      <c r="C2840" s="13">
        <v>1440945584</v>
      </c>
      <c r="D2840" s="14" t="s">
        <v>15952</v>
      </c>
      <c r="E2840" s="11" t="str">
        <f>MID((LEFT(G2840,FIND("区",G2840))),4,LEN(LEFT(G2840,FIND("区",G2840))))</f>
        <v>港北区</v>
      </c>
      <c r="F2840" s="13" t="s">
        <v>2489</v>
      </c>
      <c r="G2840" s="14" t="s">
        <v>16684</v>
      </c>
      <c r="H2840" s="12">
        <v>45536</v>
      </c>
      <c r="I2840" s="12">
        <v>47726</v>
      </c>
    </row>
    <row r="2841" spans="2:9" ht="29.25" customHeight="1" x14ac:dyDescent="0.15">
      <c r="B2841" s="13" t="s">
        <v>8956</v>
      </c>
      <c r="C2841" s="13">
        <v>1440945584</v>
      </c>
      <c r="D2841" s="14" t="s">
        <v>15952</v>
      </c>
      <c r="E2841" s="11" t="str">
        <f>MID((LEFT(G2841,FIND("区",G2841))),4,LEN(LEFT(G2841,FIND("区",G2841))))</f>
        <v>港北区</v>
      </c>
      <c r="F2841" s="13" t="s">
        <v>2489</v>
      </c>
      <c r="G2841" s="14" t="s">
        <v>15974</v>
      </c>
      <c r="H2841" s="12">
        <v>45689</v>
      </c>
      <c r="I2841" s="12">
        <v>47879</v>
      </c>
    </row>
    <row r="2842" spans="2:9" ht="29.25" customHeight="1" x14ac:dyDescent="0.15">
      <c r="B2842" s="13" t="s">
        <v>8956</v>
      </c>
      <c r="C2842" s="13">
        <v>1440945311</v>
      </c>
      <c r="D2842" s="14" t="s">
        <v>9296</v>
      </c>
      <c r="E2842" s="11" t="str">
        <f>MID((LEFT(G2842,FIND("区",G2842))),4,LEN(LEFT(G2842,FIND("区",G2842))))</f>
        <v>港北区</v>
      </c>
      <c r="F2842" s="13" t="s">
        <v>2489</v>
      </c>
      <c r="G2842" s="14" t="s">
        <v>12297</v>
      </c>
      <c r="H2842" s="12">
        <v>45748</v>
      </c>
      <c r="I2842" s="12">
        <v>47938</v>
      </c>
    </row>
    <row r="2843" spans="2:9" ht="29.25" customHeight="1" x14ac:dyDescent="0.15">
      <c r="B2843" s="13" t="s">
        <v>8956</v>
      </c>
      <c r="C2843" s="13">
        <v>1440945691</v>
      </c>
      <c r="D2843" s="14" t="s">
        <v>16387</v>
      </c>
      <c r="E2843" s="11" t="str">
        <f>MID((LEFT(G2843,FIND("区",G2843))),4,LEN(LEFT(G2843,FIND("区",G2843))))</f>
        <v>港北区</v>
      </c>
      <c r="F2843" s="13" t="s">
        <v>2489</v>
      </c>
      <c r="G2843" s="14" t="s">
        <v>16406</v>
      </c>
      <c r="H2843" s="12">
        <v>45901</v>
      </c>
      <c r="I2843" s="12">
        <v>48091</v>
      </c>
    </row>
    <row r="2844" spans="2:9" ht="29.25" customHeight="1" x14ac:dyDescent="0.15">
      <c r="B2844" s="13" t="s">
        <v>8956</v>
      </c>
      <c r="C2844" s="13">
        <v>1440981985</v>
      </c>
      <c r="D2844" s="14" t="s">
        <v>10893</v>
      </c>
      <c r="E2844" s="11" t="str">
        <f>MID((LEFT(G2844,FIND("区",G2844))),4,LEN(LEFT(G2844,FIND("区",G2844))))</f>
        <v>港北区</v>
      </c>
      <c r="F2844" s="13" t="s">
        <v>2489</v>
      </c>
      <c r="G2844" s="14" t="s">
        <v>13878</v>
      </c>
      <c r="H2844" s="12">
        <v>44197</v>
      </c>
      <c r="I2844" s="12">
        <v>46387</v>
      </c>
    </row>
    <row r="2845" spans="2:9" ht="29.25" customHeight="1" x14ac:dyDescent="0.15">
      <c r="B2845" s="13" t="s">
        <v>8956</v>
      </c>
      <c r="C2845" s="13">
        <v>1440940841</v>
      </c>
      <c r="D2845" s="14" t="s">
        <v>11548</v>
      </c>
      <c r="E2845" s="11" t="str">
        <f>MID((LEFT(G2845,FIND("区",G2845))),4,LEN(LEFT(G2845,FIND("区",G2845))))</f>
        <v>港北区</v>
      </c>
      <c r="F2845" s="13" t="s">
        <v>2489</v>
      </c>
      <c r="G2845" s="14" t="s">
        <v>14533</v>
      </c>
      <c r="H2845" s="12">
        <v>44287</v>
      </c>
      <c r="I2845" s="12">
        <v>46477</v>
      </c>
    </row>
    <row r="2846" spans="2:9" ht="29.25" customHeight="1" x14ac:dyDescent="0.15">
      <c r="B2846" s="13" t="s">
        <v>8956</v>
      </c>
      <c r="C2846" s="13">
        <v>1440940478</v>
      </c>
      <c r="D2846" s="14" t="s">
        <v>9119</v>
      </c>
      <c r="E2846" s="11" t="str">
        <f>MID((LEFT(G2846,FIND("区",G2846))),4,LEN(LEFT(G2846,FIND("区",G2846))))</f>
        <v>港北区</v>
      </c>
      <c r="F2846" s="13" t="s">
        <v>2489</v>
      </c>
      <c r="G2846" s="14" t="s">
        <v>12116</v>
      </c>
      <c r="H2846" s="12">
        <v>45352</v>
      </c>
      <c r="I2846" s="12">
        <v>47542</v>
      </c>
    </row>
    <row r="2847" spans="2:9" ht="29.25" customHeight="1" x14ac:dyDescent="0.15">
      <c r="B2847" s="13" t="s">
        <v>8956</v>
      </c>
      <c r="C2847" s="13">
        <v>1440945642</v>
      </c>
      <c r="D2847" s="14" t="s">
        <v>15868</v>
      </c>
      <c r="E2847" s="11" t="str">
        <f>MID((LEFT(G2847,FIND("区",G2847))),4,LEN(LEFT(G2847,FIND("区",G2847))))</f>
        <v>港北区</v>
      </c>
      <c r="F2847" s="13" t="s">
        <v>2489</v>
      </c>
      <c r="G2847" s="14" t="s">
        <v>16104</v>
      </c>
      <c r="H2847" s="12">
        <v>45748</v>
      </c>
      <c r="I2847" s="12">
        <v>47938</v>
      </c>
    </row>
    <row r="2848" spans="2:9" ht="29.25" customHeight="1" x14ac:dyDescent="0.15">
      <c r="B2848" s="13" t="s">
        <v>8956</v>
      </c>
      <c r="C2848" s="13">
        <v>1440901744</v>
      </c>
      <c r="D2848" s="14" t="s">
        <v>10882</v>
      </c>
      <c r="E2848" s="11" t="str">
        <f>MID((LEFT(G2848,FIND("区",G2848))),4,LEN(LEFT(G2848,FIND("区",G2848))))</f>
        <v>港北区</v>
      </c>
      <c r="F2848" s="13" t="s">
        <v>2597</v>
      </c>
      <c r="G2848" s="14" t="s">
        <v>13866</v>
      </c>
      <c r="H2848" s="12">
        <v>44197</v>
      </c>
      <c r="I2848" s="12">
        <v>46387</v>
      </c>
    </row>
    <row r="2849" spans="2:9" ht="29.25" customHeight="1" x14ac:dyDescent="0.15">
      <c r="B2849" s="13" t="s">
        <v>8956</v>
      </c>
      <c r="C2849" s="13">
        <v>1440940726</v>
      </c>
      <c r="D2849" s="14" t="s">
        <v>9537</v>
      </c>
      <c r="E2849" s="11" t="str">
        <f>MID((LEFT(G2849,FIND("区",G2849))),4,LEN(LEFT(G2849,FIND("区",G2849))))</f>
        <v>港北区</v>
      </c>
      <c r="F2849" s="13" t="s">
        <v>2581</v>
      </c>
      <c r="G2849" s="14" t="s">
        <v>12526</v>
      </c>
      <c r="H2849" s="12">
        <v>44044</v>
      </c>
      <c r="I2849" s="12">
        <v>46234</v>
      </c>
    </row>
    <row r="2850" spans="2:9" ht="29.25" customHeight="1" x14ac:dyDescent="0.15">
      <c r="B2850" s="13" t="s">
        <v>8956</v>
      </c>
      <c r="C2850" s="13">
        <v>1440945550</v>
      </c>
      <c r="D2850" s="14" t="s">
        <v>16200</v>
      </c>
      <c r="E2850" s="11" t="str">
        <f>MID((LEFT(G2850,FIND("区",G2850))),4,LEN(LEFT(G2850,FIND("区",G2850))))</f>
        <v>港北区</v>
      </c>
      <c r="F2850" s="13" t="s">
        <v>2521</v>
      </c>
      <c r="G2850" s="14" t="s">
        <v>16263</v>
      </c>
      <c r="H2850" s="12">
        <v>45474</v>
      </c>
      <c r="I2850" s="12">
        <v>47664</v>
      </c>
    </row>
    <row r="2851" spans="2:9" ht="29.25" customHeight="1" x14ac:dyDescent="0.15">
      <c r="B2851" s="13" t="s">
        <v>8956</v>
      </c>
      <c r="C2851" s="13">
        <v>1440940114</v>
      </c>
      <c r="D2851" s="14" t="s">
        <v>11683</v>
      </c>
      <c r="E2851" s="11" t="str">
        <f>MID((LEFT(G2851,FIND("区",G2851))),4,LEN(LEFT(G2851,FIND("区",G2851))))</f>
        <v>港北区</v>
      </c>
      <c r="F2851" s="13" t="s">
        <v>2521</v>
      </c>
      <c r="G2851" s="14" t="s">
        <v>14661</v>
      </c>
      <c r="H2851" s="12">
        <v>44409</v>
      </c>
      <c r="I2851" s="12">
        <v>46599</v>
      </c>
    </row>
    <row r="2852" spans="2:9" ht="29.25" customHeight="1" x14ac:dyDescent="0.15">
      <c r="B2852" s="13" t="s">
        <v>8956</v>
      </c>
      <c r="C2852" s="13">
        <v>1440900514</v>
      </c>
      <c r="D2852" s="14" t="s">
        <v>10878</v>
      </c>
      <c r="E2852" s="11" t="str">
        <f>MID((LEFT(G2852,FIND("区",G2852))),4,LEN(LEFT(G2852,FIND("区",G2852))))</f>
        <v>港北区</v>
      </c>
      <c r="F2852" s="13" t="s">
        <v>2517</v>
      </c>
      <c r="G2852" s="14" t="s">
        <v>13860</v>
      </c>
      <c r="H2852" s="12">
        <v>44197</v>
      </c>
      <c r="I2852" s="12">
        <v>46387</v>
      </c>
    </row>
    <row r="2853" spans="2:9" ht="29.25" customHeight="1" x14ac:dyDescent="0.15">
      <c r="B2853" s="13" t="s">
        <v>8956</v>
      </c>
      <c r="C2853" s="13">
        <v>1440940635</v>
      </c>
      <c r="D2853" s="14" t="s">
        <v>9423</v>
      </c>
      <c r="E2853" s="11" t="str">
        <f>MID((LEFT(G2853,FIND("区",G2853))),4,LEN(LEFT(G2853,FIND("区",G2853))))</f>
        <v>港北区</v>
      </c>
      <c r="F2853" s="13" t="s">
        <v>2577</v>
      </c>
      <c r="G2853" s="14" t="s">
        <v>12413</v>
      </c>
      <c r="H2853" s="12">
        <v>46023</v>
      </c>
      <c r="I2853" s="12">
        <v>48213</v>
      </c>
    </row>
    <row r="2854" spans="2:9" ht="29.25" customHeight="1" x14ac:dyDescent="0.15">
      <c r="B2854" s="13" t="s">
        <v>8956</v>
      </c>
      <c r="C2854" s="13">
        <v>1440945444</v>
      </c>
      <c r="D2854" s="14" t="s">
        <v>9112</v>
      </c>
      <c r="E2854" s="11" t="str">
        <f>MID((LEFT(G2854,FIND("区",G2854))),4,LEN(LEFT(G2854,FIND("区",G2854))))</f>
        <v>港北区</v>
      </c>
      <c r="F2854" s="13" t="s">
        <v>2509</v>
      </c>
      <c r="G2854" s="14" t="s">
        <v>12107</v>
      </c>
      <c r="H2854" s="12">
        <v>44896</v>
      </c>
      <c r="I2854" s="12">
        <v>47087</v>
      </c>
    </row>
    <row r="2855" spans="2:9" ht="29.25" customHeight="1" x14ac:dyDescent="0.15">
      <c r="B2855" s="13" t="s">
        <v>8956</v>
      </c>
      <c r="C2855" s="13">
        <v>1440940197</v>
      </c>
      <c r="D2855" s="14" t="s">
        <v>11573</v>
      </c>
      <c r="E2855" s="11" t="str">
        <f>MID((LEFT(G2855,FIND("区",G2855))),4,LEN(LEFT(G2855,FIND("区",G2855))))</f>
        <v>港北区</v>
      </c>
      <c r="F2855" s="13" t="s">
        <v>2509</v>
      </c>
      <c r="G2855" s="14" t="s">
        <v>14557</v>
      </c>
      <c r="H2855" s="12">
        <v>44317</v>
      </c>
      <c r="I2855" s="12">
        <v>46507</v>
      </c>
    </row>
    <row r="2856" spans="2:9" ht="29.25" customHeight="1" x14ac:dyDescent="0.15">
      <c r="B2856" s="13" t="s">
        <v>8956</v>
      </c>
      <c r="C2856" s="13">
        <v>1440940346</v>
      </c>
      <c r="D2856" s="14" t="s">
        <v>14957</v>
      </c>
      <c r="E2856" s="11" t="str">
        <f>MID((LEFT(G2856,FIND("区",G2856))),4,LEN(LEFT(G2856,FIND("区",G2856))))</f>
        <v>港北区</v>
      </c>
      <c r="F2856" s="13" t="s">
        <v>2509</v>
      </c>
      <c r="G2856" s="14" t="s">
        <v>15691</v>
      </c>
      <c r="H2856" s="12">
        <v>44835</v>
      </c>
      <c r="I2856" s="12">
        <v>47026</v>
      </c>
    </row>
    <row r="2857" spans="2:9" ht="29.25" customHeight="1" x14ac:dyDescent="0.15">
      <c r="B2857" s="13" t="s">
        <v>8956</v>
      </c>
      <c r="C2857" s="13">
        <v>1440940742</v>
      </c>
      <c r="D2857" s="14" t="s">
        <v>11490</v>
      </c>
      <c r="E2857" s="11" t="str">
        <f>MID((LEFT(G2857,FIND("区",G2857))),4,LEN(LEFT(G2857,FIND("区",G2857))))</f>
        <v>港北区</v>
      </c>
      <c r="F2857" s="13" t="s">
        <v>2509</v>
      </c>
      <c r="G2857" s="14" t="s">
        <v>14466</v>
      </c>
      <c r="H2857" s="12">
        <v>44228</v>
      </c>
      <c r="I2857" s="12">
        <v>46418</v>
      </c>
    </row>
    <row r="2858" spans="2:9" ht="29.25" customHeight="1" x14ac:dyDescent="0.15">
      <c r="B2858" s="13" t="s">
        <v>8956</v>
      </c>
      <c r="C2858" s="13">
        <v>1440983106</v>
      </c>
      <c r="D2858" s="14" t="s">
        <v>10924</v>
      </c>
      <c r="E2858" s="11" t="str">
        <f>MID((LEFT(G2858,FIND("区",G2858))),4,LEN(LEFT(G2858,FIND("区",G2858))))</f>
        <v>港北区</v>
      </c>
      <c r="F2858" s="13" t="s">
        <v>2509</v>
      </c>
      <c r="G2858" s="14" t="s">
        <v>13909</v>
      </c>
      <c r="H2858" s="12">
        <v>44197</v>
      </c>
      <c r="I2858" s="12">
        <v>46387</v>
      </c>
    </row>
    <row r="2859" spans="2:9" ht="29.25" customHeight="1" x14ac:dyDescent="0.15">
      <c r="B2859" s="13" t="s">
        <v>8956</v>
      </c>
      <c r="C2859" s="13">
        <v>1440940015</v>
      </c>
      <c r="D2859" s="14" t="s">
        <v>10887</v>
      </c>
      <c r="E2859" s="11" t="str">
        <f>MID((LEFT(G2859,FIND("区",G2859))),4,LEN(LEFT(G2859,FIND("区",G2859))))</f>
        <v>港北区</v>
      </c>
      <c r="F2859" s="13" t="s">
        <v>2509</v>
      </c>
      <c r="G2859" s="14" t="s">
        <v>13871</v>
      </c>
      <c r="H2859" s="12">
        <v>44197</v>
      </c>
      <c r="I2859" s="12">
        <v>46387</v>
      </c>
    </row>
    <row r="2860" spans="2:9" ht="29.25" customHeight="1" x14ac:dyDescent="0.15">
      <c r="B2860" s="13" t="s">
        <v>8956</v>
      </c>
      <c r="C2860" s="13">
        <v>1440940890</v>
      </c>
      <c r="D2860" s="14" t="s">
        <v>11667</v>
      </c>
      <c r="E2860" s="11" t="str">
        <f>MID((LEFT(G2860,FIND("区",G2860))),4,LEN(LEFT(G2860,FIND("区",G2860))))</f>
        <v>港北区</v>
      </c>
      <c r="F2860" s="13" t="s">
        <v>2601</v>
      </c>
      <c r="G2860" s="14" t="s">
        <v>14645</v>
      </c>
      <c r="H2860" s="12">
        <v>44378</v>
      </c>
      <c r="I2860" s="12">
        <v>46568</v>
      </c>
    </row>
    <row r="2861" spans="2:9" ht="29.25" customHeight="1" x14ac:dyDescent="0.15">
      <c r="B2861" s="13" t="s">
        <v>8956</v>
      </c>
      <c r="C2861" s="13">
        <v>1440901769</v>
      </c>
      <c r="D2861" s="14" t="s">
        <v>10883</v>
      </c>
      <c r="E2861" s="11" t="str">
        <f>MID((LEFT(G2861,FIND("区",G2861))),4,LEN(LEFT(G2861,FIND("区",G2861))))</f>
        <v>港北区</v>
      </c>
      <c r="F2861" s="13" t="s">
        <v>2601</v>
      </c>
      <c r="G2861" s="14" t="s">
        <v>13867</v>
      </c>
      <c r="H2861" s="12">
        <v>44197</v>
      </c>
      <c r="I2861" s="12">
        <v>46387</v>
      </c>
    </row>
    <row r="2862" spans="2:9" ht="29.25" customHeight="1" x14ac:dyDescent="0.15">
      <c r="B2862" s="13" t="s">
        <v>8956</v>
      </c>
      <c r="C2862" s="13">
        <v>1440940569</v>
      </c>
      <c r="D2862" s="14" t="s">
        <v>15712</v>
      </c>
      <c r="E2862" s="11" t="str">
        <f>MID((LEFT(G2862,FIND("区",G2862))),4,LEN(LEFT(G2862,FIND("区",G2862))))</f>
        <v>港北区</v>
      </c>
      <c r="F2862" s="13" t="s">
        <v>2601</v>
      </c>
      <c r="G2862" s="14" t="s">
        <v>12190</v>
      </c>
      <c r="H2862" s="12">
        <v>45505</v>
      </c>
      <c r="I2862" s="12">
        <v>47695</v>
      </c>
    </row>
    <row r="2863" spans="2:9" ht="29.25" customHeight="1" x14ac:dyDescent="0.15">
      <c r="B2863" s="13" t="s">
        <v>8956</v>
      </c>
      <c r="C2863" s="13">
        <v>1440945600</v>
      </c>
      <c r="D2863" s="14" t="s">
        <v>15871</v>
      </c>
      <c r="E2863" s="11" t="str">
        <f>MID((LEFT(G2863,FIND("区",G2863))),4,LEN(LEFT(G2863,FIND("区",G2863))))</f>
        <v>港北区</v>
      </c>
      <c r="F2863" s="13" t="s">
        <v>2601</v>
      </c>
      <c r="G2863" s="14" t="s">
        <v>15890</v>
      </c>
      <c r="H2863" s="12">
        <v>45597</v>
      </c>
      <c r="I2863" s="12">
        <v>47787</v>
      </c>
    </row>
    <row r="2864" spans="2:9" ht="29.25" customHeight="1" x14ac:dyDescent="0.15">
      <c r="B2864" s="13" t="s">
        <v>8956</v>
      </c>
      <c r="C2864" s="13">
        <v>1440940239</v>
      </c>
      <c r="D2864" s="14" t="s">
        <v>10890</v>
      </c>
      <c r="E2864" s="11" t="str">
        <f>MID((LEFT(G2864,FIND("区",G2864))),4,LEN(LEFT(G2864,FIND("区",G2864))))</f>
        <v>港北区</v>
      </c>
      <c r="F2864" s="13" t="s">
        <v>2601</v>
      </c>
      <c r="G2864" s="14" t="s">
        <v>13874</v>
      </c>
      <c r="H2864" s="12">
        <v>44197</v>
      </c>
      <c r="I2864" s="12">
        <v>46387</v>
      </c>
    </row>
    <row r="2865" spans="2:9" ht="29.25" customHeight="1" x14ac:dyDescent="0.15">
      <c r="B2865" s="13" t="s">
        <v>8956</v>
      </c>
      <c r="C2865" s="13">
        <v>1440945816</v>
      </c>
      <c r="D2865" s="14" t="s">
        <v>10915</v>
      </c>
      <c r="E2865" s="11" t="str">
        <f>MID((LEFT(G2865,FIND("区",G2865))),4,LEN(LEFT(G2865,FIND("区",G2865))))</f>
        <v>港北区</v>
      </c>
      <c r="F2865" s="13" t="s">
        <v>2601</v>
      </c>
      <c r="G2865" s="14" t="s">
        <v>13900</v>
      </c>
      <c r="H2865" s="12">
        <v>46143</v>
      </c>
      <c r="I2865" s="12">
        <v>48334</v>
      </c>
    </row>
    <row r="2866" spans="2:9" ht="29.25" customHeight="1" x14ac:dyDescent="0.15">
      <c r="B2866" s="13" t="s">
        <v>8956</v>
      </c>
      <c r="C2866" s="13">
        <v>1440983064</v>
      </c>
      <c r="D2866" s="14" t="s">
        <v>10923</v>
      </c>
      <c r="E2866" s="11" t="str">
        <f>MID((LEFT(G2866,FIND("区",G2866))),4,LEN(LEFT(G2866,FIND("区",G2866))))</f>
        <v>港北区</v>
      </c>
      <c r="F2866" s="13" t="s">
        <v>2529</v>
      </c>
      <c r="G2866" s="14" t="s">
        <v>13908</v>
      </c>
      <c r="H2866" s="12">
        <v>44197</v>
      </c>
      <c r="I2866" s="12">
        <v>46387</v>
      </c>
    </row>
    <row r="2867" spans="2:9" ht="29.25" customHeight="1" x14ac:dyDescent="0.15">
      <c r="B2867" s="13" t="s">
        <v>8956</v>
      </c>
      <c r="C2867" s="13">
        <v>1440982827</v>
      </c>
      <c r="D2867" s="14" t="s">
        <v>10914</v>
      </c>
      <c r="E2867" s="11" t="str">
        <f>MID((LEFT(G2867,FIND("区",G2867))),4,LEN(LEFT(G2867,FIND("区",G2867))))</f>
        <v>港北区</v>
      </c>
      <c r="F2867" s="13" t="s">
        <v>2529</v>
      </c>
      <c r="G2867" s="14" t="s">
        <v>13899</v>
      </c>
      <c r="H2867" s="12">
        <v>44197</v>
      </c>
      <c r="I2867" s="12">
        <v>46387</v>
      </c>
    </row>
    <row r="2868" spans="2:9" ht="29.25" customHeight="1" x14ac:dyDescent="0.15">
      <c r="B2868" s="13" t="s">
        <v>8956</v>
      </c>
      <c r="C2868" s="13">
        <v>1440982272</v>
      </c>
      <c r="D2868" s="14" t="s">
        <v>10900</v>
      </c>
      <c r="E2868" s="11" t="str">
        <f>MID((LEFT(G2868,FIND("区",G2868))),4,LEN(LEFT(G2868,FIND("区",G2868))))</f>
        <v>港北区</v>
      </c>
      <c r="F2868" s="13" t="s">
        <v>2529</v>
      </c>
      <c r="G2868" s="14" t="s">
        <v>13885</v>
      </c>
      <c r="H2868" s="12"/>
      <c r="I2868" s="12">
        <v>46387</v>
      </c>
    </row>
    <row r="2869" spans="2:9" ht="29.25" customHeight="1" x14ac:dyDescent="0.15">
      <c r="B2869" s="13" t="s">
        <v>8956</v>
      </c>
      <c r="C2869" s="13">
        <v>1440983395</v>
      </c>
      <c r="D2869" s="14" t="s">
        <v>10936</v>
      </c>
      <c r="E2869" s="11" t="str">
        <f>MID((LEFT(G2869,FIND("区",G2869))),4,LEN(LEFT(G2869,FIND("区",G2869))))</f>
        <v>港北区</v>
      </c>
      <c r="F2869" s="13" t="s">
        <v>2529</v>
      </c>
      <c r="G2869" s="14" t="s">
        <v>15688</v>
      </c>
      <c r="H2869" s="12">
        <v>44197</v>
      </c>
      <c r="I2869" s="12">
        <v>46387</v>
      </c>
    </row>
    <row r="2870" spans="2:9" ht="29.25" customHeight="1" x14ac:dyDescent="0.15">
      <c r="B2870" s="13" t="s">
        <v>8956</v>
      </c>
      <c r="C2870" s="13">
        <v>1440982553</v>
      </c>
      <c r="D2870" s="14" t="s">
        <v>10904</v>
      </c>
      <c r="E2870" s="11" t="str">
        <f>MID((LEFT(G2870,FIND("区",G2870))),4,LEN(LEFT(G2870,FIND("区",G2870))))</f>
        <v>港北区</v>
      </c>
      <c r="F2870" s="13" t="s">
        <v>2529</v>
      </c>
      <c r="G2870" s="14" t="s">
        <v>13889</v>
      </c>
      <c r="H2870" s="12">
        <v>44197</v>
      </c>
      <c r="I2870" s="12">
        <v>46387</v>
      </c>
    </row>
    <row r="2871" spans="2:9" ht="29.25" customHeight="1" x14ac:dyDescent="0.15">
      <c r="B2871" s="13" t="s">
        <v>8956</v>
      </c>
      <c r="C2871" s="13">
        <v>1440982223</v>
      </c>
      <c r="D2871" s="14" t="s">
        <v>10899</v>
      </c>
      <c r="E2871" s="19" t="str">
        <f>MID((LEFT(G2871,FIND("区",G2871))),4,LEN(LEFT(G2871,FIND("区",G2871))))</f>
        <v>港北区</v>
      </c>
      <c r="F2871" s="13" t="s">
        <v>2529</v>
      </c>
      <c r="G2871" s="14" t="s">
        <v>13884</v>
      </c>
      <c r="H2871" s="12">
        <v>44197</v>
      </c>
      <c r="I2871" s="12">
        <v>46387</v>
      </c>
    </row>
    <row r="2872" spans="2:9" ht="29.25" customHeight="1" x14ac:dyDescent="0.15">
      <c r="B2872" s="13" t="s">
        <v>8956</v>
      </c>
      <c r="C2872" s="13">
        <v>1440940304</v>
      </c>
      <c r="D2872" s="14" t="s">
        <v>9576</v>
      </c>
      <c r="E2872" s="11" t="str">
        <f>MID((LEFT(G2872,FIND("区",G2872))),4,LEN(LEFT(G2872,FIND("区",G2872))))</f>
        <v>港北区</v>
      </c>
      <c r="F2872" s="13" t="s">
        <v>2529</v>
      </c>
      <c r="G2872" s="14" t="s">
        <v>12564</v>
      </c>
      <c r="H2872" s="12">
        <v>44105</v>
      </c>
      <c r="I2872" s="12">
        <v>46295</v>
      </c>
    </row>
    <row r="2873" spans="2:9" ht="29.25" customHeight="1" x14ac:dyDescent="0.15">
      <c r="B2873" s="13" t="s">
        <v>8956</v>
      </c>
      <c r="C2873" s="13">
        <v>1440982603</v>
      </c>
      <c r="D2873" s="14" t="s">
        <v>10906</v>
      </c>
      <c r="E2873" s="11" t="str">
        <f>MID((LEFT(G2873,FIND("区",G2873))),4,LEN(LEFT(G2873,FIND("区",G2873))))</f>
        <v>港北区</v>
      </c>
      <c r="F2873" s="13" t="s">
        <v>2529</v>
      </c>
      <c r="G2873" s="14" t="s">
        <v>13890</v>
      </c>
      <c r="H2873" s="12">
        <v>44197</v>
      </c>
      <c r="I2873" s="12">
        <v>46387</v>
      </c>
    </row>
    <row r="2874" spans="2:9" ht="29.25" customHeight="1" x14ac:dyDescent="0.15">
      <c r="B2874" s="13" t="s">
        <v>8956</v>
      </c>
      <c r="C2874" s="13">
        <v>1440940585</v>
      </c>
      <c r="D2874" s="14" t="s">
        <v>9224</v>
      </c>
      <c r="E2874" s="11" t="str">
        <f>MID((LEFT(G2874,FIND("区",G2874))),4,LEN(LEFT(G2874,FIND("区",G2874))))</f>
        <v>港北区</v>
      </c>
      <c r="F2874" s="13" t="s">
        <v>2529</v>
      </c>
      <c r="G2874" s="14" t="s">
        <v>12230</v>
      </c>
      <c r="H2874" s="12">
        <v>45566</v>
      </c>
      <c r="I2874" s="12">
        <v>47756</v>
      </c>
    </row>
    <row r="2875" spans="2:9" ht="29.25" customHeight="1" x14ac:dyDescent="0.15">
      <c r="B2875" s="13" t="s">
        <v>8956</v>
      </c>
      <c r="C2875" s="13">
        <v>1440940551</v>
      </c>
      <c r="D2875" s="14" t="s">
        <v>9158</v>
      </c>
      <c r="E2875" s="19" t="str">
        <f>MID((LEFT(G2875,FIND("区",G2875))),4,LEN(LEFT(G2875,FIND("区",G2875))))</f>
        <v>港北区</v>
      </c>
      <c r="F2875" s="13" t="s">
        <v>2529</v>
      </c>
      <c r="G2875" s="14" t="s">
        <v>12159</v>
      </c>
      <c r="H2875" s="12">
        <v>45444</v>
      </c>
      <c r="I2875" s="12">
        <v>47634</v>
      </c>
    </row>
    <row r="2876" spans="2:9" ht="29.25" customHeight="1" x14ac:dyDescent="0.15">
      <c r="B2876" s="13" t="s">
        <v>8956</v>
      </c>
      <c r="C2876" s="13">
        <v>1440983361</v>
      </c>
      <c r="D2876" s="14" t="s">
        <v>10935</v>
      </c>
      <c r="E2876" s="11" t="str">
        <f>MID((LEFT(G2876,FIND("区",G2876))),4,LEN(LEFT(G2876,FIND("区",G2876))))</f>
        <v>港北区</v>
      </c>
      <c r="F2876" s="13" t="s">
        <v>2529</v>
      </c>
      <c r="G2876" s="14" t="s">
        <v>13920</v>
      </c>
      <c r="H2876" s="12">
        <v>44197</v>
      </c>
      <c r="I2876" s="12">
        <v>46387</v>
      </c>
    </row>
    <row r="2877" spans="2:9" ht="29.25" customHeight="1" x14ac:dyDescent="0.15">
      <c r="B2877" s="13" t="s">
        <v>8956</v>
      </c>
      <c r="C2877" s="13">
        <v>1440940254</v>
      </c>
      <c r="D2877" s="14" t="s">
        <v>9361</v>
      </c>
      <c r="E2877" s="11" t="str">
        <f>MID((LEFT(G2877,FIND("区",G2877))),4,LEN(LEFT(G2877,FIND("区",G2877))))</f>
        <v>港北区</v>
      </c>
      <c r="F2877" s="13" t="s">
        <v>2529</v>
      </c>
      <c r="G2877" s="14" t="s">
        <v>13875</v>
      </c>
      <c r="H2877" s="12">
        <v>44197</v>
      </c>
      <c r="I2877" s="12">
        <v>46387</v>
      </c>
    </row>
    <row r="2878" spans="2:9" ht="29.25" customHeight="1" x14ac:dyDescent="0.15">
      <c r="B2878" s="13" t="s">
        <v>8956</v>
      </c>
      <c r="C2878" s="13">
        <v>1440983437</v>
      </c>
      <c r="D2878" s="14" t="s">
        <v>10938</v>
      </c>
      <c r="E2878" s="11" t="str">
        <f>MID((LEFT(G2878,FIND("区",G2878))),4,LEN(LEFT(G2878,FIND("区",G2878))))</f>
        <v>港北区</v>
      </c>
      <c r="F2878" s="13" t="s">
        <v>2529</v>
      </c>
      <c r="G2878" s="14" t="s">
        <v>13922</v>
      </c>
      <c r="H2878" s="12">
        <v>44197</v>
      </c>
      <c r="I2878" s="12">
        <v>46387</v>
      </c>
    </row>
    <row r="2879" spans="2:9" ht="29.25" customHeight="1" x14ac:dyDescent="0.15">
      <c r="B2879" s="13" t="s">
        <v>8956</v>
      </c>
      <c r="C2879" s="13">
        <v>1440983403</v>
      </c>
      <c r="D2879" s="14" t="s">
        <v>10937</v>
      </c>
      <c r="E2879" s="11" t="str">
        <f>MID((LEFT(G2879,FIND("区",G2879))),4,LEN(LEFT(G2879,FIND("区",G2879))))</f>
        <v>港北区</v>
      </c>
      <c r="F2879" s="13" t="s">
        <v>2493</v>
      </c>
      <c r="G2879" s="14" t="s">
        <v>13921</v>
      </c>
      <c r="H2879" s="12">
        <v>44197</v>
      </c>
      <c r="I2879" s="12">
        <v>46387</v>
      </c>
    </row>
    <row r="2880" spans="2:9" ht="29.25" customHeight="1" x14ac:dyDescent="0.15">
      <c r="B2880" s="13" t="s">
        <v>8956</v>
      </c>
      <c r="C2880" s="13">
        <v>1440940932</v>
      </c>
      <c r="D2880" s="14" t="s">
        <v>11828</v>
      </c>
      <c r="E2880" s="11" t="str">
        <f>MID((LEFT(G2880,FIND("区",G2880))),4,LEN(LEFT(G2880,FIND("区",G2880))))</f>
        <v>港北区</v>
      </c>
      <c r="F2880" s="13" t="s">
        <v>2501</v>
      </c>
      <c r="G2880" s="14" t="s">
        <v>14805</v>
      </c>
      <c r="H2880" s="12">
        <v>44621</v>
      </c>
      <c r="I2880" s="12">
        <v>46812</v>
      </c>
    </row>
    <row r="2881" spans="2:9" ht="29.25" customHeight="1" x14ac:dyDescent="0.15">
      <c r="B2881" s="13" t="s">
        <v>8956</v>
      </c>
      <c r="C2881" s="13">
        <v>1440945543</v>
      </c>
      <c r="D2881" s="14" t="s">
        <v>15664</v>
      </c>
      <c r="E2881" s="11" t="str">
        <f>MID((LEFT(G2881,FIND("区",G2881))),4,LEN(LEFT(G2881,FIND("区",G2881))))</f>
        <v>港北区</v>
      </c>
      <c r="F2881" s="13" t="s">
        <v>2501</v>
      </c>
      <c r="G2881" s="14" t="s">
        <v>15696</v>
      </c>
      <c r="H2881" s="12">
        <v>45444</v>
      </c>
      <c r="I2881" s="12">
        <v>47634</v>
      </c>
    </row>
    <row r="2882" spans="2:9" ht="29.25" customHeight="1" x14ac:dyDescent="0.15">
      <c r="B2882" s="13" t="s">
        <v>8956</v>
      </c>
      <c r="C2882" s="13">
        <v>1440940072</v>
      </c>
      <c r="D2882" s="14" t="s">
        <v>11479</v>
      </c>
      <c r="E2882" s="11" t="str">
        <f>MID((LEFT(G2882,FIND("区",G2882))),4,LEN(LEFT(G2882,FIND("区",G2882))))</f>
        <v>港北区</v>
      </c>
      <c r="F2882" s="13" t="s">
        <v>2477</v>
      </c>
      <c r="G2882" s="14" t="s">
        <v>14456</v>
      </c>
      <c r="H2882" s="12">
        <v>44228</v>
      </c>
      <c r="I2882" s="12">
        <v>46418</v>
      </c>
    </row>
    <row r="2883" spans="2:9" ht="29.25" customHeight="1" x14ac:dyDescent="0.15">
      <c r="B2883" s="13" t="s">
        <v>8956</v>
      </c>
      <c r="C2883" s="13">
        <v>1440982090</v>
      </c>
      <c r="D2883" s="14" t="s">
        <v>10894</v>
      </c>
      <c r="E2883" s="11" t="str">
        <f>MID((LEFT(G2883,FIND("区",G2883))),4,LEN(LEFT(G2883,FIND("区",G2883))))</f>
        <v>港北区</v>
      </c>
      <c r="F2883" s="13" t="s">
        <v>2477</v>
      </c>
      <c r="G2883" s="14" t="s">
        <v>13879</v>
      </c>
      <c r="H2883" s="12">
        <v>44197</v>
      </c>
      <c r="I2883" s="12">
        <v>46387</v>
      </c>
    </row>
    <row r="2884" spans="2:9" ht="29.25" customHeight="1" x14ac:dyDescent="0.15">
      <c r="B2884" s="13" t="s">
        <v>8956</v>
      </c>
      <c r="C2884" s="13">
        <v>1440983478</v>
      </c>
      <c r="D2884" s="14" t="s">
        <v>10939</v>
      </c>
      <c r="E2884" s="11" t="str">
        <f>MID((LEFT(G2884,FIND("区",G2884))),4,LEN(LEFT(G2884,FIND("区",G2884))))</f>
        <v>港北区</v>
      </c>
      <c r="F2884" s="13" t="s">
        <v>2477</v>
      </c>
      <c r="G2884" s="14" t="s">
        <v>13923</v>
      </c>
      <c r="H2884" s="12">
        <v>44197</v>
      </c>
      <c r="I2884" s="12">
        <v>46387</v>
      </c>
    </row>
    <row r="2885" spans="2:9" ht="29.25" customHeight="1" x14ac:dyDescent="0.15">
      <c r="B2885" s="13" t="s">
        <v>8956</v>
      </c>
      <c r="C2885" s="13">
        <v>1440945402</v>
      </c>
      <c r="D2885" s="14" t="s">
        <v>11850</v>
      </c>
      <c r="E2885" s="11" t="str">
        <f>MID((LEFT(G2885,FIND("区",G2885))),4,LEN(LEFT(G2885,FIND("区",G2885))))</f>
        <v>港北区</v>
      </c>
      <c r="F2885" s="13" t="s">
        <v>2477</v>
      </c>
      <c r="G2885" s="14" t="s">
        <v>14826</v>
      </c>
      <c r="H2885" s="12">
        <v>44652</v>
      </c>
      <c r="I2885" s="12">
        <v>46843</v>
      </c>
    </row>
    <row r="2886" spans="2:9" ht="29.25" customHeight="1" x14ac:dyDescent="0.15">
      <c r="B2886" s="14" t="s">
        <v>8956</v>
      </c>
      <c r="C2886" s="11">
        <v>1440940825</v>
      </c>
      <c r="D2886" s="14" t="s">
        <v>11519</v>
      </c>
      <c r="E2886" s="11" t="str">
        <f>MID((LEFT(G2886,FIND("区",G2886))),4,LEN(LEFT(G2886,FIND("区",G2886))))</f>
        <v>港北区</v>
      </c>
      <c r="F2886" s="11" t="s">
        <v>2477</v>
      </c>
      <c r="G2886" s="14" t="s">
        <v>14495</v>
      </c>
      <c r="H2886" s="12">
        <v>44256</v>
      </c>
      <c r="I2886" s="12">
        <v>46446</v>
      </c>
    </row>
    <row r="2887" spans="2:9" ht="29.25" customHeight="1" x14ac:dyDescent="0.15">
      <c r="B2887" s="13" t="s">
        <v>8956</v>
      </c>
      <c r="C2887" s="13">
        <v>1440945790</v>
      </c>
      <c r="D2887" s="14" t="s">
        <v>16308</v>
      </c>
      <c r="E2887" s="11" t="str">
        <f>MID((LEFT(G2887,FIND("区",G2887))),4,LEN(LEFT(G2887,FIND("区",G2887))))</f>
        <v>港北区</v>
      </c>
      <c r="F2887" s="13" t="s">
        <v>2477</v>
      </c>
      <c r="G2887" s="14" t="s">
        <v>12562</v>
      </c>
      <c r="H2887" s="12">
        <v>46143</v>
      </c>
      <c r="I2887" s="12">
        <v>48334</v>
      </c>
    </row>
    <row r="2888" spans="2:9" ht="29.25" customHeight="1" x14ac:dyDescent="0.15">
      <c r="B2888" s="13" t="s">
        <v>8956</v>
      </c>
      <c r="C2888" s="13">
        <v>1440940213</v>
      </c>
      <c r="D2888" s="14" t="s">
        <v>11842</v>
      </c>
      <c r="E2888" s="11" t="str">
        <f>MID((LEFT(G2888,FIND("区",G2888))),4,LEN(LEFT(G2888,FIND("区",G2888))))</f>
        <v>港北区</v>
      </c>
      <c r="F2888" s="13" t="s">
        <v>2477</v>
      </c>
      <c r="G2888" s="14" t="s">
        <v>14817</v>
      </c>
      <c r="H2888" s="12">
        <v>44652</v>
      </c>
      <c r="I2888" s="12">
        <v>46843</v>
      </c>
    </row>
    <row r="2889" spans="2:9" ht="29.25" customHeight="1" x14ac:dyDescent="0.15">
      <c r="B2889" s="13" t="s">
        <v>8956</v>
      </c>
      <c r="C2889" s="13">
        <v>1440945535</v>
      </c>
      <c r="D2889" s="14" t="s">
        <v>16198</v>
      </c>
      <c r="E2889" s="11" t="str">
        <f>MID((LEFT(G2889,FIND("区",G2889))),4,LEN(LEFT(G2889,FIND("区",G2889))))</f>
        <v>港北区</v>
      </c>
      <c r="F2889" s="13" t="s">
        <v>2477</v>
      </c>
      <c r="G2889" s="14" t="s">
        <v>16261</v>
      </c>
      <c r="H2889" s="12">
        <v>45474</v>
      </c>
      <c r="I2889" s="12">
        <v>47664</v>
      </c>
    </row>
    <row r="2890" spans="2:9" ht="29.25" customHeight="1" x14ac:dyDescent="0.15">
      <c r="B2890" s="13" t="s">
        <v>8956</v>
      </c>
      <c r="C2890" s="13">
        <v>1440940338</v>
      </c>
      <c r="D2890" s="14" t="s">
        <v>14956</v>
      </c>
      <c r="E2890" s="19" t="str">
        <f>MID((LEFT(G2890,FIND("区",G2890))),4,LEN(LEFT(G2890,FIND("区",G2890))))</f>
        <v>港北区</v>
      </c>
      <c r="F2890" s="13" t="s">
        <v>2477</v>
      </c>
      <c r="G2890" s="14" t="s">
        <v>15690</v>
      </c>
      <c r="H2890" s="12">
        <v>44835</v>
      </c>
      <c r="I2890" s="12">
        <v>47026</v>
      </c>
    </row>
    <row r="2891" spans="2:9" ht="29.25" customHeight="1" x14ac:dyDescent="0.15">
      <c r="B2891" s="13" t="s">
        <v>8956</v>
      </c>
      <c r="C2891" s="13">
        <v>1440940288</v>
      </c>
      <c r="D2891" s="14" t="s">
        <v>9575</v>
      </c>
      <c r="E2891" s="11" t="str">
        <f>MID((LEFT(G2891,FIND("区",G2891))),4,LEN(LEFT(G2891,FIND("区",G2891))))</f>
        <v>港北区</v>
      </c>
      <c r="F2891" s="13" t="s">
        <v>2477</v>
      </c>
      <c r="G2891" s="14" t="s">
        <v>12563</v>
      </c>
      <c r="H2891" s="12">
        <v>44105</v>
      </c>
      <c r="I2891" s="12">
        <v>46295</v>
      </c>
    </row>
    <row r="2892" spans="2:9" ht="29.25" customHeight="1" x14ac:dyDescent="0.15">
      <c r="B2892" s="13" t="s">
        <v>8956</v>
      </c>
      <c r="C2892" s="13">
        <v>1440945733</v>
      </c>
      <c r="D2892" s="14" t="s">
        <v>11445</v>
      </c>
      <c r="E2892" s="11" t="str">
        <f>MID((LEFT(G2892,FIND("区",G2892))),4,LEN(LEFT(G2892,FIND("区",G2892))))</f>
        <v>港北区</v>
      </c>
      <c r="F2892" s="13" t="s">
        <v>2477</v>
      </c>
      <c r="G2892" s="14" t="s">
        <v>16577</v>
      </c>
      <c r="H2892" s="12">
        <v>46023</v>
      </c>
      <c r="I2892" s="12">
        <v>48213</v>
      </c>
    </row>
    <row r="2893" spans="2:9" ht="29.25" customHeight="1" x14ac:dyDescent="0.15">
      <c r="B2893" s="13" t="s">
        <v>8956</v>
      </c>
      <c r="C2893" s="13">
        <v>1440945303</v>
      </c>
      <c r="D2893" s="14" t="s">
        <v>9286</v>
      </c>
      <c r="E2893" s="11" t="str">
        <f>MID((LEFT(G2893,FIND("区",G2893))),4,LEN(LEFT(G2893,FIND("区",G2893))))</f>
        <v>港北区</v>
      </c>
      <c r="F2893" s="13" t="s">
        <v>2477</v>
      </c>
      <c r="G2893" s="14" t="s">
        <v>12286</v>
      </c>
      <c r="H2893" s="12">
        <v>45717</v>
      </c>
      <c r="I2893" s="12">
        <v>47907</v>
      </c>
    </row>
    <row r="2894" spans="2:9" ht="29.25" customHeight="1" x14ac:dyDescent="0.15">
      <c r="B2894" s="13" t="s">
        <v>8956</v>
      </c>
      <c r="C2894" s="13">
        <v>1440983148</v>
      </c>
      <c r="D2894" s="14" t="s">
        <v>10927</v>
      </c>
      <c r="E2894" s="11" t="str">
        <f>MID((LEFT(G2894,FIND("区",G2894))),4,LEN(LEFT(G2894,FIND("区",G2894))))</f>
        <v>港北区</v>
      </c>
      <c r="F2894" s="13" t="s">
        <v>2477</v>
      </c>
      <c r="G2894" s="14" t="s">
        <v>13912</v>
      </c>
      <c r="H2894" s="12">
        <v>44197</v>
      </c>
      <c r="I2894" s="12">
        <v>46387</v>
      </c>
    </row>
    <row r="2895" spans="2:9" ht="29.25" customHeight="1" x14ac:dyDescent="0.15">
      <c r="B2895" s="13" t="s">
        <v>8956</v>
      </c>
      <c r="C2895" s="13">
        <v>1440982512</v>
      </c>
      <c r="D2895" s="14" t="s">
        <v>10903</v>
      </c>
      <c r="E2895" s="11" t="str">
        <f>MID((LEFT(G2895,FIND("区",G2895))),4,LEN(LEFT(G2895,FIND("区",G2895))))</f>
        <v>港北区</v>
      </c>
      <c r="F2895" s="13" t="s">
        <v>2477</v>
      </c>
      <c r="G2895" s="14" t="s">
        <v>13888</v>
      </c>
      <c r="H2895" s="12">
        <v>44197</v>
      </c>
      <c r="I2895" s="12">
        <v>46387</v>
      </c>
    </row>
    <row r="2896" spans="2:9" ht="29.25" customHeight="1" x14ac:dyDescent="0.15">
      <c r="B2896" s="14" t="s">
        <v>8956</v>
      </c>
      <c r="C2896" s="11">
        <v>1440901850</v>
      </c>
      <c r="D2896" s="14" t="s">
        <v>10886</v>
      </c>
      <c r="E2896" s="11" t="str">
        <f>MID((LEFT(G2896,FIND("区",G2896))),4,LEN(LEFT(G2896,FIND("区",G2896))))</f>
        <v>港北区</v>
      </c>
      <c r="F2896" s="11" t="s">
        <v>2477</v>
      </c>
      <c r="G2896" s="14" t="s">
        <v>13870</v>
      </c>
      <c r="H2896" s="10">
        <v>44197</v>
      </c>
      <c r="I2896" s="10">
        <v>46387</v>
      </c>
    </row>
    <row r="2897" spans="2:9" ht="29.25" customHeight="1" x14ac:dyDescent="0.15">
      <c r="B2897" s="13" t="s">
        <v>8956</v>
      </c>
      <c r="C2897" s="13">
        <v>1440983346</v>
      </c>
      <c r="D2897" s="14" t="s">
        <v>16186</v>
      </c>
      <c r="E2897" s="11" t="str">
        <f>MID((LEFT(G2897,FIND("区",G2897))),4,LEN(LEFT(G2897,FIND("区",G2897))))</f>
        <v>港北区</v>
      </c>
      <c r="F2897" s="13" t="s">
        <v>2477</v>
      </c>
      <c r="G2897" s="14" t="s">
        <v>16249</v>
      </c>
      <c r="H2897" s="12">
        <v>44197</v>
      </c>
      <c r="I2897" s="12">
        <v>46387</v>
      </c>
    </row>
    <row r="2898" spans="2:9" ht="29.25" customHeight="1" x14ac:dyDescent="0.15">
      <c r="B2898" s="13" t="s">
        <v>8956</v>
      </c>
      <c r="C2898" s="13">
        <v>1440945394</v>
      </c>
      <c r="D2898" s="14" t="s">
        <v>15660</v>
      </c>
      <c r="E2898" s="11" t="str">
        <f>MID((LEFT(G2898,FIND("区",G2898))),4,LEN(LEFT(G2898,FIND("区",G2898))))</f>
        <v>港北区</v>
      </c>
      <c r="F2898" s="13" t="s">
        <v>2605</v>
      </c>
      <c r="G2898" s="14" t="s">
        <v>14856</v>
      </c>
      <c r="H2898" s="12">
        <v>44682</v>
      </c>
      <c r="I2898" s="12">
        <v>46873</v>
      </c>
    </row>
    <row r="2899" spans="2:9" ht="29.25" customHeight="1" x14ac:dyDescent="0.15">
      <c r="B2899" s="13" t="s">
        <v>8956</v>
      </c>
      <c r="C2899" s="13">
        <v>1440940452</v>
      </c>
      <c r="D2899" s="14" t="s">
        <v>16085</v>
      </c>
      <c r="E2899" s="11" t="str">
        <f>MID((LEFT(G2899,FIND("区",G2899))),4,LEN(LEFT(G2899,FIND("区",G2899))))</f>
        <v>港北区</v>
      </c>
      <c r="F2899" s="13" t="s">
        <v>2605</v>
      </c>
      <c r="G2899" s="14" t="s">
        <v>12064</v>
      </c>
      <c r="H2899" s="12">
        <v>45200</v>
      </c>
      <c r="I2899" s="12">
        <v>47391</v>
      </c>
    </row>
    <row r="2900" spans="2:9" ht="29.25" customHeight="1" x14ac:dyDescent="0.15">
      <c r="B2900" s="13" t="s">
        <v>8956</v>
      </c>
      <c r="C2900" s="13">
        <v>1440940536</v>
      </c>
      <c r="D2900" s="14" t="s">
        <v>9141</v>
      </c>
      <c r="E2900" s="11" t="str">
        <f>MID((LEFT(G2900,FIND("区",G2900))),4,LEN(LEFT(G2900,FIND("区",G2900))))</f>
        <v>港北区</v>
      </c>
      <c r="F2900" s="13" t="s">
        <v>2605</v>
      </c>
      <c r="G2900" s="14" t="s">
        <v>12141</v>
      </c>
      <c r="H2900" s="12">
        <v>45413</v>
      </c>
      <c r="I2900" s="12">
        <v>47603</v>
      </c>
    </row>
    <row r="2901" spans="2:9" ht="29.25" customHeight="1" x14ac:dyDescent="0.15">
      <c r="B2901" s="13" t="s">
        <v>8956</v>
      </c>
      <c r="C2901" s="13">
        <v>1440940692</v>
      </c>
      <c r="D2901" s="14" t="s">
        <v>9494</v>
      </c>
      <c r="E2901" s="11" t="str">
        <f>MID((LEFT(G2901,FIND("区",G2901))),4,LEN(LEFT(G2901,FIND("区",G2901))))</f>
        <v>港北区</v>
      </c>
      <c r="F2901" s="13" t="s">
        <v>2605</v>
      </c>
      <c r="G2901" s="14" t="s">
        <v>12486</v>
      </c>
      <c r="H2901" s="12">
        <v>46143</v>
      </c>
      <c r="I2901" s="12">
        <v>48334</v>
      </c>
    </row>
    <row r="2902" spans="2:9" ht="29.25" customHeight="1" x14ac:dyDescent="0.15">
      <c r="B2902" s="13" t="s">
        <v>8956</v>
      </c>
      <c r="C2902" s="13">
        <v>1440901280</v>
      </c>
      <c r="D2902" s="14" t="s">
        <v>10881</v>
      </c>
      <c r="E2902" s="11" t="str">
        <f>MID((LEFT(G2902,FIND("区",G2902))),4,LEN(LEFT(G2902,FIND("区",G2902))))</f>
        <v>港北区</v>
      </c>
      <c r="F2902" s="13" t="s">
        <v>2565</v>
      </c>
      <c r="G2902" s="14" t="s">
        <v>13863</v>
      </c>
      <c r="H2902" s="12">
        <v>44197</v>
      </c>
      <c r="I2902" s="12">
        <v>46387</v>
      </c>
    </row>
    <row r="2903" spans="2:9" ht="29.25" customHeight="1" x14ac:dyDescent="0.15">
      <c r="B2903" s="13" t="s">
        <v>8956</v>
      </c>
      <c r="C2903" s="13">
        <v>1440940387</v>
      </c>
      <c r="D2903" s="14" t="s">
        <v>9031</v>
      </c>
      <c r="E2903" s="19" t="str">
        <f>MID((LEFT(G2903,FIND("区",G2903))),4,LEN(LEFT(G2903,FIND("区",G2903))))</f>
        <v>港北区</v>
      </c>
      <c r="F2903" s="13" t="s">
        <v>2565</v>
      </c>
      <c r="G2903" s="14" t="s">
        <v>12023</v>
      </c>
      <c r="H2903" s="12">
        <v>45078</v>
      </c>
      <c r="I2903" s="12">
        <v>47269</v>
      </c>
    </row>
    <row r="2904" spans="2:9" ht="29.25" customHeight="1" x14ac:dyDescent="0.15">
      <c r="B2904" s="13" t="s">
        <v>8956</v>
      </c>
      <c r="C2904" s="13">
        <v>1440945659</v>
      </c>
      <c r="D2904" s="14" t="s">
        <v>15438</v>
      </c>
      <c r="E2904" s="11" t="str">
        <f>MID((LEFT(G2904,FIND("区",G2904))),4,LEN(LEFT(G2904,FIND("区",G2904))))</f>
        <v>港北区</v>
      </c>
      <c r="F2904" s="13" t="s">
        <v>2565</v>
      </c>
      <c r="G2904" s="14" t="s">
        <v>15455</v>
      </c>
      <c r="H2904" s="12">
        <v>45748</v>
      </c>
      <c r="I2904" s="12">
        <v>47938</v>
      </c>
    </row>
    <row r="2905" spans="2:9" ht="29.25" customHeight="1" x14ac:dyDescent="0.15">
      <c r="B2905" s="13" t="s">
        <v>8956</v>
      </c>
      <c r="C2905" s="13">
        <v>1440940049</v>
      </c>
      <c r="D2905" s="14" t="s">
        <v>10889</v>
      </c>
      <c r="E2905" s="19" t="str">
        <f>MID((LEFT(G2905,FIND("区",G2905))),4,LEN(LEFT(G2905,FIND("区",G2905))))</f>
        <v>港北区</v>
      </c>
      <c r="F2905" s="13" t="s">
        <v>2565</v>
      </c>
      <c r="G2905" s="14" t="s">
        <v>13873</v>
      </c>
      <c r="H2905" s="12">
        <v>44197</v>
      </c>
      <c r="I2905" s="12">
        <v>46387</v>
      </c>
    </row>
    <row r="2906" spans="2:9" ht="29.25" customHeight="1" x14ac:dyDescent="0.15">
      <c r="B2906" s="13" t="s">
        <v>8956</v>
      </c>
      <c r="C2906" s="13">
        <v>1440940171</v>
      </c>
      <c r="D2906" s="14" t="s">
        <v>11754</v>
      </c>
      <c r="E2906" s="11" t="str">
        <f>MID((LEFT(G2906,FIND("区",G2906))),4,LEN(LEFT(G2906,FIND("区",G2906))))</f>
        <v>港北区</v>
      </c>
      <c r="F2906" s="13" t="s">
        <v>2565</v>
      </c>
      <c r="G2906" s="14" t="s">
        <v>14727</v>
      </c>
      <c r="H2906" s="12">
        <v>44501</v>
      </c>
      <c r="I2906" s="12">
        <v>46691</v>
      </c>
    </row>
    <row r="2907" spans="2:9" ht="29.25" customHeight="1" x14ac:dyDescent="0.15">
      <c r="B2907" s="13" t="s">
        <v>8956</v>
      </c>
      <c r="C2907" s="13">
        <v>1440940866</v>
      </c>
      <c r="D2907" s="14" t="s">
        <v>16006</v>
      </c>
      <c r="E2907" s="11" t="str">
        <f>MID((LEFT(G2907,FIND("区",G2907))),4,LEN(LEFT(G2907,FIND("区",G2907))))</f>
        <v>港北区</v>
      </c>
      <c r="F2907" s="13" t="s">
        <v>2565</v>
      </c>
      <c r="G2907" s="14" t="s">
        <v>14518</v>
      </c>
      <c r="H2907" s="12">
        <v>44287</v>
      </c>
      <c r="I2907" s="12">
        <v>46477</v>
      </c>
    </row>
    <row r="2908" spans="2:9" ht="29.25" customHeight="1" x14ac:dyDescent="0.15">
      <c r="B2908" s="13" t="s">
        <v>8956</v>
      </c>
      <c r="C2908" s="13">
        <v>1440940718</v>
      </c>
      <c r="D2908" s="14" t="s">
        <v>9541</v>
      </c>
      <c r="E2908" s="11" t="str">
        <f>MID((LEFT(G2908,FIND("区",G2908))),4,LEN(LEFT(G2908,FIND("区",G2908))))</f>
        <v>港北区</v>
      </c>
      <c r="F2908" s="13" t="s">
        <v>2565</v>
      </c>
      <c r="G2908" s="14" t="s">
        <v>12530</v>
      </c>
      <c r="H2908" s="12">
        <v>44044</v>
      </c>
      <c r="I2908" s="12">
        <v>46234</v>
      </c>
    </row>
    <row r="2909" spans="2:9" ht="29.25" customHeight="1" x14ac:dyDescent="0.15">
      <c r="B2909" s="13" t="s">
        <v>8956</v>
      </c>
      <c r="C2909" s="13">
        <v>1440983049</v>
      </c>
      <c r="D2909" s="14" t="s">
        <v>10922</v>
      </c>
      <c r="E2909" s="11" t="str">
        <f>MID((LEFT(G2909,FIND("区",G2909))),4,LEN(LEFT(G2909,FIND("区",G2909))))</f>
        <v>港北区</v>
      </c>
      <c r="F2909" s="13" t="s">
        <v>2565</v>
      </c>
      <c r="G2909" s="14" t="s">
        <v>13907</v>
      </c>
      <c r="H2909" s="12">
        <v>44197</v>
      </c>
      <c r="I2909" s="12">
        <v>46387</v>
      </c>
    </row>
    <row r="2910" spans="2:9" ht="29.25" customHeight="1" x14ac:dyDescent="0.15">
      <c r="B2910" s="13" t="s">
        <v>8956</v>
      </c>
      <c r="C2910" s="13">
        <v>1440983130</v>
      </c>
      <c r="D2910" s="14" t="s">
        <v>10926</v>
      </c>
      <c r="E2910" s="11" t="str">
        <f>MID((LEFT(G2910,FIND("区",G2910))),4,LEN(LEFT(G2910,FIND("区",G2910))))</f>
        <v>港北区</v>
      </c>
      <c r="F2910" s="13" t="s">
        <v>2565</v>
      </c>
      <c r="G2910" s="14" t="s">
        <v>13911</v>
      </c>
      <c r="H2910" s="12">
        <v>44197</v>
      </c>
      <c r="I2910" s="12">
        <v>46387</v>
      </c>
    </row>
    <row r="2911" spans="2:9" ht="29.25" customHeight="1" x14ac:dyDescent="0.15">
      <c r="B2911" s="13" t="s">
        <v>8956</v>
      </c>
      <c r="C2911" s="13">
        <v>1440940502</v>
      </c>
      <c r="D2911" s="14" t="s">
        <v>9129</v>
      </c>
      <c r="E2911" s="11" t="str">
        <f>MID((LEFT(G2911,FIND("区",G2911))),4,LEN(LEFT(G2911,FIND("区",G2911))))</f>
        <v>港北区</v>
      </c>
      <c r="F2911" s="13" t="s">
        <v>2565</v>
      </c>
      <c r="G2911" s="14" t="s">
        <v>12126</v>
      </c>
      <c r="H2911" s="12">
        <v>45383</v>
      </c>
      <c r="I2911" s="12">
        <v>47573</v>
      </c>
    </row>
    <row r="2912" spans="2:9" ht="29.25" customHeight="1" x14ac:dyDescent="0.15">
      <c r="B2912" s="13" t="s">
        <v>8956</v>
      </c>
      <c r="C2912" s="13">
        <v>1440983007</v>
      </c>
      <c r="D2912" s="14" t="s">
        <v>10920</v>
      </c>
      <c r="E2912" s="11" t="str">
        <f>MID((LEFT(G2912,FIND("区",G2912))),4,LEN(LEFT(G2912,FIND("区",G2912))))</f>
        <v>港北区</v>
      </c>
      <c r="F2912" s="13" t="s">
        <v>2565</v>
      </c>
      <c r="G2912" s="14" t="s">
        <v>13905</v>
      </c>
      <c r="H2912" s="12">
        <v>44197</v>
      </c>
      <c r="I2912" s="12">
        <v>46387</v>
      </c>
    </row>
    <row r="2913" spans="2:9" ht="29.25" customHeight="1" x14ac:dyDescent="0.15">
      <c r="B2913" s="13" t="s">
        <v>8956</v>
      </c>
      <c r="C2913" s="13">
        <v>1440900050</v>
      </c>
      <c r="D2913" s="14" t="s">
        <v>10877</v>
      </c>
      <c r="E2913" s="11" t="str">
        <f>MID((LEFT(G2913,FIND("区",G2913))),4,LEN(LEFT(G2913,FIND("区",G2913))))</f>
        <v>港北区</v>
      </c>
      <c r="F2913" s="13" t="s">
        <v>2569</v>
      </c>
      <c r="G2913" s="14" t="s">
        <v>13859</v>
      </c>
      <c r="H2913" s="12">
        <v>44197</v>
      </c>
      <c r="I2913" s="12">
        <v>46387</v>
      </c>
    </row>
    <row r="2914" spans="2:9" ht="29.25" customHeight="1" x14ac:dyDescent="0.15">
      <c r="B2914" s="13" t="s">
        <v>8956</v>
      </c>
      <c r="C2914" s="13">
        <v>1440982611</v>
      </c>
      <c r="D2914" s="14" t="s">
        <v>10907</v>
      </c>
      <c r="E2914" s="11" t="str">
        <f>MID((LEFT(G2914,FIND("区",G2914))),4,LEN(LEFT(G2914,FIND("区",G2914))))</f>
        <v>港北区</v>
      </c>
      <c r="F2914" s="13" t="s">
        <v>2569</v>
      </c>
      <c r="G2914" s="14" t="s">
        <v>13891</v>
      </c>
      <c r="H2914" s="12">
        <v>44197</v>
      </c>
      <c r="I2914" s="12">
        <v>46387</v>
      </c>
    </row>
    <row r="2915" spans="2:9" ht="29.25" customHeight="1" x14ac:dyDescent="0.15">
      <c r="B2915" s="13" t="s">
        <v>8956</v>
      </c>
      <c r="C2915" s="13">
        <v>1440945709</v>
      </c>
      <c r="D2915" s="14" t="s">
        <v>16380</v>
      </c>
      <c r="E2915" s="11" t="str">
        <f>MID((LEFT(G2915,FIND("区",G2915))),4,LEN(LEFT(G2915,FIND("区",G2915))))</f>
        <v>港北区</v>
      </c>
      <c r="F2915" s="13" t="s">
        <v>2569</v>
      </c>
      <c r="G2915" s="14" t="s">
        <v>16398</v>
      </c>
      <c r="H2915" s="12">
        <v>45901</v>
      </c>
      <c r="I2915" s="12">
        <v>48091</v>
      </c>
    </row>
    <row r="2916" spans="2:9" ht="29.25" customHeight="1" x14ac:dyDescent="0.15">
      <c r="B2916" s="13" t="s">
        <v>8956</v>
      </c>
      <c r="C2916" s="13">
        <v>1440945352</v>
      </c>
      <c r="D2916" s="14" t="s">
        <v>9386</v>
      </c>
      <c r="E2916" s="11" t="str">
        <f>MID((LEFT(G2916,FIND("区",G2916))),4,LEN(LEFT(G2916,FIND("区",G2916))))</f>
        <v>港北区</v>
      </c>
      <c r="F2916" s="13" t="s">
        <v>2569</v>
      </c>
      <c r="G2916" s="14" t="s">
        <v>12380</v>
      </c>
      <c r="H2916" s="12">
        <v>45931</v>
      </c>
      <c r="I2916" s="12">
        <v>48121</v>
      </c>
    </row>
    <row r="2917" spans="2:9" ht="29.25" customHeight="1" x14ac:dyDescent="0.15">
      <c r="B2917" s="13" t="s">
        <v>8956</v>
      </c>
      <c r="C2917" s="13">
        <v>1440940312</v>
      </c>
      <c r="D2917" s="14" t="s">
        <v>9577</v>
      </c>
      <c r="E2917" s="11" t="str">
        <f>MID((LEFT(G2917,FIND("区",G2917))),4,LEN(LEFT(G2917,FIND("区",G2917))))</f>
        <v>港北区</v>
      </c>
      <c r="F2917" s="13" t="s">
        <v>2569</v>
      </c>
      <c r="G2917" s="14" t="s">
        <v>12565</v>
      </c>
      <c r="H2917" s="12">
        <v>44105</v>
      </c>
      <c r="I2917" s="12">
        <v>46295</v>
      </c>
    </row>
    <row r="2918" spans="2:9" ht="29.25" customHeight="1" x14ac:dyDescent="0.15">
      <c r="B2918" s="13" t="s">
        <v>8956</v>
      </c>
      <c r="C2918" s="13">
        <v>1440982421</v>
      </c>
      <c r="D2918" s="14" t="s">
        <v>10902</v>
      </c>
      <c r="E2918" s="11" t="str">
        <f>MID((LEFT(G2918,FIND("区",G2918))),4,LEN(LEFT(G2918,FIND("区",G2918))))</f>
        <v>港北区</v>
      </c>
      <c r="F2918" s="13" t="s">
        <v>2569</v>
      </c>
      <c r="G2918" s="14" t="s">
        <v>13887</v>
      </c>
      <c r="H2918" s="12">
        <v>44197</v>
      </c>
      <c r="I2918" s="12">
        <v>46387</v>
      </c>
    </row>
    <row r="2919" spans="2:9" ht="29.25" customHeight="1" x14ac:dyDescent="0.15">
      <c r="B2919" s="13" t="s">
        <v>8956</v>
      </c>
      <c r="C2919" s="13">
        <v>1440983353</v>
      </c>
      <c r="D2919" s="14" t="s">
        <v>10934</v>
      </c>
      <c r="E2919" s="11" t="str">
        <f>MID((LEFT(G2919,FIND("区",G2919))),4,LEN(LEFT(G2919,FIND("区",G2919))))</f>
        <v>港北区</v>
      </c>
      <c r="F2919" s="13" t="s">
        <v>2569</v>
      </c>
      <c r="G2919" s="14" t="s">
        <v>13919</v>
      </c>
      <c r="H2919" s="12">
        <v>44197</v>
      </c>
      <c r="I2919" s="12">
        <v>46387</v>
      </c>
    </row>
    <row r="2920" spans="2:9" ht="29.25" customHeight="1" x14ac:dyDescent="0.15">
      <c r="B2920" s="13" t="s">
        <v>8956</v>
      </c>
      <c r="C2920" s="13">
        <v>1440945592</v>
      </c>
      <c r="D2920" s="14" t="s">
        <v>15908</v>
      </c>
      <c r="E2920" s="11" t="str">
        <f>MID((LEFT(G2920,FIND("区",G2920))),4,LEN(LEFT(G2920,FIND("区",G2920))))</f>
        <v>港北区</v>
      </c>
      <c r="F2920" s="13" t="s">
        <v>2569</v>
      </c>
      <c r="G2920" s="14" t="s">
        <v>15928</v>
      </c>
      <c r="H2920" s="12">
        <v>45627</v>
      </c>
      <c r="I2920" s="12">
        <v>47817</v>
      </c>
    </row>
    <row r="2921" spans="2:9" ht="29.25" customHeight="1" x14ac:dyDescent="0.15">
      <c r="B2921" s="13" t="s">
        <v>8956</v>
      </c>
      <c r="C2921" s="13">
        <v>1440940296</v>
      </c>
      <c r="D2921" s="14" t="s">
        <v>16234</v>
      </c>
      <c r="E2921" s="11" t="str">
        <f>MID((LEFT(G2921,FIND("区",G2921))),4,LEN(LEFT(G2921,FIND("区",G2921))))</f>
        <v>港北区</v>
      </c>
      <c r="F2921" s="13" t="s">
        <v>2569</v>
      </c>
      <c r="G2921" s="14" t="s">
        <v>16300</v>
      </c>
      <c r="H2921" s="12">
        <v>45870</v>
      </c>
      <c r="I2921" s="12">
        <v>48060</v>
      </c>
    </row>
    <row r="2922" spans="2:9" ht="29.25" customHeight="1" x14ac:dyDescent="0.15">
      <c r="B2922" s="13" t="s">
        <v>8956</v>
      </c>
      <c r="C2922" s="13">
        <v>1440982744</v>
      </c>
      <c r="D2922" s="14" t="s">
        <v>10909</v>
      </c>
      <c r="E2922" s="11" t="str">
        <f>MID((LEFT(G2922,FIND("区",G2922))),4,LEN(LEFT(G2922,FIND("区",G2922))))</f>
        <v>港北区</v>
      </c>
      <c r="F2922" s="13" t="s">
        <v>2569</v>
      </c>
      <c r="G2922" s="14" t="s">
        <v>13894</v>
      </c>
      <c r="H2922" s="12">
        <v>44197</v>
      </c>
      <c r="I2922" s="12">
        <v>46387</v>
      </c>
    </row>
    <row r="2923" spans="2:9" ht="29.25" customHeight="1" x14ac:dyDescent="0.15">
      <c r="B2923" s="13" t="s">
        <v>8956</v>
      </c>
      <c r="C2923" s="13">
        <v>1440945428</v>
      </c>
      <c r="D2923" s="14" t="s">
        <v>11955</v>
      </c>
      <c r="E2923" s="11" t="str">
        <f>MID((LEFT(G2923,FIND("区",G2923))),4,LEN(LEFT(G2923,FIND("区",G2923))))</f>
        <v>港北区</v>
      </c>
      <c r="F2923" s="13" t="s">
        <v>2569</v>
      </c>
      <c r="G2923" s="14" t="s">
        <v>14928</v>
      </c>
      <c r="H2923" s="12">
        <v>44774</v>
      </c>
      <c r="I2923" s="12">
        <v>46965</v>
      </c>
    </row>
    <row r="2924" spans="2:9" ht="29.25" customHeight="1" x14ac:dyDescent="0.15">
      <c r="B2924" s="13" t="s">
        <v>8956</v>
      </c>
      <c r="C2924" s="13">
        <v>1440940155</v>
      </c>
      <c r="D2924" s="14" t="s">
        <v>11706</v>
      </c>
      <c r="E2924" s="11" t="str">
        <f>MID((LEFT(G2924,FIND("区",G2924))),4,LEN(LEFT(G2924,FIND("区",G2924))))</f>
        <v>港北区</v>
      </c>
      <c r="F2924" s="13" t="s">
        <v>2569</v>
      </c>
      <c r="G2924" s="14" t="s">
        <v>14683</v>
      </c>
      <c r="H2924" s="12">
        <v>44440</v>
      </c>
      <c r="I2924" s="12">
        <v>46630</v>
      </c>
    </row>
    <row r="2925" spans="2:9" ht="29.25" customHeight="1" x14ac:dyDescent="0.15">
      <c r="B2925" s="13" t="s">
        <v>8956</v>
      </c>
      <c r="C2925" s="13">
        <v>1440940858</v>
      </c>
      <c r="D2925" s="14" t="s">
        <v>16005</v>
      </c>
      <c r="E2925" s="11" t="str">
        <f>MID((LEFT(G2925,FIND("区",G2925))),4,LEN(LEFT(G2925,FIND("区",G2925))))</f>
        <v>港北区</v>
      </c>
      <c r="F2925" s="13" t="s">
        <v>2569</v>
      </c>
      <c r="G2925" s="14" t="s">
        <v>14517</v>
      </c>
      <c r="H2925" s="12">
        <v>44287</v>
      </c>
      <c r="I2925" s="12">
        <v>46477</v>
      </c>
    </row>
    <row r="2926" spans="2:9" ht="29.25" customHeight="1" x14ac:dyDescent="0.15">
      <c r="B2926" s="13" t="s">
        <v>8956</v>
      </c>
      <c r="C2926" s="13">
        <v>1440940023</v>
      </c>
      <c r="D2926" s="14" t="s">
        <v>10888</v>
      </c>
      <c r="E2926" s="11" t="str">
        <f>MID((LEFT(G2926,FIND("区",G2926))),4,LEN(LEFT(G2926,FIND("区",G2926))))</f>
        <v>港北区</v>
      </c>
      <c r="F2926" s="13" t="s">
        <v>2569</v>
      </c>
      <c r="G2926" s="14" t="s">
        <v>13872</v>
      </c>
      <c r="H2926" s="12">
        <v>44197</v>
      </c>
      <c r="I2926" s="12">
        <v>46387</v>
      </c>
    </row>
    <row r="2927" spans="2:9" ht="29.25" customHeight="1" x14ac:dyDescent="0.15">
      <c r="B2927" s="13" t="s">
        <v>8956</v>
      </c>
      <c r="C2927" s="13">
        <v>1440981928</v>
      </c>
      <c r="D2927" s="14" t="s">
        <v>10892</v>
      </c>
      <c r="E2927" s="11" t="str">
        <f>MID((LEFT(G2927,FIND("区",G2927))),4,LEN(LEFT(G2927,FIND("区",G2927))))</f>
        <v>港北区</v>
      </c>
      <c r="F2927" s="13" t="s">
        <v>2569</v>
      </c>
      <c r="G2927" s="14" t="s">
        <v>13877</v>
      </c>
      <c r="H2927" s="12">
        <v>44197</v>
      </c>
      <c r="I2927" s="12">
        <v>46387</v>
      </c>
    </row>
    <row r="2928" spans="2:9" ht="29.25" customHeight="1" x14ac:dyDescent="0.15">
      <c r="B2928" s="13" t="s">
        <v>8956</v>
      </c>
      <c r="C2928" s="13">
        <v>1440945436</v>
      </c>
      <c r="D2928" s="14" t="s">
        <v>15000</v>
      </c>
      <c r="E2928" s="11" t="str">
        <f>MID((LEFT(G2928,FIND("区",G2928))),4,LEN(LEFT(G2928,FIND("区",G2928))))</f>
        <v>港北区</v>
      </c>
      <c r="F2928" s="13" t="s">
        <v>2533</v>
      </c>
      <c r="G2928" s="14" t="s">
        <v>15022</v>
      </c>
      <c r="H2928" s="12">
        <v>44866</v>
      </c>
      <c r="I2928" s="12">
        <v>47057</v>
      </c>
    </row>
    <row r="2929" spans="2:9" ht="29.25" customHeight="1" x14ac:dyDescent="0.15">
      <c r="B2929" s="13" t="s">
        <v>8956</v>
      </c>
      <c r="C2929" s="13">
        <v>1440940783</v>
      </c>
      <c r="D2929" s="14" t="s">
        <v>9632</v>
      </c>
      <c r="E2929" s="11" t="str">
        <f>MID((LEFT(G2929,FIND("区",G2929))),4,LEN(LEFT(G2929,FIND("区",G2929))))</f>
        <v>港北区</v>
      </c>
      <c r="F2929" s="13" t="s">
        <v>2585</v>
      </c>
      <c r="G2929" s="14" t="s">
        <v>12620</v>
      </c>
      <c r="H2929" s="12">
        <v>44136</v>
      </c>
      <c r="I2929" s="12">
        <v>46326</v>
      </c>
    </row>
    <row r="2930" spans="2:9" ht="29.25" customHeight="1" x14ac:dyDescent="0.15">
      <c r="B2930" s="13" t="s">
        <v>8956</v>
      </c>
      <c r="C2930" s="13">
        <v>1440983155</v>
      </c>
      <c r="D2930" s="14" t="s">
        <v>10928</v>
      </c>
      <c r="E2930" s="11" t="str">
        <f>MID((LEFT(G2930,FIND("区",G2930))),4,LEN(LEFT(G2930,FIND("区",G2930))))</f>
        <v>港北区</v>
      </c>
      <c r="F2930" s="13" t="s">
        <v>2585</v>
      </c>
      <c r="G2930" s="14" t="s">
        <v>13913</v>
      </c>
      <c r="H2930" s="12">
        <v>44197</v>
      </c>
      <c r="I2930" s="12">
        <v>46387</v>
      </c>
    </row>
    <row r="2931" spans="2:9" ht="29.25" customHeight="1" x14ac:dyDescent="0.15">
      <c r="B2931" s="13" t="s">
        <v>8956</v>
      </c>
      <c r="C2931" s="13">
        <v>1440982801</v>
      </c>
      <c r="D2931" s="14" t="s">
        <v>10913</v>
      </c>
      <c r="E2931" s="11" t="str">
        <f>MID((LEFT(G2931,FIND("区",G2931))),4,LEN(LEFT(G2931,FIND("区",G2931))))</f>
        <v>港北区</v>
      </c>
      <c r="F2931" s="13" t="s">
        <v>2585</v>
      </c>
      <c r="G2931" s="14" t="s">
        <v>13898</v>
      </c>
      <c r="H2931" s="12">
        <v>44197</v>
      </c>
      <c r="I2931" s="12">
        <v>46387</v>
      </c>
    </row>
    <row r="2932" spans="2:9" ht="29.25" customHeight="1" x14ac:dyDescent="0.15">
      <c r="B2932" s="13" t="s">
        <v>8956</v>
      </c>
      <c r="C2932" s="13">
        <v>1440945766</v>
      </c>
      <c r="D2932" s="14" t="s">
        <v>9634</v>
      </c>
      <c r="E2932" s="11" t="str">
        <f>MID((LEFT(G2932,FIND("区",G2932))),4,LEN(LEFT(G2932,FIND("区",G2932))))</f>
        <v>港北区</v>
      </c>
      <c r="F2932" s="13" t="s">
        <v>2585</v>
      </c>
      <c r="G2932" s="14" t="s">
        <v>12622</v>
      </c>
      <c r="H2932" s="12">
        <v>46113</v>
      </c>
      <c r="I2932" s="12">
        <v>48304</v>
      </c>
    </row>
    <row r="2933" spans="2:9" ht="29.25" customHeight="1" x14ac:dyDescent="0.15">
      <c r="B2933" s="13" t="s">
        <v>8956</v>
      </c>
      <c r="C2933" s="13">
        <v>1440940775</v>
      </c>
      <c r="D2933" s="14" t="s">
        <v>9633</v>
      </c>
      <c r="E2933" s="11" t="str">
        <f>MID((LEFT(G2933,FIND("区",G2933))),4,LEN(LEFT(G2933,FIND("区",G2933))))</f>
        <v>港北区</v>
      </c>
      <c r="F2933" s="13" t="s">
        <v>2585</v>
      </c>
      <c r="G2933" s="14" t="s">
        <v>12621</v>
      </c>
      <c r="H2933" s="12">
        <v>44136</v>
      </c>
      <c r="I2933" s="12">
        <v>46326</v>
      </c>
    </row>
    <row r="2934" spans="2:9" ht="29.25" customHeight="1" x14ac:dyDescent="0.15">
      <c r="B2934" s="13" t="s">
        <v>8956</v>
      </c>
      <c r="C2934" s="13">
        <v>1440945634</v>
      </c>
      <c r="D2934" s="14" t="s">
        <v>9422</v>
      </c>
      <c r="E2934" s="11" t="str">
        <f>MID((LEFT(G2934,FIND("区",G2934))),4,LEN(LEFT(G2934,FIND("区",G2934))))</f>
        <v>港北区</v>
      </c>
      <c r="F2934" s="13" t="s">
        <v>2585</v>
      </c>
      <c r="G2934" s="14" t="s">
        <v>12412</v>
      </c>
      <c r="H2934" s="12">
        <v>45658</v>
      </c>
      <c r="I2934" s="12">
        <v>47848</v>
      </c>
    </row>
    <row r="2935" spans="2:9" ht="29.25" customHeight="1" x14ac:dyDescent="0.15">
      <c r="B2935" s="13" t="s">
        <v>8956</v>
      </c>
      <c r="C2935" s="13">
        <v>1440901140</v>
      </c>
      <c r="D2935" s="14" t="s">
        <v>10880</v>
      </c>
      <c r="E2935" s="11" t="str">
        <f>MID((LEFT(G2935,FIND("区",G2935))),4,LEN(LEFT(G2935,FIND("区",G2935))))</f>
        <v>港北区</v>
      </c>
      <c r="F2935" s="13" t="s">
        <v>2537</v>
      </c>
      <c r="G2935" s="14" t="s">
        <v>13862</v>
      </c>
      <c r="H2935" s="12">
        <v>44197</v>
      </c>
      <c r="I2935" s="12">
        <v>46387</v>
      </c>
    </row>
    <row r="2936" spans="2:9" ht="29.25" customHeight="1" x14ac:dyDescent="0.15">
      <c r="B2936" s="13" t="s">
        <v>8956</v>
      </c>
      <c r="C2936" s="13">
        <v>1440945378</v>
      </c>
      <c r="D2936" s="14" t="s">
        <v>9400</v>
      </c>
      <c r="E2936" s="11" t="str">
        <f>MID((LEFT(G2936,FIND("区",G2936))),4,LEN(LEFT(G2936,FIND("区",G2936))))</f>
        <v>港北区</v>
      </c>
      <c r="F2936" s="13" t="s">
        <v>2537</v>
      </c>
      <c r="G2936" s="14" t="s">
        <v>12392</v>
      </c>
      <c r="H2936" s="12">
        <v>45962</v>
      </c>
      <c r="I2936" s="12">
        <v>48152</v>
      </c>
    </row>
    <row r="2937" spans="2:9" ht="29.25" customHeight="1" x14ac:dyDescent="0.15">
      <c r="B2937" s="13" t="s">
        <v>8956</v>
      </c>
      <c r="C2937" s="13">
        <v>1440982991</v>
      </c>
      <c r="D2937" s="14" t="s">
        <v>10919</v>
      </c>
      <c r="E2937" s="11" t="str">
        <f>MID((LEFT(G2937,FIND("区",G2937))),4,LEN(LEFT(G2937,FIND("区",G2937))))</f>
        <v>港北区</v>
      </c>
      <c r="F2937" s="13" t="s">
        <v>2537</v>
      </c>
      <c r="G2937" s="14" t="s">
        <v>13904</v>
      </c>
      <c r="H2937" s="12">
        <v>44197</v>
      </c>
      <c r="I2937" s="12">
        <v>46387</v>
      </c>
    </row>
    <row r="2938" spans="2:9" ht="29.25" customHeight="1" x14ac:dyDescent="0.15">
      <c r="B2938" s="13" t="s">
        <v>8956</v>
      </c>
      <c r="C2938" s="13">
        <v>1440982751</v>
      </c>
      <c r="D2938" s="14" t="s">
        <v>10910</v>
      </c>
      <c r="E2938" s="11" t="str">
        <f>MID((LEFT(G2938,FIND("区",G2938))),4,LEN(LEFT(G2938,FIND("区",G2938))))</f>
        <v>港北区</v>
      </c>
      <c r="F2938" s="13" t="s">
        <v>2497</v>
      </c>
      <c r="G2938" s="14" t="s">
        <v>13895</v>
      </c>
      <c r="H2938" s="12">
        <v>44197</v>
      </c>
      <c r="I2938" s="12">
        <v>46387</v>
      </c>
    </row>
    <row r="2939" spans="2:9" ht="29.25" customHeight="1" x14ac:dyDescent="0.15">
      <c r="B2939" s="13" t="s">
        <v>8956</v>
      </c>
      <c r="C2939" s="13">
        <v>1440982215</v>
      </c>
      <c r="D2939" s="14" t="s">
        <v>10898</v>
      </c>
      <c r="E2939" s="19" t="str">
        <f>MID((LEFT(G2939,FIND("区",G2939))),4,LEN(LEFT(G2939,FIND("区",G2939))))</f>
        <v>港北区</v>
      </c>
      <c r="F2939" s="13" t="s">
        <v>2589</v>
      </c>
      <c r="G2939" s="14" t="s">
        <v>13883</v>
      </c>
      <c r="H2939" s="12">
        <v>44197</v>
      </c>
      <c r="I2939" s="12">
        <v>46387</v>
      </c>
    </row>
    <row r="2940" spans="2:9" ht="29.25" customHeight="1" x14ac:dyDescent="0.15">
      <c r="B2940" s="13" t="s">
        <v>8956</v>
      </c>
      <c r="C2940" s="13">
        <v>1440940619</v>
      </c>
      <c r="D2940" s="14" t="s">
        <v>9212</v>
      </c>
      <c r="E2940" s="11" t="str">
        <f>MID((LEFT(G2940,FIND("区",G2940))),4,LEN(LEFT(G2940,FIND("区",G2940))))</f>
        <v>港北区</v>
      </c>
      <c r="F2940" s="13" t="s">
        <v>2589</v>
      </c>
      <c r="G2940" s="14" t="s">
        <v>12217</v>
      </c>
      <c r="H2940" s="12">
        <v>45566</v>
      </c>
      <c r="I2940" s="12">
        <v>47756</v>
      </c>
    </row>
    <row r="2941" spans="2:9" ht="29.25" customHeight="1" x14ac:dyDescent="0.15">
      <c r="B2941" s="13" t="s">
        <v>8956</v>
      </c>
      <c r="C2941" s="13">
        <v>1440940007</v>
      </c>
      <c r="D2941" s="14" t="s">
        <v>16309</v>
      </c>
      <c r="E2941" s="11" t="str">
        <f>MID((LEFT(G2941,FIND("区",G2941))),4,LEN(LEFT(G2941,FIND("区",G2941))))</f>
        <v>港北区</v>
      </c>
      <c r="F2941" s="13" t="s">
        <v>2589</v>
      </c>
      <c r="G2941" s="14" t="s">
        <v>16338</v>
      </c>
      <c r="H2941" s="12">
        <v>44197</v>
      </c>
      <c r="I2941" s="12">
        <v>46387</v>
      </c>
    </row>
    <row r="2942" spans="2:9" ht="29.25" customHeight="1" x14ac:dyDescent="0.15">
      <c r="B2942" s="13" t="s">
        <v>8956</v>
      </c>
      <c r="C2942" s="13">
        <v>1440940882</v>
      </c>
      <c r="D2942" s="14" t="s">
        <v>11625</v>
      </c>
      <c r="E2942" s="11" t="str">
        <f>MID((LEFT(G2942,FIND("区",G2942))),4,LEN(LEFT(G2942,FIND("区",G2942))))</f>
        <v>港北区</v>
      </c>
      <c r="F2942" s="13" t="s">
        <v>2589</v>
      </c>
      <c r="G2942" s="14" t="s">
        <v>14606</v>
      </c>
      <c r="H2942" s="12">
        <v>44348</v>
      </c>
      <c r="I2942" s="12">
        <v>46538</v>
      </c>
    </row>
    <row r="2943" spans="2:9" ht="29.25" customHeight="1" x14ac:dyDescent="0.15">
      <c r="B2943" s="13" t="s">
        <v>8956</v>
      </c>
      <c r="C2943" s="13">
        <v>1440940361</v>
      </c>
      <c r="D2943" s="14" t="s">
        <v>9008</v>
      </c>
      <c r="E2943" s="11" t="str">
        <f>MID((LEFT(G2943,FIND("区",G2943))),4,LEN(LEFT(G2943,FIND("区",G2943))))</f>
        <v>港北区</v>
      </c>
      <c r="F2943" s="13" t="s">
        <v>2589</v>
      </c>
      <c r="G2943" s="14" t="s">
        <v>12006</v>
      </c>
      <c r="H2943" s="12">
        <v>45017</v>
      </c>
      <c r="I2943" s="12">
        <v>47208</v>
      </c>
    </row>
    <row r="2944" spans="2:9" ht="29.25" customHeight="1" x14ac:dyDescent="0.15">
      <c r="B2944" s="13" t="s">
        <v>8956</v>
      </c>
      <c r="C2944" s="13">
        <v>1440945493</v>
      </c>
      <c r="D2944" s="14" t="s">
        <v>15475</v>
      </c>
      <c r="E2944" s="11" t="str">
        <f>MID((LEFT(G2944,FIND("区",G2944))),4,LEN(LEFT(G2944,FIND("区",G2944))))</f>
        <v>港北区</v>
      </c>
      <c r="F2944" s="13" t="s">
        <v>2589</v>
      </c>
      <c r="G2944" s="14" t="s">
        <v>15492</v>
      </c>
      <c r="H2944" s="12">
        <v>45323</v>
      </c>
      <c r="I2944" s="12">
        <v>47514</v>
      </c>
    </row>
    <row r="2945" spans="2:9" ht="29.25" customHeight="1" x14ac:dyDescent="0.15">
      <c r="B2945" s="13" t="s">
        <v>8956</v>
      </c>
      <c r="C2945" s="13">
        <v>1440940205</v>
      </c>
      <c r="D2945" s="14" t="s">
        <v>16542</v>
      </c>
      <c r="E2945" s="11" t="str">
        <f>MID((LEFT(G2945,FIND("区",G2945))),4,LEN(LEFT(G2945,FIND("区",G2945))))</f>
        <v>港北区</v>
      </c>
      <c r="F2945" s="13" t="s">
        <v>2589</v>
      </c>
      <c r="G2945" s="14" t="s">
        <v>13901</v>
      </c>
      <c r="H2945" s="12">
        <v>44197</v>
      </c>
      <c r="I2945" s="12">
        <v>46387</v>
      </c>
    </row>
    <row r="2946" spans="2:9" ht="29.25" customHeight="1" x14ac:dyDescent="0.15">
      <c r="B2946" s="13" t="s">
        <v>8956</v>
      </c>
      <c r="C2946" s="13">
        <v>1440945527</v>
      </c>
      <c r="D2946" s="14" t="s">
        <v>15662</v>
      </c>
      <c r="E2946" s="11" t="str">
        <f>MID((LEFT(G2946,FIND("区",G2946))),4,LEN(LEFT(G2946,FIND("区",G2946))))</f>
        <v>港北区</v>
      </c>
      <c r="F2946" s="13" t="s">
        <v>2589</v>
      </c>
      <c r="G2946" s="14" t="s">
        <v>15694</v>
      </c>
      <c r="H2946" s="12">
        <v>45444</v>
      </c>
      <c r="I2946" s="12">
        <v>47634</v>
      </c>
    </row>
    <row r="2947" spans="2:9" ht="29.25" customHeight="1" x14ac:dyDescent="0.15">
      <c r="B2947" s="13" t="s">
        <v>8956</v>
      </c>
      <c r="C2947" s="13">
        <v>1440940080</v>
      </c>
      <c r="D2947" s="14" t="s">
        <v>11480</v>
      </c>
      <c r="E2947" s="11" t="str">
        <f>MID((LEFT(G2947,FIND("区",G2947))),4,LEN(LEFT(G2947,FIND("区",G2947))))</f>
        <v>港北区</v>
      </c>
      <c r="F2947" s="13" t="s">
        <v>2593</v>
      </c>
      <c r="G2947" s="14" t="s">
        <v>14457</v>
      </c>
      <c r="H2947" s="12">
        <v>44228</v>
      </c>
      <c r="I2947" s="12">
        <v>46418</v>
      </c>
    </row>
    <row r="2948" spans="2:9" ht="29.25" customHeight="1" x14ac:dyDescent="0.15">
      <c r="B2948" s="13" t="s">
        <v>8956</v>
      </c>
      <c r="C2948" s="13">
        <v>1440940577</v>
      </c>
      <c r="D2948" s="14" t="s">
        <v>9181</v>
      </c>
      <c r="E2948" s="11" t="str">
        <f>MID((LEFT(G2948,FIND("区",G2948))),4,LEN(LEFT(G2948,FIND("区",G2948))))</f>
        <v>港北区</v>
      </c>
      <c r="F2948" s="13" t="s">
        <v>2593</v>
      </c>
      <c r="G2948" s="14" t="s">
        <v>12187</v>
      </c>
      <c r="H2948" s="12">
        <v>45505</v>
      </c>
      <c r="I2948" s="12">
        <v>47695</v>
      </c>
    </row>
    <row r="2949" spans="2:9" ht="29.25" customHeight="1" x14ac:dyDescent="0.15">
      <c r="B2949" s="13" t="s">
        <v>8956</v>
      </c>
      <c r="C2949" s="13">
        <v>1440945683</v>
      </c>
      <c r="D2949" s="14" t="s">
        <v>16218</v>
      </c>
      <c r="E2949" s="11" t="str">
        <f>MID((LEFT(G2949,FIND("区",G2949))),4,LEN(LEFT(G2949,FIND("区",G2949))))</f>
        <v>港北区</v>
      </c>
      <c r="F2949" s="13" t="s">
        <v>2593</v>
      </c>
      <c r="G2949" s="14" t="s">
        <v>16282</v>
      </c>
      <c r="H2949" s="12">
        <v>45839</v>
      </c>
      <c r="I2949" s="12">
        <v>48029</v>
      </c>
    </row>
    <row r="2950" spans="2:9" ht="29.25" customHeight="1" x14ac:dyDescent="0.15">
      <c r="B2950" s="13" t="s">
        <v>8956</v>
      </c>
      <c r="C2950" s="13">
        <v>1440982876</v>
      </c>
      <c r="D2950" s="14" t="s">
        <v>10916</v>
      </c>
      <c r="E2950" s="11" t="str">
        <f>MID((LEFT(G2950,FIND("区",G2950))),4,LEN(LEFT(G2950,FIND("区",G2950))))</f>
        <v>港北区</v>
      </c>
      <c r="F2950" s="13" t="s">
        <v>2593</v>
      </c>
      <c r="G2950" s="14" t="s">
        <v>13902</v>
      </c>
      <c r="H2950" s="12">
        <v>44197</v>
      </c>
      <c r="I2950" s="12">
        <v>46387</v>
      </c>
    </row>
    <row r="2951" spans="2:9" ht="29.25" customHeight="1" x14ac:dyDescent="0.15">
      <c r="B2951" s="13" t="s">
        <v>8956</v>
      </c>
      <c r="C2951" s="13">
        <v>1440940809</v>
      </c>
      <c r="D2951" s="14" t="s">
        <v>11455</v>
      </c>
      <c r="E2951" s="11" t="str">
        <f>MID((LEFT(G2951,FIND("区",G2951))),4,LEN(LEFT(G2951,FIND("区",G2951))))</f>
        <v>港北区</v>
      </c>
      <c r="F2951" s="13" t="s">
        <v>2593</v>
      </c>
      <c r="G2951" s="14" t="s">
        <v>14432</v>
      </c>
      <c r="H2951" s="12">
        <v>44197</v>
      </c>
      <c r="I2951" s="12">
        <v>46387</v>
      </c>
    </row>
    <row r="2952" spans="2:9" ht="29.25" customHeight="1" x14ac:dyDescent="0.15">
      <c r="B2952" s="13" t="s">
        <v>8956</v>
      </c>
      <c r="C2952" s="13">
        <v>1440945667</v>
      </c>
      <c r="D2952" s="14" t="s">
        <v>10905</v>
      </c>
      <c r="E2952" s="11" t="str">
        <f>MID((LEFT(G2952,FIND("区",G2952))),4,LEN(LEFT(G2952,FIND("区",G2952))))</f>
        <v>港北区</v>
      </c>
      <c r="F2952" s="13" t="s">
        <v>2593</v>
      </c>
      <c r="G2952" s="14" t="s">
        <v>16101</v>
      </c>
      <c r="H2952" s="12">
        <v>45737</v>
      </c>
      <c r="I2952" s="12">
        <v>47927</v>
      </c>
    </row>
    <row r="2953" spans="2:9" ht="29.25" customHeight="1" x14ac:dyDescent="0.15">
      <c r="B2953" s="13" t="s">
        <v>8956</v>
      </c>
      <c r="C2953" s="13">
        <v>1440982157</v>
      </c>
      <c r="D2953" s="14" t="s">
        <v>10896</v>
      </c>
      <c r="E2953" s="11" t="str">
        <f>MID((LEFT(G2953,FIND("区",G2953))),4,LEN(LEFT(G2953,FIND("区",G2953))))</f>
        <v>港北区</v>
      </c>
      <c r="F2953" s="13" t="s">
        <v>2593</v>
      </c>
      <c r="G2953" s="14" t="s">
        <v>13881</v>
      </c>
      <c r="H2953" s="12">
        <v>44197</v>
      </c>
      <c r="I2953" s="12">
        <v>46387</v>
      </c>
    </row>
    <row r="2954" spans="2:9" ht="29.25" customHeight="1" x14ac:dyDescent="0.15">
      <c r="B2954" s="13" t="s">
        <v>8956</v>
      </c>
      <c r="C2954" s="13">
        <v>1440983031</v>
      </c>
      <c r="D2954" s="14" t="s">
        <v>10921</v>
      </c>
      <c r="E2954" s="11" t="str">
        <f>MID((LEFT(G2954,FIND("区",G2954))),4,LEN(LEFT(G2954,FIND("区",G2954))))</f>
        <v>港北区</v>
      </c>
      <c r="F2954" s="13" t="s">
        <v>2593</v>
      </c>
      <c r="G2954" s="14" t="s">
        <v>13906</v>
      </c>
      <c r="H2954" s="12">
        <v>44197</v>
      </c>
      <c r="I2954" s="12">
        <v>46387</v>
      </c>
    </row>
    <row r="2955" spans="2:9" ht="29.25" customHeight="1" x14ac:dyDescent="0.15">
      <c r="B2955" s="13" t="s">
        <v>8956</v>
      </c>
      <c r="C2955" s="13">
        <v>1440983163</v>
      </c>
      <c r="D2955" s="14" t="s">
        <v>10929</v>
      </c>
      <c r="E2955" s="11" t="str">
        <f>MID((LEFT(G2955,FIND("区",G2955))),4,LEN(LEFT(G2955,FIND("区",G2955))))</f>
        <v>港北区</v>
      </c>
      <c r="F2955" s="13" t="s">
        <v>2593</v>
      </c>
      <c r="G2955" s="14" t="s">
        <v>13914</v>
      </c>
      <c r="H2955" s="12">
        <v>44197</v>
      </c>
      <c r="I2955" s="12">
        <v>46387</v>
      </c>
    </row>
    <row r="2956" spans="2:9" ht="29.25" customHeight="1" x14ac:dyDescent="0.15">
      <c r="B2956" s="13" t="s">
        <v>8956</v>
      </c>
      <c r="C2956" s="13">
        <v>1440983510</v>
      </c>
      <c r="D2956" s="14" t="s">
        <v>10941</v>
      </c>
      <c r="E2956" s="11" t="str">
        <f>MID((LEFT(G2956,FIND("区",G2956))),4,LEN(LEFT(G2956,FIND("区",G2956))))</f>
        <v>港北区</v>
      </c>
      <c r="F2956" s="13" t="s">
        <v>2593</v>
      </c>
      <c r="G2956" s="14" t="s">
        <v>13925</v>
      </c>
      <c r="H2956" s="12">
        <v>44197</v>
      </c>
      <c r="I2956" s="12">
        <v>46387</v>
      </c>
    </row>
    <row r="2957" spans="2:9" ht="29.25" customHeight="1" x14ac:dyDescent="0.15">
      <c r="B2957" s="13" t="s">
        <v>8956</v>
      </c>
      <c r="C2957" s="13">
        <v>1440945618</v>
      </c>
      <c r="D2957" s="14" t="s">
        <v>16205</v>
      </c>
      <c r="E2957" s="11" t="str">
        <f>MID((LEFT(G2957,FIND("区",G2957))),4,LEN(LEFT(G2957,FIND("区",G2957))))</f>
        <v>港北区</v>
      </c>
      <c r="F2957" s="13" t="s">
        <v>2593</v>
      </c>
      <c r="G2957" s="14" t="s">
        <v>16268</v>
      </c>
      <c r="H2957" s="12">
        <v>45689</v>
      </c>
      <c r="I2957" s="12">
        <v>47879</v>
      </c>
    </row>
    <row r="2958" spans="2:9" ht="29.25" customHeight="1" x14ac:dyDescent="0.15">
      <c r="B2958" s="13" t="s">
        <v>8956</v>
      </c>
      <c r="C2958" s="13">
        <v>1440982926</v>
      </c>
      <c r="D2958" s="14" t="s">
        <v>10917</v>
      </c>
      <c r="E2958" s="11" t="str">
        <f>MID((LEFT(G2958,FIND("区",G2958))),4,LEN(LEFT(G2958,FIND("区",G2958))))</f>
        <v>港北区</v>
      </c>
      <c r="F2958" s="13" t="s">
        <v>2593</v>
      </c>
      <c r="G2958" s="14" t="s">
        <v>13903</v>
      </c>
      <c r="H2958" s="12">
        <v>44197</v>
      </c>
      <c r="I2958" s="12">
        <v>46387</v>
      </c>
    </row>
    <row r="2959" spans="2:9" ht="29.25" customHeight="1" x14ac:dyDescent="0.15">
      <c r="B2959" s="13" t="s">
        <v>8956</v>
      </c>
      <c r="C2959" s="13">
        <v>1440983114</v>
      </c>
      <c r="D2959" s="14" t="s">
        <v>10925</v>
      </c>
      <c r="E2959" s="11" t="str">
        <f>MID((LEFT(G2959,FIND("区",G2959))),4,LEN(LEFT(G2959,FIND("区",G2959))))</f>
        <v>港北区</v>
      </c>
      <c r="F2959" s="13" t="s">
        <v>2593</v>
      </c>
      <c r="G2959" s="14" t="s">
        <v>13910</v>
      </c>
      <c r="H2959" s="12">
        <v>44197</v>
      </c>
      <c r="I2959" s="12">
        <v>46387</v>
      </c>
    </row>
    <row r="2960" spans="2:9" ht="29.25" customHeight="1" x14ac:dyDescent="0.15">
      <c r="B2960" s="13" t="s">
        <v>8956</v>
      </c>
      <c r="C2960" s="13">
        <v>1440901124</v>
      </c>
      <c r="D2960" s="14" t="s">
        <v>10879</v>
      </c>
      <c r="E2960" s="11" t="str">
        <f>MID((LEFT(G2960,FIND("区",G2960))),4,LEN(LEFT(G2960,FIND("区",G2960))))</f>
        <v>港北区</v>
      </c>
      <c r="F2960" s="13" t="s">
        <v>2593</v>
      </c>
      <c r="G2960" s="14" t="s">
        <v>13861</v>
      </c>
      <c r="H2960" s="12">
        <v>44197</v>
      </c>
      <c r="I2960" s="12">
        <v>46387</v>
      </c>
    </row>
    <row r="2961" spans="2:9" ht="29.25" customHeight="1" x14ac:dyDescent="0.15">
      <c r="B2961" s="13" t="s">
        <v>8956</v>
      </c>
      <c r="C2961" s="13">
        <v>1440982322</v>
      </c>
      <c r="D2961" s="14" t="s">
        <v>10901</v>
      </c>
      <c r="E2961" s="11" t="str">
        <f>MID((LEFT(G2961,FIND("区",G2961))),4,LEN(LEFT(G2961,FIND("区",G2961))))</f>
        <v>港北区</v>
      </c>
      <c r="F2961" s="13" t="s">
        <v>2593</v>
      </c>
      <c r="G2961" s="14" t="s">
        <v>13886</v>
      </c>
      <c r="H2961" s="12">
        <v>44197</v>
      </c>
      <c r="I2961" s="12">
        <v>46387</v>
      </c>
    </row>
    <row r="2962" spans="2:9" ht="29.25" customHeight="1" x14ac:dyDescent="0.15">
      <c r="B2962" s="13" t="s">
        <v>8956</v>
      </c>
      <c r="C2962" s="13">
        <v>1440945477</v>
      </c>
      <c r="D2962" s="14" t="s">
        <v>15482</v>
      </c>
      <c r="E2962" s="11" t="str">
        <f>MID((LEFT(G2962,FIND("区",G2962))),4,LEN(LEFT(G2962,FIND("区",G2962))))</f>
        <v>港北区</v>
      </c>
      <c r="F2962" s="13" t="s">
        <v>2593</v>
      </c>
      <c r="G2962" s="14" t="s">
        <v>15499</v>
      </c>
      <c r="H2962" s="12">
        <v>45323</v>
      </c>
      <c r="I2962" s="12">
        <v>47514</v>
      </c>
    </row>
    <row r="2963" spans="2:9" ht="29.25" customHeight="1" x14ac:dyDescent="0.15">
      <c r="B2963" s="13" t="s">
        <v>8956</v>
      </c>
      <c r="C2963" s="13">
        <v>1440982629</v>
      </c>
      <c r="D2963" s="14" t="s">
        <v>9094</v>
      </c>
      <c r="E2963" s="11" t="str">
        <f>MID((LEFT(G2963,FIND("区",G2963))),4,LEN(LEFT(G2963,FIND("区",G2963))))</f>
        <v>港北区</v>
      </c>
      <c r="F2963" s="13" t="s">
        <v>2593</v>
      </c>
      <c r="G2963" s="14" t="s">
        <v>13892</v>
      </c>
      <c r="H2963" s="12">
        <v>44197</v>
      </c>
      <c r="I2963" s="12">
        <v>46387</v>
      </c>
    </row>
    <row r="2964" spans="2:9" ht="29.25" customHeight="1" x14ac:dyDescent="0.15">
      <c r="B2964" s="13" t="s">
        <v>8956</v>
      </c>
      <c r="C2964" s="13">
        <v>1440982785</v>
      </c>
      <c r="D2964" s="14" t="s">
        <v>10912</v>
      </c>
      <c r="E2964" s="11" t="str">
        <f>MID((LEFT(G2964,FIND("区",G2964))),4,LEN(LEFT(G2964,FIND("区",G2964))))</f>
        <v>港北区</v>
      </c>
      <c r="F2964" s="13" t="s">
        <v>2593</v>
      </c>
      <c r="G2964" s="14" t="s">
        <v>13897</v>
      </c>
      <c r="H2964" s="12">
        <v>44197</v>
      </c>
      <c r="I2964" s="12">
        <v>46387</v>
      </c>
    </row>
    <row r="2965" spans="2:9" ht="29.25" customHeight="1" x14ac:dyDescent="0.15">
      <c r="B2965" s="13" t="s">
        <v>8956</v>
      </c>
      <c r="C2965" s="13">
        <v>1440945741</v>
      </c>
      <c r="D2965" s="14" t="s">
        <v>16669</v>
      </c>
      <c r="E2965" s="11" t="str">
        <f>MID((LEFT(G2965,FIND("区",G2965))),4,LEN(LEFT(G2965,FIND("区",G2965))))</f>
        <v>港北区</v>
      </c>
      <c r="F2965" s="13" t="s">
        <v>2593</v>
      </c>
      <c r="G2965" s="14" t="s">
        <v>16694</v>
      </c>
      <c r="H2965" s="12">
        <v>46143</v>
      </c>
      <c r="I2965" s="12">
        <v>48334</v>
      </c>
    </row>
    <row r="2966" spans="2:9" ht="29.25" customHeight="1" x14ac:dyDescent="0.15">
      <c r="B2966" s="13" t="s">
        <v>8956</v>
      </c>
      <c r="C2966" s="13">
        <v>1440945451</v>
      </c>
      <c r="D2966" s="14" t="s">
        <v>15117</v>
      </c>
      <c r="E2966" s="11" t="str">
        <f>MID((LEFT(G2966,FIND("区",G2966))),4,LEN(LEFT(G2966,FIND("区",G2966))))</f>
        <v>港北区</v>
      </c>
      <c r="F2966" s="13" t="s">
        <v>2593</v>
      </c>
      <c r="G2966" s="14" t="s">
        <v>15123</v>
      </c>
      <c r="H2966" s="12">
        <v>45017</v>
      </c>
      <c r="I2966" s="12">
        <v>47208</v>
      </c>
    </row>
    <row r="2967" spans="2:9" ht="29.25" customHeight="1" x14ac:dyDescent="0.15">
      <c r="B2967" s="14" t="s">
        <v>8956</v>
      </c>
      <c r="C2967" s="11">
        <v>1440901579</v>
      </c>
      <c r="D2967" s="14" t="s">
        <v>10794</v>
      </c>
      <c r="E2967" s="11" t="str">
        <f>MID((LEFT(G2967,FIND("区",G2967))),4,LEN(LEFT(G2967,FIND("区",G2967))))</f>
        <v>港北区</v>
      </c>
      <c r="F2967" s="11" t="s">
        <v>2593</v>
      </c>
      <c r="G2967" s="14" t="s">
        <v>13865</v>
      </c>
      <c r="H2967" s="10">
        <v>44197</v>
      </c>
      <c r="I2967" s="10">
        <v>46387</v>
      </c>
    </row>
    <row r="2968" spans="2:9" ht="29.25" customHeight="1" x14ac:dyDescent="0.15">
      <c r="B2968" s="13" t="s">
        <v>8956</v>
      </c>
      <c r="C2968" s="13">
        <v>1440983304</v>
      </c>
      <c r="D2968" s="14" t="s">
        <v>10932</v>
      </c>
      <c r="E2968" s="11" t="str">
        <f>MID((LEFT(G2968,FIND("区",G2968))),4,LEN(LEFT(G2968,FIND("区",G2968))))</f>
        <v>港北区</v>
      </c>
      <c r="F2968" s="13" t="s">
        <v>2525</v>
      </c>
      <c r="G2968" s="14" t="s">
        <v>13917</v>
      </c>
      <c r="H2968" s="12">
        <v>44197</v>
      </c>
      <c r="I2968" s="12">
        <v>46387</v>
      </c>
    </row>
    <row r="2969" spans="2:9" ht="29.25" customHeight="1" x14ac:dyDescent="0.15">
      <c r="B2969" s="13" t="s">
        <v>8956</v>
      </c>
      <c r="C2969" s="13">
        <v>1440983312</v>
      </c>
      <c r="D2969" s="14" t="s">
        <v>10933</v>
      </c>
      <c r="E2969" s="11" t="str">
        <f>MID((LEFT(G2969,FIND("区",G2969))),4,LEN(LEFT(G2969,FIND("区",G2969))))</f>
        <v>港北区</v>
      </c>
      <c r="F2969" s="13" t="s">
        <v>2525</v>
      </c>
      <c r="G2969" s="14" t="s">
        <v>13918</v>
      </c>
      <c r="H2969" s="12">
        <v>44197</v>
      </c>
      <c r="I2969" s="12">
        <v>46387</v>
      </c>
    </row>
    <row r="2970" spans="2:9" ht="29.25" customHeight="1" x14ac:dyDescent="0.15">
      <c r="B2970" s="13" t="s">
        <v>8956</v>
      </c>
      <c r="C2970" s="13">
        <v>1440945337</v>
      </c>
      <c r="D2970" s="14" t="s">
        <v>9328</v>
      </c>
      <c r="E2970" s="11" t="str">
        <f>MID((LEFT(G2970,FIND("区",G2970))),4,LEN(LEFT(G2970,FIND("区",G2970))))</f>
        <v>港北区</v>
      </c>
      <c r="F2970" s="13" t="s">
        <v>2525</v>
      </c>
      <c r="G2970" s="14" t="s">
        <v>12325</v>
      </c>
      <c r="H2970" s="12">
        <v>45778</v>
      </c>
      <c r="I2970" s="12">
        <v>47968</v>
      </c>
    </row>
    <row r="2971" spans="2:9" ht="29.25" customHeight="1" x14ac:dyDescent="0.15">
      <c r="B2971" s="13" t="s">
        <v>8956</v>
      </c>
      <c r="C2971" s="13">
        <v>1440983254</v>
      </c>
      <c r="D2971" s="14" t="s">
        <v>10931</v>
      </c>
      <c r="E2971" s="11" t="str">
        <f>MID((LEFT(G2971,FIND("区",G2971))),4,LEN(LEFT(G2971,FIND("区",G2971))))</f>
        <v>港北区</v>
      </c>
      <c r="F2971" s="13" t="s">
        <v>2525</v>
      </c>
      <c r="G2971" s="14" t="s">
        <v>13916</v>
      </c>
      <c r="H2971" s="12">
        <v>44197</v>
      </c>
      <c r="I2971" s="12">
        <v>46387</v>
      </c>
    </row>
    <row r="2972" spans="2:9" ht="29.25" customHeight="1" x14ac:dyDescent="0.15">
      <c r="B2972" s="13" t="s">
        <v>8956</v>
      </c>
      <c r="C2972" s="13">
        <v>1440940353</v>
      </c>
      <c r="D2972" s="14" t="s">
        <v>10891</v>
      </c>
      <c r="E2972" s="11" t="str">
        <f>MID((LEFT(G2972,FIND("区",G2972))),4,LEN(LEFT(G2972,FIND("区",G2972))))</f>
        <v>港北区</v>
      </c>
      <c r="F2972" s="13" t="s">
        <v>2525</v>
      </c>
      <c r="G2972" s="14" t="s">
        <v>13876</v>
      </c>
      <c r="H2972" s="12">
        <v>44197</v>
      </c>
      <c r="I2972" s="12">
        <v>46387</v>
      </c>
    </row>
    <row r="2973" spans="2:9" ht="29.25" customHeight="1" x14ac:dyDescent="0.15">
      <c r="B2973" s="13" t="s">
        <v>8956</v>
      </c>
      <c r="C2973" s="13">
        <v>1440945774</v>
      </c>
      <c r="D2973" s="14" t="s">
        <v>10940</v>
      </c>
      <c r="E2973" s="19" t="str">
        <f>MID((LEFT(G2973,FIND("区",G2973))),4,LEN(LEFT(G2973,FIND("区",G2973))))</f>
        <v>港北区</v>
      </c>
      <c r="F2973" s="13" t="s">
        <v>2525</v>
      </c>
      <c r="G2973" s="14" t="s">
        <v>13924</v>
      </c>
      <c r="H2973" s="12">
        <v>46113</v>
      </c>
      <c r="I2973" s="12">
        <v>48304</v>
      </c>
    </row>
    <row r="2974" spans="2:9" ht="29.25" customHeight="1" x14ac:dyDescent="0.15">
      <c r="B2974" s="13" t="s">
        <v>8956</v>
      </c>
      <c r="C2974" s="13">
        <v>1440945519</v>
      </c>
      <c r="D2974" s="14" t="s">
        <v>15715</v>
      </c>
      <c r="E2974" s="11" t="str">
        <f>MID((LEFT(G2974,FIND("区",G2974))),4,LEN(LEFT(G2974,FIND("区",G2974))))</f>
        <v>港北区</v>
      </c>
      <c r="F2974" s="13" t="s">
        <v>2525</v>
      </c>
      <c r="G2974" s="14" t="s">
        <v>15739</v>
      </c>
      <c r="H2974" s="12">
        <v>45505</v>
      </c>
      <c r="I2974" s="12">
        <v>47695</v>
      </c>
    </row>
    <row r="2975" spans="2:9" ht="29.25" customHeight="1" x14ac:dyDescent="0.15">
      <c r="B2975" s="13" t="s">
        <v>8956</v>
      </c>
      <c r="C2975" s="13">
        <v>1440940544</v>
      </c>
      <c r="D2975" s="14" t="s">
        <v>9157</v>
      </c>
      <c r="E2975" s="11" t="str">
        <f>MID((LEFT(G2975,FIND("区",G2975))),4,LEN(LEFT(G2975,FIND("区",G2975))))</f>
        <v>港北区</v>
      </c>
      <c r="F2975" s="13" t="s">
        <v>2525</v>
      </c>
      <c r="G2975" s="14" t="s">
        <v>12158</v>
      </c>
      <c r="H2975" s="12">
        <v>45444</v>
      </c>
      <c r="I2975" s="12">
        <v>47634</v>
      </c>
    </row>
    <row r="2976" spans="2:9" ht="29.25" customHeight="1" x14ac:dyDescent="0.15">
      <c r="B2976" s="13" t="s">
        <v>8956</v>
      </c>
      <c r="C2976" s="13">
        <v>1440940148</v>
      </c>
      <c r="D2976" s="14" t="s">
        <v>11728</v>
      </c>
      <c r="E2976" s="11" t="str">
        <f>MID((LEFT(G2976,FIND("区",G2976))),4,LEN(LEFT(G2976,FIND("区",G2976))))</f>
        <v>港北区</v>
      </c>
      <c r="F2976" s="13" t="s">
        <v>2549</v>
      </c>
      <c r="G2976" s="14" t="s">
        <v>14703</v>
      </c>
      <c r="H2976" s="12">
        <v>44470</v>
      </c>
      <c r="I2976" s="12">
        <v>46660</v>
      </c>
    </row>
    <row r="2977" spans="2:9" ht="29.25" customHeight="1" x14ac:dyDescent="0.15">
      <c r="B2977" s="13" t="s">
        <v>8956</v>
      </c>
      <c r="C2977" s="13">
        <v>1440940056</v>
      </c>
      <c r="D2977" s="14" t="s">
        <v>16114</v>
      </c>
      <c r="E2977" s="11" t="str">
        <f>MID((LEFT(G2977,FIND("区",G2977))),4,LEN(LEFT(G2977,FIND("区",G2977))))</f>
        <v>港北区</v>
      </c>
      <c r="F2977" s="13" t="s">
        <v>2549</v>
      </c>
      <c r="G2977" s="14" t="s">
        <v>11995</v>
      </c>
      <c r="H2977" s="12">
        <v>44197</v>
      </c>
      <c r="I2977" s="12">
        <v>46387</v>
      </c>
    </row>
    <row r="2978" spans="2:9" ht="29.25" customHeight="1" x14ac:dyDescent="0.15">
      <c r="B2978" s="13" t="s">
        <v>8956</v>
      </c>
      <c r="C2978" s="13">
        <v>1440982736</v>
      </c>
      <c r="D2978" s="14" t="s">
        <v>10908</v>
      </c>
      <c r="E2978" s="11" t="str">
        <f>MID((LEFT(G2978,FIND("区",G2978))),4,LEN(LEFT(G2978,FIND("区",G2978))))</f>
        <v>港北区</v>
      </c>
      <c r="F2978" s="13" t="s">
        <v>2549</v>
      </c>
      <c r="G2978" s="14" t="s">
        <v>13893</v>
      </c>
      <c r="H2978" s="12">
        <v>44197</v>
      </c>
      <c r="I2978" s="12">
        <v>46387</v>
      </c>
    </row>
    <row r="2979" spans="2:9" ht="29.25" customHeight="1" x14ac:dyDescent="0.15">
      <c r="B2979" s="13" t="s">
        <v>8956</v>
      </c>
      <c r="C2979" s="13">
        <v>1440901330</v>
      </c>
      <c r="D2979" s="14" t="s">
        <v>10817</v>
      </c>
      <c r="E2979" s="11" t="str">
        <f>MID((LEFT(G2979,FIND("区",G2979))),4,LEN(LEFT(G2979,FIND("区",G2979))))</f>
        <v>港北区</v>
      </c>
      <c r="F2979" s="13" t="s">
        <v>2549</v>
      </c>
      <c r="G2979" s="14" t="s">
        <v>13864</v>
      </c>
      <c r="H2979" s="12">
        <v>44197</v>
      </c>
      <c r="I2979" s="12">
        <v>46387</v>
      </c>
    </row>
    <row r="2980" spans="2:9" ht="29.25" customHeight="1" x14ac:dyDescent="0.15">
      <c r="B2980" s="13" t="s">
        <v>8956</v>
      </c>
      <c r="C2980" s="13">
        <v>1440940916</v>
      </c>
      <c r="D2980" s="14" t="s">
        <v>11784</v>
      </c>
      <c r="E2980" s="11" t="str">
        <f>MID((LEFT(G2980,FIND("区",G2980))),4,LEN(LEFT(G2980,FIND("区",G2980))))</f>
        <v>港北区</v>
      </c>
      <c r="F2980" s="13" t="s">
        <v>2549</v>
      </c>
      <c r="G2980" s="14" t="s">
        <v>14756</v>
      </c>
      <c r="H2980" s="12">
        <v>44531</v>
      </c>
      <c r="I2980" s="12">
        <v>46721</v>
      </c>
    </row>
    <row r="2981" spans="2:9" ht="29.25" customHeight="1" x14ac:dyDescent="0.15">
      <c r="B2981" s="13" t="s">
        <v>8956</v>
      </c>
      <c r="C2981" s="13">
        <v>1440940460</v>
      </c>
      <c r="D2981" s="14" t="s">
        <v>9102</v>
      </c>
      <c r="E2981" s="11" t="str">
        <f>MID((LEFT(G2981,FIND("区",G2981))),4,LEN(LEFT(G2981,FIND("区",G2981))))</f>
        <v>港北区</v>
      </c>
      <c r="F2981" s="13" t="s">
        <v>2549</v>
      </c>
      <c r="G2981" s="14" t="s">
        <v>12096</v>
      </c>
      <c r="H2981" s="12">
        <v>45292</v>
      </c>
      <c r="I2981" s="12">
        <v>47483</v>
      </c>
    </row>
    <row r="2982" spans="2:9" ht="29.25" customHeight="1" x14ac:dyDescent="0.15">
      <c r="B2982" s="13" t="s">
        <v>8956</v>
      </c>
      <c r="C2982" s="13">
        <v>1440901835</v>
      </c>
      <c r="D2982" s="14" t="s">
        <v>10885</v>
      </c>
      <c r="E2982" s="11" t="str">
        <f>MID((LEFT(G2982,FIND("区",G2982))),4,LEN(LEFT(G2982,FIND("区",G2982))))</f>
        <v>港北区</v>
      </c>
      <c r="F2982" s="13" t="s">
        <v>2549</v>
      </c>
      <c r="G2982" s="14" t="s">
        <v>13869</v>
      </c>
      <c r="H2982" s="12">
        <v>44197</v>
      </c>
      <c r="I2982" s="12">
        <v>46387</v>
      </c>
    </row>
    <row r="2983" spans="2:9" ht="29.25" customHeight="1" x14ac:dyDescent="0.15">
      <c r="B2983" s="13" t="s">
        <v>8956</v>
      </c>
      <c r="C2983" s="13">
        <v>1440945501</v>
      </c>
      <c r="D2983" s="14" t="s">
        <v>15600</v>
      </c>
      <c r="E2983" s="11" t="str">
        <f>MID((LEFT(G2983,FIND("区",G2983))),4,LEN(LEFT(G2983,FIND("区",G2983))))</f>
        <v>港北区</v>
      </c>
      <c r="F2983" s="13" t="s">
        <v>2545</v>
      </c>
      <c r="G2983" s="14" t="s">
        <v>15629</v>
      </c>
      <c r="H2983" s="12">
        <v>45405</v>
      </c>
      <c r="I2983" s="12">
        <v>47595</v>
      </c>
    </row>
    <row r="2984" spans="2:9" ht="29.25" customHeight="1" x14ac:dyDescent="0.15">
      <c r="B2984" s="13" t="s">
        <v>8956</v>
      </c>
      <c r="C2984" s="13">
        <v>1440983213</v>
      </c>
      <c r="D2984" s="14" t="s">
        <v>10930</v>
      </c>
      <c r="E2984" s="11" t="str">
        <f>MID((LEFT(G2984,FIND("区",G2984))),4,LEN(LEFT(G2984,FIND("区",G2984))))</f>
        <v>港北区</v>
      </c>
      <c r="F2984" s="13" t="s">
        <v>2545</v>
      </c>
      <c r="G2984" s="14" t="s">
        <v>13915</v>
      </c>
      <c r="H2984" s="12">
        <v>44197</v>
      </c>
      <c r="I2984" s="12">
        <v>46387</v>
      </c>
    </row>
    <row r="2985" spans="2:9" ht="29.25" customHeight="1" x14ac:dyDescent="0.15">
      <c r="B2985" s="13" t="s">
        <v>8956</v>
      </c>
      <c r="C2985" s="13">
        <v>1440982207</v>
      </c>
      <c r="D2985" s="14" t="s">
        <v>10897</v>
      </c>
      <c r="E2985" s="19" t="str">
        <f>MID((LEFT(G2985,FIND("区",G2985))),4,LEN(LEFT(G2985,FIND("区",G2985))))</f>
        <v>港北区</v>
      </c>
      <c r="F2985" s="13" t="s">
        <v>2545</v>
      </c>
      <c r="G2985" s="14" t="s">
        <v>13882</v>
      </c>
      <c r="H2985" s="12">
        <v>44197</v>
      </c>
      <c r="I2985" s="12">
        <v>46387</v>
      </c>
    </row>
    <row r="2986" spans="2:9" ht="29.25" customHeight="1" x14ac:dyDescent="0.15">
      <c r="B2986" s="13" t="s">
        <v>8956</v>
      </c>
      <c r="C2986" s="13">
        <v>1440940668</v>
      </c>
      <c r="D2986" s="14" t="s">
        <v>9450</v>
      </c>
      <c r="E2986" s="11" t="str">
        <f>MID((LEFT(G2986,FIND("区",G2986))),4,LEN(LEFT(G2986,FIND("区",G2986))))</f>
        <v>港北区</v>
      </c>
      <c r="F2986" s="13" t="s">
        <v>2545</v>
      </c>
      <c r="G2986" s="14" t="s">
        <v>12441</v>
      </c>
      <c r="H2986" s="12">
        <v>46082</v>
      </c>
      <c r="I2986" s="12">
        <v>48273</v>
      </c>
    </row>
    <row r="2987" spans="2:9" ht="29.25" customHeight="1" x14ac:dyDescent="0.15">
      <c r="B2987" s="13" t="s">
        <v>8956</v>
      </c>
      <c r="C2987" s="13">
        <v>1440201426</v>
      </c>
      <c r="D2987" s="14" t="s">
        <v>10608</v>
      </c>
      <c r="E2987" s="11" t="str">
        <f>MID((LEFT(G2987,FIND("区",G2987))),4,LEN(LEFT(G2987,FIND("区",G2987))))</f>
        <v>神奈川区</v>
      </c>
      <c r="F2987" s="13" t="s">
        <v>451</v>
      </c>
      <c r="G2987" s="14" t="s">
        <v>13595</v>
      </c>
      <c r="H2987" s="12">
        <v>44197</v>
      </c>
      <c r="I2987" s="12">
        <v>46387</v>
      </c>
    </row>
    <row r="2988" spans="2:9" ht="29.25" customHeight="1" x14ac:dyDescent="0.15">
      <c r="B2988" s="13" t="s">
        <v>8956</v>
      </c>
      <c r="C2988" s="13">
        <v>1440201152</v>
      </c>
      <c r="D2988" s="14" t="s">
        <v>10605</v>
      </c>
      <c r="E2988" s="11" t="str">
        <f>MID((LEFT(G2988,FIND("区",G2988))),4,LEN(LEFT(G2988,FIND("区",G2988))))</f>
        <v>神奈川区</v>
      </c>
      <c r="F2988" s="13" t="s">
        <v>266</v>
      </c>
      <c r="G2988" s="14" t="s">
        <v>13592</v>
      </c>
      <c r="H2988" s="12">
        <v>44197</v>
      </c>
      <c r="I2988" s="12">
        <v>46387</v>
      </c>
    </row>
    <row r="2989" spans="2:9" ht="29.25" customHeight="1" x14ac:dyDescent="0.15">
      <c r="B2989" s="13" t="s">
        <v>8956</v>
      </c>
      <c r="C2989" s="13">
        <v>1440282194</v>
      </c>
      <c r="D2989" s="14" t="s">
        <v>10631</v>
      </c>
      <c r="E2989" s="11" t="str">
        <f>MID((LEFT(G2989,FIND("区",G2989))),4,LEN(LEFT(G2989,FIND("区",G2989))))</f>
        <v>神奈川区</v>
      </c>
      <c r="F2989" s="13" t="s">
        <v>266</v>
      </c>
      <c r="G2989" s="14" t="s">
        <v>13618</v>
      </c>
      <c r="H2989" s="12">
        <v>44197</v>
      </c>
      <c r="I2989" s="12">
        <v>46387</v>
      </c>
    </row>
    <row r="2990" spans="2:9" ht="29.25" customHeight="1" x14ac:dyDescent="0.15">
      <c r="B2990" s="13" t="s">
        <v>8956</v>
      </c>
      <c r="C2990" s="13">
        <v>1440240259</v>
      </c>
      <c r="D2990" s="14" t="s">
        <v>9061</v>
      </c>
      <c r="E2990" s="11" t="str">
        <f>MID((LEFT(G2990,FIND("区",G2990))),4,LEN(LEFT(G2990,FIND("区",G2990))))</f>
        <v>神奈川区</v>
      </c>
      <c r="F2990" s="13" t="s">
        <v>266</v>
      </c>
      <c r="G2990" s="14" t="s">
        <v>12053</v>
      </c>
      <c r="H2990" s="12">
        <v>45170</v>
      </c>
      <c r="I2990" s="12">
        <v>47361</v>
      </c>
    </row>
    <row r="2991" spans="2:9" ht="29.25" customHeight="1" x14ac:dyDescent="0.15">
      <c r="B2991" s="13" t="s">
        <v>8956</v>
      </c>
      <c r="C2991" s="13">
        <v>1440281907</v>
      </c>
      <c r="D2991" s="14" t="s">
        <v>10624</v>
      </c>
      <c r="E2991" s="11" t="str">
        <f>MID((LEFT(G2991,FIND("区",G2991))),4,LEN(LEFT(G2991,FIND("区",G2991))))</f>
        <v>神奈川区</v>
      </c>
      <c r="F2991" s="13" t="s">
        <v>266</v>
      </c>
      <c r="G2991" s="14" t="s">
        <v>12748</v>
      </c>
      <c r="H2991" s="12">
        <v>44197</v>
      </c>
      <c r="I2991" s="12">
        <v>46387</v>
      </c>
    </row>
    <row r="2992" spans="2:9" ht="29.25" customHeight="1" x14ac:dyDescent="0.15">
      <c r="B2992" s="13" t="s">
        <v>8956</v>
      </c>
      <c r="C2992" s="13">
        <v>1440240408</v>
      </c>
      <c r="D2992" s="14" t="s">
        <v>9375</v>
      </c>
      <c r="E2992" s="11" t="str">
        <f>MID((LEFT(G2992,FIND("区",G2992))),4,LEN(LEFT(G2992,FIND("区",G2992))))</f>
        <v>神奈川区</v>
      </c>
      <c r="F2992" s="13" t="s">
        <v>266</v>
      </c>
      <c r="G2992" s="14" t="s">
        <v>12371</v>
      </c>
      <c r="H2992" s="12">
        <v>45901</v>
      </c>
      <c r="I2992" s="12">
        <v>48091</v>
      </c>
    </row>
    <row r="2993" spans="2:9" ht="29.25" customHeight="1" x14ac:dyDescent="0.15">
      <c r="B2993" s="13" t="s">
        <v>8956</v>
      </c>
      <c r="C2993" s="13">
        <v>1440282491</v>
      </c>
      <c r="D2993" s="14" t="s">
        <v>10645</v>
      </c>
      <c r="E2993" s="11" t="str">
        <f>MID((LEFT(G2993,FIND("区",G2993))),4,LEN(LEFT(G2993,FIND("区",G2993))))</f>
        <v>神奈川区</v>
      </c>
      <c r="F2993" s="13" t="s">
        <v>266</v>
      </c>
      <c r="G2993" s="14" t="s">
        <v>13633</v>
      </c>
      <c r="H2993" s="12">
        <v>44197</v>
      </c>
      <c r="I2993" s="12">
        <v>46387</v>
      </c>
    </row>
    <row r="2994" spans="2:9" ht="29.25" customHeight="1" x14ac:dyDescent="0.15">
      <c r="B2994" s="13" t="s">
        <v>8956</v>
      </c>
      <c r="C2994" s="13">
        <v>1440282053</v>
      </c>
      <c r="D2994" s="14" t="s">
        <v>10627</v>
      </c>
      <c r="E2994" s="11" t="str">
        <f>MID((LEFT(G2994,FIND("区",G2994))),4,LEN(LEFT(G2994,FIND("区",G2994))))</f>
        <v>神奈川区</v>
      </c>
      <c r="F2994" s="13" t="s">
        <v>266</v>
      </c>
      <c r="G2994" s="14" t="s">
        <v>13613</v>
      </c>
      <c r="H2994" s="12">
        <v>44197</v>
      </c>
      <c r="I2994" s="12">
        <v>46387</v>
      </c>
    </row>
    <row r="2995" spans="2:9" ht="29.25" customHeight="1" x14ac:dyDescent="0.15">
      <c r="B2995" s="13" t="s">
        <v>8956</v>
      </c>
      <c r="C2995" s="13">
        <v>1440240770</v>
      </c>
      <c r="D2995" s="14" t="s">
        <v>9107</v>
      </c>
      <c r="E2995" s="11" t="str">
        <f>MID((LEFT(G2995,FIND("区",G2995))),4,LEN(LEFT(G2995,FIND("区",G2995))))</f>
        <v>神奈川区</v>
      </c>
      <c r="F2995" s="13" t="s">
        <v>270</v>
      </c>
      <c r="G2995" s="14" t="s">
        <v>15522</v>
      </c>
      <c r="H2995" s="12">
        <v>45383</v>
      </c>
      <c r="I2995" s="12">
        <v>47573</v>
      </c>
    </row>
    <row r="2996" spans="2:9" ht="29.25" customHeight="1" x14ac:dyDescent="0.15">
      <c r="B2996" s="13" t="s">
        <v>8956</v>
      </c>
      <c r="C2996" s="13">
        <v>1440240556</v>
      </c>
      <c r="D2996" s="14" t="s">
        <v>11456</v>
      </c>
      <c r="E2996" s="11" t="str">
        <f>MID((LEFT(G2996,FIND("区",G2996))),4,LEN(LEFT(G2996,FIND("区",G2996))))</f>
        <v>神奈川区</v>
      </c>
      <c r="F2996" s="13" t="s">
        <v>270</v>
      </c>
      <c r="G2996" s="14" t="s">
        <v>14433</v>
      </c>
      <c r="H2996" s="12">
        <v>44197</v>
      </c>
      <c r="I2996" s="12">
        <v>46387</v>
      </c>
    </row>
    <row r="2997" spans="2:9" ht="29.25" customHeight="1" x14ac:dyDescent="0.15">
      <c r="B2997" s="13" t="s">
        <v>8956</v>
      </c>
      <c r="C2997" s="13">
        <v>1440240697</v>
      </c>
      <c r="D2997" s="14" t="s">
        <v>15079</v>
      </c>
      <c r="E2997" s="11" t="str">
        <f>MID((LEFT(G2997,FIND("区",G2997))),4,LEN(LEFT(G2997,FIND("区",G2997))))</f>
        <v>神奈川区</v>
      </c>
      <c r="F2997" s="13" t="s">
        <v>443</v>
      </c>
      <c r="G2997" s="14" t="s">
        <v>15080</v>
      </c>
      <c r="H2997" s="12">
        <v>44927</v>
      </c>
      <c r="I2997" s="12">
        <v>47118</v>
      </c>
    </row>
    <row r="2998" spans="2:9" ht="29.25" customHeight="1" x14ac:dyDescent="0.15">
      <c r="B2998" s="13" t="s">
        <v>8956</v>
      </c>
      <c r="C2998" s="13">
        <v>1440240671</v>
      </c>
      <c r="D2998" s="14" t="s">
        <v>14962</v>
      </c>
      <c r="E2998" s="11" t="str">
        <f>MID((LEFT(G2998,FIND("区",G2998))),4,LEN(LEFT(G2998,FIND("区",G2998))))</f>
        <v>神奈川区</v>
      </c>
      <c r="F2998" s="13" t="s">
        <v>499</v>
      </c>
      <c r="G2998" s="14" t="s">
        <v>14976</v>
      </c>
      <c r="H2998" s="12">
        <v>44835</v>
      </c>
      <c r="I2998" s="12">
        <v>47026</v>
      </c>
    </row>
    <row r="2999" spans="2:9" ht="29.25" customHeight="1" x14ac:dyDescent="0.15">
      <c r="B2999" s="13" t="s">
        <v>8956</v>
      </c>
      <c r="C2999" s="13">
        <v>1440282350</v>
      </c>
      <c r="D2999" s="14" t="s">
        <v>10638</v>
      </c>
      <c r="E2999" s="11" t="str">
        <f>MID((LEFT(G2999,FIND("区",G2999))),4,LEN(LEFT(G2999,FIND("区",G2999))))</f>
        <v>神奈川区</v>
      </c>
      <c r="F2999" s="13" t="s">
        <v>383</v>
      </c>
      <c r="G2999" s="14" t="s">
        <v>13626</v>
      </c>
      <c r="H2999" s="12">
        <v>44197</v>
      </c>
      <c r="I2999" s="12">
        <v>46387</v>
      </c>
    </row>
    <row r="3000" spans="2:9" ht="29.25" customHeight="1" x14ac:dyDescent="0.15">
      <c r="B3000" s="13" t="s">
        <v>8956</v>
      </c>
      <c r="C3000" s="13">
        <v>1440240218</v>
      </c>
      <c r="D3000" s="14" t="s">
        <v>9560</v>
      </c>
      <c r="E3000" s="11" t="str">
        <f>MID((LEFT(G3000,FIND("区",G3000))),4,LEN(LEFT(G3000,FIND("区",G3000))))</f>
        <v>神奈川区</v>
      </c>
      <c r="F3000" s="13" t="s">
        <v>383</v>
      </c>
      <c r="G3000" s="14" t="s">
        <v>12548</v>
      </c>
      <c r="H3000" s="12">
        <v>44105</v>
      </c>
      <c r="I3000" s="12">
        <v>46295</v>
      </c>
    </row>
    <row r="3001" spans="2:9" ht="29.25" customHeight="1" x14ac:dyDescent="0.15">
      <c r="B3001" s="13" t="s">
        <v>8956</v>
      </c>
      <c r="C3001" s="13">
        <v>1440240234</v>
      </c>
      <c r="D3001" s="14" t="s">
        <v>9561</v>
      </c>
      <c r="E3001" s="11" t="str">
        <f>MID((LEFT(G3001,FIND("区",G3001))),4,LEN(LEFT(G3001,FIND("区",G3001))))</f>
        <v>神奈川区</v>
      </c>
      <c r="F3001" s="13" t="s">
        <v>383</v>
      </c>
      <c r="G3001" s="14" t="s">
        <v>12548</v>
      </c>
      <c r="H3001" s="12">
        <v>44105</v>
      </c>
      <c r="I3001" s="12">
        <v>46295</v>
      </c>
    </row>
    <row r="3002" spans="2:9" ht="29.25" customHeight="1" x14ac:dyDescent="0.15">
      <c r="B3002" s="13" t="s">
        <v>8956</v>
      </c>
      <c r="C3002" s="13">
        <v>1440240465</v>
      </c>
      <c r="D3002" s="14" t="s">
        <v>9512</v>
      </c>
      <c r="E3002" s="11" t="str">
        <f>MID((LEFT(G3002,FIND("区",G3002))),4,LEN(LEFT(G3002,FIND("区",G3002))))</f>
        <v>神奈川区</v>
      </c>
      <c r="F3002" s="13" t="s">
        <v>383</v>
      </c>
      <c r="G3002" s="14" t="s">
        <v>16703</v>
      </c>
      <c r="H3002" s="12">
        <v>46174</v>
      </c>
      <c r="I3002" s="12">
        <v>48365</v>
      </c>
    </row>
    <row r="3003" spans="2:9" ht="29.25" customHeight="1" x14ac:dyDescent="0.15">
      <c r="B3003" s="13" t="s">
        <v>8956</v>
      </c>
      <c r="C3003" s="13">
        <v>1440201251</v>
      </c>
      <c r="D3003" s="14" t="s">
        <v>10606</v>
      </c>
      <c r="E3003" s="11" t="str">
        <f>MID((LEFT(G3003,FIND("区",G3003))),4,LEN(LEFT(G3003,FIND("区",G3003))))</f>
        <v>神奈川区</v>
      </c>
      <c r="F3003" s="13" t="s">
        <v>250</v>
      </c>
      <c r="G3003" s="14" t="s">
        <v>13593</v>
      </c>
      <c r="H3003" s="12">
        <v>44197</v>
      </c>
      <c r="I3003" s="12">
        <v>46387</v>
      </c>
    </row>
    <row r="3004" spans="2:9" ht="29.25" customHeight="1" x14ac:dyDescent="0.15">
      <c r="B3004" s="13" t="s">
        <v>8956</v>
      </c>
      <c r="C3004" s="13">
        <v>1440240895</v>
      </c>
      <c r="D3004" s="14" t="s">
        <v>16215</v>
      </c>
      <c r="E3004" s="11" t="str">
        <f>MID((LEFT(G3004,FIND("区",G3004))),4,LEN(LEFT(G3004,FIND("区",G3004))))</f>
        <v>神奈川区</v>
      </c>
      <c r="F3004" s="13" t="s">
        <v>250</v>
      </c>
      <c r="G3004" s="14" t="s">
        <v>16343</v>
      </c>
      <c r="H3004" s="12">
        <v>45839</v>
      </c>
      <c r="I3004" s="12">
        <v>48029</v>
      </c>
    </row>
    <row r="3005" spans="2:9" ht="29.25" customHeight="1" x14ac:dyDescent="0.15">
      <c r="B3005" s="13" t="s">
        <v>8956</v>
      </c>
      <c r="C3005" s="13">
        <v>1440281576</v>
      </c>
      <c r="D3005" s="14" t="s">
        <v>10620</v>
      </c>
      <c r="E3005" s="11" t="str">
        <f>MID((LEFT(G3005,FIND("区",G3005))),4,LEN(LEFT(G3005,FIND("区",G3005))))</f>
        <v>神奈川区</v>
      </c>
      <c r="F3005" s="13" t="s">
        <v>250</v>
      </c>
      <c r="G3005" s="14" t="s">
        <v>13607</v>
      </c>
      <c r="H3005" s="12">
        <v>44197</v>
      </c>
      <c r="I3005" s="12">
        <v>46387</v>
      </c>
    </row>
    <row r="3006" spans="2:9" ht="29.25" customHeight="1" x14ac:dyDescent="0.15">
      <c r="B3006" s="13" t="s">
        <v>8956</v>
      </c>
      <c r="C3006" s="13">
        <v>1440240838</v>
      </c>
      <c r="D3006" s="14" t="s">
        <v>15986</v>
      </c>
      <c r="E3006" s="11" t="str">
        <f>MID((LEFT(G3006,FIND("区",G3006))),4,LEN(LEFT(G3006,FIND("区",G3006))))</f>
        <v>神奈川区</v>
      </c>
      <c r="F3006" s="13" t="s">
        <v>298</v>
      </c>
      <c r="G3006" s="14" t="s">
        <v>15999</v>
      </c>
      <c r="H3006" s="12">
        <v>45689</v>
      </c>
      <c r="I3006" s="12">
        <v>47879</v>
      </c>
    </row>
    <row r="3007" spans="2:9" ht="29.25" customHeight="1" x14ac:dyDescent="0.15">
      <c r="B3007" s="13" t="s">
        <v>8956</v>
      </c>
      <c r="C3007" s="13">
        <v>1440240176</v>
      </c>
      <c r="D3007" s="14" t="s">
        <v>10617</v>
      </c>
      <c r="E3007" s="11" t="str">
        <f>MID((LEFT(G3007,FIND("区",G3007))),4,LEN(LEFT(G3007,FIND("区",G3007))))</f>
        <v>神奈川区</v>
      </c>
      <c r="F3007" s="13" t="s">
        <v>298</v>
      </c>
      <c r="G3007" s="14" t="s">
        <v>13604</v>
      </c>
      <c r="H3007" s="12">
        <v>44197</v>
      </c>
      <c r="I3007" s="12">
        <v>46387</v>
      </c>
    </row>
    <row r="3008" spans="2:9" ht="29.25" customHeight="1" x14ac:dyDescent="0.15">
      <c r="B3008" s="13" t="s">
        <v>8956</v>
      </c>
      <c r="C3008" s="13">
        <v>1440240572</v>
      </c>
      <c r="D3008" s="14" t="s">
        <v>16043</v>
      </c>
      <c r="E3008" s="11" t="str">
        <f>MID((LEFT(G3008,FIND("区",G3008))),4,LEN(LEFT(G3008,FIND("区",G3008))))</f>
        <v>神奈川区</v>
      </c>
      <c r="F3008" s="13" t="s">
        <v>298</v>
      </c>
      <c r="G3008" s="14" t="s">
        <v>14529</v>
      </c>
      <c r="H3008" s="12">
        <v>44287</v>
      </c>
      <c r="I3008" s="12">
        <v>46477</v>
      </c>
    </row>
    <row r="3009" spans="2:9" ht="29.25" customHeight="1" x14ac:dyDescent="0.15">
      <c r="B3009" s="13" t="s">
        <v>8956</v>
      </c>
      <c r="C3009" s="13">
        <v>1440282210</v>
      </c>
      <c r="D3009" s="14" t="s">
        <v>16184</v>
      </c>
      <c r="E3009" s="11" t="str">
        <f>MID((LEFT(G3009,FIND("区",G3009))),4,LEN(LEFT(G3009,FIND("区",G3009))))</f>
        <v>神奈川区</v>
      </c>
      <c r="F3009" s="13" t="s">
        <v>298</v>
      </c>
      <c r="G3009" s="14" t="s">
        <v>16247</v>
      </c>
      <c r="H3009" s="12">
        <v>44197</v>
      </c>
      <c r="I3009" s="12">
        <v>46387</v>
      </c>
    </row>
    <row r="3010" spans="2:9" ht="29.25" customHeight="1" x14ac:dyDescent="0.15">
      <c r="B3010" s="13" t="s">
        <v>8956</v>
      </c>
      <c r="C3010" s="13">
        <v>1440240564</v>
      </c>
      <c r="D3010" s="14" t="s">
        <v>16191</v>
      </c>
      <c r="E3010" s="11" t="str">
        <f>MID((LEFT(G3010,FIND("区",G3010))),4,LEN(LEFT(G3010,FIND("区",G3010))))</f>
        <v>神奈川区</v>
      </c>
      <c r="F3010" s="13" t="s">
        <v>330</v>
      </c>
      <c r="G3010" s="14" t="s">
        <v>16255</v>
      </c>
      <c r="H3010" s="12">
        <v>44287</v>
      </c>
      <c r="I3010" s="12">
        <v>46477</v>
      </c>
    </row>
    <row r="3011" spans="2:9" ht="29.25" customHeight="1" x14ac:dyDescent="0.15">
      <c r="B3011" s="13" t="s">
        <v>8956</v>
      </c>
      <c r="C3011" s="13">
        <v>1440240713</v>
      </c>
      <c r="D3011" s="14" t="s">
        <v>9319</v>
      </c>
      <c r="E3011" s="11" t="str">
        <f>MID((LEFT(G3011,FIND("区",G3011))),4,LEN(LEFT(G3011,FIND("区",G3011))))</f>
        <v>神奈川区</v>
      </c>
      <c r="F3011" s="13" t="s">
        <v>330</v>
      </c>
      <c r="G3011" s="14" t="s">
        <v>12316</v>
      </c>
      <c r="H3011" s="12">
        <v>45017</v>
      </c>
      <c r="I3011" s="12">
        <v>47208</v>
      </c>
    </row>
    <row r="3012" spans="2:9" ht="29.25" customHeight="1" x14ac:dyDescent="0.15">
      <c r="B3012" s="13" t="s">
        <v>8956</v>
      </c>
      <c r="C3012" s="13">
        <v>1440240705</v>
      </c>
      <c r="D3012" s="14" t="s">
        <v>10639</v>
      </c>
      <c r="E3012" s="11" t="str">
        <f>MID((LEFT(G3012,FIND("区",G3012))),4,LEN(LEFT(G3012,FIND("区",G3012))))</f>
        <v>神奈川区</v>
      </c>
      <c r="F3012" s="13" t="s">
        <v>379</v>
      </c>
      <c r="G3012" s="14" t="s">
        <v>15257</v>
      </c>
      <c r="H3012" s="12">
        <v>44958</v>
      </c>
      <c r="I3012" s="12">
        <v>47149</v>
      </c>
    </row>
    <row r="3013" spans="2:9" ht="29.25" customHeight="1" x14ac:dyDescent="0.15">
      <c r="B3013" s="13" t="s">
        <v>8956</v>
      </c>
      <c r="C3013" s="13">
        <v>1440240192</v>
      </c>
      <c r="D3013" s="14" t="s">
        <v>11804</v>
      </c>
      <c r="E3013" s="11" t="str">
        <f>MID((LEFT(G3013,FIND("区",G3013))),4,LEN(LEFT(G3013,FIND("区",G3013))))</f>
        <v>神奈川区</v>
      </c>
      <c r="F3013" s="13" t="s">
        <v>491</v>
      </c>
      <c r="G3013" s="14" t="s">
        <v>14778</v>
      </c>
      <c r="H3013" s="12">
        <v>44593</v>
      </c>
      <c r="I3013" s="12">
        <v>46783</v>
      </c>
    </row>
    <row r="3014" spans="2:9" ht="29.25" customHeight="1" x14ac:dyDescent="0.15">
      <c r="B3014" s="13" t="s">
        <v>8956</v>
      </c>
      <c r="C3014" s="13">
        <v>1440282475</v>
      </c>
      <c r="D3014" s="14" t="s">
        <v>10643</v>
      </c>
      <c r="E3014" s="11" t="str">
        <f>MID((LEFT(G3014,FIND("区",G3014))),4,LEN(LEFT(G3014,FIND("区",G3014))))</f>
        <v>神奈川区</v>
      </c>
      <c r="F3014" s="13" t="s">
        <v>258</v>
      </c>
      <c r="G3014" s="14" t="s">
        <v>13631</v>
      </c>
      <c r="H3014" s="12">
        <v>44197</v>
      </c>
      <c r="I3014" s="12">
        <v>46387</v>
      </c>
    </row>
    <row r="3015" spans="2:9" ht="29.25" customHeight="1" x14ac:dyDescent="0.15">
      <c r="B3015" s="13" t="s">
        <v>8956</v>
      </c>
      <c r="C3015" s="13">
        <v>1440240358</v>
      </c>
      <c r="D3015" s="14" t="s">
        <v>9311</v>
      </c>
      <c r="E3015" s="11" t="str">
        <f>MID((LEFT(G3015,FIND("区",G3015))),4,LEN(LEFT(G3015,FIND("区",G3015))))</f>
        <v>神奈川区</v>
      </c>
      <c r="F3015" s="13" t="s">
        <v>258</v>
      </c>
      <c r="G3015" s="14" t="s">
        <v>12308</v>
      </c>
      <c r="H3015" s="12">
        <v>45748</v>
      </c>
      <c r="I3015" s="12">
        <v>47938</v>
      </c>
    </row>
    <row r="3016" spans="2:9" ht="29.25" customHeight="1" x14ac:dyDescent="0.15">
      <c r="B3016" s="13" t="s">
        <v>8956</v>
      </c>
      <c r="C3016" s="13">
        <v>1440240069</v>
      </c>
      <c r="D3016" s="14" t="s">
        <v>10613</v>
      </c>
      <c r="E3016" s="11" t="str">
        <f>MID((LEFT(G3016,FIND("区",G3016))),4,LEN(LEFT(G3016,FIND("区",G3016))))</f>
        <v>神奈川区</v>
      </c>
      <c r="F3016" s="13" t="s">
        <v>387</v>
      </c>
      <c r="G3016" s="14" t="s">
        <v>13600</v>
      </c>
      <c r="H3016" s="12">
        <v>44197</v>
      </c>
      <c r="I3016" s="12">
        <v>46387</v>
      </c>
    </row>
    <row r="3017" spans="2:9" ht="29.25" customHeight="1" x14ac:dyDescent="0.15">
      <c r="B3017" s="13" t="s">
        <v>8956</v>
      </c>
      <c r="C3017" s="13">
        <v>1440240150</v>
      </c>
      <c r="D3017" s="14" t="s">
        <v>11682</v>
      </c>
      <c r="E3017" s="11" t="str">
        <f>MID((LEFT(G3017,FIND("区",G3017))),4,LEN(LEFT(G3017,FIND("区",G3017))))</f>
        <v>神奈川区</v>
      </c>
      <c r="F3017" s="13" t="s">
        <v>475</v>
      </c>
      <c r="G3017" s="14" t="s">
        <v>14660</v>
      </c>
      <c r="H3017" s="12">
        <v>44409</v>
      </c>
      <c r="I3017" s="12">
        <v>46599</v>
      </c>
    </row>
    <row r="3018" spans="2:9" ht="29.25" customHeight="1" x14ac:dyDescent="0.15">
      <c r="B3018" s="13" t="s">
        <v>8956</v>
      </c>
      <c r="C3018" s="13">
        <v>1440240374</v>
      </c>
      <c r="D3018" s="14" t="s">
        <v>9336</v>
      </c>
      <c r="E3018" s="11" t="str">
        <f>MID((LEFT(G3018,FIND("区",G3018))),4,LEN(LEFT(G3018,FIND("区",G3018))))</f>
        <v>神奈川区</v>
      </c>
      <c r="F3018" s="13" t="s">
        <v>475</v>
      </c>
      <c r="G3018" s="14" t="s">
        <v>12333</v>
      </c>
      <c r="H3018" s="12">
        <v>45809</v>
      </c>
      <c r="I3018" s="12">
        <v>47999</v>
      </c>
    </row>
    <row r="3019" spans="2:9" ht="29.25" customHeight="1" x14ac:dyDescent="0.15">
      <c r="B3019" s="13" t="s">
        <v>8956</v>
      </c>
      <c r="C3019" s="13">
        <v>1440281733</v>
      </c>
      <c r="D3019" s="14" t="s">
        <v>10623</v>
      </c>
      <c r="E3019" s="11" t="str">
        <f>MID((LEFT(G3019,FIND("区",G3019))),4,LEN(LEFT(G3019,FIND("区",G3019))))</f>
        <v>神奈川区</v>
      </c>
      <c r="F3019" s="13" t="s">
        <v>286</v>
      </c>
      <c r="G3019" s="14" t="s">
        <v>13610</v>
      </c>
      <c r="H3019" s="12">
        <v>44197</v>
      </c>
      <c r="I3019" s="12">
        <v>46387</v>
      </c>
    </row>
    <row r="3020" spans="2:9" ht="29.25" customHeight="1" x14ac:dyDescent="0.15">
      <c r="B3020" s="13" t="s">
        <v>8956</v>
      </c>
      <c r="C3020" s="13">
        <v>1440240721</v>
      </c>
      <c r="D3020" s="14" t="s">
        <v>16007</v>
      </c>
      <c r="E3020" s="11" t="str">
        <f>MID((LEFT(G3020,FIND("区",G3020))),4,LEN(LEFT(G3020,FIND("区",G3020))))</f>
        <v>神奈川区</v>
      </c>
      <c r="F3020" s="13" t="s">
        <v>339</v>
      </c>
      <c r="G3020" s="14" t="s">
        <v>13617</v>
      </c>
      <c r="H3020" s="12">
        <v>44986</v>
      </c>
      <c r="I3020" s="12">
        <v>47177</v>
      </c>
    </row>
    <row r="3021" spans="2:9" ht="29.25" customHeight="1" x14ac:dyDescent="0.15">
      <c r="B3021" s="13" t="s">
        <v>8956</v>
      </c>
      <c r="C3021" s="13">
        <v>1440282251</v>
      </c>
      <c r="D3021" s="14" t="s">
        <v>10634</v>
      </c>
      <c r="E3021" s="11" t="str">
        <f>MID((LEFT(G3021,FIND("区",G3021))),4,LEN(LEFT(G3021,FIND("区",G3021))))</f>
        <v>神奈川区</v>
      </c>
      <c r="F3021" s="13" t="s">
        <v>274</v>
      </c>
      <c r="G3021" s="14" t="s">
        <v>13621</v>
      </c>
      <c r="H3021" s="12">
        <v>44197</v>
      </c>
      <c r="I3021" s="12">
        <v>46387</v>
      </c>
    </row>
    <row r="3022" spans="2:9" ht="29.25" customHeight="1" x14ac:dyDescent="0.15">
      <c r="B3022" s="13" t="s">
        <v>8956</v>
      </c>
      <c r="C3022" s="13">
        <v>1440240820</v>
      </c>
      <c r="D3022" s="14" t="s">
        <v>15906</v>
      </c>
      <c r="E3022" s="11" t="str">
        <f>MID((LEFT(G3022,FIND("区",G3022))),4,LEN(LEFT(G3022,FIND("区",G3022))))</f>
        <v>神奈川区</v>
      </c>
      <c r="F3022" s="13" t="s">
        <v>314</v>
      </c>
      <c r="G3022" s="14" t="s">
        <v>15926</v>
      </c>
      <c r="H3022" s="12">
        <v>45627</v>
      </c>
      <c r="I3022" s="12">
        <v>47817</v>
      </c>
    </row>
    <row r="3023" spans="2:9" ht="29.25" customHeight="1" x14ac:dyDescent="0.15">
      <c r="B3023" s="13" t="s">
        <v>8956</v>
      </c>
      <c r="C3023" s="13">
        <v>1440240366</v>
      </c>
      <c r="D3023" s="14" t="s">
        <v>9324</v>
      </c>
      <c r="E3023" s="11" t="str">
        <f>MID((LEFT(G3023,FIND("区",G3023))),4,LEN(LEFT(G3023,FIND("区",G3023))))</f>
        <v>神奈川区</v>
      </c>
      <c r="F3023" s="13" t="s">
        <v>314</v>
      </c>
      <c r="G3023" s="14" t="s">
        <v>12320</v>
      </c>
      <c r="H3023" s="12">
        <v>45778</v>
      </c>
      <c r="I3023" s="12">
        <v>47968</v>
      </c>
    </row>
    <row r="3024" spans="2:9" ht="29.25" customHeight="1" x14ac:dyDescent="0.15">
      <c r="B3024" s="13" t="s">
        <v>8956</v>
      </c>
      <c r="C3024" s="13">
        <v>1440281519</v>
      </c>
      <c r="D3024" s="14" t="s">
        <v>10619</v>
      </c>
      <c r="E3024" s="11" t="str">
        <f>MID((LEFT(G3024,FIND("区",G3024))),4,LEN(LEFT(G3024,FIND("区",G3024))))</f>
        <v>神奈川区</v>
      </c>
      <c r="F3024" s="13" t="s">
        <v>234</v>
      </c>
      <c r="G3024" s="14" t="s">
        <v>13606</v>
      </c>
      <c r="H3024" s="12">
        <v>44197</v>
      </c>
      <c r="I3024" s="12">
        <v>46387</v>
      </c>
    </row>
    <row r="3025" spans="2:9" ht="29.25" customHeight="1" x14ac:dyDescent="0.15">
      <c r="B3025" s="13" t="s">
        <v>8956</v>
      </c>
      <c r="C3025" s="13">
        <v>1440240580</v>
      </c>
      <c r="D3025" s="14" t="s">
        <v>11569</v>
      </c>
      <c r="E3025" s="11" t="str">
        <f>MID((LEFT(G3025,FIND("区",G3025))),4,LEN(LEFT(G3025,FIND("区",G3025))))</f>
        <v>神奈川区</v>
      </c>
      <c r="F3025" s="13" t="s">
        <v>439</v>
      </c>
      <c r="G3025" s="14" t="s">
        <v>14553</v>
      </c>
      <c r="H3025" s="12">
        <v>44317</v>
      </c>
      <c r="I3025" s="12">
        <v>46507</v>
      </c>
    </row>
    <row r="3026" spans="2:9" ht="29.25" customHeight="1" x14ac:dyDescent="0.15">
      <c r="B3026" s="13" t="s">
        <v>8956</v>
      </c>
      <c r="C3026" s="13">
        <v>1440240945</v>
      </c>
      <c r="D3026" s="14" t="s">
        <v>10601</v>
      </c>
      <c r="E3026" s="11" t="str">
        <f>MID((LEFT(G3026,FIND("区",G3026))),4,LEN(LEFT(G3026,FIND("区",G3026))))</f>
        <v>神奈川区</v>
      </c>
      <c r="F3026" s="13" t="s">
        <v>439</v>
      </c>
      <c r="G3026" s="14" t="s">
        <v>13587</v>
      </c>
      <c r="H3026" s="12">
        <v>46023</v>
      </c>
      <c r="I3026" s="12">
        <v>48213</v>
      </c>
    </row>
    <row r="3027" spans="2:9" ht="29.25" customHeight="1" x14ac:dyDescent="0.15">
      <c r="B3027" s="13" t="s">
        <v>8956</v>
      </c>
      <c r="C3027" s="13">
        <v>1440282228</v>
      </c>
      <c r="D3027" s="14" t="s">
        <v>10632</v>
      </c>
      <c r="E3027" s="11" t="str">
        <f>MID((LEFT(G3027,FIND("区",G3027))),4,LEN(LEFT(G3027,FIND("区",G3027))))</f>
        <v>神奈川区</v>
      </c>
      <c r="F3027" s="13" t="s">
        <v>411</v>
      </c>
      <c r="G3027" s="14" t="s">
        <v>13619</v>
      </c>
      <c r="H3027" s="12">
        <v>44197</v>
      </c>
      <c r="I3027" s="12">
        <v>46387</v>
      </c>
    </row>
    <row r="3028" spans="2:9" ht="29.25" customHeight="1" x14ac:dyDescent="0.15">
      <c r="B3028" s="13" t="s">
        <v>8956</v>
      </c>
      <c r="C3028" s="13">
        <v>1440201012</v>
      </c>
      <c r="D3028" s="14" t="s">
        <v>14947</v>
      </c>
      <c r="E3028" s="11" t="str">
        <f>MID((LEFT(G3028,FIND("区",G3028))),4,LEN(LEFT(G3028,FIND("区",G3028))))</f>
        <v>神奈川区</v>
      </c>
      <c r="F3028" s="13" t="s">
        <v>459</v>
      </c>
      <c r="G3028" s="14" t="s">
        <v>13590</v>
      </c>
      <c r="H3028" s="12">
        <v>44197</v>
      </c>
      <c r="I3028" s="12">
        <v>46387</v>
      </c>
    </row>
    <row r="3029" spans="2:9" ht="29.25" customHeight="1" x14ac:dyDescent="0.15">
      <c r="B3029" s="13" t="s">
        <v>8956</v>
      </c>
      <c r="C3029" s="13">
        <v>1440240292</v>
      </c>
      <c r="D3029" s="14" t="s">
        <v>15513</v>
      </c>
      <c r="E3029" s="11" t="str">
        <f>MID((LEFT(G3029,FIND("区",G3029))),4,LEN(LEFT(G3029,FIND("区",G3029))))</f>
        <v>神奈川区</v>
      </c>
      <c r="F3029" s="13" t="s">
        <v>355</v>
      </c>
      <c r="G3029" s="14" t="s">
        <v>12128</v>
      </c>
      <c r="H3029" s="12">
        <v>45383</v>
      </c>
      <c r="I3029" s="12">
        <v>47573</v>
      </c>
    </row>
    <row r="3030" spans="2:9" ht="29.25" customHeight="1" x14ac:dyDescent="0.15">
      <c r="B3030" s="13" t="s">
        <v>8956</v>
      </c>
      <c r="C3030" s="13">
        <v>1440240622</v>
      </c>
      <c r="D3030" s="14" t="s">
        <v>16656</v>
      </c>
      <c r="E3030" s="11" t="str">
        <f>MID((LEFT(G3030,FIND("区",G3030))),4,LEN(LEFT(G3030,FIND("区",G3030))))</f>
        <v>神奈川区</v>
      </c>
      <c r="F3030" s="13" t="s">
        <v>355</v>
      </c>
      <c r="G3030" s="14" t="s">
        <v>12502</v>
      </c>
      <c r="H3030" s="12">
        <v>44409</v>
      </c>
      <c r="I3030" s="12">
        <v>46599</v>
      </c>
    </row>
    <row r="3031" spans="2:9" ht="29.25" customHeight="1" x14ac:dyDescent="0.15">
      <c r="B3031" s="13" t="s">
        <v>8956</v>
      </c>
      <c r="C3031" s="13">
        <v>1440240143</v>
      </c>
      <c r="D3031" s="14" t="s">
        <v>10616</v>
      </c>
      <c r="E3031" s="11" t="str">
        <f>MID((LEFT(G3031,FIND("区",G3031))),4,LEN(LEFT(G3031,FIND("区",G3031))))</f>
        <v>神奈川区</v>
      </c>
      <c r="F3031" s="13" t="s">
        <v>375</v>
      </c>
      <c r="G3031" s="14" t="s">
        <v>13603</v>
      </c>
      <c r="H3031" s="12">
        <v>44197</v>
      </c>
      <c r="I3031" s="12">
        <v>46387</v>
      </c>
    </row>
    <row r="3032" spans="2:9" ht="29.25" customHeight="1" x14ac:dyDescent="0.15">
      <c r="B3032" s="13" t="s">
        <v>8956</v>
      </c>
      <c r="C3032" s="13">
        <v>1440281972</v>
      </c>
      <c r="D3032" s="14" t="s">
        <v>14948</v>
      </c>
      <c r="E3032" s="11" t="str">
        <f>MID((LEFT(G3032,FIND("区",G3032))),4,LEN(LEFT(G3032,FIND("区",G3032))))</f>
        <v>神奈川区</v>
      </c>
      <c r="F3032" s="13" t="s">
        <v>371</v>
      </c>
      <c r="G3032" s="14" t="s">
        <v>13611</v>
      </c>
      <c r="H3032" s="12">
        <v>44197</v>
      </c>
      <c r="I3032" s="12">
        <v>46387</v>
      </c>
    </row>
    <row r="3033" spans="2:9" ht="29.25" customHeight="1" x14ac:dyDescent="0.15">
      <c r="B3033" s="13" t="s">
        <v>8956</v>
      </c>
      <c r="C3033" s="13">
        <v>1440240317</v>
      </c>
      <c r="D3033" s="14" t="s">
        <v>9130</v>
      </c>
      <c r="E3033" s="11" t="str">
        <f>MID((LEFT(G3033,FIND("区",G3033))),4,LEN(LEFT(G3033,FIND("区",G3033))))</f>
        <v>神奈川区</v>
      </c>
      <c r="F3033" s="13" t="s">
        <v>306</v>
      </c>
      <c r="G3033" s="14" t="s">
        <v>12127</v>
      </c>
      <c r="H3033" s="12">
        <v>45383</v>
      </c>
      <c r="I3033" s="12">
        <v>47573</v>
      </c>
    </row>
    <row r="3034" spans="2:9" ht="29.25" customHeight="1" x14ac:dyDescent="0.15">
      <c r="B3034" s="13" t="s">
        <v>8956</v>
      </c>
      <c r="C3034" s="13">
        <v>1440240762</v>
      </c>
      <c r="D3034" s="14" t="s">
        <v>15364</v>
      </c>
      <c r="E3034" s="11" t="str">
        <f>MID((LEFT(G3034,FIND("区",G3034))),4,LEN(LEFT(G3034,FIND("区",G3034))))</f>
        <v>神奈川区</v>
      </c>
      <c r="F3034" s="13" t="s">
        <v>306</v>
      </c>
      <c r="G3034" s="14" t="s">
        <v>15387</v>
      </c>
      <c r="H3034" s="12">
        <v>45200</v>
      </c>
      <c r="I3034" s="12">
        <v>47391</v>
      </c>
    </row>
    <row r="3035" spans="2:9" ht="29.25" customHeight="1" x14ac:dyDescent="0.15">
      <c r="B3035" s="13" t="s">
        <v>8956</v>
      </c>
      <c r="C3035" s="13">
        <v>1440240929</v>
      </c>
      <c r="D3035" s="14" t="s">
        <v>16478</v>
      </c>
      <c r="E3035" s="11" t="str">
        <f>MID((LEFT(G3035,FIND("区",G3035))),4,LEN(LEFT(G3035,FIND("区",G3035))))</f>
        <v>神奈川区</v>
      </c>
      <c r="F3035" s="13" t="s">
        <v>306</v>
      </c>
      <c r="G3035" s="14" t="s">
        <v>16491</v>
      </c>
      <c r="H3035" s="12">
        <v>45992</v>
      </c>
      <c r="I3035" s="12">
        <v>48182</v>
      </c>
    </row>
    <row r="3036" spans="2:9" ht="29.25" customHeight="1" x14ac:dyDescent="0.15">
      <c r="B3036" s="13" t="s">
        <v>8956</v>
      </c>
      <c r="C3036" s="13">
        <v>1440240168</v>
      </c>
      <c r="D3036" s="14" t="s">
        <v>11724</v>
      </c>
      <c r="E3036" s="11" t="str">
        <f>MID((LEFT(G3036,FIND("区",G3036))),4,LEN(LEFT(G3036,FIND("区",G3036))))</f>
        <v>神奈川区</v>
      </c>
      <c r="F3036" s="13" t="s">
        <v>306</v>
      </c>
      <c r="G3036" s="14" t="s">
        <v>14699</v>
      </c>
      <c r="H3036" s="12">
        <v>44470</v>
      </c>
      <c r="I3036" s="12">
        <v>46660</v>
      </c>
    </row>
    <row r="3037" spans="2:9" ht="29.25" customHeight="1" x14ac:dyDescent="0.15">
      <c r="B3037" s="13" t="s">
        <v>8956</v>
      </c>
      <c r="C3037" s="13">
        <v>1440282111</v>
      </c>
      <c r="D3037" s="14" t="s">
        <v>10628</v>
      </c>
      <c r="E3037" s="11" t="str">
        <f>MID((LEFT(G3037,FIND("区",G3037))),4,LEN(LEFT(G3037,FIND("区",G3037))))</f>
        <v>神奈川区</v>
      </c>
      <c r="F3037" s="13" t="s">
        <v>306</v>
      </c>
      <c r="G3037" s="14" t="s">
        <v>13614</v>
      </c>
      <c r="H3037" s="12">
        <v>44197</v>
      </c>
      <c r="I3037" s="12">
        <v>46387</v>
      </c>
    </row>
    <row r="3038" spans="2:9" ht="29.25" customHeight="1" x14ac:dyDescent="0.15">
      <c r="B3038" s="13" t="s">
        <v>8956</v>
      </c>
      <c r="C3038" s="13">
        <v>1440240325</v>
      </c>
      <c r="D3038" s="14" t="s">
        <v>9165</v>
      </c>
      <c r="E3038" s="11" t="str">
        <f>MID((LEFT(G3038,FIND("区",G3038))),4,LEN(LEFT(G3038,FIND("区",G3038))))</f>
        <v>神奈川区</v>
      </c>
      <c r="F3038" s="13" t="s">
        <v>543</v>
      </c>
      <c r="G3038" s="14" t="s">
        <v>12168</v>
      </c>
      <c r="H3038" s="12">
        <v>45444</v>
      </c>
      <c r="I3038" s="12">
        <v>47634</v>
      </c>
    </row>
    <row r="3039" spans="2:9" ht="29.25" customHeight="1" x14ac:dyDescent="0.15">
      <c r="B3039" s="13" t="s">
        <v>8956</v>
      </c>
      <c r="C3039" s="13">
        <v>1440240994</v>
      </c>
      <c r="D3039" s="14" t="s">
        <v>16712</v>
      </c>
      <c r="E3039" s="11" t="str">
        <f>MID((LEFT(G3039,FIND("区",G3039))),4,LEN(LEFT(G3039,FIND("区",G3039))))</f>
        <v>神奈川区</v>
      </c>
      <c r="F3039" s="13" t="s">
        <v>543</v>
      </c>
      <c r="G3039" s="14" t="s">
        <v>12479</v>
      </c>
      <c r="H3039" s="12">
        <v>46143</v>
      </c>
      <c r="I3039" s="12">
        <v>48334</v>
      </c>
    </row>
    <row r="3040" spans="2:9" ht="29.25" customHeight="1" x14ac:dyDescent="0.15">
      <c r="B3040" s="13" t="s">
        <v>8956</v>
      </c>
      <c r="C3040" s="13">
        <v>1440282236</v>
      </c>
      <c r="D3040" s="14" t="s">
        <v>10633</v>
      </c>
      <c r="E3040" s="11" t="str">
        <f>MID((LEFT(G3040,FIND("区",G3040))),4,LEN(LEFT(G3040,FIND("区",G3040))))</f>
        <v>神奈川区</v>
      </c>
      <c r="F3040" s="13" t="s">
        <v>543</v>
      </c>
      <c r="G3040" s="14" t="s">
        <v>13620</v>
      </c>
      <c r="H3040" s="12">
        <v>44197</v>
      </c>
      <c r="I3040" s="12">
        <v>46387</v>
      </c>
    </row>
    <row r="3041" spans="2:9" ht="29.25" customHeight="1" x14ac:dyDescent="0.15">
      <c r="B3041" s="13" t="s">
        <v>8956</v>
      </c>
      <c r="C3041" s="13">
        <v>1440281691</v>
      </c>
      <c r="D3041" s="14" t="s">
        <v>10622</v>
      </c>
      <c r="E3041" s="11" t="str">
        <f>MID((LEFT(G3041,FIND("区",G3041))),4,LEN(LEFT(G3041,FIND("区",G3041))))</f>
        <v>神奈川区</v>
      </c>
      <c r="F3041" s="13" t="s">
        <v>543</v>
      </c>
      <c r="G3041" s="14" t="s">
        <v>13609</v>
      </c>
      <c r="H3041" s="12">
        <v>44197</v>
      </c>
      <c r="I3041" s="12">
        <v>46387</v>
      </c>
    </row>
    <row r="3042" spans="2:9" ht="29.25" customHeight="1" x14ac:dyDescent="0.15">
      <c r="B3042" s="13" t="s">
        <v>8956</v>
      </c>
      <c r="C3042" s="13">
        <v>1440240739</v>
      </c>
      <c r="D3042" s="14" t="s">
        <v>15135</v>
      </c>
      <c r="E3042" s="11" t="str">
        <f>MID((LEFT(G3042,FIND("区",G3042))),4,LEN(LEFT(G3042,FIND("区",G3042))))</f>
        <v>神奈川区</v>
      </c>
      <c r="F3042" s="13" t="s">
        <v>543</v>
      </c>
      <c r="G3042" s="14" t="s">
        <v>15149</v>
      </c>
      <c r="H3042" s="12">
        <v>45017</v>
      </c>
      <c r="I3042" s="12">
        <v>47208</v>
      </c>
    </row>
    <row r="3043" spans="2:9" ht="29.25" customHeight="1" x14ac:dyDescent="0.15">
      <c r="B3043" s="13" t="s">
        <v>8956</v>
      </c>
      <c r="C3043" s="13">
        <v>1440282459</v>
      </c>
      <c r="D3043" s="14" t="s">
        <v>10641</v>
      </c>
      <c r="E3043" s="11" t="str">
        <f>MID((LEFT(G3043,FIND("区",G3043))),4,LEN(LEFT(G3043,FIND("区",G3043))))</f>
        <v>神奈川区</v>
      </c>
      <c r="F3043" s="13" t="s">
        <v>543</v>
      </c>
      <c r="G3043" s="14" t="s">
        <v>13629</v>
      </c>
      <c r="H3043" s="12">
        <v>44197</v>
      </c>
      <c r="I3043" s="12">
        <v>46387</v>
      </c>
    </row>
    <row r="3044" spans="2:9" ht="29.25" customHeight="1" x14ac:dyDescent="0.15">
      <c r="B3044" s="13" t="s">
        <v>8956</v>
      </c>
      <c r="C3044" s="13">
        <v>1440282046</v>
      </c>
      <c r="D3044" s="14" t="s">
        <v>10626</v>
      </c>
      <c r="E3044" s="11" t="str">
        <f>MID((LEFT(G3044,FIND("区",G3044))),4,LEN(LEFT(G3044,FIND("区",G3044))))</f>
        <v>神奈川区</v>
      </c>
      <c r="F3044" s="13" t="s">
        <v>543</v>
      </c>
      <c r="G3044" s="14" t="s">
        <v>13612</v>
      </c>
      <c r="H3044" s="12">
        <v>44197</v>
      </c>
      <c r="I3044" s="12">
        <v>46387</v>
      </c>
    </row>
    <row r="3045" spans="2:9" ht="29.25" customHeight="1" x14ac:dyDescent="0.15">
      <c r="B3045" s="13" t="s">
        <v>8956</v>
      </c>
      <c r="C3045" s="13">
        <v>1440282186</v>
      </c>
      <c r="D3045" s="14" t="s">
        <v>16680</v>
      </c>
      <c r="E3045" s="11" t="str">
        <f>MID((LEFT(G3045,FIND("区",G3045))),4,LEN(LEFT(G3045,FIND("区",G3045))))</f>
        <v>神奈川区</v>
      </c>
      <c r="F3045" s="13" t="s">
        <v>543</v>
      </c>
      <c r="G3045" s="14" t="s">
        <v>16707</v>
      </c>
      <c r="H3045" s="12">
        <v>46174</v>
      </c>
      <c r="I3045" s="12">
        <v>48365</v>
      </c>
    </row>
    <row r="3046" spans="2:9" ht="29.25" customHeight="1" x14ac:dyDescent="0.15">
      <c r="B3046" s="13" t="s">
        <v>8956</v>
      </c>
      <c r="C3046" s="13">
        <v>1440240812</v>
      </c>
      <c r="D3046" s="14" t="s">
        <v>15756</v>
      </c>
      <c r="E3046" s="11" t="str">
        <f>MID((LEFT(G3046,FIND("区",G3046))),4,LEN(LEFT(G3046,FIND("区",G3046))))</f>
        <v>神奈川区</v>
      </c>
      <c r="F3046" s="13" t="s">
        <v>479</v>
      </c>
      <c r="G3046" s="14" t="s">
        <v>15770</v>
      </c>
      <c r="H3046" s="12">
        <v>45505</v>
      </c>
      <c r="I3046" s="12">
        <v>47695</v>
      </c>
    </row>
    <row r="3047" spans="2:9" ht="29.25" customHeight="1" x14ac:dyDescent="0.15">
      <c r="B3047" s="13" t="s">
        <v>8956</v>
      </c>
      <c r="C3047" s="13">
        <v>1440282319</v>
      </c>
      <c r="D3047" s="14" t="s">
        <v>10636</v>
      </c>
      <c r="E3047" s="11" t="str">
        <f>MID((LEFT(G3047,FIND("区",G3047))),4,LEN(LEFT(G3047,FIND("区",G3047))))</f>
        <v>神奈川区</v>
      </c>
      <c r="F3047" s="13" t="s">
        <v>427</v>
      </c>
      <c r="G3047" s="14" t="s">
        <v>13623</v>
      </c>
      <c r="H3047" s="12">
        <v>44197</v>
      </c>
      <c r="I3047" s="12">
        <v>46387</v>
      </c>
    </row>
    <row r="3048" spans="2:9" ht="29.25" customHeight="1" x14ac:dyDescent="0.15">
      <c r="B3048" s="13" t="s">
        <v>8956</v>
      </c>
      <c r="C3048" s="13">
        <v>1440240184</v>
      </c>
      <c r="D3048" s="14" t="s">
        <v>9546</v>
      </c>
      <c r="E3048" s="11" t="str">
        <f>MID((LEFT(G3048,FIND("区",G3048))),4,LEN(LEFT(G3048,FIND("区",G3048))))</f>
        <v>神奈川区</v>
      </c>
      <c r="F3048" s="13" t="s">
        <v>447</v>
      </c>
      <c r="G3048" s="14" t="s">
        <v>12534</v>
      </c>
      <c r="H3048" s="12">
        <v>44075</v>
      </c>
      <c r="I3048" s="12">
        <v>46265</v>
      </c>
    </row>
    <row r="3049" spans="2:9" ht="29.25" customHeight="1" x14ac:dyDescent="0.15">
      <c r="B3049" s="13" t="s">
        <v>8956</v>
      </c>
      <c r="C3049" s="13">
        <v>1440240457</v>
      </c>
      <c r="D3049" s="14" t="s">
        <v>9470</v>
      </c>
      <c r="E3049" s="11" t="str">
        <f>MID((LEFT(G3049,FIND("区",G3049))),4,LEN(LEFT(G3049,FIND("区",G3049))))</f>
        <v>神奈川区</v>
      </c>
      <c r="F3049" s="13" t="s">
        <v>447</v>
      </c>
      <c r="G3049" s="14" t="s">
        <v>12464</v>
      </c>
      <c r="H3049" s="12">
        <v>46113</v>
      </c>
      <c r="I3049" s="12">
        <v>48304</v>
      </c>
    </row>
    <row r="3050" spans="2:9" ht="29.25" customHeight="1" x14ac:dyDescent="0.15">
      <c r="B3050" s="13" t="s">
        <v>8956</v>
      </c>
      <c r="C3050" s="13">
        <v>1440240135</v>
      </c>
      <c r="D3050" s="14" t="s">
        <v>10615</v>
      </c>
      <c r="E3050" s="11" t="str">
        <f>MID((LEFT(G3050,FIND("区",G3050))),4,LEN(LEFT(G3050,FIND("区",G3050))))</f>
        <v>神奈川区</v>
      </c>
      <c r="F3050" s="13" t="s">
        <v>447</v>
      </c>
      <c r="G3050" s="14" t="s">
        <v>13602</v>
      </c>
      <c r="H3050" s="12">
        <v>44197</v>
      </c>
      <c r="I3050" s="12">
        <v>46387</v>
      </c>
    </row>
    <row r="3051" spans="2:9" ht="29.25" customHeight="1" x14ac:dyDescent="0.15">
      <c r="B3051" s="13" t="s">
        <v>8956</v>
      </c>
      <c r="C3051" s="13">
        <v>1440282327</v>
      </c>
      <c r="D3051" s="14" t="s">
        <v>10637</v>
      </c>
      <c r="E3051" s="11" t="str">
        <f>MID((LEFT(G3051,FIND("区",G3051))),4,LEN(LEFT(G3051,FIND("区",G3051))))</f>
        <v>神奈川区</v>
      </c>
      <c r="F3051" s="13" t="s">
        <v>447</v>
      </c>
      <c r="G3051" s="14" t="s">
        <v>13624</v>
      </c>
      <c r="H3051" s="12">
        <v>44197</v>
      </c>
      <c r="I3051" s="12">
        <v>46387</v>
      </c>
    </row>
    <row r="3052" spans="2:9" ht="29.25" customHeight="1" x14ac:dyDescent="0.15">
      <c r="B3052" s="13" t="s">
        <v>8956</v>
      </c>
      <c r="C3052" s="13">
        <v>1440240663</v>
      </c>
      <c r="D3052" s="14" t="s">
        <v>11110</v>
      </c>
      <c r="E3052" s="11" t="str">
        <f>MID((LEFT(G3052,FIND("区",G3052))),4,LEN(LEFT(G3052,FIND("区",G3052))))</f>
        <v>神奈川区</v>
      </c>
      <c r="F3052" s="13" t="s">
        <v>447</v>
      </c>
      <c r="G3052" s="14" t="s">
        <v>14845</v>
      </c>
      <c r="H3052" s="12">
        <v>44682</v>
      </c>
      <c r="I3052" s="12">
        <v>46873</v>
      </c>
    </row>
    <row r="3053" spans="2:9" ht="29.25" customHeight="1" x14ac:dyDescent="0.15">
      <c r="B3053" s="13" t="s">
        <v>8956</v>
      </c>
      <c r="C3053" s="13">
        <v>1440281923</v>
      </c>
      <c r="D3053" s="14" t="s">
        <v>10625</v>
      </c>
      <c r="E3053" s="11" t="str">
        <f>MID((LEFT(G3053,FIND("区",G3053))),4,LEN(LEFT(G3053,FIND("区",G3053))))</f>
        <v>神奈川区</v>
      </c>
      <c r="F3053" s="13" t="s">
        <v>447</v>
      </c>
      <c r="G3053" s="14" t="s">
        <v>12745</v>
      </c>
      <c r="H3053" s="12">
        <v>44197</v>
      </c>
      <c r="I3053" s="12">
        <v>46387</v>
      </c>
    </row>
    <row r="3054" spans="2:9" ht="29.25" customHeight="1" x14ac:dyDescent="0.15">
      <c r="B3054" s="13" t="s">
        <v>8956</v>
      </c>
      <c r="C3054" s="13">
        <v>1440282160</v>
      </c>
      <c r="D3054" s="14" t="s">
        <v>10630</v>
      </c>
      <c r="E3054" s="11" t="str">
        <f>MID((LEFT(G3054,FIND("区",G3054))),4,LEN(LEFT(G3054,FIND("区",G3054))))</f>
        <v>神奈川区</v>
      </c>
      <c r="F3054" s="13" t="s">
        <v>447</v>
      </c>
      <c r="G3054" s="14" t="s">
        <v>13616</v>
      </c>
      <c r="H3054" s="12">
        <v>44197</v>
      </c>
      <c r="I3054" s="12">
        <v>46387</v>
      </c>
    </row>
    <row r="3055" spans="2:9" ht="29.25" customHeight="1" x14ac:dyDescent="0.15">
      <c r="B3055" s="13" t="s">
        <v>8956</v>
      </c>
      <c r="C3055" s="13">
        <v>1440200071</v>
      </c>
      <c r="D3055" s="14" t="s">
        <v>11477</v>
      </c>
      <c r="E3055" s="11" t="str">
        <f>MID((LEFT(G3055,FIND("区",G3055))),4,LEN(LEFT(G3055,FIND("区",G3055))))</f>
        <v>神奈川区</v>
      </c>
      <c r="F3055" s="13" t="s">
        <v>487</v>
      </c>
      <c r="G3055" s="14" t="s">
        <v>14453</v>
      </c>
      <c r="H3055" s="12">
        <v>44228</v>
      </c>
      <c r="I3055" s="12">
        <v>46418</v>
      </c>
    </row>
    <row r="3056" spans="2:9" ht="29.25" customHeight="1" x14ac:dyDescent="0.15">
      <c r="B3056" s="13" t="s">
        <v>8956</v>
      </c>
      <c r="C3056" s="13">
        <v>1440282467</v>
      </c>
      <c r="D3056" s="14" t="s">
        <v>10642</v>
      </c>
      <c r="E3056" s="11" t="str">
        <f>MID((LEFT(G3056,FIND("区",G3056))),4,LEN(LEFT(G3056,FIND("区",G3056))))</f>
        <v>神奈川区</v>
      </c>
      <c r="F3056" s="13" t="s">
        <v>415</v>
      </c>
      <c r="G3056" s="14" t="s">
        <v>13630</v>
      </c>
      <c r="H3056" s="12">
        <v>44197</v>
      </c>
      <c r="I3056" s="12">
        <v>46387</v>
      </c>
    </row>
    <row r="3057" spans="2:9" ht="29.25" customHeight="1" x14ac:dyDescent="0.15">
      <c r="B3057" s="13" t="s">
        <v>8956</v>
      </c>
      <c r="C3057" s="13">
        <v>1440240630</v>
      </c>
      <c r="D3057" s="14" t="s">
        <v>11711</v>
      </c>
      <c r="E3057" s="11" t="str">
        <f>MID((LEFT(G3057,FIND("区",G3057))),4,LEN(LEFT(G3057,FIND("区",G3057))))</f>
        <v>神奈川区</v>
      </c>
      <c r="F3057" s="13" t="s">
        <v>415</v>
      </c>
      <c r="G3057" s="14" t="s">
        <v>14688</v>
      </c>
      <c r="H3057" s="12">
        <v>44440</v>
      </c>
      <c r="I3057" s="12">
        <v>46630</v>
      </c>
    </row>
    <row r="3058" spans="2:9" ht="29.25" customHeight="1" x14ac:dyDescent="0.15">
      <c r="B3058" s="13" t="s">
        <v>8956</v>
      </c>
      <c r="C3058" s="13">
        <v>1440240531</v>
      </c>
      <c r="D3058" s="14" t="s">
        <v>9639</v>
      </c>
      <c r="E3058" s="11" t="str">
        <f>MID((LEFT(G3058,FIND("区",G3058))),4,LEN(LEFT(G3058,FIND("区",G3058))))</f>
        <v>神奈川区</v>
      </c>
      <c r="F3058" s="13" t="s">
        <v>415</v>
      </c>
      <c r="G3058" s="14" t="s">
        <v>12627</v>
      </c>
      <c r="H3058" s="12">
        <v>44136</v>
      </c>
      <c r="I3058" s="12">
        <v>46326</v>
      </c>
    </row>
    <row r="3059" spans="2:9" ht="29.25" customHeight="1" x14ac:dyDescent="0.15">
      <c r="B3059" s="13" t="s">
        <v>8956</v>
      </c>
      <c r="C3059" s="13">
        <v>1440240986</v>
      </c>
      <c r="D3059" s="14" t="s">
        <v>9626</v>
      </c>
      <c r="E3059" s="11" t="str">
        <f>MID((LEFT(G3059,FIND("区",G3059))),4,LEN(LEFT(G3059,FIND("区",G3059))))</f>
        <v>神奈川区</v>
      </c>
      <c r="F3059" s="13" t="s">
        <v>415</v>
      </c>
      <c r="G3059" s="14" t="s">
        <v>12614</v>
      </c>
      <c r="H3059" s="12">
        <v>46143</v>
      </c>
      <c r="I3059" s="12">
        <v>48334</v>
      </c>
    </row>
    <row r="3060" spans="2:9" ht="29.25" customHeight="1" x14ac:dyDescent="0.15">
      <c r="B3060" s="13" t="s">
        <v>8956</v>
      </c>
      <c r="C3060" s="13">
        <v>1440240937</v>
      </c>
      <c r="D3060" s="14" t="s">
        <v>10607</v>
      </c>
      <c r="E3060" s="11" t="str">
        <f>MID((LEFT(G3060,FIND("区",G3060))),4,LEN(LEFT(G3060,FIND("区",G3060))))</f>
        <v>神奈川区</v>
      </c>
      <c r="F3060" s="13" t="s">
        <v>415</v>
      </c>
      <c r="G3060" s="14" t="s">
        <v>13594</v>
      </c>
      <c r="H3060" s="12">
        <v>46023</v>
      </c>
      <c r="I3060" s="12">
        <v>48213</v>
      </c>
    </row>
    <row r="3061" spans="2:9" ht="29.25" customHeight="1" x14ac:dyDescent="0.15">
      <c r="B3061" s="13" t="s">
        <v>8956</v>
      </c>
      <c r="C3061" s="13">
        <v>1440241000</v>
      </c>
      <c r="D3061" s="14" t="s">
        <v>15784</v>
      </c>
      <c r="E3061" s="11" t="str">
        <f>MID((LEFT(G3061,FIND("区",G3061))),4,LEN(LEFT(G3061,FIND("区",G3061))))</f>
        <v>神奈川区</v>
      </c>
      <c r="F3061" s="13" t="s">
        <v>415</v>
      </c>
      <c r="G3061" s="14" t="s">
        <v>16735</v>
      </c>
      <c r="H3061" s="12">
        <v>46143</v>
      </c>
      <c r="I3061" s="12">
        <v>48334</v>
      </c>
    </row>
    <row r="3062" spans="2:9" ht="29.25" customHeight="1" x14ac:dyDescent="0.15">
      <c r="B3062" s="13" t="s">
        <v>8956</v>
      </c>
      <c r="C3062" s="13">
        <v>1440240341</v>
      </c>
      <c r="D3062" s="14" t="s">
        <v>10635</v>
      </c>
      <c r="E3062" s="11" t="str">
        <f>MID((LEFT(G3062,FIND("区",G3062))),4,LEN(LEFT(G3062,FIND("区",G3062))))</f>
        <v>神奈川区</v>
      </c>
      <c r="F3062" s="13" t="s">
        <v>290</v>
      </c>
      <c r="G3062" s="14" t="s">
        <v>13622</v>
      </c>
      <c r="H3062" s="12">
        <v>44197</v>
      </c>
      <c r="I3062" s="12">
        <v>46387</v>
      </c>
    </row>
    <row r="3063" spans="2:9" ht="29.25" customHeight="1" x14ac:dyDescent="0.15">
      <c r="B3063" s="13" t="s">
        <v>8956</v>
      </c>
      <c r="C3063" s="13">
        <v>1440282483</v>
      </c>
      <c r="D3063" s="14" t="s">
        <v>10644</v>
      </c>
      <c r="E3063" s="11" t="str">
        <f>MID((LEFT(G3063,FIND("区",G3063))),4,LEN(LEFT(G3063,FIND("区",G3063))))</f>
        <v>神奈川区</v>
      </c>
      <c r="F3063" s="13" t="s">
        <v>310</v>
      </c>
      <c r="G3063" s="14" t="s">
        <v>13632</v>
      </c>
      <c r="H3063" s="12">
        <v>44197</v>
      </c>
      <c r="I3063" s="12">
        <v>46387</v>
      </c>
    </row>
    <row r="3064" spans="2:9" ht="29.25" customHeight="1" x14ac:dyDescent="0.15">
      <c r="B3064" s="13" t="s">
        <v>8956</v>
      </c>
      <c r="C3064" s="13">
        <v>1440240879</v>
      </c>
      <c r="D3064" s="14" t="s">
        <v>15601</v>
      </c>
      <c r="E3064" s="11" t="str">
        <f>MID((LEFT(G3064,FIND("区",G3064))),4,LEN(LEFT(G3064,FIND("区",G3064))))</f>
        <v>神奈川区</v>
      </c>
      <c r="F3064" s="13" t="s">
        <v>423</v>
      </c>
      <c r="G3064" s="14" t="s">
        <v>15630</v>
      </c>
      <c r="H3064" s="12">
        <v>45717</v>
      </c>
      <c r="I3064" s="12">
        <v>47907</v>
      </c>
    </row>
    <row r="3065" spans="2:9" ht="29.25" customHeight="1" x14ac:dyDescent="0.15">
      <c r="B3065" s="13" t="s">
        <v>8956</v>
      </c>
      <c r="C3065" s="13">
        <v>1440201129</v>
      </c>
      <c r="D3065" s="14" t="s">
        <v>10604</v>
      </c>
      <c r="E3065" s="11" t="str">
        <f>MID((LEFT(G3065,FIND("区",G3065))),4,LEN(LEFT(G3065,FIND("区",G3065))))</f>
        <v>神奈川区</v>
      </c>
      <c r="F3065" s="13" t="s">
        <v>423</v>
      </c>
      <c r="G3065" s="14" t="s">
        <v>13591</v>
      </c>
      <c r="H3065" s="12">
        <v>44197</v>
      </c>
      <c r="I3065" s="12">
        <v>46387</v>
      </c>
    </row>
    <row r="3066" spans="2:9" ht="29.25" customHeight="1" x14ac:dyDescent="0.15">
      <c r="B3066" s="13" t="s">
        <v>8956</v>
      </c>
      <c r="C3066" s="13">
        <v>1440240861</v>
      </c>
      <c r="D3066" s="14" t="s">
        <v>16091</v>
      </c>
      <c r="E3066" s="11" t="str">
        <f>MID((LEFT(G3066,FIND("区",G3066))),4,LEN(LEFT(G3066,FIND("区",G3066))))</f>
        <v>神奈川区</v>
      </c>
      <c r="F3066" s="13" t="s">
        <v>423</v>
      </c>
      <c r="G3066" s="14" t="s">
        <v>16105</v>
      </c>
      <c r="H3066" s="12">
        <v>45748</v>
      </c>
      <c r="I3066" s="12">
        <v>47938</v>
      </c>
    </row>
    <row r="3067" spans="2:9" ht="29.25" customHeight="1" x14ac:dyDescent="0.15">
      <c r="B3067" s="13" t="s">
        <v>8956</v>
      </c>
      <c r="C3067" s="13">
        <v>1440240283</v>
      </c>
      <c r="D3067" s="14" t="s">
        <v>9120</v>
      </c>
      <c r="E3067" s="11" t="str">
        <f>MID((LEFT(G3067,FIND("区",G3067))),4,LEN(LEFT(G3067,FIND("区",G3067))))</f>
        <v>神奈川区</v>
      </c>
      <c r="F3067" s="13" t="s">
        <v>423</v>
      </c>
      <c r="G3067" s="14" t="s">
        <v>12117</v>
      </c>
      <c r="H3067" s="12">
        <v>45352</v>
      </c>
      <c r="I3067" s="12">
        <v>47542</v>
      </c>
    </row>
    <row r="3068" spans="2:9" ht="29.25" customHeight="1" x14ac:dyDescent="0.15">
      <c r="B3068" s="14" t="s">
        <v>8956</v>
      </c>
      <c r="C3068" s="11">
        <v>1440240952</v>
      </c>
      <c r="D3068" s="14" t="s">
        <v>10602</v>
      </c>
      <c r="E3068" s="11" t="str">
        <f>MID((LEFT(G3068,FIND("区",G3068))),4,LEN(LEFT(G3068,FIND("区",G3068))))</f>
        <v>神奈川区</v>
      </c>
      <c r="F3068" s="11" t="s">
        <v>423</v>
      </c>
      <c r="G3068" s="14" t="s">
        <v>13588</v>
      </c>
      <c r="H3068" s="10">
        <v>46023</v>
      </c>
      <c r="I3068" s="10">
        <v>48213</v>
      </c>
    </row>
    <row r="3069" spans="2:9" ht="29.25" customHeight="1" x14ac:dyDescent="0.15">
      <c r="B3069" s="13" t="s">
        <v>8956</v>
      </c>
      <c r="C3069" s="13">
        <v>1440240614</v>
      </c>
      <c r="D3069" s="14" t="s">
        <v>11664</v>
      </c>
      <c r="E3069" s="11" t="str">
        <f>MID((LEFT(G3069,FIND("区",G3069))),4,LEN(LEFT(G3069,FIND("区",G3069))))</f>
        <v>神奈川区</v>
      </c>
      <c r="F3069" s="13" t="s">
        <v>423</v>
      </c>
      <c r="G3069" s="14" t="s">
        <v>14642</v>
      </c>
      <c r="H3069" s="12">
        <v>44378</v>
      </c>
      <c r="I3069" s="12">
        <v>46568</v>
      </c>
    </row>
    <row r="3070" spans="2:9" ht="29.25" customHeight="1" x14ac:dyDescent="0.15">
      <c r="B3070" s="13" t="s">
        <v>8956</v>
      </c>
      <c r="C3070" s="13">
        <v>1440282392</v>
      </c>
      <c r="D3070" s="14" t="s">
        <v>10640</v>
      </c>
      <c r="E3070" s="11" t="str">
        <f>MID((LEFT(G3070,FIND("区",G3070))),4,LEN(LEFT(G3070,FIND("区",G3070))))</f>
        <v>神奈川区</v>
      </c>
      <c r="F3070" s="13" t="s">
        <v>423</v>
      </c>
      <c r="G3070" s="14" t="s">
        <v>13628</v>
      </c>
      <c r="H3070" s="12">
        <v>44197</v>
      </c>
      <c r="I3070" s="12">
        <v>46387</v>
      </c>
    </row>
    <row r="3071" spans="2:9" ht="29.25" customHeight="1" x14ac:dyDescent="0.15">
      <c r="B3071" s="13" t="s">
        <v>8956</v>
      </c>
      <c r="C3071" s="13">
        <v>1440282137</v>
      </c>
      <c r="D3071" s="14" t="s">
        <v>10629</v>
      </c>
      <c r="E3071" s="11" t="str">
        <f>MID((LEFT(G3071,FIND("区",G3071))),4,LEN(LEFT(G3071,FIND("区",G3071))))</f>
        <v>神奈川区</v>
      </c>
      <c r="F3071" s="13" t="s">
        <v>423</v>
      </c>
      <c r="G3071" s="14" t="s">
        <v>13615</v>
      </c>
      <c r="H3071" s="12">
        <v>44197</v>
      </c>
      <c r="I3071" s="12">
        <v>46387</v>
      </c>
    </row>
    <row r="3072" spans="2:9" ht="29.25" customHeight="1" x14ac:dyDescent="0.15">
      <c r="B3072" s="13" t="s">
        <v>8956</v>
      </c>
      <c r="C3072" s="13">
        <v>1440282376</v>
      </c>
      <c r="D3072" s="14" t="s">
        <v>10639</v>
      </c>
      <c r="E3072" s="11" t="str">
        <f>MID((LEFT(G3072,FIND("区",G3072))),4,LEN(LEFT(G3072,FIND("区",G3072))))</f>
        <v>神奈川区</v>
      </c>
      <c r="F3072" s="13" t="s">
        <v>423</v>
      </c>
      <c r="G3072" s="14" t="s">
        <v>13627</v>
      </c>
      <c r="H3072" s="12">
        <v>44197</v>
      </c>
      <c r="I3072" s="12">
        <v>46387</v>
      </c>
    </row>
    <row r="3073" spans="2:9" ht="29.25" customHeight="1" x14ac:dyDescent="0.15">
      <c r="B3073" s="13" t="s">
        <v>8956</v>
      </c>
      <c r="C3073" s="13">
        <v>1440240010</v>
      </c>
      <c r="D3073" s="14" t="s">
        <v>10611</v>
      </c>
      <c r="E3073" s="11" t="str">
        <f>MID((LEFT(G3073,FIND("区",G3073))),4,LEN(LEFT(G3073,FIND("区",G3073))))</f>
        <v>神奈川区</v>
      </c>
      <c r="F3073" s="13" t="s">
        <v>503</v>
      </c>
      <c r="G3073" s="14" t="s">
        <v>13598</v>
      </c>
      <c r="H3073" s="12">
        <v>44197</v>
      </c>
      <c r="I3073" s="12">
        <v>46387</v>
      </c>
    </row>
    <row r="3074" spans="2:9" ht="29.25" customHeight="1" x14ac:dyDescent="0.15">
      <c r="B3074" s="13" t="s">
        <v>8956</v>
      </c>
      <c r="C3074" s="13">
        <v>1440240267</v>
      </c>
      <c r="D3074" s="14" t="s">
        <v>15185</v>
      </c>
      <c r="E3074" s="11" t="str">
        <f>MID((LEFT(G3074,FIND("区",G3074))),4,LEN(LEFT(G3074,FIND("区",G3074))))</f>
        <v>神奈川区</v>
      </c>
      <c r="F3074" s="13" t="s">
        <v>246</v>
      </c>
      <c r="G3074" s="14" t="s">
        <v>15215</v>
      </c>
      <c r="H3074" s="12">
        <v>45078</v>
      </c>
      <c r="I3074" s="12">
        <v>47269</v>
      </c>
    </row>
    <row r="3075" spans="2:9" ht="29.25" customHeight="1" x14ac:dyDescent="0.15">
      <c r="B3075" s="13" t="s">
        <v>8956</v>
      </c>
      <c r="C3075" s="13">
        <v>1440282293</v>
      </c>
      <c r="D3075" s="14" t="s">
        <v>15527</v>
      </c>
      <c r="E3075" s="11" t="str">
        <f>MID((LEFT(G3075,FIND("区",G3075))),4,LEN(LEFT(G3075,FIND("区",G3075))))</f>
        <v>神奈川区</v>
      </c>
      <c r="F3075" s="13" t="s">
        <v>246</v>
      </c>
      <c r="G3075" s="14" t="s">
        <v>15553</v>
      </c>
      <c r="H3075" s="12">
        <v>44197</v>
      </c>
      <c r="I3075" s="12">
        <v>46387</v>
      </c>
    </row>
    <row r="3076" spans="2:9" ht="29.25" customHeight="1" x14ac:dyDescent="0.15">
      <c r="B3076" s="13" t="s">
        <v>8956</v>
      </c>
      <c r="C3076" s="13">
        <v>1440201004</v>
      </c>
      <c r="D3076" s="14" t="s">
        <v>10603</v>
      </c>
      <c r="E3076" s="11" t="str">
        <f>MID((LEFT(G3076,FIND("区",G3076))),4,LEN(LEFT(G3076,FIND("区",G3076))))</f>
        <v>神奈川区</v>
      </c>
      <c r="F3076" s="13" t="s">
        <v>515</v>
      </c>
      <c r="G3076" s="14" t="s">
        <v>13589</v>
      </c>
      <c r="H3076" s="12">
        <v>44197</v>
      </c>
      <c r="I3076" s="12">
        <v>46387</v>
      </c>
    </row>
    <row r="3077" spans="2:9" ht="29.25" customHeight="1" x14ac:dyDescent="0.15">
      <c r="B3077" s="13" t="s">
        <v>8956</v>
      </c>
      <c r="C3077" s="13">
        <v>1440240390</v>
      </c>
      <c r="D3077" s="14" t="s">
        <v>9504</v>
      </c>
      <c r="E3077" s="11" t="str">
        <f>MID((LEFT(G3077,FIND("区",G3077))),4,LEN(LEFT(G3077,FIND("区",G3077))))</f>
        <v>神奈川区</v>
      </c>
      <c r="F3077" s="13" t="s">
        <v>519</v>
      </c>
      <c r="G3077" s="14" t="s">
        <v>12496</v>
      </c>
      <c r="H3077" s="12">
        <v>46174</v>
      </c>
      <c r="I3077" s="12">
        <v>48365</v>
      </c>
    </row>
    <row r="3078" spans="2:9" ht="29.25" customHeight="1" x14ac:dyDescent="0.15">
      <c r="B3078" s="13" t="s">
        <v>8956</v>
      </c>
      <c r="C3078" s="13">
        <v>1440240085</v>
      </c>
      <c r="D3078" s="14" t="s">
        <v>10614</v>
      </c>
      <c r="E3078" s="11" t="str">
        <f>MID((LEFT(G3078,FIND("区",G3078))),4,LEN(LEFT(G3078,FIND("区",G3078))))</f>
        <v>神奈川区</v>
      </c>
      <c r="F3078" s="13" t="s">
        <v>519</v>
      </c>
      <c r="G3078" s="14" t="s">
        <v>13601</v>
      </c>
      <c r="H3078" s="12">
        <v>44197</v>
      </c>
      <c r="I3078" s="12">
        <v>46387</v>
      </c>
    </row>
    <row r="3079" spans="2:9" ht="29.25" customHeight="1" x14ac:dyDescent="0.15">
      <c r="B3079" s="13" t="s">
        <v>8956</v>
      </c>
      <c r="C3079" s="13">
        <v>1440240978</v>
      </c>
      <c r="D3079" s="14" t="s">
        <v>15515</v>
      </c>
      <c r="E3079" s="11" t="str">
        <f>MID((LEFT(G3079,FIND("区",G3079))),4,LEN(LEFT(G3079,FIND("区",G3079))))</f>
        <v>神奈川区</v>
      </c>
      <c r="F3079" s="13" t="s">
        <v>519</v>
      </c>
      <c r="G3079" s="14" t="s">
        <v>13625</v>
      </c>
      <c r="H3079" s="12">
        <v>46113</v>
      </c>
      <c r="I3079" s="12">
        <v>48304</v>
      </c>
    </row>
    <row r="3080" spans="2:9" ht="29.25" customHeight="1" x14ac:dyDescent="0.15">
      <c r="B3080" s="13" t="s">
        <v>8956</v>
      </c>
      <c r="C3080" s="13">
        <v>1440240093</v>
      </c>
      <c r="D3080" s="14" t="s">
        <v>10609</v>
      </c>
      <c r="E3080" s="11" t="str">
        <f>MID((LEFT(G3080,FIND("区",G3080))),4,LEN(LEFT(G3080,FIND("区",G3080))))</f>
        <v>神奈川区</v>
      </c>
      <c r="F3080" s="13" t="s">
        <v>511</v>
      </c>
      <c r="G3080" s="14" t="s">
        <v>13596</v>
      </c>
      <c r="H3080" s="12">
        <v>44197</v>
      </c>
      <c r="I3080" s="12">
        <v>46387</v>
      </c>
    </row>
    <row r="3081" spans="2:9" ht="29.25" customHeight="1" x14ac:dyDescent="0.15">
      <c r="B3081" s="13" t="s">
        <v>8956</v>
      </c>
      <c r="C3081" s="13">
        <v>1440240796</v>
      </c>
      <c r="D3081" s="14" t="s">
        <v>16199</v>
      </c>
      <c r="E3081" s="11" t="str">
        <f>MID((LEFT(G3081,FIND("区",G3081))),4,LEN(LEFT(G3081,FIND("区",G3081))))</f>
        <v>神奈川区</v>
      </c>
      <c r="F3081" s="13" t="s">
        <v>511</v>
      </c>
      <c r="G3081" s="14" t="s">
        <v>16262</v>
      </c>
      <c r="H3081" s="12">
        <v>45474</v>
      </c>
      <c r="I3081" s="12">
        <v>47664</v>
      </c>
    </row>
    <row r="3082" spans="2:9" ht="29.25" customHeight="1" x14ac:dyDescent="0.15">
      <c r="B3082" s="13" t="s">
        <v>8956</v>
      </c>
      <c r="C3082" s="13">
        <v>1440281667</v>
      </c>
      <c r="D3082" s="14" t="s">
        <v>10621</v>
      </c>
      <c r="E3082" s="11" t="str">
        <f>MID((LEFT(G3082,FIND("区",G3082))),4,LEN(LEFT(G3082,FIND("区",G3082))))</f>
        <v>神奈川区</v>
      </c>
      <c r="F3082" s="13" t="s">
        <v>391</v>
      </c>
      <c r="G3082" s="14" t="s">
        <v>13608</v>
      </c>
      <c r="H3082" s="12">
        <v>44197</v>
      </c>
      <c r="I3082" s="12">
        <v>46387</v>
      </c>
    </row>
    <row r="3083" spans="2:9" ht="29.25" customHeight="1" x14ac:dyDescent="0.15">
      <c r="B3083" s="13" t="s">
        <v>8956</v>
      </c>
      <c r="C3083" s="13">
        <v>1440240127</v>
      </c>
      <c r="D3083" s="14" t="s">
        <v>9625</v>
      </c>
      <c r="E3083" s="11" t="str">
        <f>MID((LEFT(G3083,FIND("区",G3083))),4,LEN(LEFT(G3083,FIND("区",G3083))))</f>
        <v>神奈川区</v>
      </c>
      <c r="F3083" s="13" t="s">
        <v>391</v>
      </c>
      <c r="G3083" s="14" t="s">
        <v>12613</v>
      </c>
      <c r="H3083" s="12">
        <v>44136</v>
      </c>
      <c r="I3083" s="12">
        <v>46326</v>
      </c>
    </row>
    <row r="3084" spans="2:9" ht="29.25" customHeight="1" x14ac:dyDescent="0.15">
      <c r="B3084" s="13" t="s">
        <v>8956</v>
      </c>
      <c r="C3084" s="13">
        <v>1440240887</v>
      </c>
      <c r="D3084" s="14" t="s">
        <v>16628</v>
      </c>
      <c r="E3084" s="11" t="str">
        <f>MID((LEFT(G3084,FIND("区",G3084))),4,LEN(LEFT(G3084,FIND("区",G3084))))</f>
        <v>神奈川区</v>
      </c>
      <c r="F3084" s="13" t="s">
        <v>391</v>
      </c>
      <c r="G3084" s="14" t="s">
        <v>16645</v>
      </c>
      <c r="H3084" s="12">
        <v>46143</v>
      </c>
      <c r="I3084" s="12">
        <v>48334</v>
      </c>
    </row>
    <row r="3085" spans="2:9" ht="29.25" customHeight="1" x14ac:dyDescent="0.15">
      <c r="B3085" s="13" t="s">
        <v>8956</v>
      </c>
      <c r="C3085" s="13">
        <v>1440240424</v>
      </c>
      <c r="D3085" s="14" t="s">
        <v>15467</v>
      </c>
      <c r="E3085" s="11" t="str">
        <f>MID((LEFT(G3085,FIND("区",G3085))),4,LEN(LEFT(G3085,FIND("区",G3085))))</f>
        <v>神奈川区</v>
      </c>
      <c r="F3085" s="13" t="s">
        <v>278</v>
      </c>
      <c r="G3085" s="14" t="s">
        <v>16494</v>
      </c>
      <c r="H3085" s="12">
        <v>46023</v>
      </c>
      <c r="I3085" s="12">
        <v>48213</v>
      </c>
    </row>
    <row r="3086" spans="2:9" ht="29.25" customHeight="1" x14ac:dyDescent="0.15">
      <c r="B3086" s="13" t="s">
        <v>8956</v>
      </c>
      <c r="C3086" s="13">
        <v>1440240242</v>
      </c>
      <c r="D3086" s="14" t="s">
        <v>15034</v>
      </c>
      <c r="E3086" s="11" t="str">
        <f>MID((LEFT(G3086,FIND("区",G3086))),4,LEN(LEFT(G3086,FIND("区",G3086))))</f>
        <v>神奈川区</v>
      </c>
      <c r="F3086" s="13" t="s">
        <v>278</v>
      </c>
      <c r="G3086" s="14" t="s">
        <v>15050</v>
      </c>
      <c r="H3086" s="12">
        <v>44896</v>
      </c>
      <c r="I3086" s="12">
        <v>47087</v>
      </c>
    </row>
    <row r="3087" spans="2:9" ht="29.25" customHeight="1" x14ac:dyDescent="0.15">
      <c r="B3087" s="13" t="s">
        <v>8956</v>
      </c>
      <c r="C3087" s="13">
        <v>1440240754</v>
      </c>
      <c r="D3087" s="14" t="s">
        <v>15172</v>
      </c>
      <c r="E3087" s="11" t="str">
        <f>MID((LEFT(G3087,FIND("区",G3087))),4,LEN(LEFT(G3087,FIND("区",G3087))))</f>
        <v>神奈川区</v>
      </c>
      <c r="F3087" s="13" t="s">
        <v>278</v>
      </c>
      <c r="G3087" s="14" t="s">
        <v>15203</v>
      </c>
      <c r="H3087" s="12">
        <v>45047</v>
      </c>
      <c r="I3087" s="12">
        <v>47238</v>
      </c>
    </row>
    <row r="3088" spans="2:9" ht="29.25" customHeight="1" x14ac:dyDescent="0.15">
      <c r="B3088" s="13" t="s">
        <v>8956</v>
      </c>
      <c r="C3088" s="13">
        <v>1440240440</v>
      </c>
      <c r="D3088" s="14" t="s">
        <v>9461</v>
      </c>
      <c r="E3088" s="11" t="str">
        <f>MID((LEFT(G3088,FIND("区",G3088))),4,LEN(LEFT(G3088,FIND("区",G3088))))</f>
        <v>神奈川区</v>
      </c>
      <c r="F3088" s="13" t="s">
        <v>278</v>
      </c>
      <c r="G3088" s="14" t="s">
        <v>12454</v>
      </c>
      <c r="H3088" s="12">
        <v>46082</v>
      </c>
      <c r="I3088" s="12">
        <v>48273</v>
      </c>
    </row>
    <row r="3089" spans="2:9" ht="29.25" customHeight="1" x14ac:dyDescent="0.15">
      <c r="B3089" s="13" t="s">
        <v>8956</v>
      </c>
      <c r="C3089" s="13">
        <v>1440240002</v>
      </c>
      <c r="D3089" s="14" t="s">
        <v>10610</v>
      </c>
      <c r="E3089" s="11" t="str">
        <f>MID((LEFT(G3089,FIND("区",G3089))),4,LEN(LEFT(G3089,FIND("区",G3089))))</f>
        <v>神奈川区</v>
      </c>
      <c r="F3089" s="13" t="s">
        <v>278</v>
      </c>
      <c r="G3089" s="14" t="s">
        <v>13597</v>
      </c>
      <c r="H3089" s="12">
        <v>44197</v>
      </c>
      <c r="I3089" s="12">
        <v>46387</v>
      </c>
    </row>
    <row r="3090" spans="2:9" ht="29.25" customHeight="1" x14ac:dyDescent="0.15">
      <c r="B3090" s="13" t="s">
        <v>8956</v>
      </c>
      <c r="C3090" s="13">
        <v>1440240911</v>
      </c>
      <c r="D3090" s="14" t="s">
        <v>16385</v>
      </c>
      <c r="E3090" s="11" t="str">
        <f>MID((LEFT(G3090,FIND("区",G3090))),4,LEN(LEFT(G3090,FIND("区",G3090))))</f>
        <v>神奈川区</v>
      </c>
      <c r="F3090" s="13" t="s">
        <v>278</v>
      </c>
      <c r="G3090" s="14" t="s">
        <v>16404</v>
      </c>
      <c r="H3090" s="12">
        <v>45901</v>
      </c>
      <c r="I3090" s="12">
        <v>48091</v>
      </c>
    </row>
    <row r="3091" spans="2:9" ht="29.25" customHeight="1" x14ac:dyDescent="0.15">
      <c r="B3091" s="13" t="s">
        <v>8956</v>
      </c>
      <c r="C3091" s="13">
        <v>1440240846</v>
      </c>
      <c r="D3091" s="14" t="s">
        <v>15950</v>
      </c>
      <c r="E3091" s="11" t="str">
        <f>MID((LEFT(G3091,FIND("区",G3091))),4,LEN(LEFT(G3091,FIND("区",G3091))))</f>
        <v>神奈川区</v>
      </c>
      <c r="F3091" s="13" t="s">
        <v>278</v>
      </c>
      <c r="G3091" s="14" t="s">
        <v>15967</v>
      </c>
      <c r="H3091" s="12">
        <v>45658</v>
      </c>
      <c r="I3091" s="12">
        <v>47848</v>
      </c>
    </row>
    <row r="3092" spans="2:9" ht="29.25" customHeight="1" x14ac:dyDescent="0.15">
      <c r="B3092" s="13" t="s">
        <v>8956</v>
      </c>
      <c r="C3092" s="13">
        <v>1440240028</v>
      </c>
      <c r="D3092" s="14" t="s">
        <v>10612</v>
      </c>
      <c r="E3092" s="11" t="str">
        <f>MID((LEFT(G3092,FIND("区",G3092))),4,LEN(LEFT(G3092,FIND("区",G3092))))</f>
        <v>神奈川区</v>
      </c>
      <c r="F3092" s="13" t="s">
        <v>278</v>
      </c>
      <c r="G3092" s="14" t="s">
        <v>13599</v>
      </c>
      <c r="H3092" s="12">
        <v>44197</v>
      </c>
      <c r="I3092" s="12">
        <v>46387</v>
      </c>
    </row>
    <row r="3093" spans="2:9" ht="29.25" customHeight="1" x14ac:dyDescent="0.15">
      <c r="B3093" s="13" t="s">
        <v>8956</v>
      </c>
      <c r="C3093" s="13">
        <v>1440281485</v>
      </c>
      <c r="D3093" s="14" t="s">
        <v>10618</v>
      </c>
      <c r="E3093" s="11" t="str">
        <f>MID((LEFT(G3093,FIND("区",G3093))),4,LEN(LEFT(G3093,FIND("区",G3093))))</f>
        <v>神奈川区</v>
      </c>
      <c r="F3093" s="13" t="s">
        <v>278</v>
      </c>
      <c r="G3093" s="14" t="s">
        <v>13605</v>
      </c>
      <c r="H3093" s="12">
        <v>44197</v>
      </c>
      <c r="I3093" s="12">
        <v>46387</v>
      </c>
    </row>
    <row r="3094" spans="2:9" ht="29.25" customHeight="1" x14ac:dyDescent="0.15">
      <c r="B3094" s="14" t="s">
        <v>8956</v>
      </c>
      <c r="C3094" s="11">
        <v>1440240507</v>
      </c>
      <c r="D3094" s="11" t="s">
        <v>9527</v>
      </c>
      <c r="E3094" s="11" t="str">
        <f>MID((LEFT(G3094,FIND("区",G3094))),4,LEN(LEFT(G3094,FIND("区",G3094))))</f>
        <v>神奈川区</v>
      </c>
      <c r="F3094" s="11" t="s">
        <v>467</v>
      </c>
      <c r="G3094" s="11" t="s">
        <v>12518</v>
      </c>
      <c r="H3094" s="10">
        <v>46204</v>
      </c>
      <c r="I3094" s="10">
        <v>48395</v>
      </c>
    </row>
    <row r="3095" spans="2:9" ht="29.25" customHeight="1" x14ac:dyDescent="0.15">
      <c r="B3095" s="13" t="s">
        <v>8956</v>
      </c>
      <c r="C3095" s="13">
        <v>1440240606</v>
      </c>
      <c r="D3095" s="14" t="s">
        <v>11627</v>
      </c>
      <c r="E3095" s="11" t="str">
        <f>MID((LEFT(G3095,FIND("区",G3095))),4,LEN(LEFT(G3095,FIND("区",G3095))))</f>
        <v>神奈川区</v>
      </c>
      <c r="F3095" s="13" t="s">
        <v>467</v>
      </c>
      <c r="G3095" s="14" t="s">
        <v>14608</v>
      </c>
      <c r="H3095" s="12">
        <v>44348</v>
      </c>
      <c r="I3095" s="12">
        <v>46538</v>
      </c>
    </row>
    <row r="3096" spans="2:9" ht="29.25" customHeight="1" x14ac:dyDescent="0.15">
      <c r="B3096" s="13" t="s">
        <v>8956</v>
      </c>
      <c r="C3096" s="13">
        <v>1440240853</v>
      </c>
      <c r="D3096" s="14" t="s">
        <v>16122</v>
      </c>
      <c r="E3096" s="11" t="str">
        <f>MID((LEFT(G3096,FIND("区",G3096))),4,LEN(LEFT(G3096,FIND("区",G3096))))</f>
        <v>神奈川区</v>
      </c>
      <c r="F3096" s="13" t="s">
        <v>467</v>
      </c>
      <c r="G3096" s="14" t="s">
        <v>16156</v>
      </c>
      <c r="H3096" s="12">
        <v>45778</v>
      </c>
      <c r="I3096" s="12">
        <v>47968</v>
      </c>
    </row>
    <row r="3097" spans="2:9" ht="29.25" customHeight="1" x14ac:dyDescent="0.15">
      <c r="B3097" s="13" t="s">
        <v>8956</v>
      </c>
      <c r="C3097" s="13">
        <v>1443440302</v>
      </c>
      <c r="D3097" s="14" t="s">
        <v>16657</v>
      </c>
      <c r="E3097" s="11" t="str">
        <f>MID((LEFT(G3097,FIND("区",G3097))),4,LEN(LEFT(G3097,FIND("区",G3097))))</f>
        <v>瀬谷区</v>
      </c>
      <c r="F3097" s="13" t="s">
        <v>3135</v>
      </c>
      <c r="G3097" s="14" t="s">
        <v>14112</v>
      </c>
      <c r="H3097" s="12">
        <v>44986</v>
      </c>
      <c r="I3097" s="12">
        <v>47177</v>
      </c>
    </row>
    <row r="3098" spans="2:9" ht="29.25" customHeight="1" x14ac:dyDescent="0.15">
      <c r="B3098" s="13" t="s">
        <v>8956</v>
      </c>
      <c r="C3098" s="13">
        <v>1443481017</v>
      </c>
      <c r="D3098" s="14" t="s">
        <v>11120</v>
      </c>
      <c r="E3098" s="11" t="str">
        <f>MID((LEFT(G3098,FIND("区",G3098))),4,LEN(LEFT(G3098,FIND("区",G3098))))</f>
        <v>瀬谷区</v>
      </c>
      <c r="F3098" s="13" t="s">
        <v>3094</v>
      </c>
      <c r="G3098" s="14" t="s">
        <v>14109</v>
      </c>
      <c r="H3098" s="12">
        <v>44197</v>
      </c>
      <c r="I3098" s="12">
        <v>46387</v>
      </c>
    </row>
    <row r="3099" spans="2:9" ht="29.25" customHeight="1" x14ac:dyDescent="0.15">
      <c r="B3099" s="13" t="s">
        <v>8956</v>
      </c>
      <c r="C3099" s="13">
        <v>1443480878</v>
      </c>
      <c r="D3099" s="14" t="s">
        <v>11116</v>
      </c>
      <c r="E3099" s="11" t="str">
        <f>MID((LEFT(G3099,FIND("区",G3099))),4,LEN(LEFT(G3099,FIND("区",G3099))))</f>
        <v>瀬谷区</v>
      </c>
      <c r="F3099" s="13" t="s">
        <v>3094</v>
      </c>
      <c r="G3099" s="14" t="s">
        <v>14106</v>
      </c>
      <c r="H3099" s="12">
        <v>44197</v>
      </c>
      <c r="I3099" s="12">
        <v>46387</v>
      </c>
    </row>
    <row r="3100" spans="2:9" ht="29.25" customHeight="1" x14ac:dyDescent="0.15">
      <c r="B3100" s="13" t="s">
        <v>8956</v>
      </c>
      <c r="C3100" s="13">
        <v>1443440252</v>
      </c>
      <c r="D3100" s="14" t="s">
        <v>11655</v>
      </c>
      <c r="E3100" s="11" t="str">
        <f>MID((LEFT(G3100,FIND("区",G3100))),4,LEN(LEFT(G3100,FIND("区",G3100))))</f>
        <v>瀬谷区</v>
      </c>
      <c r="F3100" s="13" t="s">
        <v>3154</v>
      </c>
      <c r="G3100" s="14" t="s">
        <v>14634</v>
      </c>
      <c r="H3100" s="12">
        <v>44378</v>
      </c>
      <c r="I3100" s="12">
        <v>46568</v>
      </c>
    </row>
    <row r="3101" spans="2:9" ht="29.25" customHeight="1" x14ac:dyDescent="0.15">
      <c r="B3101" s="13" t="s">
        <v>8956</v>
      </c>
      <c r="C3101" s="13">
        <v>1443480936</v>
      </c>
      <c r="D3101" s="14" t="s">
        <v>11117</v>
      </c>
      <c r="E3101" s="11" t="str">
        <f>MID((LEFT(G3101,FIND("区",G3101))),4,LEN(LEFT(G3101,FIND("区",G3101))))</f>
        <v>瀬谷区</v>
      </c>
      <c r="F3101" s="13" t="s">
        <v>3154</v>
      </c>
      <c r="G3101" s="14" t="s">
        <v>14107</v>
      </c>
      <c r="H3101" s="12">
        <v>44197</v>
      </c>
      <c r="I3101" s="12">
        <v>46387</v>
      </c>
    </row>
    <row r="3102" spans="2:9" ht="29.25" customHeight="1" x14ac:dyDescent="0.15">
      <c r="B3102" s="13" t="s">
        <v>8956</v>
      </c>
      <c r="C3102" s="13">
        <v>1443440062</v>
      </c>
      <c r="D3102" s="14" t="s">
        <v>9590</v>
      </c>
      <c r="E3102" s="11" t="str">
        <f>MID((LEFT(G3102,FIND("区",G3102))),4,LEN(LEFT(G3102,FIND("区",G3102))))</f>
        <v>瀬谷区</v>
      </c>
      <c r="F3102" s="13" t="s">
        <v>3154</v>
      </c>
      <c r="G3102" s="14" t="s">
        <v>12578</v>
      </c>
      <c r="H3102" s="12">
        <v>44105</v>
      </c>
      <c r="I3102" s="12">
        <v>46295</v>
      </c>
    </row>
    <row r="3103" spans="2:9" ht="29.25" customHeight="1" x14ac:dyDescent="0.15">
      <c r="B3103" s="13" t="s">
        <v>8956</v>
      </c>
      <c r="C3103" s="13">
        <v>1443440328</v>
      </c>
      <c r="D3103" s="14" t="s">
        <v>16057</v>
      </c>
      <c r="E3103" s="11" t="str">
        <f>MID((LEFT(G3103,FIND("区",G3103))),4,LEN(LEFT(G3103,FIND("区",G3103))))</f>
        <v>瀬谷区</v>
      </c>
      <c r="F3103" s="13" t="s">
        <v>3154</v>
      </c>
      <c r="G3103" s="14" t="s">
        <v>16077</v>
      </c>
      <c r="H3103" s="12">
        <v>45748</v>
      </c>
      <c r="I3103" s="12">
        <v>47938</v>
      </c>
    </row>
    <row r="3104" spans="2:9" ht="29.25" customHeight="1" x14ac:dyDescent="0.15">
      <c r="B3104" s="13" t="s">
        <v>8956</v>
      </c>
      <c r="C3104" s="13">
        <v>1443440187</v>
      </c>
      <c r="D3104" s="14" t="s">
        <v>9347</v>
      </c>
      <c r="E3104" s="11" t="str">
        <f>MID((LEFT(G3104,FIND("区",G3104))),4,LEN(LEFT(G3104,FIND("区",G3104))))</f>
        <v>瀬谷区</v>
      </c>
      <c r="F3104" s="13" t="s">
        <v>3154</v>
      </c>
      <c r="G3104" s="14" t="s">
        <v>12346</v>
      </c>
      <c r="H3104" s="12">
        <v>45839</v>
      </c>
      <c r="I3104" s="12">
        <v>48029</v>
      </c>
    </row>
    <row r="3105" spans="2:9" ht="29.25" customHeight="1" x14ac:dyDescent="0.15">
      <c r="B3105" s="13" t="s">
        <v>8956</v>
      </c>
      <c r="C3105" s="13">
        <v>1443440260</v>
      </c>
      <c r="D3105" s="14" t="s">
        <v>11656</v>
      </c>
      <c r="E3105" s="11" t="str">
        <f>MID((LEFT(G3105,FIND("区",G3105))),4,LEN(LEFT(G3105,FIND("区",G3105))))</f>
        <v>瀬谷区</v>
      </c>
      <c r="F3105" s="13" t="s">
        <v>3171</v>
      </c>
      <c r="G3105" s="14" t="s">
        <v>14635</v>
      </c>
      <c r="H3105" s="12">
        <v>44378</v>
      </c>
      <c r="I3105" s="12">
        <v>46568</v>
      </c>
    </row>
    <row r="3106" spans="2:9" ht="29.25" customHeight="1" x14ac:dyDescent="0.15">
      <c r="B3106" s="13" t="s">
        <v>8956</v>
      </c>
      <c r="C3106" s="13">
        <v>1443440237</v>
      </c>
      <c r="D3106" s="14" t="s">
        <v>11605</v>
      </c>
      <c r="E3106" s="11" t="str">
        <f>MID((LEFT(G3106,FIND("区",G3106))),4,LEN(LEFT(G3106,FIND("区",G3106))))</f>
        <v>瀬谷区</v>
      </c>
      <c r="F3106" s="13" t="s">
        <v>3171</v>
      </c>
      <c r="G3106" s="14" t="s">
        <v>14584</v>
      </c>
      <c r="H3106" s="12">
        <v>44317</v>
      </c>
      <c r="I3106" s="12">
        <v>46507</v>
      </c>
    </row>
    <row r="3107" spans="2:9" ht="29.25" customHeight="1" x14ac:dyDescent="0.15">
      <c r="B3107" s="13" t="s">
        <v>8956</v>
      </c>
      <c r="C3107" s="13">
        <v>1443440021</v>
      </c>
      <c r="D3107" s="14" t="s">
        <v>11114</v>
      </c>
      <c r="E3107" s="11" t="str">
        <f>MID((LEFT(G3107,FIND("区",G3107))),4,LEN(LEFT(G3107,FIND("区",G3107))))</f>
        <v>瀬谷区</v>
      </c>
      <c r="F3107" s="13" t="s">
        <v>3167</v>
      </c>
      <c r="G3107" s="14" t="s">
        <v>14104</v>
      </c>
      <c r="H3107" s="12">
        <v>44197</v>
      </c>
      <c r="I3107" s="12">
        <v>46387</v>
      </c>
    </row>
    <row r="3108" spans="2:9" ht="29.25" customHeight="1" x14ac:dyDescent="0.15">
      <c r="B3108" s="13" t="s">
        <v>8956</v>
      </c>
      <c r="C3108" s="13">
        <v>1443440138</v>
      </c>
      <c r="D3108" s="14" t="s">
        <v>9145</v>
      </c>
      <c r="E3108" s="11" t="str">
        <f>MID((LEFT(G3108,FIND("区",G3108))),4,LEN(LEFT(G3108,FIND("区",G3108))))</f>
        <v>瀬谷区</v>
      </c>
      <c r="F3108" s="13" t="s">
        <v>3167</v>
      </c>
      <c r="G3108" s="14" t="s">
        <v>12145</v>
      </c>
      <c r="H3108" s="12">
        <v>45413</v>
      </c>
      <c r="I3108" s="12">
        <v>47603</v>
      </c>
    </row>
    <row r="3109" spans="2:9" ht="29.25" customHeight="1" x14ac:dyDescent="0.15">
      <c r="B3109" s="13" t="s">
        <v>8956</v>
      </c>
      <c r="C3109" s="13">
        <v>1443440070</v>
      </c>
      <c r="D3109" s="14" t="s">
        <v>11115</v>
      </c>
      <c r="E3109" s="11" t="str">
        <f>MID((LEFT(G3109,FIND("区",G3109))),4,LEN(LEFT(G3109,FIND("区",G3109))))</f>
        <v>瀬谷区</v>
      </c>
      <c r="F3109" s="13" t="s">
        <v>3167</v>
      </c>
      <c r="G3109" s="14" t="s">
        <v>14105</v>
      </c>
      <c r="H3109" s="12">
        <v>44197</v>
      </c>
      <c r="I3109" s="12">
        <v>46387</v>
      </c>
    </row>
    <row r="3110" spans="2:9" ht="29.25" customHeight="1" x14ac:dyDescent="0.15">
      <c r="B3110" s="13" t="s">
        <v>8956</v>
      </c>
      <c r="C3110" s="13">
        <v>1443440351</v>
      </c>
      <c r="D3110" s="14" t="s">
        <v>16450</v>
      </c>
      <c r="E3110" s="11" t="str">
        <f>MID((LEFT(G3110,FIND("区",G3110))),4,LEN(LEFT(G3110,FIND("区",G3110))))</f>
        <v>瀬谷区</v>
      </c>
      <c r="F3110" s="13" t="s">
        <v>3167</v>
      </c>
      <c r="G3110" s="14" t="s">
        <v>16466</v>
      </c>
      <c r="H3110" s="12">
        <v>45962</v>
      </c>
      <c r="I3110" s="12">
        <v>48152</v>
      </c>
    </row>
    <row r="3111" spans="2:9" ht="29.25" customHeight="1" x14ac:dyDescent="0.15">
      <c r="B3111" s="13" t="s">
        <v>8956</v>
      </c>
      <c r="C3111" s="13">
        <v>1443440054</v>
      </c>
      <c r="D3111" s="14" t="s">
        <v>9589</v>
      </c>
      <c r="E3111" s="11" t="str">
        <f>MID((LEFT(G3111,FIND("区",G3111))),4,LEN(LEFT(G3111,FIND("区",G3111))))</f>
        <v>瀬谷区</v>
      </c>
      <c r="F3111" s="13" t="s">
        <v>3175</v>
      </c>
      <c r="G3111" s="14" t="s">
        <v>12577</v>
      </c>
      <c r="H3111" s="12">
        <v>44105</v>
      </c>
      <c r="I3111" s="12">
        <v>46295</v>
      </c>
    </row>
    <row r="3112" spans="2:9" ht="29.25" customHeight="1" x14ac:dyDescent="0.15">
      <c r="B3112" s="13" t="s">
        <v>8956</v>
      </c>
      <c r="C3112" s="13">
        <v>1443400611</v>
      </c>
      <c r="D3112" s="14" t="s">
        <v>11109</v>
      </c>
      <c r="E3112" s="11" t="str">
        <f>MID((LEFT(G3112,FIND("区",G3112))),4,LEN(LEFT(G3112,FIND("区",G3112))))</f>
        <v>瀬谷区</v>
      </c>
      <c r="F3112" s="13" t="s">
        <v>3175</v>
      </c>
      <c r="G3112" s="14" t="s">
        <v>14100</v>
      </c>
      <c r="H3112" s="12">
        <v>44197</v>
      </c>
      <c r="I3112" s="12">
        <v>46387</v>
      </c>
    </row>
    <row r="3113" spans="2:9" ht="29.25" customHeight="1" x14ac:dyDescent="0.15">
      <c r="B3113" s="13" t="s">
        <v>8956</v>
      </c>
      <c r="C3113" s="13">
        <v>1443440344</v>
      </c>
      <c r="D3113" s="14" t="s">
        <v>16423</v>
      </c>
      <c r="E3113" s="11" t="str">
        <f>MID((LEFT(G3113,FIND("区",G3113))),4,LEN(LEFT(G3113,FIND("区",G3113))))</f>
        <v>瀬谷区</v>
      </c>
      <c r="F3113" s="13" t="s">
        <v>3175</v>
      </c>
      <c r="G3113" s="14" t="s">
        <v>16435</v>
      </c>
      <c r="H3113" s="12">
        <v>45931</v>
      </c>
      <c r="I3113" s="12">
        <v>48121</v>
      </c>
    </row>
    <row r="3114" spans="2:9" ht="29.25" customHeight="1" x14ac:dyDescent="0.15">
      <c r="B3114" s="13" t="s">
        <v>8956</v>
      </c>
      <c r="C3114" s="13">
        <v>1443481025</v>
      </c>
      <c r="D3114" s="14" t="s">
        <v>11121</v>
      </c>
      <c r="E3114" s="11" t="str">
        <f>MID((LEFT(G3114,FIND("区",G3114))),4,LEN(LEFT(G3114,FIND("区",G3114))))</f>
        <v>瀬谷区</v>
      </c>
      <c r="F3114" s="13" t="s">
        <v>3175</v>
      </c>
      <c r="G3114" s="14" t="s">
        <v>14110</v>
      </c>
      <c r="H3114" s="12">
        <v>44197</v>
      </c>
      <c r="I3114" s="12">
        <v>46387</v>
      </c>
    </row>
    <row r="3115" spans="2:9" ht="29.25" customHeight="1" x14ac:dyDescent="0.15">
      <c r="B3115" s="13" t="s">
        <v>8956</v>
      </c>
      <c r="C3115" s="13">
        <v>1443400595</v>
      </c>
      <c r="D3115" s="14" t="s">
        <v>11108</v>
      </c>
      <c r="E3115" s="11" t="str">
        <f>MID((LEFT(G3115,FIND("区",G3115))),4,LEN(LEFT(G3115,FIND("区",G3115))))</f>
        <v>瀬谷区</v>
      </c>
      <c r="F3115" s="13" t="s">
        <v>3175</v>
      </c>
      <c r="G3115" s="14" t="s">
        <v>12385</v>
      </c>
      <c r="H3115" s="12">
        <v>44197</v>
      </c>
      <c r="I3115" s="12">
        <v>46387</v>
      </c>
    </row>
    <row r="3116" spans="2:9" ht="29.25" customHeight="1" x14ac:dyDescent="0.15">
      <c r="B3116" s="13" t="s">
        <v>8956</v>
      </c>
      <c r="C3116" s="13">
        <v>1443480944</v>
      </c>
      <c r="D3116" s="14" t="s">
        <v>11118</v>
      </c>
      <c r="E3116" s="11" t="str">
        <f>MID((LEFT(G3116,FIND("区",G3116))),4,LEN(LEFT(G3116,FIND("区",G3116))))</f>
        <v>瀬谷区</v>
      </c>
      <c r="F3116" s="13" t="s">
        <v>3175</v>
      </c>
      <c r="G3116" s="14" t="s">
        <v>14108</v>
      </c>
      <c r="H3116" s="12">
        <v>44197</v>
      </c>
      <c r="I3116" s="12">
        <v>46387</v>
      </c>
    </row>
    <row r="3117" spans="2:9" ht="29.25" customHeight="1" x14ac:dyDescent="0.15">
      <c r="B3117" s="13" t="s">
        <v>8956</v>
      </c>
      <c r="C3117" s="13">
        <v>1443440179</v>
      </c>
      <c r="D3117" s="14" t="s">
        <v>9247</v>
      </c>
      <c r="E3117" s="11" t="str">
        <f>MID((LEFT(G3117,FIND("区",G3117))),4,LEN(LEFT(G3117,FIND("区",G3117))))</f>
        <v>瀬谷区</v>
      </c>
      <c r="F3117" s="13" t="s">
        <v>3175</v>
      </c>
      <c r="G3117" s="14" t="s">
        <v>12251</v>
      </c>
      <c r="H3117" s="12">
        <v>45627</v>
      </c>
      <c r="I3117" s="12">
        <v>47817</v>
      </c>
    </row>
    <row r="3118" spans="2:9" ht="29.25" customHeight="1" x14ac:dyDescent="0.15">
      <c r="B3118" s="13" t="s">
        <v>8956</v>
      </c>
      <c r="C3118" s="13">
        <v>1443400728</v>
      </c>
      <c r="D3118" s="14" t="s">
        <v>11113</v>
      </c>
      <c r="E3118" s="11" t="str">
        <f>MID((LEFT(G3118,FIND("区",G3118))),4,LEN(LEFT(G3118,FIND("区",G3118))))</f>
        <v>瀬谷区</v>
      </c>
      <c r="F3118" s="13" t="s">
        <v>3175</v>
      </c>
      <c r="G3118" s="14" t="s">
        <v>14103</v>
      </c>
      <c r="H3118" s="12">
        <v>44197</v>
      </c>
      <c r="I3118" s="12">
        <v>46387</v>
      </c>
    </row>
    <row r="3119" spans="2:9" ht="29.25" customHeight="1" x14ac:dyDescent="0.15">
      <c r="B3119" s="13" t="s">
        <v>8956</v>
      </c>
      <c r="C3119" s="13">
        <v>1443481140</v>
      </c>
      <c r="D3119" s="14" t="s">
        <v>11124</v>
      </c>
      <c r="E3119" s="11" t="str">
        <f>MID((LEFT(G3119,FIND("区",G3119))),4,LEN(LEFT(G3119,FIND("区",G3119))))</f>
        <v>瀬谷区</v>
      </c>
      <c r="F3119" s="13" t="s">
        <v>3175</v>
      </c>
      <c r="G3119" s="14" t="s">
        <v>14114</v>
      </c>
      <c r="H3119" s="12">
        <v>44197</v>
      </c>
      <c r="I3119" s="12">
        <v>46387</v>
      </c>
    </row>
    <row r="3120" spans="2:9" ht="29.25" customHeight="1" x14ac:dyDescent="0.15">
      <c r="B3120" s="13" t="s">
        <v>8956</v>
      </c>
      <c r="C3120" s="13">
        <v>1443440096</v>
      </c>
      <c r="D3120" s="14" t="s">
        <v>11132</v>
      </c>
      <c r="E3120" s="11" t="str">
        <f>MID((LEFT(G3120,FIND("区",G3120))),4,LEN(LEFT(G3120,FIND("区",G3120))))</f>
        <v>瀬谷区</v>
      </c>
      <c r="F3120" s="13" t="s">
        <v>3175</v>
      </c>
      <c r="G3120" s="14" t="s">
        <v>14122</v>
      </c>
      <c r="H3120" s="12">
        <v>44197</v>
      </c>
      <c r="I3120" s="12">
        <v>46387</v>
      </c>
    </row>
    <row r="3121" spans="2:9" ht="29.25" customHeight="1" x14ac:dyDescent="0.15">
      <c r="B3121" s="13" t="s">
        <v>8956</v>
      </c>
      <c r="C3121" s="13">
        <v>1443481199</v>
      </c>
      <c r="D3121" s="14" t="s">
        <v>11127</v>
      </c>
      <c r="E3121" s="11" t="str">
        <f>MID((LEFT(G3121,FIND("区",G3121))),4,LEN(LEFT(G3121,FIND("区",G3121))))</f>
        <v>瀬谷区</v>
      </c>
      <c r="F3121" s="13" t="s">
        <v>3175</v>
      </c>
      <c r="G3121" s="14" t="s">
        <v>14117</v>
      </c>
      <c r="H3121" s="12">
        <v>44197</v>
      </c>
      <c r="I3121" s="12">
        <v>46387</v>
      </c>
    </row>
    <row r="3122" spans="2:9" ht="29.25" customHeight="1" x14ac:dyDescent="0.15">
      <c r="B3122" s="13" t="s">
        <v>8956</v>
      </c>
      <c r="C3122" s="13">
        <v>1443481223</v>
      </c>
      <c r="D3122" s="14" t="s">
        <v>11128</v>
      </c>
      <c r="E3122" s="11" t="str">
        <f>MID((LEFT(G3122,FIND("区",G3122))),4,LEN(LEFT(G3122,FIND("区",G3122))))</f>
        <v>瀬谷区</v>
      </c>
      <c r="F3122" s="13" t="s">
        <v>3098</v>
      </c>
      <c r="G3122" s="14" t="s">
        <v>14118</v>
      </c>
      <c r="H3122" s="12">
        <v>44197</v>
      </c>
      <c r="I3122" s="12">
        <v>46387</v>
      </c>
    </row>
    <row r="3123" spans="2:9" ht="29.25" customHeight="1" x14ac:dyDescent="0.15">
      <c r="B3123" s="13" t="s">
        <v>8956</v>
      </c>
      <c r="C3123" s="13">
        <v>1443440229</v>
      </c>
      <c r="D3123" s="14" t="s">
        <v>9664</v>
      </c>
      <c r="E3123" s="11" t="str">
        <f>MID((LEFT(G3123,FIND("区",G3123))),4,LEN(LEFT(G3123,FIND("区",G3123))))</f>
        <v>瀬谷区</v>
      </c>
      <c r="F3123" s="13" t="s">
        <v>3102</v>
      </c>
      <c r="G3123" s="14" t="s">
        <v>12652</v>
      </c>
      <c r="H3123" s="12">
        <v>44166</v>
      </c>
      <c r="I3123" s="12">
        <v>46356</v>
      </c>
    </row>
    <row r="3124" spans="2:9" ht="29.25" customHeight="1" x14ac:dyDescent="0.15">
      <c r="B3124" s="13" t="s">
        <v>8956</v>
      </c>
      <c r="C3124" s="13">
        <v>1443481009</v>
      </c>
      <c r="D3124" s="14" t="s">
        <v>11119</v>
      </c>
      <c r="E3124" s="11" t="str">
        <f>MID((LEFT(G3124,FIND("区",G3124))),4,LEN(LEFT(G3124,FIND("区",G3124))))</f>
        <v>瀬谷区</v>
      </c>
      <c r="F3124" s="13" t="s">
        <v>3102</v>
      </c>
      <c r="G3124" s="14" t="s">
        <v>13326</v>
      </c>
      <c r="H3124" s="12">
        <v>44197</v>
      </c>
      <c r="I3124" s="12">
        <v>46387</v>
      </c>
    </row>
    <row r="3125" spans="2:9" ht="29.25" customHeight="1" x14ac:dyDescent="0.15">
      <c r="B3125" s="13" t="s">
        <v>8956</v>
      </c>
      <c r="C3125" s="13">
        <v>1443440203</v>
      </c>
      <c r="D3125" s="14" t="s">
        <v>9490</v>
      </c>
      <c r="E3125" s="11" t="str">
        <f>MID((LEFT(G3125,FIND("区",G3125))),4,LEN(LEFT(G3125,FIND("区",G3125))))</f>
        <v>瀬谷区</v>
      </c>
      <c r="F3125" s="13" t="s">
        <v>3102</v>
      </c>
      <c r="G3125" s="14" t="s">
        <v>12482</v>
      </c>
      <c r="H3125" s="12">
        <v>46143</v>
      </c>
      <c r="I3125" s="12">
        <v>48334</v>
      </c>
    </row>
    <row r="3126" spans="2:9" ht="29.25" customHeight="1" x14ac:dyDescent="0.15">
      <c r="B3126" s="13" t="s">
        <v>8956</v>
      </c>
      <c r="C3126" s="13">
        <v>1443440286</v>
      </c>
      <c r="D3126" s="14" t="s">
        <v>11712</v>
      </c>
      <c r="E3126" s="11" t="str">
        <f>MID((LEFT(G3126,FIND("区",G3126))),4,LEN(LEFT(G3126,FIND("区",G3126))))</f>
        <v>瀬谷区</v>
      </c>
      <c r="F3126" s="13" t="s">
        <v>3102</v>
      </c>
      <c r="G3126" s="14" t="s">
        <v>14689</v>
      </c>
      <c r="H3126" s="12">
        <v>44459</v>
      </c>
      <c r="I3126" s="12">
        <v>46630</v>
      </c>
    </row>
    <row r="3127" spans="2:9" ht="29.25" customHeight="1" x14ac:dyDescent="0.15">
      <c r="B3127" s="13" t="s">
        <v>8956</v>
      </c>
      <c r="C3127" s="13">
        <v>1443481157</v>
      </c>
      <c r="D3127" s="14" t="s">
        <v>10611</v>
      </c>
      <c r="E3127" s="11" t="str">
        <f>MID((LEFT(G3127,FIND("区",G3127))),4,LEN(LEFT(G3127,FIND("区",G3127))))</f>
        <v>瀬谷区</v>
      </c>
      <c r="F3127" s="13" t="s">
        <v>3107</v>
      </c>
      <c r="G3127" s="14" t="s">
        <v>14115</v>
      </c>
      <c r="H3127" s="12">
        <v>44197</v>
      </c>
      <c r="I3127" s="12">
        <v>46387</v>
      </c>
    </row>
    <row r="3128" spans="2:9" ht="29.25" customHeight="1" x14ac:dyDescent="0.15">
      <c r="B3128" s="13" t="s">
        <v>8956</v>
      </c>
      <c r="C3128" s="13">
        <v>1443440310</v>
      </c>
      <c r="D3128" s="14" t="s">
        <v>11123</v>
      </c>
      <c r="E3128" s="11" t="str">
        <f>MID((LEFT(G3128,FIND("区",G3128))),4,LEN(LEFT(G3128,FIND("区",G3128))))</f>
        <v>瀬谷区</v>
      </c>
      <c r="F3128" s="13" t="s">
        <v>3144</v>
      </c>
      <c r="G3128" s="14" t="s">
        <v>14113</v>
      </c>
      <c r="H3128" s="12">
        <v>45689</v>
      </c>
      <c r="I3128" s="12">
        <v>47879</v>
      </c>
    </row>
    <row r="3129" spans="2:9" ht="29.25" customHeight="1" x14ac:dyDescent="0.15">
      <c r="B3129" s="13" t="s">
        <v>8956</v>
      </c>
      <c r="C3129" s="13">
        <v>1443400249</v>
      </c>
      <c r="D3129" s="14" t="s">
        <v>11106</v>
      </c>
      <c r="E3129" s="11" t="str">
        <f>MID((LEFT(G3129,FIND("区",G3129))),4,LEN(LEFT(G3129,FIND("区",G3129))))</f>
        <v>瀬谷区</v>
      </c>
      <c r="F3129" s="13" t="s">
        <v>3144</v>
      </c>
      <c r="G3129" s="14" t="s">
        <v>14098</v>
      </c>
      <c r="H3129" s="12">
        <v>44197</v>
      </c>
      <c r="I3129" s="12">
        <v>46387</v>
      </c>
    </row>
    <row r="3130" spans="2:9" ht="29.25" customHeight="1" x14ac:dyDescent="0.15">
      <c r="B3130" s="13" t="s">
        <v>8956</v>
      </c>
      <c r="C3130" s="13">
        <v>1443481231</v>
      </c>
      <c r="D3130" s="14" t="s">
        <v>11129</v>
      </c>
      <c r="E3130" s="11" t="str">
        <f>MID((LEFT(G3130,FIND("区",G3130))),4,LEN(LEFT(G3130,FIND("区",G3130))))</f>
        <v>瀬谷区</v>
      </c>
      <c r="F3130" s="13" t="s">
        <v>3144</v>
      </c>
      <c r="G3130" s="14" t="s">
        <v>14119</v>
      </c>
      <c r="H3130" s="12">
        <v>44197</v>
      </c>
      <c r="I3130" s="12">
        <v>46387</v>
      </c>
    </row>
    <row r="3131" spans="2:9" ht="29.25" customHeight="1" x14ac:dyDescent="0.15">
      <c r="B3131" s="13" t="s">
        <v>8956</v>
      </c>
      <c r="C3131" s="13">
        <v>1443440336</v>
      </c>
      <c r="D3131" s="14" t="s">
        <v>16384</v>
      </c>
      <c r="E3131" s="11" t="str">
        <f>MID((LEFT(G3131,FIND("区",G3131))),4,LEN(LEFT(G3131,FIND("区",G3131))))</f>
        <v>瀬谷区</v>
      </c>
      <c r="F3131" s="13" t="s">
        <v>3144</v>
      </c>
      <c r="G3131" s="14" t="s">
        <v>16402</v>
      </c>
      <c r="H3131" s="12">
        <v>45901</v>
      </c>
      <c r="I3131" s="12">
        <v>48091</v>
      </c>
    </row>
    <row r="3132" spans="2:9" ht="29.25" customHeight="1" x14ac:dyDescent="0.15">
      <c r="B3132" s="13" t="s">
        <v>8956</v>
      </c>
      <c r="C3132" s="13">
        <v>1443440013</v>
      </c>
      <c r="D3132" s="14" t="s">
        <v>11130</v>
      </c>
      <c r="E3132" s="11" t="str">
        <f>MID((LEFT(G3132,FIND("区",G3132))),4,LEN(LEFT(G3132,FIND("区",G3132))))</f>
        <v>瀬谷区</v>
      </c>
      <c r="F3132" s="13" t="s">
        <v>3144</v>
      </c>
      <c r="G3132" s="14" t="s">
        <v>14120</v>
      </c>
      <c r="H3132" s="12">
        <v>44197</v>
      </c>
      <c r="I3132" s="12">
        <v>46387</v>
      </c>
    </row>
    <row r="3133" spans="2:9" ht="29.25" customHeight="1" x14ac:dyDescent="0.15">
      <c r="B3133" s="13" t="s">
        <v>8956</v>
      </c>
      <c r="C3133" s="13">
        <v>1443400710</v>
      </c>
      <c r="D3133" s="14" t="s">
        <v>11112</v>
      </c>
      <c r="E3133" s="11" t="str">
        <f>MID((LEFT(G3133,FIND("区",G3133))),4,LEN(LEFT(G3133,FIND("区",G3133))))</f>
        <v>瀬谷区</v>
      </c>
      <c r="F3133" s="13" t="s">
        <v>3144</v>
      </c>
      <c r="G3133" s="14" t="s">
        <v>14102</v>
      </c>
      <c r="H3133" s="12">
        <v>44197</v>
      </c>
      <c r="I3133" s="12">
        <v>46387</v>
      </c>
    </row>
    <row r="3134" spans="2:9" ht="29.25" customHeight="1" x14ac:dyDescent="0.15">
      <c r="B3134" s="13" t="s">
        <v>8956</v>
      </c>
      <c r="C3134" s="13">
        <v>1443481256</v>
      </c>
      <c r="D3134" s="14" t="s">
        <v>11131</v>
      </c>
      <c r="E3134" s="11" t="str">
        <f>MID((LEFT(G3134,FIND("区",G3134))),4,LEN(LEFT(G3134,FIND("区",G3134))))</f>
        <v>瀬谷区</v>
      </c>
      <c r="F3134" s="13" t="s">
        <v>3144</v>
      </c>
      <c r="G3134" s="14" t="s">
        <v>14121</v>
      </c>
      <c r="H3134" s="12">
        <v>44197</v>
      </c>
      <c r="I3134" s="12">
        <v>46387</v>
      </c>
    </row>
    <row r="3135" spans="2:9" ht="29.25" customHeight="1" x14ac:dyDescent="0.15">
      <c r="B3135" s="13" t="s">
        <v>8956</v>
      </c>
      <c r="C3135" s="13">
        <v>1443440278</v>
      </c>
      <c r="D3135" s="14" t="s">
        <v>11657</v>
      </c>
      <c r="E3135" s="11" t="str">
        <f>MID((LEFT(G3135,FIND("区",G3135))),4,LEN(LEFT(G3135,FIND("区",G3135))))</f>
        <v>瀬谷区</v>
      </c>
      <c r="F3135" s="13" t="s">
        <v>3144</v>
      </c>
      <c r="G3135" s="14" t="s">
        <v>14636</v>
      </c>
      <c r="H3135" s="12">
        <v>44378</v>
      </c>
      <c r="I3135" s="12">
        <v>46568</v>
      </c>
    </row>
    <row r="3136" spans="2:9" ht="29.25" customHeight="1" x14ac:dyDescent="0.15">
      <c r="B3136" s="13" t="s">
        <v>8956</v>
      </c>
      <c r="C3136" s="13">
        <v>1443481165</v>
      </c>
      <c r="D3136" s="14" t="s">
        <v>11125</v>
      </c>
      <c r="E3136" s="11" t="str">
        <f>MID((LEFT(G3136,FIND("区",G3136))),4,LEN(LEFT(G3136,FIND("区",G3136))))</f>
        <v>瀬谷区</v>
      </c>
      <c r="F3136" s="13" t="s">
        <v>3144</v>
      </c>
      <c r="G3136" s="14" t="s">
        <v>13337</v>
      </c>
      <c r="H3136" s="12">
        <v>44197</v>
      </c>
      <c r="I3136" s="12">
        <v>46387</v>
      </c>
    </row>
    <row r="3137" spans="2:9" ht="29.25" customHeight="1" x14ac:dyDescent="0.15">
      <c r="B3137" s="13" t="s">
        <v>8956</v>
      </c>
      <c r="C3137" s="13">
        <v>1443400678</v>
      </c>
      <c r="D3137" s="14" t="s">
        <v>11111</v>
      </c>
      <c r="E3137" s="11" t="str">
        <f>MID((LEFT(G3137,FIND("区",G3137))),4,LEN(LEFT(G3137,FIND("区",G3137))))</f>
        <v>瀬谷区</v>
      </c>
      <c r="F3137" s="13" t="s">
        <v>3144</v>
      </c>
      <c r="G3137" s="14" t="s">
        <v>14101</v>
      </c>
      <c r="H3137" s="12">
        <v>44197</v>
      </c>
      <c r="I3137" s="12">
        <v>46387</v>
      </c>
    </row>
    <row r="3138" spans="2:9" ht="29.25" customHeight="1" x14ac:dyDescent="0.15">
      <c r="B3138" s="13" t="s">
        <v>8956</v>
      </c>
      <c r="C3138" s="13">
        <v>1443440153</v>
      </c>
      <c r="D3138" s="14" t="s">
        <v>9194</v>
      </c>
      <c r="E3138" s="11" t="str">
        <f>MID((LEFT(G3138,FIND("区",G3138))),4,LEN(LEFT(G3138,FIND("区",G3138))))</f>
        <v>瀬谷区</v>
      </c>
      <c r="F3138" s="13" t="s">
        <v>3144</v>
      </c>
      <c r="G3138" s="14" t="s">
        <v>12199</v>
      </c>
      <c r="H3138" s="12">
        <v>45536</v>
      </c>
      <c r="I3138" s="12">
        <v>47726</v>
      </c>
    </row>
    <row r="3139" spans="2:9" ht="29.25" customHeight="1" x14ac:dyDescent="0.15">
      <c r="B3139" s="13" t="s">
        <v>8956</v>
      </c>
      <c r="C3139" s="13">
        <v>1443440088</v>
      </c>
      <c r="D3139" s="14" t="s">
        <v>8981</v>
      </c>
      <c r="E3139" s="11" t="str">
        <f>MID((LEFT(G3139,FIND("区",G3139))),4,LEN(LEFT(G3139,FIND("区",G3139))))</f>
        <v>瀬谷区</v>
      </c>
      <c r="F3139" s="13" t="s">
        <v>3183</v>
      </c>
      <c r="G3139" s="14" t="s">
        <v>11984</v>
      </c>
      <c r="H3139" s="12">
        <v>44927</v>
      </c>
      <c r="I3139" s="12">
        <v>47118</v>
      </c>
    </row>
    <row r="3140" spans="2:9" ht="29.25" customHeight="1" x14ac:dyDescent="0.15">
      <c r="B3140" s="13" t="s">
        <v>8956</v>
      </c>
      <c r="C3140" s="13">
        <v>1443400546</v>
      </c>
      <c r="D3140" s="14" t="s">
        <v>11107</v>
      </c>
      <c r="E3140" s="11" t="str">
        <f>MID((LEFT(G3140,FIND("区",G3140))),4,LEN(LEFT(G3140,FIND("区",G3140))))</f>
        <v>瀬谷区</v>
      </c>
      <c r="F3140" s="13" t="s">
        <v>3179</v>
      </c>
      <c r="G3140" s="14" t="s">
        <v>14099</v>
      </c>
      <c r="H3140" s="12">
        <v>44197</v>
      </c>
      <c r="I3140" s="12">
        <v>46387</v>
      </c>
    </row>
    <row r="3141" spans="2:9" ht="29.25" customHeight="1" x14ac:dyDescent="0.15">
      <c r="B3141" s="13" t="s">
        <v>8956</v>
      </c>
      <c r="C3141" s="13">
        <v>1443481108</v>
      </c>
      <c r="D3141" s="14" t="s">
        <v>15516</v>
      </c>
      <c r="E3141" s="11" t="str">
        <f>MID((LEFT(G3141,FIND("区",G3141))),4,LEN(LEFT(G3141,FIND("区",G3141))))</f>
        <v>瀬谷区</v>
      </c>
      <c r="F3141" s="13" t="s">
        <v>3140</v>
      </c>
      <c r="G3141" s="14" t="s">
        <v>13330</v>
      </c>
      <c r="H3141" s="12">
        <v>44197</v>
      </c>
      <c r="I3141" s="12">
        <v>46387</v>
      </c>
    </row>
    <row r="3142" spans="2:9" ht="29.25" customHeight="1" x14ac:dyDescent="0.15">
      <c r="B3142" s="13" t="s">
        <v>8956</v>
      </c>
      <c r="C3142" s="13">
        <v>1443440294</v>
      </c>
      <c r="D3142" s="14" t="s">
        <v>15042</v>
      </c>
      <c r="E3142" s="11" t="str">
        <f>MID((LEFT(G3142,FIND("区",G3142))),4,LEN(LEFT(G3142,FIND("区",G3142))))</f>
        <v>瀬谷区</v>
      </c>
      <c r="F3142" s="13" t="s">
        <v>3140</v>
      </c>
      <c r="G3142" s="14" t="s">
        <v>15059</v>
      </c>
      <c r="H3142" s="12">
        <v>44896</v>
      </c>
      <c r="I3142" s="12">
        <v>47087</v>
      </c>
    </row>
    <row r="3143" spans="2:9" ht="29.25" customHeight="1" x14ac:dyDescent="0.15">
      <c r="B3143" s="13" t="s">
        <v>8956</v>
      </c>
      <c r="C3143" s="13">
        <v>1443481058</v>
      </c>
      <c r="D3143" s="14" t="s">
        <v>11122</v>
      </c>
      <c r="E3143" s="11" t="str">
        <f>MID((LEFT(G3143,FIND("区",G3143))),4,LEN(LEFT(G3143,FIND("区",G3143))))</f>
        <v>瀬谷区</v>
      </c>
      <c r="F3143" s="13" t="s">
        <v>3163</v>
      </c>
      <c r="G3143" s="14" t="s">
        <v>14111</v>
      </c>
      <c r="H3143" s="12">
        <v>44197</v>
      </c>
      <c r="I3143" s="12">
        <v>46387</v>
      </c>
    </row>
    <row r="3144" spans="2:9" ht="29.25" customHeight="1" x14ac:dyDescent="0.15">
      <c r="B3144" s="13" t="s">
        <v>8956</v>
      </c>
      <c r="C3144" s="13">
        <v>1443481181</v>
      </c>
      <c r="D3144" s="14" t="s">
        <v>11126</v>
      </c>
      <c r="E3144" s="11" t="str">
        <f>MID((LEFT(G3144,FIND("区",G3144))),4,LEN(LEFT(G3144,FIND("区",G3144))))</f>
        <v>瀬谷区</v>
      </c>
      <c r="F3144" s="13" t="s">
        <v>3163</v>
      </c>
      <c r="G3144" s="14" t="s">
        <v>14116</v>
      </c>
      <c r="H3144" s="12">
        <v>44197</v>
      </c>
      <c r="I3144" s="12">
        <v>46387</v>
      </c>
    </row>
    <row r="3145" spans="2:9" ht="29.25" customHeight="1" x14ac:dyDescent="0.15">
      <c r="B3145" s="13" t="s">
        <v>8956</v>
      </c>
      <c r="C3145" s="13">
        <v>1440340190</v>
      </c>
      <c r="D3145" s="14" t="s">
        <v>9468</v>
      </c>
      <c r="E3145" s="11" t="str">
        <f>MID((LEFT(G3145,FIND("区",G3145))),4,LEN(LEFT(G3145,FIND("区",G3145))))</f>
        <v>西区</v>
      </c>
      <c r="F3145" s="13" t="s">
        <v>575</v>
      </c>
      <c r="G3145" s="14" t="s">
        <v>12461</v>
      </c>
      <c r="H3145" s="12">
        <v>46082</v>
      </c>
      <c r="I3145" s="12">
        <v>48273</v>
      </c>
    </row>
    <row r="3146" spans="2:9" ht="29.25" customHeight="1" x14ac:dyDescent="0.15">
      <c r="B3146" s="13" t="s">
        <v>8956</v>
      </c>
      <c r="C3146" s="13">
        <v>1440340141</v>
      </c>
      <c r="D3146" s="14" t="s">
        <v>10658</v>
      </c>
      <c r="E3146" s="11" t="str">
        <f>MID((LEFT(G3146,FIND("区",G3146))),4,LEN(LEFT(G3146,FIND("区",G3146))))</f>
        <v>西区</v>
      </c>
      <c r="F3146" s="13" t="s">
        <v>583</v>
      </c>
      <c r="G3146" s="14" t="s">
        <v>13646</v>
      </c>
      <c r="H3146" s="12">
        <v>44197</v>
      </c>
      <c r="I3146" s="12">
        <v>46387</v>
      </c>
    </row>
    <row r="3147" spans="2:9" ht="29.25" customHeight="1" x14ac:dyDescent="0.15">
      <c r="B3147" s="13" t="s">
        <v>8956</v>
      </c>
      <c r="C3147" s="13">
        <v>1440381442</v>
      </c>
      <c r="D3147" s="14" t="s">
        <v>10666</v>
      </c>
      <c r="E3147" s="11" t="str">
        <f>MID((LEFT(G3147,FIND("区",G3147))),4,LEN(LEFT(G3147,FIND("区",G3147))))</f>
        <v>西区</v>
      </c>
      <c r="F3147" s="13" t="s">
        <v>583</v>
      </c>
      <c r="G3147" s="14" t="s">
        <v>13655</v>
      </c>
      <c r="H3147" s="12">
        <v>44197</v>
      </c>
      <c r="I3147" s="12">
        <v>46387</v>
      </c>
    </row>
    <row r="3148" spans="2:9" ht="29.25" customHeight="1" x14ac:dyDescent="0.15">
      <c r="B3148" s="13" t="s">
        <v>8956</v>
      </c>
      <c r="C3148" s="13">
        <v>1440342295</v>
      </c>
      <c r="D3148" s="14" t="s">
        <v>9396</v>
      </c>
      <c r="E3148" s="11" t="str">
        <f>MID((LEFT(G3148,FIND("区",G3148))),4,LEN(LEFT(G3148,FIND("区",G3148))))</f>
        <v>西区</v>
      </c>
      <c r="F3148" s="13" t="s">
        <v>579</v>
      </c>
      <c r="G3148" s="14" t="s">
        <v>12388</v>
      </c>
      <c r="H3148" s="12">
        <v>45962</v>
      </c>
      <c r="I3148" s="12">
        <v>48152</v>
      </c>
    </row>
    <row r="3149" spans="2:9" ht="29.25" customHeight="1" x14ac:dyDescent="0.15">
      <c r="B3149" s="13" t="s">
        <v>8956</v>
      </c>
      <c r="C3149" s="13">
        <v>1440381244</v>
      </c>
      <c r="D3149" s="14" t="s">
        <v>10661</v>
      </c>
      <c r="E3149" s="11" t="str">
        <f>MID((LEFT(G3149,FIND("区",G3149))),4,LEN(LEFT(G3149,FIND("区",G3149))))</f>
        <v>西区</v>
      </c>
      <c r="F3149" s="13" t="s">
        <v>579</v>
      </c>
      <c r="G3149" s="14" t="s">
        <v>13649</v>
      </c>
      <c r="H3149" s="12">
        <v>44197</v>
      </c>
      <c r="I3149" s="12">
        <v>46387</v>
      </c>
    </row>
    <row r="3150" spans="2:9" ht="29.25" customHeight="1" x14ac:dyDescent="0.15">
      <c r="B3150" s="13" t="s">
        <v>8956</v>
      </c>
      <c r="C3150" s="13">
        <v>1440381491</v>
      </c>
      <c r="D3150" s="14" t="s">
        <v>10669</v>
      </c>
      <c r="E3150" s="11" t="str">
        <f>MID((LEFT(G3150,FIND("区",G3150))),4,LEN(LEFT(G3150,FIND("区",G3150))))</f>
        <v>西区</v>
      </c>
      <c r="F3150" s="13" t="s">
        <v>579</v>
      </c>
      <c r="G3150" s="14" t="s">
        <v>16143</v>
      </c>
      <c r="H3150" s="12">
        <v>44197</v>
      </c>
      <c r="I3150" s="12">
        <v>46387</v>
      </c>
    </row>
    <row r="3151" spans="2:9" ht="29.25" customHeight="1" x14ac:dyDescent="0.15">
      <c r="B3151" s="13" t="s">
        <v>8956</v>
      </c>
      <c r="C3151" s="13">
        <v>1440340067</v>
      </c>
      <c r="D3151" s="14" t="s">
        <v>11512</v>
      </c>
      <c r="E3151" s="11" t="str">
        <f>MID((LEFT(G3151,FIND("区",G3151))),4,LEN(LEFT(G3151,FIND("区",G3151))))</f>
        <v>西区</v>
      </c>
      <c r="F3151" s="13" t="s">
        <v>579</v>
      </c>
      <c r="G3151" s="14" t="s">
        <v>11999</v>
      </c>
      <c r="H3151" s="12">
        <v>44256</v>
      </c>
      <c r="I3151" s="12">
        <v>46446</v>
      </c>
    </row>
    <row r="3152" spans="2:9" ht="29.25" customHeight="1" x14ac:dyDescent="0.15">
      <c r="B3152" s="13" t="s">
        <v>8956</v>
      </c>
      <c r="C3152" s="13">
        <v>1440342287</v>
      </c>
      <c r="D3152" s="14" t="s">
        <v>9395</v>
      </c>
      <c r="E3152" s="11" t="str">
        <f>MID((LEFT(G3152,FIND("区",G3152))),4,LEN(LEFT(G3152,FIND("区",G3152))))</f>
        <v>西区</v>
      </c>
      <c r="F3152" s="13" t="s">
        <v>579</v>
      </c>
      <c r="G3152" s="14" t="s">
        <v>12387</v>
      </c>
      <c r="H3152" s="12">
        <v>45962</v>
      </c>
      <c r="I3152" s="12">
        <v>48152</v>
      </c>
    </row>
    <row r="3153" spans="2:9" ht="29.25" customHeight="1" x14ac:dyDescent="0.15">
      <c r="B3153" s="13" t="s">
        <v>8956</v>
      </c>
      <c r="C3153" s="13">
        <v>1440342402</v>
      </c>
      <c r="D3153" s="14" t="s">
        <v>15759</v>
      </c>
      <c r="E3153" s="11" t="str">
        <f>MID((LEFT(G3153,FIND("区",G3153))),4,LEN(LEFT(G3153,FIND("区",G3153))))</f>
        <v>西区</v>
      </c>
      <c r="F3153" s="13" t="s">
        <v>579</v>
      </c>
      <c r="G3153" s="14" t="s">
        <v>15772</v>
      </c>
      <c r="H3153" s="12">
        <v>45505</v>
      </c>
      <c r="I3153" s="12">
        <v>47695</v>
      </c>
    </row>
    <row r="3154" spans="2:9" ht="29.25" customHeight="1" x14ac:dyDescent="0.15">
      <c r="B3154" s="13" t="s">
        <v>8956</v>
      </c>
      <c r="C3154" s="13">
        <v>1440340059</v>
      </c>
      <c r="D3154" s="14" t="s">
        <v>10656</v>
      </c>
      <c r="E3154" s="11" t="str">
        <f>MID((LEFT(G3154,FIND("区",G3154))),4,LEN(LEFT(G3154,FIND("区",G3154))))</f>
        <v>西区</v>
      </c>
      <c r="F3154" s="13" t="s">
        <v>579</v>
      </c>
      <c r="G3154" s="14" t="s">
        <v>13644</v>
      </c>
      <c r="H3154" s="12">
        <v>44197</v>
      </c>
      <c r="I3154" s="12">
        <v>46387</v>
      </c>
    </row>
    <row r="3155" spans="2:9" ht="29.25" customHeight="1" x14ac:dyDescent="0.15">
      <c r="B3155" s="13" t="s">
        <v>8956</v>
      </c>
      <c r="C3155" s="13">
        <v>1440300632</v>
      </c>
      <c r="D3155" s="14" t="s">
        <v>10646</v>
      </c>
      <c r="E3155" s="11" t="str">
        <f>MID((LEFT(G3155,FIND("区",G3155))),4,LEN(LEFT(G3155,FIND("区",G3155))))</f>
        <v>西区</v>
      </c>
      <c r="F3155" s="13" t="s">
        <v>1309</v>
      </c>
      <c r="G3155" s="14" t="s">
        <v>13634</v>
      </c>
      <c r="H3155" s="12">
        <v>44197</v>
      </c>
      <c r="I3155" s="12">
        <v>46387</v>
      </c>
    </row>
    <row r="3156" spans="2:9" ht="29.25" customHeight="1" x14ac:dyDescent="0.15">
      <c r="B3156" s="13" t="s">
        <v>8956</v>
      </c>
      <c r="C3156" s="13">
        <v>1440342485</v>
      </c>
      <c r="D3156" s="14" t="s">
        <v>11535</v>
      </c>
      <c r="E3156" s="11" t="str">
        <f>MID((LEFT(G3156,FIND("区",G3156))),4,LEN(LEFT(G3156,FIND("区",G3156))))</f>
        <v>西区</v>
      </c>
      <c r="F3156" s="13" t="s">
        <v>1309</v>
      </c>
      <c r="G3156" s="14" t="s">
        <v>14509</v>
      </c>
      <c r="H3156" s="12">
        <v>46143</v>
      </c>
      <c r="I3156" s="12">
        <v>48334</v>
      </c>
    </row>
    <row r="3157" spans="2:9" ht="29.25" customHeight="1" x14ac:dyDescent="0.15">
      <c r="B3157" s="13" t="s">
        <v>8956</v>
      </c>
      <c r="C3157" s="13">
        <v>1440342477</v>
      </c>
      <c r="D3157" s="14" t="s">
        <v>11537</v>
      </c>
      <c r="E3157" s="11" t="str">
        <f>MID((LEFT(G3157,FIND("区",G3157))),4,LEN(LEFT(G3157,FIND("区",G3157))))</f>
        <v>西区</v>
      </c>
      <c r="F3157" s="13" t="s">
        <v>1309</v>
      </c>
      <c r="G3157" s="14" t="s">
        <v>14511</v>
      </c>
      <c r="H3157" s="12">
        <v>46143</v>
      </c>
      <c r="I3157" s="12">
        <v>48334</v>
      </c>
    </row>
    <row r="3158" spans="2:9" ht="29.25" customHeight="1" x14ac:dyDescent="0.15">
      <c r="B3158" s="13" t="s">
        <v>8956</v>
      </c>
      <c r="C3158" s="13">
        <v>1440342378</v>
      </c>
      <c r="D3158" s="14" t="s">
        <v>15437</v>
      </c>
      <c r="E3158" s="11" t="str">
        <f>MID((LEFT(G3158,FIND("区",G3158))),4,LEN(LEFT(G3158,FIND("区",G3158))))</f>
        <v>西区</v>
      </c>
      <c r="F3158" s="13" t="s">
        <v>1309</v>
      </c>
      <c r="G3158" s="14" t="s">
        <v>15454</v>
      </c>
      <c r="H3158" s="12">
        <v>45261</v>
      </c>
      <c r="I3158" s="12">
        <v>47452</v>
      </c>
    </row>
    <row r="3159" spans="2:9" ht="29.25" customHeight="1" x14ac:dyDescent="0.15">
      <c r="B3159" s="13" t="s">
        <v>8956</v>
      </c>
      <c r="C3159" s="13">
        <v>1440342451</v>
      </c>
      <c r="D3159" s="14" t="s">
        <v>11534</v>
      </c>
      <c r="E3159" s="11" t="str">
        <f>MID((LEFT(G3159,FIND("区",G3159))),4,LEN(LEFT(G3159,FIND("区",G3159))))</f>
        <v>西区</v>
      </c>
      <c r="F3159" s="13" t="s">
        <v>1309</v>
      </c>
      <c r="G3159" s="14" t="s">
        <v>14508</v>
      </c>
      <c r="H3159" s="12">
        <v>46143</v>
      </c>
      <c r="I3159" s="12">
        <v>48334</v>
      </c>
    </row>
    <row r="3160" spans="2:9" ht="29.25" customHeight="1" x14ac:dyDescent="0.15">
      <c r="B3160" s="13" t="s">
        <v>8956</v>
      </c>
      <c r="C3160" s="13">
        <v>1440342469</v>
      </c>
      <c r="D3160" s="14" t="s">
        <v>11536</v>
      </c>
      <c r="E3160" s="11" t="str">
        <f>MID((LEFT(G3160,FIND("区",G3160))),4,LEN(LEFT(G3160,FIND("区",G3160))))</f>
        <v>西区</v>
      </c>
      <c r="F3160" s="13" t="s">
        <v>1309</v>
      </c>
      <c r="G3160" s="14" t="s">
        <v>14510</v>
      </c>
      <c r="H3160" s="12">
        <v>46143</v>
      </c>
      <c r="I3160" s="12">
        <v>48334</v>
      </c>
    </row>
    <row r="3161" spans="2:9" ht="29.25" customHeight="1" x14ac:dyDescent="0.15">
      <c r="B3161" s="13" t="s">
        <v>8956</v>
      </c>
      <c r="C3161" s="13">
        <v>1440340224</v>
      </c>
      <c r="D3161" s="14" t="s">
        <v>9485</v>
      </c>
      <c r="E3161" s="11" t="str">
        <f>MID((LEFT(G3161,FIND("区",G3161))),4,LEN(LEFT(G3161,FIND("区",G3161))))</f>
        <v>西区</v>
      </c>
      <c r="F3161" s="13" t="s">
        <v>1318</v>
      </c>
      <c r="G3161" s="14" t="s">
        <v>12476</v>
      </c>
      <c r="H3161" s="12">
        <v>46142</v>
      </c>
      <c r="I3161" s="12">
        <v>48333</v>
      </c>
    </row>
    <row r="3162" spans="2:9" ht="29.25" customHeight="1" x14ac:dyDescent="0.15">
      <c r="B3162" s="13" t="s">
        <v>8956</v>
      </c>
      <c r="C3162" s="13">
        <v>1440340208</v>
      </c>
      <c r="D3162" s="14" t="s">
        <v>9492</v>
      </c>
      <c r="E3162" s="11" t="str">
        <f>MID((LEFT(G3162,FIND("区",G3162))),4,LEN(LEFT(G3162,FIND("区",G3162))))</f>
        <v>西区</v>
      </c>
      <c r="F3162" s="13" t="s">
        <v>1318</v>
      </c>
      <c r="G3162" s="14" t="s">
        <v>12484</v>
      </c>
      <c r="H3162" s="12">
        <v>46143</v>
      </c>
      <c r="I3162" s="12">
        <v>48334</v>
      </c>
    </row>
    <row r="3163" spans="2:9" ht="29.25" customHeight="1" x14ac:dyDescent="0.15">
      <c r="B3163" s="13" t="s">
        <v>8956</v>
      </c>
      <c r="C3163" s="13">
        <v>1440340299</v>
      </c>
      <c r="D3163" s="14" t="s">
        <v>11796</v>
      </c>
      <c r="E3163" s="11" t="str">
        <f>MID((LEFT(G3163,FIND("区",G3163))),4,LEN(LEFT(G3163,FIND("区",G3163))))</f>
        <v>西区</v>
      </c>
      <c r="F3163" s="13" t="s">
        <v>611</v>
      </c>
      <c r="G3163" s="14" t="s">
        <v>16144</v>
      </c>
      <c r="H3163" s="12">
        <v>44562</v>
      </c>
      <c r="I3163" s="12">
        <v>46752</v>
      </c>
    </row>
    <row r="3164" spans="2:9" ht="29.25" customHeight="1" x14ac:dyDescent="0.15">
      <c r="B3164" s="13" t="s">
        <v>8956</v>
      </c>
      <c r="C3164" s="13">
        <v>1440340034</v>
      </c>
      <c r="D3164" s="14" t="s">
        <v>10655</v>
      </c>
      <c r="E3164" s="11" t="str">
        <f>MID((LEFT(G3164,FIND("区",G3164))),4,LEN(LEFT(G3164,FIND("区",G3164))))</f>
        <v>西区</v>
      </c>
      <c r="F3164" s="13" t="s">
        <v>611</v>
      </c>
      <c r="G3164" s="14" t="s">
        <v>13643</v>
      </c>
      <c r="H3164" s="12">
        <v>44197</v>
      </c>
      <c r="I3164" s="12">
        <v>46387</v>
      </c>
    </row>
    <row r="3165" spans="2:9" ht="29.25" customHeight="1" x14ac:dyDescent="0.15">
      <c r="B3165" s="13" t="s">
        <v>8956</v>
      </c>
      <c r="C3165" s="13">
        <v>1440381541</v>
      </c>
      <c r="D3165" s="14" t="s">
        <v>10671</v>
      </c>
      <c r="E3165" s="11" t="str">
        <f>MID((LEFT(G3165,FIND("区",G3165))),4,LEN(LEFT(G3165,FIND("区",G3165))))</f>
        <v>西区</v>
      </c>
      <c r="F3165" s="13" t="s">
        <v>611</v>
      </c>
      <c r="G3165" s="14" t="s">
        <v>13659</v>
      </c>
      <c r="H3165" s="12">
        <v>44197</v>
      </c>
      <c r="I3165" s="12">
        <v>46387</v>
      </c>
    </row>
    <row r="3166" spans="2:9" ht="29.25" customHeight="1" x14ac:dyDescent="0.15">
      <c r="B3166" s="13" t="s">
        <v>8956</v>
      </c>
      <c r="C3166" s="13">
        <v>1440300947</v>
      </c>
      <c r="D3166" s="14" t="s">
        <v>11511</v>
      </c>
      <c r="E3166" s="11" t="str">
        <f>MID((LEFT(G3166,FIND("区",G3166))),4,LEN(LEFT(G3166,FIND("区",G3166))))</f>
        <v>西区</v>
      </c>
      <c r="F3166" s="13" t="s">
        <v>611</v>
      </c>
      <c r="G3166" s="14" t="s">
        <v>14486</v>
      </c>
      <c r="H3166" s="12">
        <v>44256</v>
      </c>
      <c r="I3166" s="12">
        <v>46446</v>
      </c>
    </row>
    <row r="3167" spans="2:9" ht="29.25" customHeight="1" x14ac:dyDescent="0.15">
      <c r="B3167" s="13" t="s">
        <v>8956</v>
      </c>
      <c r="C3167" s="13">
        <v>1440342352</v>
      </c>
      <c r="D3167" s="14" t="s">
        <v>15225</v>
      </c>
      <c r="E3167" s="11" t="str">
        <f>MID((LEFT(G3167,FIND("区",G3167))),4,LEN(LEFT(G3167,FIND("区",G3167))))</f>
        <v>西区</v>
      </c>
      <c r="F3167" s="13" t="s">
        <v>611</v>
      </c>
      <c r="G3167" s="14" t="s">
        <v>13651</v>
      </c>
      <c r="H3167" s="12">
        <v>45078</v>
      </c>
      <c r="I3167" s="12">
        <v>47269</v>
      </c>
    </row>
    <row r="3168" spans="2:9" ht="29.25" customHeight="1" x14ac:dyDescent="0.15">
      <c r="B3168" s="13" t="s">
        <v>8956</v>
      </c>
      <c r="C3168" s="13">
        <v>1440340182</v>
      </c>
      <c r="D3168" s="14" t="s">
        <v>9166</v>
      </c>
      <c r="E3168" s="11" t="str">
        <f>MID((LEFT(G3168,FIND("区",G3168))),4,LEN(LEFT(G3168,FIND("区",G3168))))</f>
        <v>西区</v>
      </c>
      <c r="F3168" s="13" t="s">
        <v>611</v>
      </c>
      <c r="G3168" s="14" t="s">
        <v>12171</v>
      </c>
      <c r="H3168" s="12">
        <v>45474</v>
      </c>
      <c r="I3168" s="12">
        <v>47664</v>
      </c>
    </row>
    <row r="3169" spans="2:9" ht="29.25" customHeight="1" x14ac:dyDescent="0.15">
      <c r="B3169" s="13" t="s">
        <v>8956</v>
      </c>
      <c r="C3169" s="13">
        <v>1440381277</v>
      </c>
      <c r="D3169" s="14" t="s">
        <v>10662</v>
      </c>
      <c r="E3169" s="11" t="str">
        <f>MID((LEFT(G3169,FIND("区",G3169))),4,LEN(LEFT(G3169,FIND("区",G3169))))</f>
        <v>西区</v>
      </c>
      <c r="F3169" s="13" t="s">
        <v>662</v>
      </c>
      <c r="G3169" s="14" t="s">
        <v>13650</v>
      </c>
      <c r="H3169" s="12">
        <v>44197</v>
      </c>
      <c r="I3169" s="12">
        <v>46387</v>
      </c>
    </row>
    <row r="3170" spans="2:9" ht="29.25" customHeight="1" x14ac:dyDescent="0.15">
      <c r="B3170" s="13" t="s">
        <v>8956</v>
      </c>
      <c r="C3170" s="13">
        <v>1440381517</v>
      </c>
      <c r="D3170" s="14" t="s">
        <v>10670</v>
      </c>
      <c r="E3170" s="11" t="str">
        <f>MID((LEFT(G3170,FIND("区",G3170))),4,LEN(LEFT(G3170,FIND("区",G3170))))</f>
        <v>西区</v>
      </c>
      <c r="F3170" s="13" t="s">
        <v>662</v>
      </c>
      <c r="G3170" s="14" t="s">
        <v>13658</v>
      </c>
      <c r="H3170" s="12">
        <v>44197</v>
      </c>
      <c r="I3170" s="12">
        <v>46387</v>
      </c>
    </row>
    <row r="3171" spans="2:9" ht="29.25" customHeight="1" x14ac:dyDescent="0.15">
      <c r="B3171" s="13" t="s">
        <v>8956</v>
      </c>
      <c r="C3171" s="13">
        <v>1440342428</v>
      </c>
      <c r="D3171" s="14" t="s">
        <v>16320</v>
      </c>
      <c r="E3171" s="11" t="str">
        <f>MID((LEFT(G3171,FIND("区",G3171))),4,LEN(LEFT(G3171,FIND("区",G3171))))</f>
        <v>西区</v>
      </c>
      <c r="F3171" s="13" t="s">
        <v>662</v>
      </c>
      <c r="G3171" s="14" t="s">
        <v>16346</v>
      </c>
      <c r="H3171" s="12">
        <v>45870</v>
      </c>
      <c r="I3171" s="12">
        <v>48060</v>
      </c>
    </row>
    <row r="3172" spans="2:9" ht="29.25" customHeight="1" x14ac:dyDescent="0.15">
      <c r="B3172" s="13" t="s">
        <v>8956</v>
      </c>
      <c r="C3172" s="13">
        <v>1440381350</v>
      </c>
      <c r="D3172" s="14" t="s">
        <v>10664</v>
      </c>
      <c r="E3172" s="11" t="str">
        <f>MID((LEFT(G3172,FIND("区",G3172))),4,LEN(LEFT(G3172,FIND("区",G3172))))</f>
        <v>西区</v>
      </c>
      <c r="F3172" s="13" t="s">
        <v>662</v>
      </c>
      <c r="G3172" s="14" t="s">
        <v>13653</v>
      </c>
      <c r="H3172" s="12">
        <v>44197</v>
      </c>
      <c r="I3172" s="12">
        <v>46387</v>
      </c>
    </row>
    <row r="3173" spans="2:9" ht="29.25" customHeight="1" x14ac:dyDescent="0.15">
      <c r="B3173" s="13" t="s">
        <v>8956</v>
      </c>
      <c r="C3173" s="13">
        <v>1440342329</v>
      </c>
      <c r="D3173" s="14" t="s">
        <v>15074</v>
      </c>
      <c r="E3173" s="11" t="str">
        <f>MID((LEFT(G3173,FIND("区",G3173))),4,LEN(LEFT(G3173,FIND("区",G3173))))</f>
        <v>西区</v>
      </c>
      <c r="F3173" s="13" t="s">
        <v>662</v>
      </c>
      <c r="G3173" s="14" t="s">
        <v>12781</v>
      </c>
      <c r="H3173" s="12">
        <v>44896</v>
      </c>
      <c r="I3173" s="12">
        <v>47087</v>
      </c>
    </row>
    <row r="3174" spans="2:9" ht="29.25" customHeight="1" x14ac:dyDescent="0.15">
      <c r="B3174" s="13" t="s">
        <v>8956</v>
      </c>
      <c r="C3174" s="13">
        <v>1440342444</v>
      </c>
      <c r="D3174" s="14" t="s">
        <v>15897</v>
      </c>
      <c r="E3174" s="11" t="str">
        <f>MID((LEFT(G3174,FIND("区",G3174))),4,LEN(LEFT(G3174,FIND("区",G3174))))</f>
        <v>西区</v>
      </c>
      <c r="F3174" s="13" t="s">
        <v>662</v>
      </c>
      <c r="G3174" s="14" t="s">
        <v>13652</v>
      </c>
      <c r="H3174" s="12">
        <v>46054</v>
      </c>
      <c r="I3174" s="12">
        <v>48244</v>
      </c>
    </row>
    <row r="3175" spans="2:9" ht="29.25" customHeight="1" x14ac:dyDescent="0.15">
      <c r="B3175" s="13" t="s">
        <v>8956</v>
      </c>
      <c r="C3175" s="13">
        <v>1440342311</v>
      </c>
      <c r="D3175" s="14" t="s">
        <v>11933</v>
      </c>
      <c r="E3175" s="11" t="str">
        <f>MID((LEFT(G3175,FIND("区",G3175))),4,LEN(LEFT(G3175,FIND("区",G3175))))</f>
        <v>西区</v>
      </c>
      <c r="F3175" s="13" t="s">
        <v>662</v>
      </c>
      <c r="G3175" s="14" t="s">
        <v>14907</v>
      </c>
      <c r="H3175" s="12">
        <v>44743</v>
      </c>
      <c r="I3175" s="12">
        <v>46934</v>
      </c>
    </row>
    <row r="3176" spans="2:9" ht="29.25" customHeight="1" x14ac:dyDescent="0.15">
      <c r="B3176" s="13" t="s">
        <v>8956</v>
      </c>
      <c r="C3176" s="13">
        <v>1440340125</v>
      </c>
      <c r="D3176" s="14" t="s">
        <v>10657</v>
      </c>
      <c r="E3176" s="11" t="str">
        <f>MID((LEFT(G3176,FIND("区",G3176))),4,LEN(LEFT(G3176,FIND("区",G3176))))</f>
        <v>西区</v>
      </c>
      <c r="F3176" s="13" t="s">
        <v>662</v>
      </c>
      <c r="G3176" s="14" t="s">
        <v>13645</v>
      </c>
      <c r="H3176" s="12">
        <v>44197</v>
      </c>
      <c r="I3176" s="12">
        <v>46387</v>
      </c>
    </row>
    <row r="3177" spans="2:9" ht="29.25" customHeight="1" x14ac:dyDescent="0.15">
      <c r="B3177" s="13" t="s">
        <v>8956</v>
      </c>
      <c r="C3177" s="13">
        <v>1440340174</v>
      </c>
      <c r="D3177" s="14" t="s">
        <v>9050</v>
      </c>
      <c r="E3177" s="11" t="str">
        <f>MID((LEFT(G3177,FIND("区",G3177))),4,LEN(LEFT(G3177,FIND("区",G3177))))</f>
        <v>西区</v>
      </c>
      <c r="F3177" s="13" t="s">
        <v>662</v>
      </c>
      <c r="G3177" s="14" t="s">
        <v>12042</v>
      </c>
      <c r="H3177" s="12">
        <v>45139</v>
      </c>
      <c r="I3177" s="12">
        <v>47330</v>
      </c>
    </row>
    <row r="3178" spans="2:9" ht="29.25" customHeight="1" x14ac:dyDescent="0.15">
      <c r="B3178" s="13" t="s">
        <v>8956</v>
      </c>
      <c r="C3178" s="13">
        <v>1440342410</v>
      </c>
      <c r="D3178" s="14" t="s">
        <v>15785</v>
      </c>
      <c r="E3178" s="11" t="str">
        <f>MID((LEFT(G3178,FIND("区",G3178))),4,LEN(LEFT(G3178,FIND("区",G3178))))</f>
        <v>西区</v>
      </c>
      <c r="F3178" s="13" t="s">
        <v>662</v>
      </c>
      <c r="G3178" s="14" t="s">
        <v>15802</v>
      </c>
      <c r="H3178" s="12">
        <v>45536</v>
      </c>
      <c r="I3178" s="12">
        <v>47726</v>
      </c>
    </row>
    <row r="3179" spans="2:9" ht="29.25" customHeight="1" x14ac:dyDescent="0.15">
      <c r="B3179" s="13" t="s">
        <v>8956</v>
      </c>
      <c r="C3179" s="13">
        <v>1440340026</v>
      </c>
      <c r="D3179" s="14" t="s">
        <v>10654</v>
      </c>
      <c r="E3179" s="11" t="str">
        <f>MID((LEFT(G3179,FIND("区",G3179))),4,LEN(LEFT(G3179,FIND("区",G3179))))</f>
        <v>西区</v>
      </c>
      <c r="F3179" s="13" t="s">
        <v>651</v>
      </c>
      <c r="G3179" s="14" t="s">
        <v>13642</v>
      </c>
      <c r="H3179" s="12">
        <v>44197</v>
      </c>
      <c r="I3179" s="12">
        <v>46387</v>
      </c>
    </row>
    <row r="3180" spans="2:9" ht="29.25" customHeight="1" x14ac:dyDescent="0.15">
      <c r="B3180" s="13" t="s">
        <v>8956</v>
      </c>
      <c r="C3180" s="13">
        <v>1440342386</v>
      </c>
      <c r="D3180" s="14" t="s">
        <v>15447</v>
      </c>
      <c r="E3180" s="11" t="str">
        <f>MID((LEFT(G3180,FIND("区",G3180))),4,LEN(LEFT(G3180,FIND("区",G3180))))</f>
        <v>西区</v>
      </c>
      <c r="F3180" s="13" t="s">
        <v>651</v>
      </c>
      <c r="G3180" s="14" t="s">
        <v>15461</v>
      </c>
      <c r="H3180" s="12">
        <v>45292</v>
      </c>
      <c r="I3180" s="12">
        <v>47483</v>
      </c>
    </row>
    <row r="3181" spans="2:9" ht="29.25" customHeight="1" x14ac:dyDescent="0.15">
      <c r="B3181" s="13" t="s">
        <v>8956</v>
      </c>
      <c r="C3181" s="13">
        <v>1440300996</v>
      </c>
      <c r="D3181" s="14" t="s">
        <v>10651</v>
      </c>
      <c r="E3181" s="11" t="str">
        <f>MID((LEFT(G3181,FIND("区",G3181))),4,LEN(LEFT(G3181,FIND("区",G3181))))</f>
        <v>西区</v>
      </c>
      <c r="F3181" s="13" t="s">
        <v>651</v>
      </c>
      <c r="G3181" s="14" t="s">
        <v>13639</v>
      </c>
      <c r="H3181" s="12">
        <v>44197</v>
      </c>
      <c r="I3181" s="12">
        <v>46387</v>
      </c>
    </row>
    <row r="3182" spans="2:9" ht="29.25" customHeight="1" x14ac:dyDescent="0.15">
      <c r="B3182" s="13" t="s">
        <v>8956</v>
      </c>
      <c r="C3182" s="13">
        <v>1440301135</v>
      </c>
      <c r="D3182" s="14" t="s">
        <v>10652</v>
      </c>
      <c r="E3182" s="11" t="str">
        <f>MID((LEFT(G3182,FIND("区",G3182))),4,LEN(LEFT(G3182,FIND("区",G3182))))</f>
        <v>西区</v>
      </c>
      <c r="F3182" s="13" t="s">
        <v>651</v>
      </c>
      <c r="G3182" s="14" t="s">
        <v>13640</v>
      </c>
      <c r="H3182" s="12">
        <v>44197</v>
      </c>
      <c r="I3182" s="12">
        <v>46387</v>
      </c>
    </row>
    <row r="3183" spans="2:9" ht="29.25" customHeight="1" x14ac:dyDescent="0.15">
      <c r="B3183" s="13" t="s">
        <v>8956</v>
      </c>
      <c r="C3183" s="13">
        <v>1440342345</v>
      </c>
      <c r="D3183" s="14" t="s">
        <v>10647</v>
      </c>
      <c r="E3183" s="11" t="str">
        <f>MID((LEFT(G3183,FIND("区",G3183))),4,LEN(LEFT(G3183,FIND("区",G3183))))</f>
        <v>西区</v>
      </c>
      <c r="F3183" s="13" t="s">
        <v>623</v>
      </c>
      <c r="G3183" s="14" t="s">
        <v>15258</v>
      </c>
      <c r="H3183" s="12">
        <v>45047</v>
      </c>
      <c r="I3183" s="12">
        <v>47238</v>
      </c>
    </row>
    <row r="3184" spans="2:9" ht="29.25" customHeight="1" x14ac:dyDescent="0.15">
      <c r="B3184" s="13" t="s">
        <v>8956</v>
      </c>
      <c r="C3184" s="13">
        <v>1440340133</v>
      </c>
      <c r="D3184" s="14" t="s">
        <v>11791</v>
      </c>
      <c r="E3184" s="11" t="str">
        <f>MID((LEFT(G3184,FIND("区",G3184))),4,LEN(LEFT(G3184,FIND("区",G3184))))</f>
        <v>西区</v>
      </c>
      <c r="F3184" s="13" t="s">
        <v>623</v>
      </c>
      <c r="G3184" s="14" t="s">
        <v>14764</v>
      </c>
      <c r="H3184" s="12">
        <v>44562</v>
      </c>
      <c r="I3184" s="12">
        <v>46752</v>
      </c>
    </row>
    <row r="3185" spans="2:9" ht="29.25" customHeight="1" x14ac:dyDescent="0.15">
      <c r="B3185" s="13" t="s">
        <v>8956</v>
      </c>
      <c r="C3185" s="13">
        <v>1440342337</v>
      </c>
      <c r="D3185" s="14" t="s">
        <v>10659</v>
      </c>
      <c r="E3185" s="11" t="str">
        <f>MID((LEFT(G3185,FIND("区",G3185))),4,LEN(LEFT(G3185,FIND("区",G3185))))</f>
        <v>西区</v>
      </c>
      <c r="F3185" s="13" t="s">
        <v>623</v>
      </c>
      <c r="G3185" s="14" t="s">
        <v>15259</v>
      </c>
      <c r="H3185" s="12">
        <v>45047</v>
      </c>
      <c r="I3185" s="12">
        <v>47238</v>
      </c>
    </row>
    <row r="3186" spans="2:9" ht="29.25" customHeight="1" x14ac:dyDescent="0.15">
      <c r="B3186" s="13" t="s">
        <v>8956</v>
      </c>
      <c r="C3186" s="13">
        <v>1440381418</v>
      </c>
      <c r="D3186" s="14" t="s">
        <v>10665</v>
      </c>
      <c r="E3186" s="11" t="str">
        <f>MID((LEFT(G3186,FIND("区",G3186))),4,LEN(LEFT(G3186,FIND("区",G3186))))</f>
        <v>西区</v>
      </c>
      <c r="F3186" s="13" t="s">
        <v>619</v>
      </c>
      <c r="G3186" s="14" t="s">
        <v>13654</v>
      </c>
      <c r="H3186" s="12">
        <v>44197</v>
      </c>
      <c r="I3186" s="12">
        <v>46387</v>
      </c>
    </row>
    <row r="3187" spans="2:9" ht="29.25" customHeight="1" x14ac:dyDescent="0.15">
      <c r="B3187" s="13" t="s">
        <v>8956</v>
      </c>
      <c r="C3187" s="13">
        <v>1440342436</v>
      </c>
      <c r="D3187" s="14" t="s">
        <v>10660</v>
      </c>
      <c r="E3187" s="11" t="str">
        <f>MID((LEFT(G3187,FIND("区",G3187))),4,LEN(LEFT(G3187,FIND("区",G3187))))</f>
        <v>西区</v>
      </c>
      <c r="F3187" s="13" t="s">
        <v>619</v>
      </c>
      <c r="G3187" s="14" t="s">
        <v>13648</v>
      </c>
      <c r="H3187" s="12">
        <v>46023</v>
      </c>
      <c r="I3187" s="12">
        <v>48213</v>
      </c>
    </row>
    <row r="3188" spans="2:9" ht="29.25" customHeight="1" x14ac:dyDescent="0.15">
      <c r="B3188" s="13" t="s">
        <v>8956</v>
      </c>
      <c r="C3188" s="13">
        <v>1440300913</v>
      </c>
      <c r="D3188" s="14" t="s">
        <v>10649</v>
      </c>
      <c r="E3188" s="11" t="str">
        <f>MID((LEFT(G3188,FIND("区",G3188))),4,LEN(LEFT(G3188,FIND("区",G3188))))</f>
        <v>西区</v>
      </c>
      <c r="F3188" s="13" t="s">
        <v>619</v>
      </c>
      <c r="G3188" s="14" t="s">
        <v>13636</v>
      </c>
      <c r="H3188" s="12">
        <v>44197</v>
      </c>
      <c r="I3188" s="12">
        <v>46387</v>
      </c>
    </row>
    <row r="3189" spans="2:9" ht="29.25" customHeight="1" x14ac:dyDescent="0.15">
      <c r="B3189" s="13" t="s">
        <v>8956</v>
      </c>
      <c r="C3189" s="13">
        <v>1440340083</v>
      </c>
      <c r="D3189" s="14" t="s">
        <v>11570</v>
      </c>
      <c r="E3189" s="11" t="str">
        <f>MID((LEFT(G3189,FIND("区",G3189))),4,LEN(LEFT(G3189,FIND("区",G3189))))</f>
        <v>西区</v>
      </c>
      <c r="F3189" s="13" t="s">
        <v>591</v>
      </c>
      <c r="G3189" s="14" t="s">
        <v>14554</v>
      </c>
      <c r="H3189" s="12">
        <v>44317</v>
      </c>
      <c r="I3189" s="12">
        <v>46507</v>
      </c>
    </row>
    <row r="3190" spans="2:9" ht="29.25" customHeight="1" x14ac:dyDescent="0.15">
      <c r="B3190" s="13" t="s">
        <v>8956</v>
      </c>
      <c r="C3190" s="13">
        <v>1440342253</v>
      </c>
      <c r="D3190" s="14" t="s">
        <v>9315</v>
      </c>
      <c r="E3190" s="11" t="str">
        <f>MID((LEFT(G3190,FIND("区",G3190))),4,LEN(LEFT(G3190,FIND("区",G3190))))</f>
        <v>西区</v>
      </c>
      <c r="F3190" s="13" t="s">
        <v>559</v>
      </c>
      <c r="G3190" s="14" t="s">
        <v>12312</v>
      </c>
      <c r="H3190" s="12">
        <v>45748</v>
      </c>
      <c r="I3190" s="12">
        <v>47938</v>
      </c>
    </row>
    <row r="3191" spans="2:9" ht="29.25" customHeight="1" x14ac:dyDescent="0.15">
      <c r="B3191" s="13" t="s">
        <v>8956</v>
      </c>
      <c r="C3191" s="13">
        <v>1440340281</v>
      </c>
      <c r="D3191" s="14" t="s">
        <v>10800</v>
      </c>
      <c r="E3191" s="11" t="str">
        <f>MID((LEFT(G3191,FIND("区",G3191))),4,LEN(LEFT(G3191,FIND("区",G3191))))</f>
        <v>西区</v>
      </c>
      <c r="F3191" s="13" t="s">
        <v>615</v>
      </c>
      <c r="G3191" s="14" t="s">
        <v>14736</v>
      </c>
      <c r="H3191" s="12">
        <v>44501</v>
      </c>
      <c r="I3191" s="12">
        <v>46691</v>
      </c>
    </row>
    <row r="3192" spans="2:9" ht="29.25" customHeight="1" x14ac:dyDescent="0.15">
      <c r="B3192" s="13" t="s">
        <v>8956</v>
      </c>
      <c r="C3192" s="13">
        <v>1440300970</v>
      </c>
      <c r="D3192" s="14" t="s">
        <v>10650</v>
      </c>
      <c r="E3192" s="11" t="str">
        <f>MID((LEFT(G3192,FIND("区",G3192))),4,LEN(LEFT(G3192,FIND("区",G3192))))</f>
        <v>西区</v>
      </c>
      <c r="F3192" s="13" t="s">
        <v>615</v>
      </c>
      <c r="G3192" s="14" t="s">
        <v>13638</v>
      </c>
      <c r="H3192" s="12">
        <v>44197</v>
      </c>
      <c r="I3192" s="12">
        <v>46387</v>
      </c>
    </row>
    <row r="3193" spans="2:9" ht="29.25" customHeight="1" x14ac:dyDescent="0.15">
      <c r="B3193" s="13" t="s">
        <v>8956</v>
      </c>
      <c r="C3193" s="13">
        <v>1440340273</v>
      </c>
      <c r="D3193" s="14" t="s">
        <v>11767</v>
      </c>
      <c r="E3193" s="11" t="str">
        <f>MID((LEFT(G3193,FIND("区",G3193))),4,LEN(LEFT(G3193,FIND("区",G3193))))</f>
        <v>西区</v>
      </c>
      <c r="F3193" s="13" t="s">
        <v>635</v>
      </c>
      <c r="G3193" s="14" t="s">
        <v>14742</v>
      </c>
      <c r="H3193" s="12">
        <v>44501</v>
      </c>
      <c r="I3193" s="12">
        <v>46691</v>
      </c>
    </row>
    <row r="3194" spans="2:9" ht="29.25" customHeight="1" x14ac:dyDescent="0.15">
      <c r="B3194" s="13" t="s">
        <v>8956</v>
      </c>
      <c r="C3194" s="13">
        <v>1440381467</v>
      </c>
      <c r="D3194" s="14" t="s">
        <v>10667</v>
      </c>
      <c r="E3194" s="11" t="str">
        <f>MID((LEFT(G3194,FIND("区",G3194))),4,LEN(LEFT(G3194,FIND("区",G3194))))</f>
        <v>西区</v>
      </c>
      <c r="F3194" s="13" t="s">
        <v>655</v>
      </c>
      <c r="G3194" s="14" t="s">
        <v>13656</v>
      </c>
      <c r="H3194" s="12">
        <v>44197</v>
      </c>
      <c r="I3194" s="12">
        <v>46387</v>
      </c>
    </row>
    <row r="3195" spans="2:9" ht="29.25" customHeight="1" x14ac:dyDescent="0.15">
      <c r="B3195" s="13" t="s">
        <v>8956</v>
      </c>
      <c r="C3195" s="13">
        <v>1440342303</v>
      </c>
      <c r="D3195" s="14" t="s">
        <v>9397</v>
      </c>
      <c r="E3195" s="11" t="str">
        <f>MID((LEFT(G3195,FIND("区",G3195))),4,LEN(LEFT(G3195,FIND("区",G3195))))</f>
        <v>西区</v>
      </c>
      <c r="F3195" s="13" t="s">
        <v>655</v>
      </c>
      <c r="G3195" s="14" t="s">
        <v>12389</v>
      </c>
      <c r="H3195" s="12">
        <v>45962</v>
      </c>
      <c r="I3195" s="12">
        <v>48152</v>
      </c>
    </row>
    <row r="3196" spans="2:9" ht="29.25" customHeight="1" x14ac:dyDescent="0.15">
      <c r="B3196" s="13" t="s">
        <v>8956</v>
      </c>
      <c r="C3196" s="13">
        <v>1440342360</v>
      </c>
      <c r="D3196" s="14" t="s">
        <v>15298</v>
      </c>
      <c r="E3196" s="11" t="str">
        <f>MID((LEFT(G3196,FIND("区",G3196))),4,LEN(LEFT(G3196,FIND("区",G3196))))</f>
        <v>西区</v>
      </c>
      <c r="F3196" s="13" t="s">
        <v>643</v>
      </c>
      <c r="G3196" s="14" t="s">
        <v>15314</v>
      </c>
      <c r="H3196" s="12">
        <v>45139</v>
      </c>
      <c r="I3196" s="12">
        <v>47330</v>
      </c>
    </row>
    <row r="3197" spans="2:9" ht="29.25" customHeight="1" x14ac:dyDescent="0.15">
      <c r="B3197" s="13" t="s">
        <v>8956</v>
      </c>
      <c r="C3197" s="13">
        <v>1440300921</v>
      </c>
      <c r="D3197" s="14" t="s">
        <v>10600</v>
      </c>
      <c r="E3197" s="11" t="str">
        <f>MID((LEFT(G3197,FIND("区",G3197))),4,LEN(LEFT(G3197,FIND("区",G3197))))</f>
        <v>西区</v>
      </c>
      <c r="F3197" s="13" t="s">
        <v>587</v>
      </c>
      <c r="G3197" s="14" t="s">
        <v>13637</v>
      </c>
      <c r="H3197" s="12">
        <v>44197</v>
      </c>
      <c r="I3197" s="12">
        <v>46387</v>
      </c>
    </row>
    <row r="3198" spans="2:9" ht="29.25" customHeight="1" x14ac:dyDescent="0.15">
      <c r="B3198" s="13" t="s">
        <v>8956</v>
      </c>
      <c r="C3198" s="13">
        <v>1440381145</v>
      </c>
      <c r="D3198" s="14" t="s">
        <v>8997</v>
      </c>
      <c r="E3198" s="11" t="str">
        <f>MID((LEFT(G3198,FIND("区",G3198))),4,LEN(LEFT(G3198,FIND("区",G3198))))</f>
        <v>西区</v>
      </c>
      <c r="F3198" s="13" t="s">
        <v>587</v>
      </c>
      <c r="G3198" s="14" t="s">
        <v>13647</v>
      </c>
      <c r="H3198" s="12">
        <v>44197</v>
      </c>
      <c r="I3198" s="12">
        <v>46387</v>
      </c>
    </row>
    <row r="3199" spans="2:9" ht="29.25" customHeight="1" x14ac:dyDescent="0.15">
      <c r="B3199" s="13" t="s">
        <v>8956</v>
      </c>
      <c r="C3199" s="13">
        <v>1440340166</v>
      </c>
      <c r="D3199" s="14" t="s">
        <v>8973</v>
      </c>
      <c r="E3199" s="11" t="str">
        <f>MID((LEFT(G3199,FIND("区",G3199))),4,LEN(LEFT(G3199,FIND("区",G3199))))</f>
        <v>西区</v>
      </c>
      <c r="F3199" s="13" t="s">
        <v>647</v>
      </c>
      <c r="G3199" s="14" t="s">
        <v>11978</v>
      </c>
      <c r="H3199" s="12">
        <v>44896</v>
      </c>
      <c r="I3199" s="12">
        <v>47087</v>
      </c>
    </row>
    <row r="3200" spans="2:9" ht="29.25" customHeight="1" x14ac:dyDescent="0.15">
      <c r="B3200" s="13" t="s">
        <v>8956</v>
      </c>
      <c r="C3200" s="13">
        <v>1440340158</v>
      </c>
      <c r="D3200" s="14" t="s">
        <v>8958</v>
      </c>
      <c r="E3200" s="11" t="str">
        <f>MID((LEFT(G3200,FIND("区",G3200))),4,LEN(LEFT(G3200,FIND("区",G3200))))</f>
        <v>西区</v>
      </c>
      <c r="F3200" s="13" t="s">
        <v>1326</v>
      </c>
      <c r="G3200" s="14" t="s">
        <v>14949</v>
      </c>
      <c r="H3200" s="12">
        <v>44835</v>
      </c>
      <c r="I3200" s="12">
        <v>47026</v>
      </c>
    </row>
    <row r="3201" spans="2:9" ht="29.25" customHeight="1" x14ac:dyDescent="0.15">
      <c r="B3201" s="13" t="s">
        <v>8956</v>
      </c>
      <c r="C3201" s="13">
        <v>1440340216</v>
      </c>
      <c r="D3201" s="14" t="s">
        <v>9547</v>
      </c>
      <c r="E3201" s="11" t="str">
        <f>MID((LEFT(G3201,FIND("区",G3201))),4,LEN(LEFT(G3201,FIND("区",G3201))))</f>
        <v>西区</v>
      </c>
      <c r="F3201" s="13" t="s">
        <v>1326</v>
      </c>
      <c r="G3201" s="14" t="s">
        <v>12535</v>
      </c>
      <c r="H3201" s="12">
        <v>44075</v>
      </c>
      <c r="I3201" s="12">
        <v>46265</v>
      </c>
    </row>
    <row r="3202" spans="2:9" ht="29.25" customHeight="1" x14ac:dyDescent="0.15">
      <c r="B3202" s="13" t="s">
        <v>8956</v>
      </c>
      <c r="C3202" s="13">
        <v>1440300889</v>
      </c>
      <c r="D3202" s="14" t="s">
        <v>10648</v>
      </c>
      <c r="E3202" s="11" t="str">
        <f>MID((LEFT(G3202,FIND("区",G3202))),4,LEN(LEFT(G3202,FIND("区",G3202))))</f>
        <v>西区</v>
      </c>
      <c r="F3202" s="13" t="s">
        <v>1326</v>
      </c>
      <c r="G3202" s="14" t="s">
        <v>13635</v>
      </c>
      <c r="H3202" s="12">
        <v>44197</v>
      </c>
      <c r="I3202" s="12">
        <v>46387</v>
      </c>
    </row>
    <row r="3203" spans="2:9" ht="29.25" customHeight="1" x14ac:dyDescent="0.15">
      <c r="B3203" s="13" t="s">
        <v>8956</v>
      </c>
      <c r="C3203" s="13">
        <v>1440342238</v>
      </c>
      <c r="D3203" s="14" t="s">
        <v>9255</v>
      </c>
      <c r="E3203" s="11" t="str">
        <f>MID((LEFT(G3203,FIND("区",G3203))),4,LEN(LEFT(G3203,FIND("区",G3203))))</f>
        <v>西区</v>
      </c>
      <c r="F3203" s="13" t="s">
        <v>607</v>
      </c>
      <c r="G3203" s="14" t="s">
        <v>12261</v>
      </c>
      <c r="H3203" s="12">
        <v>45658</v>
      </c>
      <c r="I3203" s="12">
        <v>47848</v>
      </c>
    </row>
    <row r="3204" spans="2:9" ht="29.25" customHeight="1" x14ac:dyDescent="0.15">
      <c r="B3204" s="13" t="s">
        <v>8956</v>
      </c>
      <c r="C3204" s="13">
        <v>1440342246</v>
      </c>
      <c r="D3204" s="14" t="s">
        <v>9257</v>
      </c>
      <c r="E3204" s="11" t="str">
        <f>MID((LEFT(G3204,FIND("区",G3204))),4,LEN(LEFT(G3204,FIND("区",G3204))))</f>
        <v>西区</v>
      </c>
      <c r="F3204" s="13" t="s">
        <v>607</v>
      </c>
      <c r="G3204" s="14" t="s">
        <v>12263</v>
      </c>
      <c r="H3204" s="12">
        <v>45658</v>
      </c>
      <c r="I3204" s="12">
        <v>47848</v>
      </c>
    </row>
    <row r="3205" spans="2:9" ht="29.25" customHeight="1" x14ac:dyDescent="0.15">
      <c r="B3205" s="13" t="s">
        <v>8956</v>
      </c>
      <c r="C3205" s="13">
        <v>1440340000</v>
      </c>
      <c r="D3205" s="14" t="s">
        <v>10653</v>
      </c>
      <c r="E3205" s="11" t="str">
        <f>MID((LEFT(G3205,FIND("区",G3205))),4,LEN(LEFT(G3205,FIND("区",G3205))))</f>
        <v>西区</v>
      </c>
      <c r="F3205" s="13" t="s">
        <v>567</v>
      </c>
      <c r="G3205" s="14" t="s">
        <v>13641</v>
      </c>
      <c r="H3205" s="12">
        <v>44197</v>
      </c>
      <c r="I3205" s="12">
        <v>46387</v>
      </c>
    </row>
    <row r="3206" spans="2:9" ht="29.25" customHeight="1" x14ac:dyDescent="0.15">
      <c r="B3206" s="13" t="s">
        <v>8956</v>
      </c>
      <c r="C3206" s="13">
        <v>1440381483</v>
      </c>
      <c r="D3206" s="14" t="s">
        <v>10668</v>
      </c>
      <c r="E3206" s="11" t="str">
        <f>MID((LEFT(G3206,FIND("区",G3206))),4,LEN(LEFT(G3206,FIND("区",G3206))))</f>
        <v>西区</v>
      </c>
      <c r="F3206" s="13" t="s">
        <v>567</v>
      </c>
      <c r="G3206" s="14" t="s">
        <v>13657</v>
      </c>
      <c r="H3206" s="12">
        <v>44197</v>
      </c>
      <c r="I3206" s="12">
        <v>46387</v>
      </c>
    </row>
    <row r="3207" spans="2:9" ht="29.25" customHeight="1" x14ac:dyDescent="0.15">
      <c r="B3207" s="13" t="s">
        <v>8956</v>
      </c>
      <c r="C3207" s="13">
        <v>1443740263</v>
      </c>
      <c r="D3207" s="14" t="s">
        <v>9597</v>
      </c>
      <c r="E3207" s="11" t="str">
        <f>MID((LEFT(G3207,FIND("区",G3207))),4,LEN(LEFT(G3207,FIND("区",G3207))))</f>
        <v>青葉区</v>
      </c>
      <c r="F3207" s="13" t="s">
        <v>3445</v>
      </c>
      <c r="G3207" s="14" t="s">
        <v>12585</v>
      </c>
      <c r="H3207" s="12">
        <v>44105</v>
      </c>
      <c r="I3207" s="12">
        <v>46295</v>
      </c>
    </row>
    <row r="3208" spans="2:9" ht="29.25" customHeight="1" x14ac:dyDescent="0.15">
      <c r="B3208" s="13" t="s">
        <v>8956</v>
      </c>
      <c r="C3208" s="13">
        <v>1443780947</v>
      </c>
      <c r="D3208" s="14" t="s">
        <v>15936</v>
      </c>
      <c r="E3208" s="11" t="str">
        <f>MID((LEFT(G3208,FIND("区",G3208))),4,LEN(LEFT(G3208,FIND("区",G3208))))</f>
        <v>青葉区</v>
      </c>
      <c r="F3208" s="13" t="s">
        <v>3445</v>
      </c>
      <c r="G3208" s="14" t="s">
        <v>14195</v>
      </c>
      <c r="H3208" s="12">
        <v>44197</v>
      </c>
      <c r="I3208" s="12">
        <v>46387</v>
      </c>
    </row>
    <row r="3209" spans="2:9" ht="29.25" customHeight="1" x14ac:dyDescent="0.15">
      <c r="B3209" s="13" t="s">
        <v>8956</v>
      </c>
      <c r="C3209" s="13">
        <v>1443741113</v>
      </c>
      <c r="D3209" s="14" t="s">
        <v>15946</v>
      </c>
      <c r="E3209" s="19" t="str">
        <f>MID((LEFT(G3209,FIND("区",G3209))),4,LEN(LEFT(G3209,FIND("区",G3209))))</f>
        <v>青葉区</v>
      </c>
      <c r="F3209" s="13" t="s">
        <v>3445</v>
      </c>
      <c r="G3209" s="14" t="s">
        <v>15963</v>
      </c>
      <c r="H3209" s="12">
        <v>45658</v>
      </c>
      <c r="I3209" s="12">
        <v>47848</v>
      </c>
    </row>
    <row r="3210" spans="2:9" ht="29.25" customHeight="1" x14ac:dyDescent="0.15">
      <c r="B3210" s="13" t="s">
        <v>8956</v>
      </c>
      <c r="C3210" s="13">
        <v>1443781283</v>
      </c>
      <c r="D3210" s="14" t="s">
        <v>11213</v>
      </c>
      <c r="E3210" s="11" t="str">
        <f>MID((LEFT(G3210,FIND("区",G3210))),4,LEN(LEFT(G3210,FIND("区",G3210))))</f>
        <v>青葉区</v>
      </c>
      <c r="F3210" s="13" t="s">
        <v>3441</v>
      </c>
      <c r="G3210" s="14" t="s">
        <v>14203</v>
      </c>
      <c r="H3210" s="12">
        <v>44197</v>
      </c>
      <c r="I3210" s="12">
        <v>46387</v>
      </c>
    </row>
    <row r="3211" spans="2:9" ht="29.25" customHeight="1" x14ac:dyDescent="0.15">
      <c r="B3211" s="13" t="s">
        <v>8956</v>
      </c>
      <c r="C3211" s="13">
        <v>1443740883</v>
      </c>
      <c r="D3211" s="14" t="s">
        <v>15124</v>
      </c>
      <c r="E3211" s="11" t="str">
        <f>MID((LEFT(G3211,FIND("区",G3211))),4,LEN(LEFT(G3211,FIND("区",G3211))))</f>
        <v>青葉区</v>
      </c>
      <c r="F3211" s="13" t="s">
        <v>3441</v>
      </c>
      <c r="G3211" s="14" t="s">
        <v>14182</v>
      </c>
      <c r="H3211" s="12">
        <v>44958</v>
      </c>
      <c r="I3211" s="12">
        <v>47149</v>
      </c>
    </row>
    <row r="3212" spans="2:9" ht="29.25" customHeight="1" x14ac:dyDescent="0.15">
      <c r="B3212" s="13" t="s">
        <v>8956</v>
      </c>
      <c r="C3212" s="13">
        <v>1443741311</v>
      </c>
      <c r="D3212" s="14" t="s">
        <v>9594</v>
      </c>
      <c r="E3212" s="11" t="str">
        <f>MID((LEFT(G3212,FIND("区",G3212))),4,LEN(LEFT(G3212,FIND("区",G3212))))</f>
        <v>青葉区</v>
      </c>
      <c r="F3212" s="13" t="s">
        <v>3441</v>
      </c>
      <c r="G3212" s="14" t="s">
        <v>12582</v>
      </c>
      <c r="H3212" s="12">
        <v>46143</v>
      </c>
      <c r="I3212" s="12">
        <v>48334</v>
      </c>
    </row>
    <row r="3213" spans="2:9" ht="29.25" customHeight="1" x14ac:dyDescent="0.15">
      <c r="B3213" s="13" t="s">
        <v>8956</v>
      </c>
      <c r="C3213" s="13">
        <v>1443741063</v>
      </c>
      <c r="D3213" s="14" t="s">
        <v>15788</v>
      </c>
      <c r="E3213" s="11" t="str">
        <f>MID((LEFT(G3213,FIND("区",G3213))),4,LEN(LEFT(G3213,FIND("区",G3213))))</f>
        <v>青葉区</v>
      </c>
      <c r="F3213" s="13" t="s">
        <v>3441</v>
      </c>
      <c r="G3213" s="14" t="s">
        <v>15806</v>
      </c>
      <c r="H3213" s="12">
        <v>45536</v>
      </c>
      <c r="I3213" s="12">
        <v>47726</v>
      </c>
    </row>
    <row r="3214" spans="2:9" ht="29.25" customHeight="1" x14ac:dyDescent="0.15">
      <c r="B3214" s="13" t="s">
        <v>8956</v>
      </c>
      <c r="C3214" s="13">
        <v>1443740933</v>
      </c>
      <c r="D3214" s="14" t="s">
        <v>15239</v>
      </c>
      <c r="E3214" s="11" t="str">
        <f>MID((LEFT(G3214,FIND("区",G3214))),4,LEN(LEFT(G3214,FIND("区",G3214))))</f>
        <v>青葉区</v>
      </c>
      <c r="F3214" s="13" t="s">
        <v>3441</v>
      </c>
      <c r="G3214" s="14" t="s">
        <v>15274</v>
      </c>
      <c r="H3214" s="12">
        <v>45108</v>
      </c>
      <c r="I3214" s="12">
        <v>47299</v>
      </c>
    </row>
    <row r="3215" spans="2:9" ht="29.25" customHeight="1" x14ac:dyDescent="0.15">
      <c r="B3215" s="13" t="s">
        <v>8956</v>
      </c>
      <c r="C3215" s="13">
        <v>1443740792</v>
      </c>
      <c r="D3215" s="14" t="s">
        <v>11785</v>
      </c>
      <c r="E3215" s="11" t="str">
        <f>MID((LEFT(G3215,FIND("区",G3215))),4,LEN(LEFT(G3215,FIND("区",G3215))))</f>
        <v>青葉区</v>
      </c>
      <c r="F3215" s="13" t="s">
        <v>3441</v>
      </c>
      <c r="G3215" s="14" t="s">
        <v>14757</v>
      </c>
      <c r="H3215" s="12">
        <v>44531</v>
      </c>
      <c r="I3215" s="12">
        <v>46721</v>
      </c>
    </row>
    <row r="3216" spans="2:9" ht="29.25" customHeight="1" x14ac:dyDescent="0.15">
      <c r="B3216" s="13" t="s">
        <v>8956</v>
      </c>
      <c r="C3216" s="13">
        <v>1443740339</v>
      </c>
      <c r="D3216" s="14" t="s">
        <v>9022</v>
      </c>
      <c r="E3216" s="11" t="str">
        <f>MID((LEFT(G3216,FIND("区",G3216))),4,LEN(LEFT(G3216,FIND("区",G3216))))</f>
        <v>青葉区</v>
      </c>
      <c r="F3216" s="13" t="s">
        <v>3441</v>
      </c>
      <c r="G3216" s="14" t="s">
        <v>12016</v>
      </c>
      <c r="H3216" s="12">
        <v>45047</v>
      </c>
      <c r="I3216" s="12">
        <v>47238</v>
      </c>
    </row>
    <row r="3217" spans="2:9" ht="29.25" customHeight="1" x14ac:dyDescent="0.15">
      <c r="B3217" s="14" t="s">
        <v>8956</v>
      </c>
      <c r="C3217" s="11">
        <v>1443741238</v>
      </c>
      <c r="D3217" s="14" t="s">
        <v>9361</v>
      </c>
      <c r="E3217" s="11" t="str">
        <f>MID((LEFT(G3217,FIND("区",G3217))),4,LEN(LEFT(G3217,FIND("区",G3217))))</f>
        <v>青葉区</v>
      </c>
      <c r="F3217" s="11" t="s">
        <v>3441</v>
      </c>
      <c r="G3217" s="14" t="s">
        <v>16612</v>
      </c>
      <c r="H3217" s="10">
        <v>46054</v>
      </c>
      <c r="I3217" s="10">
        <v>48244</v>
      </c>
    </row>
    <row r="3218" spans="2:9" ht="29.25" customHeight="1" x14ac:dyDescent="0.15">
      <c r="B3218" s="14" t="s">
        <v>8956</v>
      </c>
      <c r="C3218" s="11">
        <v>1443740446</v>
      </c>
      <c r="D3218" s="14" t="s">
        <v>9242</v>
      </c>
      <c r="E3218" s="11" t="str">
        <f>MID((LEFT(G3218,FIND("区",G3218))),4,LEN(LEFT(G3218,FIND("区",G3218))))</f>
        <v>青葉区</v>
      </c>
      <c r="F3218" s="11" t="s">
        <v>3441</v>
      </c>
      <c r="G3218" s="14" t="s">
        <v>12243</v>
      </c>
      <c r="H3218" s="10">
        <v>45597</v>
      </c>
      <c r="I3218" s="10">
        <v>47787</v>
      </c>
    </row>
    <row r="3219" spans="2:9" ht="29.25" customHeight="1" x14ac:dyDescent="0.15">
      <c r="B3219" s="13" t="s">
        <v>8956</v>
      </c>
      <c r="C3219" s="13">
        <v>1443740131</v>
      </c>
      <c r="D3219" s="14" t="s">
        <v>11658</v>
      </c>
      <c r="E3219" s="11" t="str">
        <f>MID((LEFT(G3219,FIND("区",G3219))),4,LEN(LEFT(G3219,FIND("区",G3219))))</f>
        <v>青葉区</v>
      </c>
      <c r="F3219" s="13" t="s">
        <v>3441</v>
      </c>
      <c r="G3219" s="14" t="s">
        <v>14637</v>
      </c>
      <c r="H3219" s="12">
        <v>44378</v>
      </c>
      <c r="I3219" s="12">
        <v>46568</v>
      </c>
    </row>
    <row r="3220" spans="2:9" ht="29.25" customHeight="1" x14ac:dyDescent="0.15">
      <c r="B3220" s="13" t="s">
        <v>8956</v>
      </c>
      <c r="C3220" s="13">
        <v>1443741295</v>
      </c>
      <c r="D3220" s="14" t="s">
        <v>9556</v>
      </c>
      <c r="E3220" s="11" t="str">
        <f>MID((LEFT(G3220,FIND("区",G3220))),4,LEN(LEFT(G3220,FIND("区",G3220))))</f>
        <v>青葉区</v>
      </c>
      <c r="F3220" s="13" t="s">
        <v>3441</v>
      </c>
      <c r="G3220" s="14" t="s">
        <v>12544</v>
      </c>
      <c r="H3220" s="12">
        <v>46143</v>
      </c>
      <c r="I3220" s="12">
        <v>48334</v>
      </c>
    </row>
    <row r="3221" spans="2:9" ht="29.25" customHeight="1" x14ac:dyDescent="0.15">
      <c r="B3221" s="13" t="s">
        <v>8956</v>
      </c>
      <c r="C3221" s="13">
        <v>1443741014</v>
      </c>
      <c r="D3221" s="14" t="s">
        <v>15602</v>
      </c>
      <c r="E3221" s="11" t="str">
        <f>MID((LEFT(G3221,FIND("区",G3221))),4,LEN(LEFT(G3221,FIND("区",G3221))))</f>
        <v>青葉区</v>
      </c>
      <c r="F3221" s="13" t="s">
        <v>3441</v>
      </c>
      <c r="G3221" s="14" t="s">
        <v>15631</v>
      </c>
      <c r="H3221" s="12">
        <v>45413</v>
      </c>
      <c r="I3221" s="12">
        <v>47603</v>
      </c>
    </row>
    <row r="3222" spans="2:9" ht="29.25" customHeight="1" x14ac:dyDescent="0.15">
      <c r="B3222" s="13" t="s">
        <v>8956</v>
      </c>
      <c r="C3222" s="13">
        <v>1443741147</v>
      </c>
      <c r="D3222" s="14" t="s">
        <v>15979</v>
      </c>
      <c r="E3222" s="11" t="str">
        <f>MID((LEFT(G3222,FIND("区",G3222))),4,LEN(LEFT(G3222,FIND("区",G3222))))</f>
        <v>青葉区</v>
      </c>
      <c r="F3222" s="13" t="s">
        <v>3441</v>
      </c>
      <c r="G3222" s="14" t="s">
        <v>14177</v>
      </c>
      <c r="H3222" s="12">
        <v>45658</v>
      </c>
      <c r="I3222" s="12">
        <v>47848</v>
      </c>
    </row>
    <row r="3223" spans="2:9" ht="29.25" customHeight="1" x14ac:dyDescent="0.15">
      <c r="B3223" s="13" t="s">
        <v>8956</v>
      </c>
      <c r="C3223" s="13">
        <v>1443780335</v>
      </c>
      <c r="D3223" s="14" t="s">
        <v>11194</v>
      </c>
      <c r="E3223" s="11" t="str">
        <f>MID((LEFT(G3223,FIND("区",G3223))),4,LEN(LEFT(G3223,FIND("区",G3223))))</f>
        <v>青葉区</v>
      </c>
      <c r="F3223" s="13" t="s">
        <v>3441</v>
      </c>
      <c r="G3223" s="14" t="s">
        <v>14186</v>
      </c>
      <c r="H3223" s="12">
        <v>44197</v>
      </c>
      <c r="I3223" s="12">
        <v>46387</v>
      </c>
    </row>
    <row r="3224" spans="2:9" ht="29.25" customHeight="1" x14ac:dyDescent="0.15">
      <c r="B3224" s="13" t="s">
        <v>8956</v>
      </c>
      <c r="C3224" s="13">
        <v>1443740008</v>
      </c>
      <c r="D3224" s="14" t="s">
        <v>11185</v>
      </c>
      <c r="E3224" s="11" t="str">
        <f>MID((LEFT(G3224,FIND("区",G3224))),4,LEN(LEFT(G3224,FIND("区",G3224))))</f>
        <v>青葉区</v>
      </c>
      <c r="F3224" s="13" t="s">
        <v>3525</v>
      </c>
      <c r="G3224" s="14" t="s">
        <v>14174</v>
      </c>
      <c r="H3224" s="12">
        <v>44197</v>
      </c>
      <c r="I3224" s="12">
        <v>46387</v>
      </c>
    </row>
    <row r="3225" spans="2:9" ht="29.25" customHeight="1" x14ac:dyDescent="0.15">
      <c r="B3225" s="13" t="s">
        <v>8956</v>
      </c>
      <c r="C3225" s="13">
        <v>1443781572</v>
      </c>
      <c r="D3225" s="14" t="s">
        <v>11223</v>
      </c>
      <c r="E3225" s="11" t="str">
        <f>MID((LEFT(G3225,FIND("区",G3225))),4,LEN(LEFT(G3225,FIND("区",G3225))))</f>
        <v>青葉区</v>
      </c>
      <c r="F3225" s="13" t="s">
        <v>3525</v>
      </c>
      <c r="G3225" s="14" t="s">
        <v>14213</v>
      </c>
      <c r="H3225" s="12">
        <v>44197</v>
      </c>
      <c r="I3225" s="12">
        <v>46387</v>
      </c>
    </row>
    <row r="3226" spans="2:9" ht="29.25" customHeight="1" x14ac:dyDescent="0.15">
      <c r="B3226" s="13" t="s">
        <v>8956</v>
      </c>
      <c r="C3226" s="13">
        <v>1443740594</v>
      </c>
      <c r="D3226" s="14" t="s">
        <v>9474</v>
      </c>
      <c r="E3226" s="11" t="str">
        <f>MID((LEFT(G3226,FIND("区",G3226))),4,LEN(LEFT(G3226,FIND("区",G3226))))</f>
        <v>青葉区</v>
      </c>
      <c r="F3226" s="13" t="s">
        <v>3525</v>
      </c>
      <c r="G3226" s="14" t="s">
        <v>12468</v>
      </c>
      <c r="H3226" s="12">
        <v>46113</v>
      </c>
      <c r="I3226" s="12">
        <v>48304</v>
      </c>
    </row>
    <row r="3227" spans="2:9" ht="29.25" customHeight="1" x14ac:dyDescent="0.15">
      <c r="B3227" s="13" t="s">
        <v>8956</v>
      </c>
      <c r="C3227" s="13">
        <v>1443740404</v>
      </c>
      <c r="D3227" s="14" t="s">
        <v>9189</v>
      </c>
      <c r="E3227" s="11" t="str">
        <f>MID((LEFT(G3227,FIND("区",G3227))),4,LEN(LEFT(G3227,FIND("区",G3227))))</f>
        <v>青葉区</v>
      </c>
      <c r="F3227" s="13" t="s">
        <v>3525</v>
      </c>
      <c r="G3227" s="14" t="s">
        <v>12194</v>
      </c>
      <c r="H3227" s="12">
        <v>45505</v>
      </c>
      <c r="I3227" s="12">
        <v>47695</v>
      </c>
    </row>
    <row r="3228" spans="2:9" ht="29.25" customHeight="1" x14ac:dyDescent="0.15">
      <c r="B3228" s="13" t="s">
        <v>8956</v>
      </c>
      <c r="C3228" s="13">
        <v>1443740107</v>
      </c>
      <c r="D3228" s="14" t="s">
        <v>11513</v>
      </c>
      <c r="E3228" s="11" t="str">
        <f>MID((LEFT(G3228,FIND("区",G3228))),4,LEN(LEFT(G3228,FIND("区",G3228))))</f>
        <v>青葉区</v>
      </c>
      <c r="F3228" s="13" t="s">
        <v>3525</v>
      </c>
      <c r="G3228" s="14" t="s">
        <v>14488</v>
      </c>
      <c r="H3228" s="12">
        <v>44256</v>
      </c>
      <c r="I3228" s="12">
        <v>46446</v>
      </c>
    </row>
    <row r="3229" spans="2:9" ht="29.25" customHeight="1" x14ac:dyDescent="0.15">
      <c r="B3229" s="13" t="s">
        <v>8956</v>
      </c>
      <c r="C3229" s="13">
        <v>1443781671</v>
      </c>
      <c r="D3229" s="14" t="s">
        <v>11228</v>
      </c>
      <c r="E3229" s="11" t="str">
        <f>MID((LEFT(G3229,FIND("区",G3229))),4,LEN(LEFT(G3229,FIND("区",G3229))))</f>
        <v>青葉区</v>
      </c>
      <c r="F3229" s="13" t="s">
        <v>3525</v>
      </c>
      <c r="G3229" s="14" t="s">
        <v>14218</v>
      </c>
      <c r="H3229" s="12">
        <v>44197</v>
      </c>
      <c r="I3229" s="12">
        <v>46387</v>
      </c>
    </row>
    <row r="3230" spans="2:9" ht="29.25" customHeight="1" x14ac:dyDescent="0.15">
      <c r="B3230" s="13" t="s">
        <v>8956</v>
      </c>
      <c r="C3230" s="13">
        <v>1443741220</v>
      </c>
      <c r="D3230" s="14" t="s">
        <v>16497</v>
      </c>
      <c r="E3230" s="11" t="str">
        <f>MID((LEFT(G3230,FIND("区",G3230))),4,LEN(LEFT(G3230,FIND("区",G3230))))</f>
        <v>青葉区</v>
      </c>
      <c r="F3230" s="13" t="s">
        <v>3525</v>
      </c>
      <c r="G3230" s="14" t="s">
        <v>14214</v>
      </c>
      <c r="H3230" s="12">
        <v>46023</v>
      </c>
      <c r="I3230" s="12">
        <v>48213</v>
      </c>
    </row>
    <row r="3231" spans="2:9" ht="29.25" customHeight="1" x14ac:dyDescent="0.15">
      <c r="B3231" s="13" t="s">
        <v>8956</v>
      </c>
      <c r="C3231" s="13">
        <v>1443740925</v>
      </c>
      <c r="D3231" s="14" t="s">
        <v>11713</v>
      </c>
      <c r="E3231" s="11" t="str">
        <f>MID((LEFT(G3231,FIND("区",G3231))),4,LEN(LEFT(G3231,FIND("区",G3231))))</f>
        <v>青葉区</v>
      </c>
      <c r="F3231" s="13" t="s">
        <v>3525</v>
      </c>
      <c r="G3231" s="14" t="s">
        <v>14690</v>
      </c>
      <c r="H3231" s="12">
        <v>45017</v>
      </c>
      <c r="I3231" s="12">
        <v>47208</v>
      </c>
    </row>
    <row r="3232" spans="2:9" ht="29.25" customHeight="1" x14ac:dyDescent="0.15">
      <c r="B3232" s="13" t="s">
        <v>8956</v>
      </c>
      <c r="C3232" s="13">
        <v>1443740545</v>
      </c>
      <c r="D3232" s="14" t="s">
        <v>9427</v>
      </c>
      <c r="E3232" s="11" t="str">
        <f>MID((LEFT(G3232,FIND("区",G3232))),4,LEN(LEFT(G3232,FIND("区",G3232))))</f>
        <v>青葉区</v>
      </c>
      <c r="F3232" s="13" t="s">
        <v>3590</v>
      </c>
      <c r="G3232" s="14" t="s">
        <v>12418</v>
      </c>
      <c r="H3232" s="12">
        <v>46023</v>
      </c>
      <c r="I3232" s="12">
        <v>48213</v>
      </c>
    </row>
    <row r="3233" spans="2:9" ht="29.25" customHeight="1" x14ac:dyDescent="0.15">
      <c r="B3233" s="13" t="s">
        <v>8956</v>
      </c>
      <c r="C3233" s="13">
        <v>1443740412</v>
      </c>
      <c r="D3233" s="14" t="s">
        <v>9182</v>
      </c>
      <c r="E3233" s="11" t="str">
        <f>MID((LEFT(G3233,FIND("区",G3233))),4,LEN(LEFT(G3233,FIND("区",G3233))))</f>
        <v>青葉区</v>
      </c>
      <c r="F3233" s="13" t="s">
        <v>3590</v>
      </c>
      <c r="G3233" s="14" t="s">
        <v>12188</v>
      </c>
      <c r="H3233" s="12">
        <v>45505</v>
      </c>
      <c r="I3233" s="12">
        <v>47695</v>
      </c>
    </row>
    <row r="3234" spans="2:9" ht="29.25" customHeight="1" x14ac:dyDescent="0.15">
      <c r="B3234" s="13" t="s">
        <v>8956</v>
      </c>
      <c r="C3234" s="13">
        <v>1443781580</v>
      </c>
      <c r="D3234" s="14" t="s">
        <v>11928</v>
      </c>
      <c r="E3234" s="11" t="str">
        <f>MID((LEFT(G3234,FIND("区",G3234))),4,LEN(LEFT(G3234,FIND("区",G3234))))</f>
        <v>青葉区</v>
      </c>
      <c r="F3234" s="13" t="s">
        <v>3590</v>
      </c>
      <c r="G3234" s="14" t="s">
        <v>14903</v>
      </c>
      <c r="H3234" s="12">
        <v>44743</v>
      </c>
      <c r="I3234" s="12">
        <v>46934</v>
      </c>
    </row>
    <row r="3235" spans="2:9" ht="29.25" customHeight="1" x14ac:dyDescent="0.15">
      <c r="B3235" s="13" t="s">
        <v>8956</v>
      </c>
      <c r="C3235" s="13">
        <v>1443740321</v>
      </c>
      <c r="D3235" s="14" t="s">
        <v>9035</v>
      </c>
      <c r="E3235" s="11" t="str">
        <f>MID((LEFT(G3235,FIND("区",G3235))),4,LEN(LEFT(G3235,FIND("区",G3235))))</f>
        <v>青葉区</v>
      </c>
      <c r="F3235" s="13" t="s">
        <v>3453</v>
      </c>
      <c r="G3235" s="14" t="s">
        <v>12027</v>
      </c>
      <c r="H3235" s="12">
        <v>45078</v>
      </c>
      <c r="I3235" s="12">
        <v>47269</v>
      </c>
    </row>
    <row r="3236" spans="2:9" ht="29.25" customHeight="1" x14ac:dyDescent="0.15">
      <c r="B3236" s="13" t="s">
        <v>8956</v>
      </c>
      <c r="C3236" s="13">
        <v>1443740701</v>
      </c>
      <c r="D3236" s="14" t="s">
        <v>11543</v>
      </c>
      <c r="E3236" s="11" t="str">
        <f>MID((LEFT(G3236,FIND("区",G3236))),4,LEN(LEFT(G3236,FIND("区",G3236))))</f>
        <v>青葉区</v>
      </c>
      <c r="F3236" s="13" t="s">
        <v>3453</v>
      </c>
      <c r="G3236" s="14" t="s">
        <v>14525</v>
      </c>
      <c r="H3236" s="12">
        <v>44287</v>
      </c>
      <c r="I3236" s="12">
        <v>46477</v>
      </c>
    </row>
    <row r="3237" spans="2:9" ht="29.25" customHeight="1" x14ac:dyDescent="0.15">
      <c r="B3237" s="13" t="s">
        <v>8956</v>
      </c>
      <c r="C3237" s="13">
        <v>1443740875</v>
      </c>
      <c r="D3237" s="14" t="s">
        <v>14990</v>
      </c>
      <c r="E3237" s="11" t="str">
        <f>MID((LEFT(G3237,FIND("区",G3237))),4,LEN(LEFT(G3237,FIND("区",G3237))))</f>
        <v>青葉区</v>
      </c>
      <c r="F3237" s="13" t="s">
        <v>3453</v>
      </c>
      <c r="G3237" s="14" t="s">
        <v>15012</v>
      </c>
      <c r="H3237" s="12">
        <v>44835</v>
      </c>
      <c r="I3237" s="12">
        <v>47026</v>
      </c>
    </row>
    <row r="3238" spans="2:9" ht="29.25" customHeight="1" x14ac:dyDescent="0.15">
      <c r="B3238" s="13" t="s">
        <v>8956</v>
      </c>
      <c r="C3238" s="13">
        <v>1443740396</v>
      </c>
      <c r="D3238" s="14" t="s">
        <v>9178</v>
      </c>
      <c r="E3238" s="11" t="str">
        <f>MID((LEFT(G3238,FIND("区",G3238))),4,LEN(LEFT(G3238,FIND("区",G3238))))</f>
        <v>青葉区</v>
      </c>
      <c r="F3238" s="13" t="s">
        <v>3453</v>
      </c>
      <c r="G3238" s="14" t="s">
        <v>12184</v>
      </c>
      <c r="H3238" s="12">
        <v>45475</v>
      </c>
      <c r="I3238" s="12">
        <v>47665</v>
      </c>
    </row>
    <row r="3239" spans="2:9" ht="29.25" customHeight="1" x14ac:dyDescent="0.15">
      <c r="B3239" s="13" t="s">
        <v>8956</v>
      </c>
      <c r="C3239" s="13">
        <v>1443781846</v>
      </c>
      <c r="D3239" s="14" t="s">
        <v>11234</v>
      </c>
      <c r="E3239" s="11" t="str">
        <f>MID((LEFT(G3239,FIND("区",G3239))),4,LEN(LEFT(G3239,FIND("区",G3239))))</f>
        <v>青葉区</v>
      </c>
      <c r="F3239" s="13" t="s">
        <v>3429</v>
      </c>
      <c r="G3239" s="14" t="s">
        <v>14224</v>
      </c>
      <c r="H3239" s="12">
        <v>44197</v>
      </c>
      <c r="I3239" s="12">
        <v>46387</v>
      </c>
    </row>
    <row r="3240" spans="2:9" ht="29.25" customHeight="1" x14ac:dyDescent="0.15">
      <c r="B3240" s="13" t="s">
        <v>8956</v>
      </c>
      <c r="C3240" s="13">
        <v>1443740255</v>
      </c>
      <c r="D3240" s="14" t="s">
        <v>9596</v>
      </c>
      <c r="E3240" s="11" t="str">
        <f>MID((LEFT(G3240,FIND("区",G3240))),4,LEN(LEFT(G3240,FIND("区",G3240))))</f>
        <v>青葉区</v>
      </c>
      <c r="F3240" s="13" t="s">
        <v>3429</v>
      </c>
      <c r="G3240" s="14" t="s">
        <v>12584</v>
      </c>
      <c r="H3240" s="12">
        <v>44105</v>
      </c>
      <c r="I3240" s="12">
        <v>46295</v>
      </c>
    </row>
    <row r="3241" spans="2:9" ht="29.25" customHeight="1" x14ac:dyDescent="0.15">
      <c r="B3241" s="13" t="s">
        <v>8956</v>
      </c>
      <c r="C3241" s="13">
        <v>1443781622</v>
      </c>
      <c r="D3241" s="14" t="s">
        <v>11224</v>
      </c>
      <c r="E3241" s="11" t="str">
        <f>MID((LEFT(G3241,FIND("区",G3241))),4,LEN(LEFT(G3241,FIND("区",G3241))))</f>
        <v>青葉区</v>
      </c>
      <c r="F3241" s="13" t="s">
        <v>3429</v>
      </c>
      <c r="G3241" s="14" t="s">
        <v>14215</v>
      </c>
      <c r="H3241" s="12">
        <v>44197</v>
      </c>
      <c r="I3241" s="12">
        <v>46387</v>
      </c>
    </row>
    <row r="3242" spans="2:9" ht="29.25" customHeight="1" x14ac:dyDescent="0.15">
      <c r="B3242" s="13" t="s">
        <v>8956</v>
      </c>
      <c r="C3242" s="13">
        <v>1443740719</v>
      </c>
      <c r="D3242" s="14" t="s">
        <v>11622</v>
      </c>
      <c r="E3242" s="11" t="str">
        <f>MID((LEFT(G3242,FIND("区",G3242))),4,LEN(LEFT(G3242,FIND("区",G3242))))</f>
        <v>青葉区</v>
      </c>
      <c r="F3242" s="13" t="s">
        <v>3429</v>
      </c>
      <c r="G3242" s="14" t="s">
        <v>14603</v>
      </c>
      <c r="H3242" s="12">
        <v>44348</v>
      </c>
      <c r="I3242" s="12">
        <v>46538</v>
      </c>
    </row>
    <row r="3243" spans="2:9" ht="29.25" customHeight="1" x14ac:dyDescent="0.15">
      <c r="B3243" s="13" t="s">
        <v>8956</v>
      </c>
      <c r="C3243" s="13">
        <v>1443782034</v>
      </c>
      <c r="D3243" s="14" t="s">
        <v>11242</v>
      </c>
      <c r="E3243" s="11" t="str">
        <f>MID((LEFT(G3243,FIND("区",G3243))),4,LEN(LEFT(G3243,FIND("区",G3243))))</f>
        <v>青葉区</v>
      </c>
      <c r="F3243" s="13" t="s">
        <v>3429</v>
      </c>
      <c r="G3243" s="14" t="s">
        <v>14232</v>
      </c>
      <c r="H3243" s="12">
        <v>44197</v>
      </c>
      <c r="I3243" s="12">
        <v>46387</v>
      </c>
    </row>
    <row r="3244" spans="2:9" ht="29.25" customHeight="1" x14ac:dyDescent="0.15">
      <c r="B3244" s="13" t="s">
        <v>8956</v>
      </c>
      <c r="C3244" s="13">
        <v>1443781002</v>
      </c>
      <c r="D3244" s="14" t="s">
        <v>11206</v>
      </c>
      <c r="E3244" s="11" t="str">
        <f>MID((LEFT(G3244,FIND("区",G3244))),4,LEN(LEFT(G3244,FIND("区",G3244))))</f>
        <v>青葉区</v>
      </c>
      <c r="F3244" s="13" t="s">
        <v>3429</v>
      </c>
      <c r="G3244" s="14" t="s">
        <v>14196</v>
      </c>
      <c r="H3244" s="12">
        <v>44197</v>
      </c>
      <c r="I3244" s="12">
        <v>46387</v>
      </c>
    </row>
    <row r="3245" spans="2:9" ht="29.25" customHeight="1" x14ac:dyDescent="0.15">
      <c r="B3245" s="13" t="s">
        <v>8956</v>
      </c>
      <c r="C3245" s="13">
        <v>1443741022</v>
      </c>
      <c r="D3245" s="14" t="s">
        <v>15604</v>
      </c>
      <c r="E3245" s="11" t="str">
        <f>MID((LEFT(G3245,FIND("区",G3245))),4,LEN(LEFT(G3245,FIND("区",G3245))))</f>
        <v>青葉区</v>
      </c>
      <c r="F3245" s="13" t="s">
        <v>3429</v>
      </c>
      <c r="G3245" s="14" t="s">
        <v>15633</v>
      </c>
      <c r="H3245" s="12">
        <v>45413</v>
      </c>
      <c r="I3245" s="12">
        <v>47603</v>
      </c>
    </row>
    <row r="3246" spans="2:9" ht="29.25" customHeight="1" x14ac:dyDescent="0.15">
      <c r="B3246" s="13" t="s">
        <v>8956</v>
      </c>
      <c r="C3246" s="13">
        <v>1443741055</v>
      </c>
      <c r="D3246" s="14" t="s">
        <v>11197</v>
      </c>
      <c r="E3246" s="11" t="str">
        <f>MID((LEFT(G3246,FIND("区",G3246))),4,LEN(LEFT(G3246,FIND("区",G3246))))</f>
        <v>青葉区</v>
      </c>
      <c r="F3246" s="13" t="s">
        <v>3429</v>
      </c>
      <c r="G3246" s="14" t="s">
        <v>15692</v>
      </c>
      <c r="H3246" s="12">
        <v>45413</v>
      </c>
      <c r="I3246" s="12">
        <v>47603</v>
      </c>
    </row>
    <row r="3247" spans="2:9" ht="29.25" customHeight="1" x14ac:dyDescent="0.15">
      <c r="B3247" s="13" t="s">
        <v>8956</v>
      </c>
      <c r="C3247" s="13">
        <v>1443782083</v>
      </c>
      <c r="D3247" s="14" t="s">
        <v>15937</v>
      </c>
      <c r="E3247" s="11" t="str">
        <f>MID((LEFT(G3247,FIND("区",G3247))),4,LEN(LEFT(G3247,FIND("区",G3247))))</f>
        <v>青葉区</v>
      </c>
      <c r="F3247" s="13" t="s">
        <v>3429</v>
      </c>
      <c r="G3247" s="14" t="s">
        <v>14237</v>
      </c>
      <c r="H3247" s="12">
        <v>44197</v>
      </c>
      <c r="I3247" s="12">
        <v>46387</v>
      </c>
    </row>
    <row r="3248" spans="2:9" ht="29.25" customHeight="1" x14ac:dyDescent="0.15">
      <c r="B3248" s="13" t="s">
        <v>8956</v>
      </c>
      <c r="C3248" s="13">
        <v>1443740156</v>
      </c>
      <c r="D3248" s="14" t="s">
        <v>16192</v>
      </c>
      <c r="E3248" s="11" t="str">
        <f>MID((LEFT(G3248,FIND("区",G3248))),4,LEN(LEFT(G3248,FIND("区",G3248))))</f>
        <v>青葉区</v>
      </c>
      <c r="F3248" s="13" t="s">
        <v>3429</v>
      </c>
      <c r="G3248" s="14" t="s">
        <v>16256</v>
      </c>
      <c r="H3248" s="12">
        <v>44409</v>
      </c>
      <c r="I3248" s="12">
        <v>46599</v>
      </c>
    </row>
    <row r="3249" spans="2:9" ht="29.25" customHeight="1" x14ac:dyDescent="0.15">
      <c r="B3249" s="13" t="s">
        <v>8956</v>
      </c>
      <c r="C3249" s="13">
        <v>1443781655</v>
      </c>
      <c r="D3249" s="14" t="s">
        <v>11226</v>
      </c>
      <c r="E3249" s="11" t="str">
        <f>MID((LEFT(G3249,FIND("区",G3249))),4,LEN(LEFT(G3249,FIND("区",G3249))))</f>
        <v>青葉区</v>
      </c>
      <c r="F3249" s="13" t="s">
        <v>3429</v>
      </c>
      <c r="G3249" s="14" t="s">
        <v>14216</v>
      </c>
      <c r="H3249" s="12">
        <v>44197</v>
      </c>
      <c r="I3249" s="12">
        <v>46387</v>
      </c>
    </row>
    <row r="3250" spans="2:9" ht="29.25" customHeight="1" x14ac:dyDescent="0.15">
      <c r="B3250" s="13" t="s">
        <v>8956</v>
      </c>
      <c r="C3250" s="13">
        <v>1443740941</v>
      </c>
      <c r="D3250" s="14" t="s">
        <v>15302</v>
      </c>
      <c r="E3250" s="11" t="str">
        <f>MID((LEFT(G3250,FIND("区",G3250))),4,LEN(LEFT(G3250,FIND("区",G3250))))</f>
        <v>青葉区</v>
      </c>
      <c r="F3250" s="13" t="s">
        <v>3429</v>
      </c>
      <c r="G3250" s="14" t="s">
        <v>15318</v>
      </c>
      <c r="H3250" s="12">
        <v>45139</v>
      </c>
      <c r="I3250" s="12">
        <v>47330</v>
      </c>
    </row>
    <row r="3251" spans="2:9" ht="29.25" customHeight="1" x14ac:dyDescent="0.15">
      <c r="B3251" s="13" t="s">
        <v>8956</v>
      </c>
      <c r="C3251" s="13">
        <v>1443782091</v>
      </c>
      <c r="D3251" s="14" t="s">
        <v>11247</v>
      </c>
      <c r="E3251" s="11" t="str">
        <f>MID((LEFT(G3251,FIND("区",G3251))),4,LEN(LEFT(G3251,FIND("区",G3251))))</f>
        <v>青葉区</v>
      </c>
      <c r="F3251" s="13" t="s">
        <v>3429</v>
      </c>
      <c r="G3251" s="14" t="s">
        <v>14238</v>
      </c>
      <c r="H3251" s="12">
        <v>44197</v>
      </c>
      <c r="I3251" s="12">
        <v>46387</v>
      </c>
    </row>
    <row r="3252" spans="2:9" ht="29.25" customHeight="1" x14ac:dyDescent="0.15">
      <c r="B3252" s="13" t="s">
        <v>8956</v>
      </c>
      <c r="C3252" s="13">
        <v>1443780533</v>
      </c>
      <c r="D3252" s="14" t="s">
        <v>11199</v>
      </c>
      <c r="E3252" s="11" t="str">
        <f>MID((LEFT(G3252,FIND("区",G3252))),4,LEN(LEFT(G3252,FIND("区",G3252))))</f>
        <v>青葉区</v>
      </c>
      <c r="F3252" s="13" t="s">
        <v>3429</v>
      </c>
      <c r="G3252" s="14" t="s">
        <v>13414</v>
      </c>
      <c r="H3252" s="12">
        <v>44197</v>
      </c>
      <c r="I3252" s="12">
        <v>46387</v>
      </c>
    </row>
    <row r="3253" spans="2:9" ht="29.25" customHeight="1" x14ac:dyDescent="0.15">
      <c r="B3253" s="13" t="s">
        <v>8956</v>
      </c>
      <c r="C3253" s="13">
        <v>1443781432</v>
      </c>
      <c r="D3253" s="14" t="s">
        <v>11217</v>
      </c>
      <c r="E3253" s="11" t="str">
        <f>MID((LEFT(G3253,FIND("区",G3253))),4,LEN(LEFT(G3253,FIND("区",G3253))))</f>
        <v>青葉区</v>
      </c>
      <c r="F3253" s="13" t="s">
        <v>3433</v>
      </c>
      <c r="G3253" s="14" t="s">
        <v>14208</v>
      </c>
      <c r="H3253" s="12">
        <v>44197</v>
      </c>
      <c r="I3253" s="12">
        <v>46387</v>
      </c>
    </row>
    <row r="3254" spans="2:9" ht="29.25" customHeight="1" x14ac:dyDescent="0.15">
      <c r="B3254" s="13" t="s">
        <v>8956</v>
      </c>
      <c r="C3254" s="13">
        <v>1443781986</v>
      </c>
      <c r="D3254" s="14" t="s">
        <v>11240</v>
      </c>
      <c r="E3254" s="11" t="str">
        <f>MID((LEFT(G3254,FIND("区",G3254))),4,LEN(LEFT(G3254,FIND("区",G3254))))</f>
        <v>青葉区</v>
      </c>
      <c r="F3254" s="13" t="s">
        <v>3433</v>
      </c>
      <c r="G3254" s="14" t="s">
        <v>14230</v>
      </c>
      <c r="H3254" s="12">
        <v>44197</v>
      </c>
      <c r="I3254" s="12">
        <v>46387</v>
      </c>
    </row>
    <row r="3255" spans="2:9" ht="29.25" customHeight="1" x14ac:dyDescent="0.15">
      <c r="B3255" s="13" t="s">
        <v>8956</v>
      </c>
      <c r="C3255" s="13">
        <v>1443741188</v>
      </c>
      <c r="D3255" s="14" t="s">
        <v>9011</v>
      </c>
      <c r="E3255" s="11" t="str">
        <f>MID((LEFT(G3255,FIND("区",G3255))),4,LEN(LEFT(G3255,FIND("区",G3255))))</f>
        <v>青葉区</v>
      </c>
      <c r="F3255" s="13" t="s">
        <v>3433</v>
      </c>
      <c r="G3255" s="14" t="s">
        <v>15121</v>
      </c>
      <c r="H3255" s="12">
        <v>45901</v>
      </c>
      <c r="I3255" s="12">
        <v>48091</v>
      </c>
    </row>
    <row r="3256" spans="2:9" ht="29.25" customHeight="1" x14ac:dyDescent="0.15">
      <c r="B3256" s="13" t="s">
        <v>8956</v>
      </c>
      <c r="C3256" s="13">
        <v>1443781879</v>
      </c>
      <c r="D3256" s="14" t="s">
        <v>11236</v>
      </c>
      <c r="E3256" s="11" t="str">
        <f>MID((LEFT(G3256,FIND("区",G3256))),4,LEN(LEFT(G3256,FIND("区",G3256))))</f>
        <v>青葉区</v>
      </c>
      <c r="F3256" s="13" t="s">
        <v>3457</v>
      </c>
      <c r="G3256" s="14" t="s">
        <v>14226</v>
      </c>
      <c r="H3256" s="12">
        <v>44197</v>
      </c>
      <c r="I3256" s="12">
        <v>46387</v>
      </c>
    </row>
    <row r="3257" spans="2:9" ht="29.25" customHeight="1" x14ac:dyDescent="0.15">
      <c r="B3257" s="13" t="s">
        <v>8956</v>
      </c>
      <c r="C3257" s="13">
        <v>1443781481</v>
      </c>
      <c r="D3257" s="14" t="s">
        <v>11220</v>
      </c>
      <c r="E3257" s="11" t="str">
        <f>MID((LEFT(G3257,FIND("区",G3257))),4,LEN(LEFT(G3257,FIND("区",G3257))))</f>
        <v>青葉区</v>
      </c>
      <c r="F3257" s="13" t="s">
        <v>3457</v>
      </c>
      <c r="G3257" s="14" t="s">
        <v>14211</v>
      </c>
      <c r="H3257" s="12">
        <v>44197</v>
      </c>
      <c r="I3257" s="12">
        <v>46387</v>
      </c>
    </row>
    <row r="3258" spans="2:9" ht="29.25" customHeight="1" x14ac:dyDescent="0.15">
      <c r="B3258" s="13" t="s">
        <v>8956</v>
      </c>
      <c r="C3258" s="13">
        <v>1443780624</v>
      </c>
      <c r="D3258" s="14" t="s">
        <v>11202</v>
      </c>
      <c r="E3258" s="11" t="str">
        <f>MID((LEFT(G3258,FIND("区",G3258))),4,LEN(LEFT(G3258,FIND("区",G3258))))</f>
        <v>青葉区</v>
      </c>
      <c r="F3258" s="13" t="s">
        <v>3457</v>
      </c>
      <c r="G3258" s="14" t="s">
        <v>14191</v>
      </c>
      <c r="H3258" s="12">
        <v>44197</v>
      </c>
      <c r="I3258" s="12">
        <v>46387</v>
      </c>
    </row>
    <row r="3259" spans="2:9" ht="29.25" customHeight="1" x14ac:dyDescent="0.15">
      <c r="B3259" s="13" t="s">
        <v>8956</v>
      </c>
      <c r="C3259" s="13">
        <v>1443780814</v>
      </c>
      <c r="D3259" s="14" t="s">
        <v>11203</v>
      </c>
      <c r="E3259" s="11" t="str">
        <f>MID((LEFT(G3259,FIND("区",G3259))),4,LEN(LEFT(G3259,FIND("区",G3259))))</f>
        <v>青葉区</v>
      </c>
      <c r="F3259" s="13" t="s">
        <v>3457</v>
      </c>
      <c r="G3259" s="14" t="s">
        <v>14192</v>
      </c>
      <c r="H3259" s="12">
        <v>44197</v>
      </c>
      <c r="I3259" s="12">
        <v>46387</v>
      </c>
    </row>
    <row r="3260" spans="2:9" ht="29.25" customHeight="1" x14ac:dyDescent="0.15">
      <c r="B3260" s="13" t="s">
        <v>8956</v>
      </c>
      <c r="C3260" s="13">
        <v>1443780376</v>
      </c>
      <c r="D3260" s="14" t="s">
        <v>11196</v>
      </c>
      <c r="E3260" s="11" t="str">
        <f>MID((LEFT(G3260,FIND("区",G3260))),4,LEN(LEFT(G3260,FIND("区",G3260))))</f>
        <v>青葉区</v>
      </c>
      <c r="F3260" s="13" t="s">
        <v>3457</v>
      </c>
      <c r="G3260" s="14" t="s">
        <v>14188</v>
      </c>
      <c r="H3260" s="12">
        <v>44197</v>
      </c>
      <c r="I3260" s="12">
        <v>46387</v>
      </c>
    </row>
    <row r="3261" spans="2:9" ht="29.25" customHeight="1" x14ac:dyDescent="0.15">
      <c r="B3261" s="13" t="s">
        <v>8956</v>
      </c>
      <c r="C3261" s="13">
        <v>1443740867</v>
      </c>
      <c r="D3261" s="14" t="s">
        <v>15003</v>
      </c>
      <c r="E3261" s="11" t="str">
        <f>MID((LEFT(G3261,FIND("区",G3261))),4,LEN(LEFT(G3261,FIND("区",G3261))))</f>
        <v>青葉区</v>
      </c>
      <c r="F3261" s="13" t="s">
        <v>3457</v>
      </c>
      <c r="G3261" s="14" t="s">
        <v>15026</v>
      </c>
      <c r="H3261" s="12">
        <v>44866</v>
      </c>
      <c r="I3261" s="12">
        <v>47057</v>
      </c>
    </row>
    <row r="3262" spans="2:9" ht="29.25" customHeight="1" x14ac:dyDescent="0.15">
      <c r="B3262" s="13" t="s">
        <v>8956</v>
      </c>
      <c r="C3262" s="13">
        <v>1443740214</v>
      </c>
      <c r="D3262" s="14" t="s">
        <v>11874</v>
      </c>
      <c r="E3262" s="11" t="str">
        <f>MID((LEFT(G3262,FIND("区",G3262))),4,LEN(LEFT(G3262,FIND("区",G3262))))</f>
        <v>青葉区</v>
      </c>
      <c r="F3262" s="13" t="s">
        <v>3461</v>
      </c>
      <c r="G3262" s="14" t="s">
        <v>14850</v>
      </c>
      <c r="H3262" s="12">
        <v>44682</v>
      </c>
      <c r="I3262" s="12">
        <v>46873</v>
      </c>
    </row>
    <row r="3263" spans="2:9" ht="29.25" customHeight="1" x14ac:dyDescent="0.15">
      <c r="B3263" s="13" t="s">
        <v>8956</v>
      </c>
      <c r="C3263" s="13">
        <v>1443781648</v>
      </c>
      <c r="D3263" s="14" t="s">
        <v>11225</v>
      </c>
      <c r="E3263" s="11" t="str">
        <f>MID((LEFT(G3263,FIND("区",G3263))),4,LEN(LEFT(G3263,FIND("区",G3263))))</f>
        <v>青葉区</v>
      </c>
      <c r="F3263" s="13" t="s">
        <v>3461</v>
      </c>
      <c r="G3263" s="14" t="s">
        <v>13444</v>
      </c>
      <c r="H3263" s="12">
        <v>44197</v>
      </c>
      <c r="I3263" s="12">
        <v>46387</v>
      </c>
    </row>
    <row r="3264" spans="2:9" ht="29.25" customHeight="1" x14ac:dyDescent="0.15">
      <c r="B3264" s="13" t="s">
        <v>8956</v>
      </c>
      <c r="C3264" s="13">
        <v>1443741329</v>
      </c>
      <c r="D3264" s="14" t="s">
        <v>9598</v>
      </c>
      <c r="E3264" s="11" t="str">
        <f>MID((LEFT(G3264,FIND("区",G3264))),4,LEN(LEFT(G3264,FIND("区",G3264))))</f>
        <v>青葉区</v>
      </c>
      <c r="F3264" s="13" t="s">
        <v>3465</v>
      </c>
      <c r="G3264" s="14" t="s">
        <v>12586</v>
      </c>
      <c r="H3264" s="12">
        <v>46143</v>
      </c>
      <c r="I3264" s="12">
        <v>48334</v>
      </c>
    </row>
    <row r="3265" spans="2:9" ht="29.25" customHeight="1" x14ac:dyDescent="0.15">
      <c r="B3265" s="13" t="s">
        <v>8956</v>
      </c>
      <c r="C3265" s="13">
        <v>1443780616</v>
      </c>
      <c r="D3265" s="14" t="s">
        <v>11514</v>
      </c>
      <c r="E3265" s="11" t="str">
        <f>MID((LEFT(G3265,FIND("区",G3265))),4,LEN(LEFT(G3265,FIND("区",G3265))))</f>
        <v>青葉区</v>
      </c>
      <c r="F3265" s="13" t="s">
        <v>3465</v>
      </c>
      <c r="G3265" s="14" t="s">
        <v>14489</v>
      </c>
      <c r="H3265" s="12">
        <v>44256</v>
      </c>
      <c r="I3265" s="12">
        <v>46446</v>
      </c>
    </row>
    <row r="3266" spans="2:9" ht="29.25" customHeight="1" x14ac:dyDescent="0.15">
      <c r="B3266" s="13" t="s">
        <v>8956</v>
      </c>
      <c r="C3266" s="13">
        <v>1443740230</v>
      </c>
      <c r="D3266" s="14" t="s">
        <v>11190</v>
      </c>
      <c r="E3266" s="11" t="str">
        <f>MID((LEFT(G3266,FIND("区",G3266))),4,LEN(LEFT(G3266,FIND("区",G3266))))</f>
        <v>青葉区</v>
      </c>
      <c r="F3266" s="13" t="s">
        <v>3465</v>
      </c>
      <c r="G3266" s="14" t="s">
        <v>14181</v>
      </c>
      <c r="H3266" s="12">
        <v>44197</v>
      </c>
      <c r="I3266" s="12">
        <v>46387</v>
      </c>
    </row>
    <row r="3267" spans="2:9" ht="29.25" customHeight="1" x14ac:dyDescent="0.15">
      <c r="B3267" s="13" t="s">
        <v>8956</v>
      </c>
      <c r="C3267" s="13">
        <v>1443782075</v>
      </c>
      <c r="D3267" s="14" t="s">
        <v>11246</v>
      </c>
      <c r="E3267" s="11" t="str">
        <f>MID((LEFT(G3267,FIND("区",G3267))),4,LEN(LEFT(G3267,FIND("区",G3267))))</f>
        <v>青葉区</v>
      </c>
      <c r="F3267" s="13" t="s">
        <v>3529</v>
      </c>
      <c r="G3267" s="14" t="s">
        <v>14236</v>
      </c>
      <c r="H3267" s="12">
        <v>44197</v>
      </c>
      <c r="I3267" s="12">
        <v>46387</v>
      </c>
    </row>
    <row r="3268" spans="2:9" ht="29.25" customHeight="1" x14ac:dyDescent="0.15">
      <c r="B3268" s="13" t="s">
        <v>8956</v>
      </c>
      <c r="C3268" s="13">
        <v>1443781556</v>
      </c>
      <c r="D3268" s="14" t="s">
        <v>11222</v>
      </c>
      <c r="E3268" s="11" t="str">
        <f>MID((LEFT(G3268,FIND("区",G3268))),4,LEN(LEFT(G3268,FIND("区",G3268))))</f>
        <v>青葉区</v>
      </c>
      <c r="F3268" s="13" t="s">
        <v>3529</v>
      </c>
      <c r="G3268" s="14" t="s">
        <v>12635</v>
      </c>
      <c r="H3268" s="12">
        <v>44197</v>
      </c>
      <c r="I3268" s="12">
        <v>46387</v>
      </c>
    </row>
    <row r="3269" spans="2:9" ht="29.25" customHeight="1" x14ac:dyDescent="0.15">
      <c r="B3269" s="13" t="s">
        <v>8956</v>
      </c>
      <c r="C3269" s="13">
        <v>1443740602</v>
      </c>
      <c r="D3269" s="14" t="s">
        <v>16566</v>
      </c>
      <c r="E3269" s="11" t="str">
        <f>MID((LEFT(G3269,FIND("区",G3269))),4,LEN(LEFT(G3269,FIND("区",G3269))))</f>
        <v>青葉区</v>
      </c>
      <c r="F3269" s="13" t="s">
        <v>3501</v>
      </c>
      <c r="G3269" s="14" t="s">
        <v>12445</v>
      </c>
      <c r="H3269" s="12">
        <v>46082</v>
      </c>
      <c r="I3269" s="12">
        <v>48273</v>
      </c>
    </row>
    <row r="3270" spans="2:9" ht="29.25" customHeight="1" x14ac:dyDescent="0.15">
      <c r="B3270" s="13" t="s">
        <v>8956</v>
      </c>
      <c r="C3270" s="13">
        <v>1443781408</v>
      </c>
      <c r="D3270" s="14" t="s">
        <v>10580</v>
      </c>
      <c r="E3270" s="11" t="str">
        <f>MID((LEFT(G3270,FIND("区",G3270))),4,LEN(LEFT(G3270,FIND("区",G3270))))</f>
        <v>青葉区</v>
      </c>
      <c r="F3270" s="13" t="s">
        <v>3501</v>
      </c>
      <c r="G3270" s="14" t="s">
        <v>14206</v>
      </c>
      <c r="H3270" s="12">
        <v>44197</v>
      </c>
      <c r="I3270" s="12">
        <v>46387</v>
      </c>
    </row>
    <row r="3271" spans="2:9" ht="29.25" customHeight="1" x14ac:dyDescent="0.15">
      <c r="B3271" s="13" t="s">
        <v>8956</v>
      </c>
      <c r="C3271" s="13">
        <v>1443740347</v>
      </c>
      <c r="D3271" s="14" t="s">
        <v>11186</v>
      </c>
      <c r="E3271" s="11" t="str">
        <f>MID((LEFT(G3271,FIND("区",G3271))),4,LEN(LEFT(G3271,FIND("区",G3271))))</f>
        <v>青葉区</v>
      </c>
      <c r="F3271" s="13" t="s">
        <v>3437</v>
      </c>
      <c r="G3271" s="14" t="s">
        <v>14176</v>
      </c>
      <c r="H3271" s="12">
        <v>44197</v>
      </c>
      <c r="I3271" s="12">
        <v>46387</v>
      </c>
    </row>
    <row r="3272" spans="2:9" ht="29.25" customHeight="1" x14ac:dyDescent="0.15">
      <c r="B3272" s="13" t="s">
        <v>8956</v>
      </c>
      <c r="C3272" s="13">
        <v>1443781317</v>
      </c>
      <c r="D3272" s="14" t="s">
        <v>11127</v>
      </c>
      <c r="E3272" s="11" t="str">
        <f>MID((LEFT(G3272,FIND("区",G3272))),4,LEN(LEFT(G3272,FIND("区",G3272))))</f>
        <v>青葉区</v>
      </c>
      <c r="F3272" s="13" t="s">
        <v>3437</v>
      </c>
      <c r="G3272" s="14" t="s">
        <v>14490</v>
      </c>
      <c r="H3272" s="12">
        <v>44256</v>
      </c>
      <c r="I3272" s="12">
        <v>46446</v>
      </c>
    </row>
    <row r="3273" spans="2:9" ht="29.25" customHeight="1" x14ac:dyDescent="0.15">
      <c r="B3273" s="13" t="s">
        <v>8956</v>
      </c>
      <c r="C3273" s="13">
        <v>1443740297</v>
      </c>
      <c r="D3273" s="14" t="s">
        <v>8982</v>
      </c>
      <c r="E3273" s="11" t="str">
        <f>MID((LEFT(G3273,FIND("区",G3273))),4,LEN(LEFT(G3273,FIND("区",G3273))))</f>
        <v>青葉区</v>
      </c>
      <c r="F3273" s="13" t="s">
        <v>3437</v>
      </c>
      <c r="G3273" s="14" t="s">
        <v>11985</v>
      </c>
      <c r="H3273" s="12">
        <v>44927</v>
      </c>
      <c r="I3273" s="12">
        <v>47118</v>
      </c>
    </row>
    <row r="3274" spans="2:9" ht="29.25" customHeight="1" x14ac:dyDescent="0.15">
      <c r="B3274" s="13" t="s">
        <v>8956</v>
      </c>
      <c r="C3274" s="13">
        <v>1443780319</v>
      </c>
      <c r="D3274" s="14" t="s">
        <v>11193</v>
      </c>
      <c r="E3274" s="11" t="str">
        <f>MID((LEFT(G3274,FIND("区",G3274))),4,LEN(LEFT(G3274,FIND("区",G3274))))</f>
        <v>青葉区</v>
      </c>
      <c r="F3274" s="13" t="s">
        <v>3437</v>
      </c>
      <c r="G3274" s="14" t="s">
        <v>14185</v>
      </c>
      <c r="H3274" s="12">
        <v>44197</v>
      </c>
      <c r="I3274" s="12">
        <v>46387</v>
      </c>
    </row>
    <row r="3275" spans="2:9" ht="29.25" customHeight="1" x14ac:dyDescent="0.15">
      <c r="B3275" s="13" t="s">
        <v>8956</v>
      </c>
      <c r="C3275" s="13">
        <v>1443740115</v>
      </c>
      <c r="D3275" s="14" t="s">
        <v>11189</v>
      </c>
      <c r="E3275" s="11" t="str">
        <f>MID((LEFT(G3275,FIND("区",G3275))),4,LEN(LEFT(G3275,FIND("区",G3275))))</f>
        <v>青葉区</v>
      </c>
      <c r="F3275" s="13" t="s">
        <v>3437</v>
      </c>
      <c r="G3275" s="14" t="s">
        <v>13442</v>
      </c>
      <c r="H3275" s="12">
        <v>44197</v>
      </c>
      <c r="I3275" s="12">
        <v>46387</v>
      </c>
    </row>
    <row r="3276" spans="2:9" ht="29.25" customHeight="1" x14ac:dyDescent="0.15">
      <c r="B3276" s="13" t="s">
        <v>8956</v>
      </c>
      <c r="C3276" s="13">
        <v>1443782042</v>
      </c>
      <c r="D3276" s="14" t="s">
        <v>11243</v>
      </c>
      <c r="E3276" s="11" t="str">
        <f>MID((LEFT(G3276,FIND("区",G3276))),4,LEN(LEFT(G3276,FIND("区",G3276))))</f>
        <v>青葉区</v>
      </c>
      <c r="F3276" s="13" t="s">
        <v>3437</v>
      </c>
      <c r="G3276" s="14" t="s">
        <v>14233</v>
      </c>
      <c r="H3276" s="12">
        <v>44197</v>
      </c>
      <c r="I3276" s="12">
        <v>46387</v>
      </c>
    </row>
    <row r="3277" spans="2:9" ht="29.25" customHeight="1" x14ac:dyDescent="0.15">
      <c r="B3277" s="13" t="s">
        <v>8956</v>
      </c>
      <c r="C3277" s="13">
        <v>1443781796</v>
      </c>
      <c r="D3277" s="14" t="s">
        <v>11232</v>
      </c>
      <c r="E3277" s="11" t="str">
        <f>MID((LEFT(G3277,FIND("区",G3277))),4,LEN(LEFT(G3277,FIND("区",G3277))))</f>
        <v>青葉区</v>
      </c>
      <c r="F3277" s="13" t="s">
        <v>3437</v>
      </c>
      <c r="G3277" s="14" t="s">
        <v>14222</v>
      </c>
      <c r="H3277" s="12">
        <v>44197</v>
      </c>
      <c r="I3277" s="12">
        <v>46387</v>
      </c>
    </row>
    <row r="3278" spans="2:9" ht="29.25" customHeight="1" x14ac:dyDescent="0.15">
      <c r="B3278" s="13" t="s">
        <v>8956</v>
      </c>
      <c r="C3278" s="13">
        <v>1443780608</v>
      </c>
      <c r="D3278" s="14" t="s">
        <v>11201</v>
      </c>
      <c r="E3278" s="11" t="str">
        <f>MID((LEFT(G3278,FIND("区",G3278))),4,LEN(LEFT(G3278,FIND("区",G3278))))</f>
        <v>青葉区</v>
      </c>
      <c r="F3278" s="13" t="s">
        <v>3437</v>
      </c>
      <c r="G3278" s="14" t="s">
        <v>14190</v>
      </c>
      <c r="H3278" s="12">
        <v>44197</v>
      </c>
      <c r="I3278" s="12">
        <v>46387</v>
      </c>
    </row>
    <row r="3279" spans="2:9" ht="29.25" customHeight="1" x14ac:dyDescent="0.15">
      <c r="B3279" s="13" t="s">
        <v>8956</v>
      </c>
      <c r="C3279" s="13">
        <v>1443741048</v>
      </c>
      <c r="D3279" s="14" t="s">
        <v>15707</v>
      </c>
      <c r="E3279" s="11" t="str">
        <f>MID((LEFT(G3279,FIND("区",G3279))),4,LEN(LEFT(G3279,FIND("区",G3279))))</f>
        <v>青葉区</v>
      </c>
      <c r="F3279" s="13" t="s">
        <v>3437</v>
      </c>
      <c r="G3279" s="14" t="s">
        <v>15730</v>
      </c>
      <c r="H3279" s="12">
        <v>45474</v>
      </c>
      <c r="I3279" s="12">
        <v>47664</v>
      </c>
    </row>
    <row r="3280" spans="2:9" ht="29.25" customHeight="1" x14ac:dyDescent="0.15">
      <c r="B3280" s="13" t="s">
        <v>8956</v>
      </c>
      <c r="C3280" s="13">
        <v>1443780368</v>
      </c>
      <c r="D3280" s="14" t="s">
        <v>11195</v>
      </c>
      <c r="E3280" s="11" t="str">
        <f>MID((LEFT(G3280,FIND("区",G3280))),4,LEN(LEFT(G3280,FIND("区",G3280))))</f>
        <v>青葉区</v>
      </c>
      <c r="F3280" s="13" t="s">
        <v>3437</v>
      </c>
      <c r="G3280" s="14" t="s">
        <v>14187</v>
      </c>
      <c r="H3280" s="12">
        <v>44197</v>
      </c>
      <c r="I3280" s="12">
        <v>46387</v>
      </c>
    </row>
    <row r="3281" spans="2:9" ht="29.25" customHeight="1" x14ac:dyDescent="0.15">
      <c r="B3281" s="13" t="s">
        <v>8956</v>
      </c>
      <c r="C3281" s="13">
        <v>1443740503</v>
      </c>
      <c r="D3281" s="14" t="s">
        <v>9378</v>
      </c>
      <c r="E3281" s="11" t="str">
        <f>MID((LEFT(G3281,FIND("区",G3281))),4,LEN(LEFT(G3281,FIND("区",G3281))))</f>
        <v>青葉区</v>
      </c>
      <c r="F3281" s="13" t="s">
        <v>3437</v>
      </c>
      <c r="G3281" s="14" t="s">
        <v>12373</v>
      </c>
      <c r="H3281" s="12">
        <v>45901</v>
      </c>
      <c r="I3281" s="12">
        <v>48091</v>
      </c>
    </row>
    <row r="3282" spans="2:9" ht="29.25" customHeight="1" x14ac:dyDescent="0.15">
      <c r="B3282" s="13" t="s">
        <v>8956</v>
      </c>
      <c r="C3282" s="13">
        <v>1443781192</v>
      </c>
      <c r="D3282" s="14" t="s">
        <v>10800</v>
      </c>
      <c r="E3282" s="11" t="str">
        <f>MID((LEFT(G3282,FIND("区",G3282))),4,LEN(LEFT(G3282,FIND("区",G3282))))</f>
        <v>青葉区</v>
      </c>
      <c r="F3282" s="13" t="s">
        <v>3437</v>
      </c>
      <c r="G3282" s="14" t="s">
        <v>14200</v>
      </c>
      <c r="H3282" s="12">
        <v>44197</v>
      </c>
      <c r="I3282" s="12">
        <v>46387</v>
      </c>
    </row>
    <row r="3283" spans="2:9" ht="29.25" customHeight="1" x14ac:dyDescent="0.15">
      <c r="B3283" s="13" t="s">
        <v>8956</v>
      </c>
      <c r="C3283" s="13">
        <v>1443780491</v>
      </c>
      <c r="D3283" s="14" t="s">
        <v>11198</v>
      </c>
      <c r="E3283" s="11" t="str">
        <f>MID((LEFT(G3283,FIND("区",G3283))),4,LEN(LEFT(G3283,FIND("区",G3283))))</f>
        <v>青葉区</v>
      </c>
      <c r="F3283" s="13" t="s">
        <v>3437</v>
      </c>
      <c r="G3283" s="14" t="s">
        <v>13462</v>
      </c>
      <c r="H3283" s="12">
        <v>44197</v>
      </c>
      <c r="I3283" s="12">
        <v>46387</v>
      </c>
    </row>
    <row r="3284" spans="2:9" ht="29.25" customHeight="1" x14ac:dyDescent="0.15">
      <c r="B3284" s="13" t="s">
        <v>8956</v>
      </c>
      <c r="C3284" s="13">
        <v>1443740453</v>
      </c>
      <c r="D3284" s="14" t="s">
        <v>9245</v>
      </c>
      <c r="E3284" s="11" t="str">
        <f>MID((LEFT(G3284,FIND("区",G3284))),4,LEN(LEFT(G3284,FIND("区",G3284))))</f>
        <v>青葉区</v>
      </c>
      <c r="F3284" s="13" t="s">
        <v>3437</v>
      </c>
      <c r="G3284" s="14" t="s">
        <v>12250</v>
      </c>
      <c r="H3284" s="12">
        <v>45627</v>
      </c>
      <c r="I3284" s="12">
        <v>47817</v>
      </c>
    </row>
    <row r="3285" spans="2:9" ht="29.25" customHeight="1" x14ac:dyDescent="0.15">
      <c r="B3285" s="13" t="s">
        <v>8956</v>
      </c>
      <c r="C3285" s="13">
        <v>1443740776</v>
      </c>
      <c r="D3285" s="14" t="s">
        <v>11737</v>
      </c>
      <c r="E3285" s="11" t="str">
        <f>MID((LEFT(G3285,FIND("区",G3285))),4,LEN(LEFT(G3285,FIND("区",G3285))))</f>
        <v>青葉区</v>
      </c>
      <c r="F3285" s="13" t="s">
        <v>3437</v>
      </c>
      <c r="G3285" s="14" t="s">
        <v>14713</v>
      </c>
      <c r="H3285" s="12">
        <v>44470</v>
      </c>
      <c r="I3285" s="12">
        <v>46660</v>
      </c>
    </row>
    <row r="3286" spans="2:9" ht="29.25" customHeight="1" x14ac:dyDescent="0.15">
      <c r="B3286" s="13" t="s">
        <v>8956</v>
      </c>
      <c r="C3286" s="13">
        <v>1443781903</v>
      </c>
      <c r="D3286" s="14" t="s">
        <v>11237</v>
      </c>
      <c r="E3286" s="11" t="str">
        <f>MID((LEFT(G3286,FIND("区",G3286))),4,LEN(LEFT(G3286,FIND("区",G3286))))</f>
        <v>青葉区</v>
      </c>
      <c r="F3286" s="13" t="s">
        <v>3437</v>
      </c>
      <c r="G3286" s="14" t="s">
        <v>14227</v>
      </c>
      <c r="H3286" s="12">
        <v>44197</v>
      </c>
      <c r="I3286" s="12">
        <v>46387</v>
      </c>
    </row>
    <row r="3287" spans="2:9" ht="29.25" customHeight="1" x14ac:dyDescent="0.15">
      <c r="B3287" s="13" t="s">
        <v>8956</v>
      </c>
      <c r="C3287" s="13">
        <v>1443782059</v>
      </c>
      <c r="D3287" s="14" t="s">
        <v>11244</v>
      </c>
      <c r="E3287" s="11" t="str">
        <f>MID((LEFT(G3287,FIND("区",G3287))),4,LEN(LEFT(G3287,FIND("区",G3287))))</f>
        <v>青葉区</v>
      </c>
      <c r="F3287" s="13" t="s">
        <v>3497</v>
      </c>
      <c r="G3287" s="14" t="s">
        <v>14234</v>
      </c>
      <c r="H3287" s="12">
        <v>44197</v>
      </c>
      <c r="I3287" s="12">
        <v>46387</v>
      </c>
    </row>
    <row r="3288" spans="2:9" ht="29.25" customHeight="1" x14ac:dyDescent="0.15">
      <c r="B3288" s="13" t="s">
        <v>8956</v>
      </c>
      <c r="C3288" s="13">
        <v>1443740123</v>
      </c>
      <c r="D3288" s="14" t="s">
        <v>11577</v>
      </c>
      <c r="E3288" s="11" t="str">
        <f>MID((LEFT(G3288,FIND("区",G3288))),4,LEN(LEFT(G3288,FIND("区",G3288))))</f>
        <v>青葉区</v>
      </c>
      <c r="F3288" s="13" t="s">
        <v>3493</v>
      </c>
      <c r="G3288" s="14" t="s">
        <v>14561</v>
      </c>
      <c r="H3288" s="12">
        <v>44317</v>
      </c>
      <c r="I3288" s="12">
        <v>46507</v>
      </c>
    </row>
    <row r="3289" spans="2:9" ht="29.25" customHeight="1" x14ac:dyDescent="0.15">
      <c r="B3289" s="13" t="s">
        <v>8956</v>
      </c>
      <c r="C3289" s="13">
        <v>1443740982</v>
      </c>
      <c r="D3289" s="14" t="s">
        <v>9012</v>
      </c>
      <c r="E3289" s="11" t="str">
        <f>MID((LEFT(G3289,FIND("区",G3289))),4,LEN(LEFT(G3289,FIND("区",G3289))))</f>
        <v>青葉区</v>
      </c>
      <c r="F3289" s="13" t="s">
        <v>3493</v>
      </c>
      <c r="G3289" s="14" t="s">
        <v>12009</v>
      </c>
      <c r="H3289" s="12">
        <v>45292</v>
      </c>
      <c r="I3289" s="12">
        <v>47483</v>
      </c>
    </row>
    <row r="3290" spans="2:9" ht="29.25" customHeight="1" x14ac:dyDescent="0.15">
      <c r="B3290" s="13" t="s">
        <v>8956</v>
      </c>
      <c r="C3290" s="13">
        <v>1443781416</v>
      </c>
      <c r="D3290" s="14" t="s">
        <v>11216</v>
      </c>
      <c r="E3290" s="11" t="str">
        <f>MID((LEFT(G3290,FIND("区",G3290))),4,LEN(LEFT(G3290,FIND("区",G3290))))</f>
        <v>青葉区</v>
      </c>
      <c r="F3290" s="13" t="s">
        <v>3485</v>
      </c>
      <c r="G3290" s="14" t="s">
        <v>14207</v>
      </c>
      <c r="H3290" s="12">
        <v>44197</v>
      </c>
      <c r="I3290" s="12">
        <v>46387</v>
      </c>
    </row>
    <row r="3291" spans="2:9" ht="29.25" customHeight="1" x14ac:dyDescent="0.15">
      <c r="B3291" s="13" t="s">
        <v>8956</v>
      </c>
      <c r="C3291" s="13">
        <v>1443740685</v>
      </c>
      <c r="D3291" s="14" t="s">
        <v>9663</v>
      </c>
      <c r="E3291" s="11" t="str">
        <f>MID((LEFT(G3291,FIND("区",G3291))),4,LEN(LEFT(G3291,FIND("区",G3291))))</f>
        <v>青葉区</v>
      </c>
      <c r="F3291" s="13" t="s">
        <v>3485</v>
      </c>
      <c r="G3291" s="14" t="s">
        <v>12651</v>
      </c>
      <c r="H3291" s="12">
        <v>44166</v>
      </c>
      <c r="I3291" s="12">
        <v>46356</v>
      </c>
    </row>
    <row r="3292" spans="2:9" ht="29.25" customHeight="1" x14ac:dyDescent="0.15">
      <c r="B3292" s="13" t="s">
        <v>8956</v>
      </c>
      <c r="C3292" s="13">
        <v>1443781150</v>
      </c>
      <c r="D3292" s="14" t="s">
        <v>11209</v>
      </c>
      <c r="E3292" s="11" t="str">
        <f>MID((LEFT(G3292,FIND("区",G3292))),4,LEN(LEFT(G3292,FIND("区",G3292))))</f>
        <v>青葉区</v>
      </c>
      <c r="F3292" s="13" t="s">
        <v>3485</v>
      </c>
      <c r="G3292" s="14" t="s">
        <v>14199</v>
      </c>
      <c r="H3292" s="12">
        <v>44197</v>
      </c>
      <c r="I3292" s="12">
        <v>46387</v>
      </c>
    </row>
    <row r="3293" spans="2:9" ht="29.25" customHeight="1" x14ac:dyDescent="0.15">
      <c r="B3293" s="13" t="s">
        <v>8956</v>
      </c>
      <c r="C3293" s="13">
        <v>1443740362</v>
      </c>
      <c r="D3293" s="14" t="s">
        <v>9105</v>
      </c>
      <c r="E3293" s="11" t="str">
        <f>MID((LEFT(G3293,FIND("区",G3293))),4,LEN(LEFT(G3293,FIND("区",G3293))))</f>
        <v>青葉区</v>
      </c>
      <c r="F3293" s="13" t="s">
        <v>3485</v>
      </c>
      <c r="G3293" s="14" t="s">
        <v>12101</v>
      </c>
      <c r="H3293" s="12">
        <v>45292</v>
      </c>
      <c r="I3293" s="12">
        <v>47483</v>
      </c>
    </row>
    <row r="3294" spans="2:9" ht="29.25" customHeight="1" x14ac:dyDescent="0.15">
      <c r="B3294" s="13" t="s">
        <v>8956</v>
      </c>
      <c r="C3294" s="13">
        <v>1443781762</v>
      </c>
      <c r="D3294" s="14" t="s">
        <v>11230</v>
      </c>
      <c r="E3294" s="11" t="str">
        <f>MID((LEFT(G3294,FIND("区",G3294))),4,LEN(LEFT(G3294,FIND("区",G3294))))</f>
        <v>青葉区</v>
      </c>
      <c r="F3294" s="13" t="s">
        <v>3558</v>
      </c>
      <c r="G3294" s="14" t="s">
        <v>14220</v>
      </c>
      <c r="H3294" s="12">
        <v>44197</v>
      </c>
      <c r="I3294" s="12">
        <v>46387</v>
      </c>
    </row>
    <row r="3295" spans="2:9" ht="29.25" customHeight="1" x14ac:dyDescent="0.15">
      <c r="B3295" s="13" t="s">
        <v>8956</v>
      </c>
      <c r="C3295" s="13">
        <v>1443741212</v>
      </c>
      <c r="D3295" s="14" t="s">
        <v>11210</v>
      </c>
      <c r="E3295" s="11" t="str">
        <f>MID((LEFT(G3295,FIND("区",G3295))),4,LEN(LEFT(G3295,FIND("区",G3295))))</f>
        <v>青葉区</v>
      </c>
      <c r="F3295" s="13" t="s">
        <v>3558</v>
      </c>
      <c r="G3295" s="14" t="s">
        <v>16576</v>
      </c>
      <c r="H3295" s="12">
        <v>46023</v>
      </c>
      <c r="I3295" s="12">
        <v>48213</v>
      </c>
    </row>
    <row r="3296" spans="2:9" ht="29.25" customHeight="1" x14ac:dyDescent="0.15">
      <c r="B3296" s="13" t="s">
        <v>8956</v>
      </c>
      <c r="C3296" s="13">
        <v>1443781069</v>
      </c>
      <c r="D3296" s="14" t="s">
        <v>11207</v>
      </c>
      <c r="E3296" s="11" t="str">
        <f>MID((LEFT(G3296,FIND("区",G3296))),4,LEN(LEFT(G3296,FIND("区",G3296))))</f>
        <v>青葉区</v>
      </c>
      <c r="F3296" s="13" t="s">
        <v>3558</v>
      </c>
      <c r="G3296" s="14" t="s">
        <v>14197</v>
      </c>
      <c r="H3296" s="12">
        <v>44197</v>
      </c>
      <c r="I3296" s="12">
        <v>46387</v>
      </c>
    </row>
    <row r="3297" spans="2:9" ht="29.25" customHeight="1" x14ac:dyDescent="0.15">
      <c r="B3297" s="13" t="s">
        <v>8956</v>
      </c>
      <c r="C3297" s="13">
        <v>1443741105</v>
      </c>
      <c r="D3297" s="14" t="s">
        <v>9007</v>
      </c>
      <c r="E3297" s="11" t="str">
        <f>MID((LEFT(G3297,FIND("区",G3297))),4,LEN(LEFT(G3297,FIND("区",G3297))))</f>
        <v>青葉区</v>
      </c>
      <c r="F3297" s="13" t="s">
        <v>3554</v>
      </c>
      <c r="G3297" s="14" t="s">
        <v>12632</v>
      </c>
      <c r="H3297" s="12">
        <v>45566</v>
      </c>
      <c r="I3297" s="12">
        <v>47756</v>
      </c>
    </row>
    <row r="3298" spans="2:9" ht="29.25" customHeight="1" x14ac:dyDescent="0.15">
      <c r="B3298" s="13" t="s">
        <v>8956</v>
      </c>
      <c r="C3298" s="13">
        <v>1443780863</v>
      </c>
      <c r="D3298" s="14" t="s">
        <v>11205</v>
      </c>
      <c r="E3298" s="11" t="str">
        <f>MID((LEFT(G3298,FIND("区",G3298))),4,LEN(LEFT(G3298,FIND("区",G3298))))</f>
        <v>青葉区</v>
      </c>
      <c r="F3298" s="13" t="s">
        <v>3554</v>
      </c>
      <c r="G3298" s="14" t="s">
        <v>14194</v>
      </c>
      <c r="H3298" s="12">
        <v>44197</v>
      </c>
      <c r="I3298" s="12">
        <v>46387</v>
      </c>
    </row>
    <row r="3299" spans="2:9" ht="29.25" customHeight="1" x14ac:dyDescent="0.15">
      <c r="B3299" s="13" t="s">
        <v>8956</v>
      </c>
      <c r="C3299" s="13">
        <v>1443741279</v>
      </c>
      <c r="D3299" s="14" t="s">
        <v>11227</v>
      </c>
      <c r="E3299" s="11" t="str">
        <f>MID((LEFT(G3299,FIND("区",G3299))),4,LEN(LEFT(G3299,FIND("区",G3299))))</f>
        <v>青葉区</v>
      </c>
      <c r="F3299" s="13" t="s">
        <v>3554</v>
      </c>
      <c r="G3299" s="14" t="s">
        <v>14217</v>
      </c>
      <c r="H3299" s="12">
        <v>46082</v>
      </c>
      <c r="I3299" s="12">
        <v>48273</v>
      </c>
    </row>
    <row r="3300" spans="2:9" ht="29.25" customHeight="1" x14ac:dyDescent="0.15">
      <c r="B3300" s="13" t="s">
        <v>8956</v>
      </c>
      <c r="C3300" s="13">
        <v>1443740818</v>
      </c>
      <c r="D3300" s="14" t="s">
        <v>8990</v>
      </c>
      <c r="E3300" s="11" t="str">
        <f>MID((LEFT(G3300,FIND("区",G3300))),4,LEN(LEFT(G3300,FIND("区",G3300))))</f>
        <v>青葉区</v>
      </c>
      <c r="F3300" s="13" t="s">
        <v>3554</v>
      </c>
      <c r="G3300" s="14" t="s">
        <v>14782</v>
      </c>
      <c r="H3300" s="12">
        <v>44593</v>
      </c>
      <c r="I3300" s="12">
        <v>46783</v>
      </c>
    </row>
    <row r="3301" spans="2:9" ht="29.25" customHeight="1" x14ac:dyDescent="0.15">
      <c r="B3301" s="13" t="s">
        <v>8956</v>
      </c>
      <c r="C3301" s="13">
        <v>1443741139</v>
      </c>
      <c r="D3301" s="14" t="s">
        <v>16013</v>
      </c>
      <c r="E3301" s="11" t="str">
        <f>MID((LEFT(G3301,FIND("区",G3301))),4,LEN(LEFT(G3301,FIND("区",G3301))))</f>
        <v>青葉区</v>
      </c>
      <c r="F3301" s="13" t="s">
        <v>3554</v>
      </c>
      <c r="G3301" s="14" t="s">
        <v>16029</v>
      </c>
      <c r="H3301" s="12">
        <v>45689</v>
      </c>
      <c r="I3301" s="12">
        <v>47879</v>
      </c>
    </row>
    <row r="3302" spans="2:9" ht="29.25" customHeight="1" x14ac:dyDescent="0.15">
      <c r="B3302" s="13" t="s">
        <v>8956</v>
      </c>
      <c r="C3302" s="13">
        <v>1443741162</v>
      </c>
      <c r="D3302" s="14" t="s">
        <v>16317</v>
      </c>
      <c r="E3302" s="11" t="str">
        <f>MID((LEFT(G3302,FIND("区",G3302))),4,LEN(LEFT(G3302,FIND("区",G3302))))</f>
        <v>青葉区</v>
      </c>
      <c r="F3302" s="13" t="s">
        <v>3554</v>
      </c>
      <c r="G3302" s="14" t="s">
        <v>12460</v>
      </c>
      <c r="H3302" s="12">
        <v>45839</v>
      </c>
      <c r="I3302" s="12">
        <v>48029</v>
      </c>
    </row>
    <row r="3303" spans="2:9" ht="29.25" customHeight="1" x14ac:dyDescent="0.15">
      <c r="B3303" s="13" t="s">
        <v>8956</v>
      </c>
      <c r="C3303" s="13">
        <v>1443740081</v>
      </c>
      <c r="D3303" s="14" t="s">
        <v>11187</v>
      </c>
      <c r="E3303" s="11" t="str">
        <f>MID((LEFT(G3303,FIND("区",G3303))),4,LEN(LEFT(G3303,FIND("区",G3303))))</f>
        <v>青葉区</v>
      </c>
      <c r="F3303" s="13" t="s">
        <v>3554</v>
      </c>
      <c r="G3303" s="14" t="s">
        <v>14178</v>
      </c>
      <c r="H3303" s="12">
        <v>44197</v>
      </c>
      <c r="I3303" s="12">
        <v>46387</v>
      </c>
    </row>
    <row r="3304" spans="2:9" ht="29.25" customHeight="1" x14ac:dyDescent="0.15">
      <c r="B3304" s="13" t="s">
        <v>8956</v>
      </c>
      <c r="C3304" s="13">
        <v>1443781143</v>
      </c>
      <c r="D3304" s="14" t="s">
        <v>11208</v>
      </c>
      <c r="E3304" s="11" t="str">
        <f>MID((LEFT(G3304,FIND("区",G3304))),4,LEN(LEFT(G3304,FIND("区",G3304))))</f>
        <v>青葉区</v>
      </c>
      <c r="F3304" s="13" t="s">
        <v>3489</v>
      </c>
      <c r="G3304" s="14" t="s">
        <v>14198</v>
      </c>
      <c r="H3304" s="12">
        <v>44197</v>
      </c>
      <c r="I3304" s="12">
        <v>46387</v>
      </c>
    </row>
    <row r="3305" spans="2:9" ht="29.25" customHeight="1" x14ac:dyDescent="0.15">
      <c r="B3305" s="13" t="s">
        <v>8956</v>
      </c>
      <c r="C3305" s="13">
        <v>1443740479</v>
      </c>
      <c r="D3305" s="14" t="s">
        <v>16125</v>
      </c>
      <c r="E3305" s="11" t="str">
        <f>MID((LEFT(G3305,FIND("区",G3305))),4,LEN(LEFT(G3305,FIND("区",G3305))))</f>
        <v>青葉区</v>
      </c>
      <c r="F3305" s="13" t="s">
        <v>3566</v>
      </c>
      <c r="G3305" s="14" t="s">
        <v>16159</v>
      </c>
      <c r="H3305" s="12">
        <v>45809</v>
      </c>
      <c r="I3305" s="12">
        <v>47999</v>
      </c>
    </row>
    <row r="3306" spans="2:9" ht="29.25" customHeight="1" x14ac:dyDescent="0.15">
      <c r="B3306" s="13" t="s">
        <v>8956</v>
      </c>
      <c r="C3306" s="13">
        <v>1443741097</v>
      </c>
      <c r="D3306" s="14" t="s">
        <v>11695</v>
      </c>
      <c r="E3306" s="11" t="str">
        <f>MID((LEFT(G3306,FIND("区",G3306))),4,LEN(LEFT(G3306,FIND("区",G3306))))</f>
        <v>青葉区</v>
      </c>
      <c r="F3306" s="13" t="s">
        <v>3566</v>
      </c>
      <c r="G3306" s="14" t="s">
        <v>14672</v>
      </c>
      <c r="H3306" s="12">
        <v>45505</v>
      </c>
      <c r="I3306" s="12">
        <v>47695</v>
      </c>
    </row>
    <row r="3307" spans="2:9" ht="29.25" customHeight="1" x14ac:dyDescent="0.15">
      <c r="B3307" s="13" t="s">
        <v>8956</v>
      </c>
      <c r="C3307" s="13">
        <v>1443740610</v>
      </c>
      <c r="D3307" s="14" t="s">
        <v>16306</v>
      </c>
      <c r="E3307" s="11" t="str">
        <f>MID((LEFT(G3307,FIND("区",G3307))),4,LEN(LEFT(G3307,FIND("区",G3307))))</f>
        <v>青葉区</v>
      </c>
      <c r="F3307" s="13" t="s">
        <v>3566</v>
      </c>
      <c r="G3307" s="14" t="s">
        <v>12446</v>
      </c>
      <c r="H3307" s="12">
        <v>46082</v>
      </c>
      <c r="I3307" s="12">
        <v>48273</v>
      </c>
    </row>
    <row r="3308" spans="2:9" ht="29.25" customHeight="1" x14ac:dyDescent="0.15">
      <c r="B3308" s="13" t="s">
        <v>8956</v>
      </c>
      <c r="C3308" s="13">
        <v>1443740578</v>
      </c>
      <c r="D3308" s="14" t="s">
        <v>9440</v>
      </c>
      <c r="E3308" s="11" t="str">
        <f>MID((LEFT(G3308,FIND("区",G3308))),4,LEN(LEFT(G3308,FIND("区",G3308))))</f>
        <v>青葉区</v>
      </c>
      <c r="F3308" s="13" t="s">
        <v>3566</v>
      </c>
      <c r="G3308" s="14" t="s">
        <v>12431</v>
      </c>
      <c r="H3308" s="12">
        <v>46054</v>
      </c>
      <c r="I3308" s="12">
        <v>48244</v>
      </c>
    </row>
    <row r="3309" spans="2:9" ht="29.25" customHeight="1" x14ac:dyDescent="0.15">
      <c r="B3309" s="13" t="s">
        <v>8956</v>
      </c>
      <c r="C3309" s="13">
        <v>1443781721</v>
      </c>
      <c r="D3309" s="14" t="s">
        <v>11229</v>
      </c>
      <c r="E3309" s="11" t="str">
        <f>MID((LEFT(G3309,FIND("区",G3309))),4,LEN(LEFT(G3309,FIND("区",G3309))))</f>
        <v>青葉区</v>
      </c>
      <c r="F3309" s="13" t="s">
        <v>3566</v>
      </c>
      <c r="G3309" s="14" t="s">
        <v>14219</v>
      </c>
      <c r="H3309" s="12">
        <v>44197</v>
      </c>
      <c r="I3309" s="12">
        <v>46387</v>
      </c>
    </row>
    <row r="3310" spans="2:9" ht="29.25" customHeight="1" x14ac:dyDescent="0.15">
      <c r="B3310" s="13" t="s">
        <v>8956</v>
      </c>
      <c r="C3310" s="13">
        <v>1443781457</v>
      </c>
      <c r="D3310" s="14" t="s">
        <v>11218</v>
      </c>
      <c r="E3310" s="11" t="str">
        <f>MID((LEFT(G3310,FIND("区",G3310))),4,LEN(LEFT(G3310,FIND("区",G3310))))</f>
        <v>青葉区</v>
      </c>
      <c r="F3310" s="13" t="s">
        <v>3566</v>
      </c>
      <c r="G3310" s="14" t="s">
        <v>14209</v>
      </c>
      <c r="H3310" s="12">
        <v>44197</v>
      </c>
      <c r="I3310" s="12">
        <v>46387</v>
      </c>
    </row>
    <row r="3311" spans="2:9" ht="29.25" customHeight="1" x14ac:dyDescent="0.15">
      <c r="B3311" s="13" t="s">
        <v>8956</v>
      </c>
      <c r="C3311" s="13">
        <v>1443740149</v>
      </c>
      <c r="D3311" s="14" t="s">
        <v>9505</v>
      </c>
      <c r="E3311" s="11" t="str">
        <f>MID((LEFT(G3311,FIND("区",G3311))),4,LEN(LEFT(G3311,FIND("区",G3311))))</f>
        <v>青葉区</v>
      </c>
      <c r="F3311" s="13" t="s">
        <v>3566</v>
      </c>
      <c r="G3311" s="14" t="s">
        <v>12497</v>
      </c>
      <c r="H3311" s="12">
        <v>46174</v>
      </c>
      <c r="I3311" s="12">
        <v>48365</v>
      </c>
    </row>
    <row r="3312" spans="2:9" ht="29.25" customHeight="1" x14ac:dyDescent="0.15">
      <c r="B3312" s="13" t="s">
        <v>8956</v>
      </c>
      <c r="C3312" s="13">
        <v>1443740099</v>
      </c>
      <c r="D3312" s="14" t="s">
        <v>11188</v>
      </c>
      <c r="E3312" s="11" t="str">
        <f>MID((LEFT(G3312,FIND("区",G3312))),4,LEN(LEFT(G3312,FIND("区",G3312))))</f>
        <v>青葉区</v>
      </c>
      <c r="F3312" s="13" t="s">
        <v>3566</v>
      </c>
      <c r="G3312" s="14" t="s">
        <v>14179</v>
      </c>
      <c r="H3312" s="12">
        <v>44197</v>
      </c>
      <c r="I3312" s="12">
        <v>46387</v>
      </c>
    </row>
    <row r="3313" spans="2:9" ht="29.25" customHeight="1" x14ac:dyDescent="0.15">
      <c r="B3313" s="13" t="s">
        <v>8956</v>
      </c>
      <c r="C3313" s="13">
        <v>1443781523</v>
      </c>
      <c r="D3313" s="14" t="s">
        <v>11221</v>
      </c>
      <c r="E3313" s="11" t="str">
        <f>MID((LEFT(G3313,FIND("区",G3313))),4,LEN(LEFT(G3313,FIND("区",G3313))))</f>
        <v>青葉区</v>
      </c>
      <c r="F3313" s="13" t="s">
        <v>3566</v>
      </c>
      <c r="G3313" s="14" t="s">
        <v>14212</v>
      </c>
      <c r="H3313" s="12">
        <v>44197</v>
      </c>
      <c r="I3313" s="12">
        <v>46387</v>
      </c>
    </row>
    <row r="3314" spans="2:9" ht="29.25" customHeight="1" x14ac:dyDescent="0.15">
      <c r="B3314" s="13" t="s">
        <v>8956</v>
      </c>
      <c r="C3314" s="13">
        <v>1443781465</v>
      </c>
      <c r="D3314" s="14" t="s">
        <v>11219</v>
      </c>
      <c r="E3314" s="11" t="str">
        <f>MID((LEFT(G3314,FIND("区",G3314))),4,LEN(LEFT(G3314,FIND("区",G3314))))</f>
        <v>青葉区</v>
      </c>
      <c r="F3314" s="13" t="s">
        <v>3566</v>
      </c>
      <c r="G3314" s="14" t="s">
        <v>14210</v>
      </c>
      <c r="H3314" s="12">
        <v>44197</v>
      </c>
      <c r="I3314" s="12">
        <v>46387</v>
      </c>
    </row>
    <row r="3315" spans="2:9" ht="29.25" customHeight="1" x14ac:dyDescent="0.15">
      <c r="B3315" s="13" t="s">
        <v>8956</v>
      </c>
      <c r="C3315" s="13">
        <v>1443740560</v>
      </c>
      <c r="D3315" s="14" t="s">
        <v>9459</v>
      </c>
      <c r="E3315" s="11" t="str">
        <f>MID((LEFT(G3315,FIND("区",G3315))),4,LEN(LEFT(G3315,FIND("区",G3315))))</f>
        <v>青葉区</v>
      </c>
      <c r="F3315" s="13" t="s">
        <v>3566</v>
      </c>
      <c r="G3315" s="14" t="s">
        <v>12452</v>
      </c>
      <c r="H3315" s="12">
        <v>46082</v>
      </c>
      <c r="I3315" s="12">
        <v>48273</v>
      </c>
    </row>
    <row r="3316" spans="2:9" ht="29.25" customHeight="1" x14ac:dyDescent="0.15">
      <c r="B3316" s="14" t="s">
        <v>8956</v>
      </c>
      <c r="C3316" s="11">
        <v>1443780830</v>
      </c>
      <c r="D3316" s="14" t="s">
        <v>11204</v>
      </c>
      <c r="E3316" s="11" t="str">
        <f>MID((LEFT(G3316,FIND("区",G3316))),4,LEN(LEFT(G3316,FIND("区",G3316))))</f>
        <v>青葉区</v>
      </c>
      <c r="F3316" s="11" t="s">
        <v>3566</v>
      </c>
      <c r="G3316" s="14" t="s">
        <v>14193</v>
      </c>
      <c r="H3316" s="10">
        <v>44197</v>
      </c>
      <c r="I3316" s="10">
        <v>46387</v>
      </c>
    </row>
    <row r="3317" spans="2:9" ht="29.25" customHeight="1" x14ac:dyDescent="0.15">
      <c r="B3317" s="13" t="s">
        <v>8956</v>
      </c>
      <c r="C3317" s="13">
        <v>1443741170</v>
      </c>
      <c r="D3317" s="14" t="s">
        <v>16416</v>
      </c>
      <c r="E3317" s="11" t="str">
        <f>MID((LEFT(G3317,FIND("区",G3317))),4,LEN(LEFT(G3317,FIND("区",G3317))))</f>
        <v>青葉区</v>
      </c>
      <c r="F3317" s="13" t="s">
        <v>3566</v>
      </c>
      <c r="G3317" s="14" t="s">
        <v>14984</v>
      </c>
      <c r="H3317" s="12">
        <v>45901</v>
      </c>
      <c r="I3317" s="12">
        <v>48091</v>
      </c>
    </row>
    <row r="3318" spans="2:9" ht="29.25" customHeight="1" x14ac:dyDescent="0.15">
      <c r="B3318" s="13" t="s">
        <v>8956</v>
      </c>
      <c r="C3318" s="13">
        <v>1443780210</v>
      </c>
      <c r="D3318" s="14" t="s">
        <v>11191</v>
      </c>
      <c r="E3318" s="11" t="str">
        <f>MID((LEFT(G3318,FIND("区",G3318))),4,LEN(LEFT(G3318,FIND("区",G3318))))</f>
        <v>青葉区</v>
      </c>
      <c r="F3318" s="13" t="s">
        <v>3566</v>
      </c>
      <c r="G3318" s="14" t="s">
        <v>14183</v>
      </c>
      <c r="H3318" s="12">
        <v>44197</v>
      </c>
      <c r="I3318" s="12">
        <v>46387</v>
      </c>
    </row>
    <row r="3319" spans="2:9" ht="29.25" customHeight="1" x14ac:dyDescent="0.15">
      <c r="B3319" s="13" t="s">
        <v>8956</v>
      </c>
      <c r="C3319" s="13">
        <v>1443741303</v>
      </c>
      <c r="D3319" s="14" t="s">
        <v>16310</v>
      </c>
      <c r="E3319" s="11" t="str">
        <f>MID((LEFT(G3319,FIND("区",G3319))),4,LEN(LEFT(G3319,FIND("区",G3319))))</f>
        <v>青葉区</v>
      </c>
      <c r="F3319" s="13" t="s">
        <v>3566</v>
      </c>
      <c r="G3319" s="14" t="s">
        <v>14524</v>
      </c>
      <c r="H3319" s="12">
        <v>46143</v>
      </c>
      <c r="I3319" s="12">
        <v>48334</v>
      </c>
    </row>
    <row r="3320" spans="2:9" ht="29.25" customHeight="1" x14ac:dyDescent="0.15">
      <c r="B3320" s="13" t="s">
        <v>8956</v>
      </c>
      <c r="C3320" s="13">
        <v>1443741030</v>
      </c>
      <c r="D3320" s="14" t="s">
        <v>11832</v>
      </c>
      <c r="E3320" s="11" t="str">
        <f>MID((LEFT(G3320,FIND("区",G3320))),4,LEN(LEFT(G3320,FIND("区",G3320))))</f>
        <v>青葉区</v>
      </c>
      <c r="F3320" s="13" t="s">
        <v>3598</v>
      </c>
      <c r="G3320" s="14" t="s">
        <v>14809</v>
      </c>
      <c r="H3320" s="12">
        <v>45376</v>
      </c>
      <c r="I3320" s="12">
        <v>47566</v>
      </c>
    </row>
    <row r="3321" spans="2:9" ht="29.25" customHeight="1" x14ac:dyDescent="0.15">
      <c r="B3321" s="13" t="s">
        <v>8956</v>
      </c>
      <c r="C3321" s="13">
        <v>1443740511</v>
      </c>
      <c r="D3321" s="14" t="s">
        <v>9361</v>
      </c>
      <c r="E3321" s="11" t="str">
        <f>MID((LEFT(G3321,FIND("区",G3321))),4,LEN(LEFT(G3321,FIND("区",G3321))))</f>
        <v>青葉区</v>
      </c>
      <c r="F3321" s="13" t="s">
        <v>3598</v>
      </c>
      <c r="G3321" s="14" t="s">
        <v>16299</v>
      </c>
      <c r="H3321" s="12">
        <v>45870</v>
      </c>
      <c r="I3321" s="12">
        <v>48060</v>
      </c>
    </row>
    <row r="3322" spans="2:9" ht="29.25" customHeight="1" x14ac:dyDescent="0.15">
      <c r="B3322" s="13" t="s">
        <v>8956</v>
      </c>
      <c r="C3322" s="13">
        <v>1443741196</v>
      </c>
      <c r="D3322" s="14" t="s">
        <v>16604</v>
      </c>
      <c r="E3322" s="11" t="str">
        <f>MID((LEFT(G3322,FIND("区",G3322))),4,LEN(LEFT(G3322,FIND("区",G3322))))</f>
        <v>青葉区</v>
      </c>
      <c r="F3322" s="13" t="s">
        <v>3537</v>
      </c>
      <c r="G3322" s="14" t="s">
        <v>16614</v>
      </c>
      <c r="H3322" s="12">
        <v>46082</v>
      </c>
      <c r="I3322" s="12">
        <v>48273</v>
      </c>
    </row>
    <row r="3323" spans="2:9" ht="29.25" customHeight="1" x14ac:dyDescent="0.15">
      <c r="B3323" s="13" t="s">
        <v>8956</v>
      </c>
      <c r="C3323" s="13">
        <v>1443740016</v>
      </c>
      <c r="D3323" s="14" t="s">
        <v>11022</v>
      </c>
      <c r="E3323" s="11" t="str">
        <f>MID((LEFT(G3323,FIND("区",G3323))),4,LEN(LEFT(G3323,FIND("区",G3323))))</f>
        <v>青葉区</v>
      </c>
      <c r="F3323" s="13" t="s">
        <v>3537</v>
      </c>
      <c r="G3323" s="14" t="s">
        <v>14175</v>
      </c>
      <c r="H3323" s="12">
        <v>44197</v>
      </c>
      <c r="I3323" s="12">
        <v>46387</v>
      </c>
    </row>
    <row r="3324" spans="2:9" ht="29.25" customHeight="1" x14ac:dyDescent="0.15">
      <c r="B3324" s="13" t="s">
        <v>8956</v>
      </c>
      <c r="C3324" s="13">
        <v>1443740420</v>
      </c>
      <c r="D3324" s="14" t="s">
        <v>9226</v>
      </c>
      <c r="E3324" s="11" t="str">
        <f>MID((LEFT(G3324,FIND("区",G3324))),4,LEN(LEFT(G3324,FIND("区",G3324))))</f>
        <v>青葉区</v>
      </c>
      <c r="F3324" s="13" t="s">
        <v>3537</v>
      </c>
      <c r="G3324" s="14" t="s">
        <v>12231</v>
      </c>
      <c r="H3324" s="12">
        <v>45566</v>
      </c>
      <c r="I3324" s="12">
        <v>47756</v>
      </c>
    </row>
    <row r="3325" spans="2:9" ht="29.25" customHeight="1" x14ac:dyDescent="0.15">
      <c r="B3325" s="14" t="s">
        <v>8956</v>
      </c>
      <c r="C3325" s="11">
        <v>1443740644</v>
      </c>
      <c r="D3325" s="14" t="s">
        <v>9489</v>
      </c>
      <c r="E3325" s="11" t="str">
        <f>MID((LEFT(G3325,FIND("区",G3325))),4,LEN(LEFT(G3325,FIND("区",G3325))))</f>
        <v>青葉区</v>
      </c>
      <c r="F3325" s="11" t="s">
        <v>3537</v>
      </c>
      <c r="G3325" s="14" t="s">
        <v>12481</v>
      </c>
      <c r="H3325" s="12">
        <v>46143</v>
      </c>
      <c r="I3325" s="12">
        <v>48334</v>
      </c>
    </row>
    <row r="3326" spans="2:9" ht="29.25" customHeight="1" x14ac:dyDescent="0.15">
      <c r="B3326" s="13" t="s">
        <v>8956</v>
      </c>
      <c r="C3326" s="13">
        <v>1443741261</v>
      </c>
      <c r="D3326" s="14" t="s">
        <v>16716</v>
      </c>
      <c r="E3326" s="11" t="str">
        <f>MID((LEFT(G3326,FIND("区",G3326))),4,LEN(LEFT(G3326,FIND("区",G3326))))</f>
        <v>青葉区</v>
      </c>
      <c r="F3326" s="13" t="s">
        <v>3578</v>
      </c>
      <c r="G3326" s="14" t="s">
        <v>16736</v>
      </c>
      <c r="H3326" s="12">
        <v>46143</v>
      </c>
      <c r="I3326" s="12">
        <v>48334</v>
      </c>
    </row>
    <row r="3327" spans="2:9" ht="29.25" customHeight="1" x14ac:dyDescent="0.15">
      <c r="B3327" s="13" t="s">
        <v>8956</v>
      </c>
      <c r="C3327" s="13">
        <v>1443781390</v>
      </c>
      <c r="D3327" s="14" t="s">
        <v>11215</v>
      </c>
      <c r="E3327" s="11" t="str">
        <f>MID((LEFT(G3327,FIND("区",G3327))),4,LEN(LEFT(G3327,FIND("区",G3327))))</f>
        <v>青葉区</v>
      </c>
      <c r="F3327" s="13" t="s">
        <v>3578</v>
      </c>
      <c r="G3327" s="14" t="s">
        <v>14205</v>
      </c>
      <c r="H3327" s="12">
        <v>44197</v>
      </c>
      <c r="I3327" s="12">
        <v>46387</v>
      </c>
    </row>
    <row r="3328" spans="2:9" ht="29.25" customHeight="1" x14ac:dyDescent="0.15">
      <c r="B3328" s="13" t="s">
        <v>8956</v>
      </c>
      <c r="C3328" s="13">
        <v>1443740693</v>
      </c>
      <c r="D3328" s="14" t="s">
        <v>11446</v>
      </c>
      <c r="E3328" s="11" t="str">
        <f>MID((LEFT(G3328,FIND("区",G3328))),4,LEN(LEFT(G3328,FIND("区",G3328))))</f>
        <v>青葉区</v>
      </c>
      <c r="F3328" s="13" t="s">
        <v>3481</v>
      </c>
      <c r="G3328" s="14" t="s">
        <v>14423</v>
      </c>
      <c r="H3328" s="12">
        <v>44197</v>
      </c>
      <c r="I3328" s="12">
        <v>46387</v>
      </c>
    </row>
    <row r="3329" spans="2:9" ht="29.25" customHeight="1" x14ac:dyDescent="0.15">
      <c r="B3329" s="13" t="s">
        <v>8956</v>
      </c>
      <c r="C3329" s="13">
        <v>1443781853</v>
      </c>
      <c r="D3329" s="14" t="s">
        <v>11235</v>
      </c>
      <c r="E3329" s="11" t="str">
        <f>MID((LEFT(G3329,FIND("区",G3329))),4,LEN(LEFT(G3329,FIND("区",G3329))))</f>
        <v>青葉区</v>
      </c>
      <c r="F3329" s="13" t="s">
        <v>3481</v>
      </c>
      <c r="G3329" s="14" t="s">
        <v>14225</v>
      </c>
      <c r="H3329" s="12">
        <v>44197</v>
      </c>
      <c r="I3329" s="12">
        <v>46387</v>
      </c>
    </row>
    <row r="3330" spans="2:9" ht="29.25" customHeight="1" x14ac:dyDescent="0.15">
      <c r="B3330" s="13" t="s">
        <v>8956</v>
      </c>
      <c r="C3330" s="13">
        <v>1443782018</v>
      </c>
      <c r="D3330" s="14" t="s">
        <v>11241</v>
      </c>
      <c r="E3330" s="11" t="str">
        <f>MID((LEFT(G3330,FIND("区",G3330))),4,LEN(LEFT(G3330,FIND("区",G3330))))</f>
        <v>青葉区</v>
      </c>
      <c r="F3330" s="13" t="s">
        <v>3521</v>
      </c>
      <c r="G3330" s="14" t="s">
        <v>14231</v>
      </c>
      <c r="H3330" s="12">
        <v>44197</v>
      </c>
      <c r="I3330" s="12">
        <v>46387</v>
      </c>
    </row>
    <row r="3331" spans="2:9" ht="29.25" customHeight="1" x14ac:dyDescent="0.15">
      <c r="B3331" s="13" t="s">
        <v>8956</v>
      </c>
      <c r="C3331" s="13">
        <v>1443780541</v>
      </c>
      <c r="D3331" s="14" t="s">
        <v>11200</v>
      </c>
      <c r="E3331" s="11" t="str">
        <f>MID((LEFT(G3331,FIND("区",G3331))),4,LEN(LEFT(G3331,FIND("区",G3331))))</f>
        <v>青葉区</v>
      </c>
      <c r="F3331" s="13" t="s">
        <v>3521</v>
      </c>
      <c r="G3331" s="14" t="s">
        <v>14189</v>
      </c>
      <c r="H3331" s="12">
        <v>44197</v>
      </c>
      <c r="I3331" s="12">
        <v>46387</v>
      </c>
    </row>
    <row r="3332" spans="2:9" ht="29.25" customHeight="1" x14ac:dyDescent="0.15">
      <c r="B3332" s="13" t="s">
        <v>8956</v>
      </c>
      <c r="C3332" s="13">
        <v>1443741204</v>
      </c>
      <c r="D3332" s="14" t="s">
        <v>16563</v>
      </c>
      <c r="E3332" s="11" t="str">
        <f>MID((LEFT(G3332,FIND("区",G3332))),4,LEN(LEFT(G3332,FIND("区",G3332))))</f>
        <v>青葉区</v>
      </c>
      <c r="F3332" s="13" t="s">
        <v>3521</v>
      </c>
      <c r="G3332" s="14" t="s">
        <v>16592</v>
      </c>
      <c r="H3332" s="12">
        <v>46054</v>
      </c>
      <c r="I3332" s="12">
        <v>48244</v>
      </c>
    </row>
    <row r="3333" spans="2:9" ht="29.25" customHeight="1" x14ac:dyDescent="0.15">
      <c r="B3333" s="13" t="s">
        <v>8956</v>
      </c>
      <c r="C3333" s="13">
        <v>1443740305</v>
      </c>
      <c r="D3333" s="14" t="s">
        <v>8998</v>
      </c>
      <c r="E3333" s="11" t="str">
        <f>MID((LEFT(G3333,FIND("区",G3333))),4,LEN(LEFT(G3333,FIND("区",G3333))))</f>
        <v>青葉区</v>
      </c>
      <c r="F3333" s="13" t="s">
        <v>3521</v>
      </c>
      <c r="G3333" s="14" t="s">
        <v>11998</v>
      </c>
      <c r="H3333" s="12">
        <v>44986</v>
      </c>
      <c r="I3333" s="12">
        <v>47177</v>
      </c>
    </row>
    <row r="3334" spans="2:9" ht="29.25" customHeight="1" x14ac:dyDescent="0.15">
      <c r="B3334" s="13" t="s">
        <v>8956</v>
      </c>
      <c r="C3334" s="13">
        <v>1443740370</v>
      </c>
      <c r="D3334" s="14" t="s">
        <v>9113</v>
      </c>
      <c r="E3334" s="11" t="str">
        <f>MID((LEFT(G3334,FIND("区",G3334))),4,LEN(LEFT(G3334,FIND("区",G3334))))</f>
        <v>青葉区</v>
      </c>
      <c r="F3334" s="13" t="s">
        <v>3521</v>
      </c>
      <c r="G3334" s="14" t="s">
        <v>12109</v>
      </c>
      <c r="H3334" s="12">
        <v>45323</v>
      </c>
      <c r="I3334" s="12">
        <v>47514</v>
      </c>
    </row>
    <row r="3335" spans="2:9" ht="29.25" customHeight="1" x14ac:dyDescent="0.15">
      <c r="B3335" s="13" t="s">
        <v>8956</v>
      </c>
      <c r="C3335" s="13">
        <v>1443740651</v>
      </c>
      <c r="D3335" s="14" t="s">
        <v>9542</v>
      </c>
      <c r="E3335" s="11" t="str">
        <f>MID((LEFT(G3335,FIND("区",G3335))),4,LEN(LEFT(G3335,FIND("区",G3335))))</f>
        <v>青葉区</v>
      </c>
      <c r="F3335" s="13" t="s">
        <v>3550</v>
      </c>
      <c r="G3335" s="14" t="s">
        <v>12523</v>
      </c>
      <c r="H3335" s="12">
        <v>44044</v>
      </c>
      <c r="I3335" s="12">
        <v>46234</v>
      </c>
    </row>
    <row r="3336" spans="2:9" ht="29.25" customHeight="1" x14ac:dyDescent="0.15">
      <c r="B3336" s="13" t="s">
        <v>8956</v>
      </c>
      <c r="C3336" s="13">
        <v>1443780236</v>
      </c>
      <c r="D3336" s="14" t="s">
        <v>11192</v>
      </c>
      <c r="E3336" s="11" t="str">
        <f>MID((LEFT(G3336,FIND("区",G3336))),4,LEN(LEFT(G3336,FIND("区",G3336))))</f>
        <v>青葉区</v>
      </c>
      <c r="F3336" s="13" t="s">
        <v>3505</v>
      </c>
      <c r="G3336" s="14" t="s">
        <v>14184</v>
      </c>
      <c r="H3336" s="12">
        <v>44197</v>
      </c>
      <c r="I3336" s="12">
        <v>46387</v>
      </c>
    </row>
    <row r="3337" spans="2:9" ht="29.25" customHeight="1" x14ac:dyDescent="0.15">
      <c r="B3337" s="13" t="s">
        <v>8956</v>
      </c>
      <c r="C3337" s="13">
        <v>1443781820</v>
      </c>
      <c r="D3337" s="14" t="s">
        <v>11233</v>
      </c>
      <c r="E3337" s="11" t="str">
        <f>MID((LEFT(G3337,FIND("区",G3337))),4,LEN(LEFT(G3337,FIND("区",G3337))))</f>
        <v>青葉区</v>
      </c>
      <c r="F3337" s="13" t="s">
        <v>3505</v>
      </c>
      <c r="G3337" s="14" t="s">
        <v>14223</v>
      </c>
      <c r="H3337" s="12">
        <v>44197</v>
      </c>
      <c r="I3337" s="12">
        <v>46387</v>
      </c>
    </row>
    <row r="3338" spans="2:9" ht="29.25" customHeight="1" x14ac:dyDescent="0.15">
      <c r="B3338" s="13" t="s">
        <v>8956</v>
      </c>
      <c r="C3338" s="13">
        <v>1443740891</v>
      </c>
      <c r="D3338" s="14" t="s">
        <v>16555</v>
      </c>
      <c r="E3338" s="11" t="str">
        <f>MID((LEFT(G3338,FIND("区",G3338))),4,LEN(LEFT(G3338,FIND("区",G3338))))</f>
        <v>青葉区</v>
      </c>
      <c r="F3338" s="13" t="s">
        <v>3421</v>
      </c>
      <c r="G3338" s="14" t="s">
        <v>16585</v>
      </c>
      <c r="H3338" s="12">
        <v>46054</v>
      </c>
      <c r="I3338" s="12">
        <v>48244</v>
      </c>
    </row>
    <row r="3339" spans="2:9" ht="29.25" customHeight="1" x14ac:dyDescent="0.15">
      <c r="B3339" s="13" t="s">
        <v>8956</v>
      </c>
      <c r="C3339" s="13">
        <v>1443781937</v>
      </c>
      <c r="D3339" s="14" t="s">
        <v>11238</v>
      </c>
      <c r="E3339" s="11" t="str">
        <f>MID((LEFT(G3339,FIND("区",G3339))),4,LEN(LEFT(G3339,FIND("区",G3339))))</f>
        <v>青葉区</v>
      </c>
      <c r="F3339" s="13" t="s">
        <v>3421</v>
      </c>
      <c r="G3339" s="14" t="s">
        <v>14228</v>
      </c>
      <c r="H3339" s="12">
        <v>44197</v>
      </c>
      <c r="I3339" s="12">
        <v>46387</v>
      </c>
    </row>
    <row r="3340" spans="2:9" ht="29.25" customHeight="1" x14ac:dyDescent="0.15">
      <c r="B3340" s="13" t="s">
        <v>8956</v>
      </c>
      <c r="C3340" s="13">
        <v>1443740198</v>
      </c>
      <c r="D3340" s="14" t="s">
        <v>11844</v>
      </c>
      <c r="E3340" s="11" t="str">
        <f>MID((LEFT(G3340,FIND("区",G3340))),4,LEN(LEFT(G3340,FIND("区",G3340))))</f>
        <v>青葉区</v>
      </c>
      <c r="F3340" s="13" t="s">
        <v>3421</v>
      </c>
      <c r="G3340" s="14" t="s">
        <v>14819</v>
      </c>
      <c r="H3340" s="12">
        <v>44652</v>
      </c>
      <c r="I3340" s="12">
        <v>46843</v>
      </c>
    </row>
    <row r="3341" spans="2:9" ht="29.25" customHeight="1" x14ac:dyDescent="0.15">
      <c r="B3341" s="13" t="s">
        <v>8956</v>
      </c>
      <c r="C3341" s="13">
        <v>1443781267</v>
      </c>
      <c r="D3341" s="14" t="s">
        <v>11211</v>
      </c>
      <c r="E3341" s="11" t="str">
        <f>MID((LEFT(G3341,FIND("区",G3341))),4,LEN(LEFT(G3341,FIND("区",G3341))))</f>
        <v>青葉区</v>
      </c>
      <c r="F3341" s="13" t="s">
        <v>3421</v>
      </c>
      <c r="G3341" s="14" t="s">
        <v>14201</v>
      </c>
      <c r="H3341" s="12">
        <v>44197</v>
      </c>
      <c r="I3341" s="12">
        <v>46387</v>
      </c>
    </row>
    <row r="3342" spans="2:9" ht="29.25" customHeight="1" x14ac:dyDescent="0.15">
      <c r="B3342" s="13" t="s">
        <v>8956</v>
      </c>
      <c r="C3342" s="13">
        <v>1443781275</v>
      </c>
      <c r="D3342" s="14" t="s">
        <v>11212</v>
      </c>
      <c r="E3342" s="11" t="str">
        <f>MID((LEFT(G3342,FIND("区",G3342))),4,LEN(LEFT(G3342,FIND("区",G3342))))</f>
        <v>青葉区</v>
      </c>
      <c r="F3342" s="13" t="s">
        <v>3421</v>
      </c>
      <c r="G3342" s="14" t="s">
        <v>14202</v>
      </c>
      <c r="H3342" s="12">
        <v>44197</v>
      </c>
      <c r="I3342" s="12">
        <v>46387</v>
      </c>
    </row>
    <row r="3343" spans="2:9" ht="29.25" customHeight="1" x14ac:dyDescent="0.15">
      <c r="B3343" s="13" t="s">
        <v>8956</v>
      </c>
      <c r="C3343" s="13">
        <v>1443781945</v>
      </c>
      <c r="D3343" s="14" t="s">
        <v>11239</v>
      </c>
      <c r="E3343" s="11" t="str">
        <f>MID((LEFT(G3343,FIND("区",G3343))),4,LEN(LEFT(G3343,FIND("区",G3343))))</f>
        <v>青葉区</v>
      </c>
      <c r="F3343" s="13" t="s">
        <v>3421</v>
      </c>
      <c r="G3343" s="14" t="s">
        <v>14229</v>
      </c>
      <c r="H3343" s="12">
        <v>44197</v>
      </c>
      <c r="I3343" s="12">
        <v>46387</v>
      </c>
    </row>
    <row r="3344" spans="2:9" ht="29.25" customHeight="1" x14ac:dyDescent="0.15">
      <c r="B3344" s="13" t="s">
        <v>8956</v>
      </c>
      <c r="C3344" s="13">
        <v>1443782067</v>
      </c>
      <c r="D3344" s="14" t="s">
        <v>11245</v>
      </c>
      <c r="E3344" s="11" t="str">
        <f>MID((LEFT(G3344,FIND("区",G3344))),4,LEN(LEFT(G3344,FIND("区",G3344))))</f>
        <v>青葉区</v>
      </c>
      <c r="F3344" s="13" t="s">
        <v>3421</v>
      </c>
      <c r="G3344" s="14" t="s">
        <v>14235</v>
      </c>
      <c r="H3344" s="12">
        <v>44197</v>
      </c>
      <c r="I3344" s="12">
        <v>46387</v>
      </c>
    </row>
    <row r="3345" spans="2:9" ht="29.25" customHeight="1" x14ac:dyDescent="0.15">
      <c r="B3345" s="13" t="s">
        <v>8956</v>
      </c>
      <c r="C3345" s="13">
        <v>1443781788</v>
      </c>
      <c r="D3345" s="14" t="s">
        <v>11231</v>
      </c>
      <c r="E3345" s="11" t="str">
        <f>MID((LEFT(G3345,FIND("区",G3345))),4,LEN(LEFT(G3345,FIND("区",G3345))))</f>
        <v>青葉区</v>
      </c>
      <c r="F3345" s="13" t="s">
        <v>3421</v>
      </c>
      <c r="G3345" s="14" t="s">
        <v>14221</v>
      </c>
      <c r="H3345" s="12">
        <v>44197</v>
      </c>
      <c r="I3345" s="12">
        <v>46387</v>
      </c>
    </row>
    <row r="3346" spans="2:9" ht="29.25" customHeight="1" x14ac:dyDescent="0.15">
      <c r="B3346" s="13" t="s">
        <v>8956</v>
      </c>
      <c r="C3346" s="13">
        <v>1443741154</v>
      </c>
      <c r="D3346" s="14" t="s">
        <v>15167</v>
      </c>
      <c r="E3346" s="11" t="str">
        <f>MID((LEFT(G3346,FIND("区",G3346))),4,LEN(LEFT(G3346,FIND("区",G3346))))</f>
        <v>青葉区</v>
      </c>
      <c r="F3346" s="13" t="s">
        <v>3421</v>
      </c>
      <c r="G3346" s="14" t="s">
        <v>15198</v>
      </c>
      <c r="H3346" s="12">
        <v>45748</v>
      </c>
      <c r="I3346" s="12">
        <v>47938</v>
      </c>
    </row>
    <row r="3347" spans="2:9" ht="29.25" customHeight="1" x14ac:dyDescent="0.15">
      <c r="B3347" s="13" t="s">
        <v>8956</v>
      </c>
      <c r="C3347" s="13">
        <v>1443740958</v>
      </c>
      <c r="D3347" s="14" t="s">
        <v>15330</v>
      </c>
      <c r="E3347" s="11" t="str">
        <f>MID((LEFT(G3347,FIND("区",G3347))),4,LEN(LEFT(G3347,FIND("区",G3347))))</f>
        <v>青葉区</v>
      </c>
      <c r="F3347" s="13" t="s">
        <v>3421</v>
      </c>
      <c r="G3347" s="14" t="s">
        <v>15340</v>
      </c>
      <c r="H3347" s="12">
        <v>45170</v>
      </c>
      <c r="I3347" s="12">
        <v>47361</v>
      </c>
    </row>
    <row r="3348" spans="2:9" ht="29.25" customHeight="1" x14ac:dyDescent="0.15">
      <c r="B3348" s="13" t="s">
        <v>8956</v>
      </c>
      <c r="C3348" s="13">
        <v>1443741006</v>
      </c>
      <c r="D3348" s="14" t="s">
        <v>15510</v>
      </c>
      <c r="E3348" s="11" t="str">
        <f>MID((LEFT(G3348,FIND("区",G3348))),4,LEN(LEFT(G3348,FIND("区",G3348))))</f>
        <v>青葉区</v>
      </c>
      <c r="F3348" s="13" t="s">
        <v>3421</v>
      </c>
      <c r="G3348" s="14" t="s">
        <v>15521</v>
      </c>
      <c r="H3348" s="12">
        <v>45352</v>
      </c>
      <c r="I3348" s="12">
        <v>47542</v>
      </c>
    </row>
    <row r="3349" spans="2:9" ht="29.25" customHeight="1" x14ac:dyDescent="0.15">
      <c r="B3349" s="13" t="s">
        <v>8956</v>
      </c>
      <c r="C3349" s="13">
        <v>1443740271</v>
      </c>
      <c r="D3349" s="14" t="s">
        <v>9599</v>
      </c>
      <c r="E3349" s="11" t="str">
        <f>MID((LEFT(G3349,FIND("区",G3349))),4,LEN(LEFT(G3349,FIND("区",G3349))))</f>
        <v>青葉区</v>
      </c>
      <c r="F3349" s="13" t="s">
        <v>3421</v>
      </c>
      <c r="G3349" s="14" t="s">
        <v>12587</v>
      </c>
      <c r="H3349" s="12">
        <v>44105</v>
      </c>
      <c r="I3349" s="12">
        <v>46295</v>
      </c>
    </row>
    <row r="3350" spans="2:9" ht="29.25" customHeight="1" x14ac:dyDescent="0.15">
      <c r="B3350" s="13" t="s">
        <v>8956</v>
      </c>
      <c r="C3350" s="13">
        <v>1443740826</v>
      </c>
      <c r="D3350" s="14" t="s">
        <v>11890</v>
      </c>
      <c r="E3350" s="11" t="str">
        <f>MID((LEFT(G3350,FIND("区",G3350))),4,LEN(LEFT(G3350,FIND("区",G3350))))</f>
        <v>青葉区</v>
      </c>
      <c r="F3350" s="13" t="s">
        <v>3421</v>
      </c>
      <c r="G3350" s="14" t="s">
        <v>14868</v>
      </c>
      <c r="H3350" s="12">
        <v>44682</v>
      </c>
      <c r="I3350" s="12">
        <v>46873</v>
      </c>
    </row>
    <row r="3351" spans="2:9" ht="29.25" customHeight="1" x14ac:dyDescent="0.15">
      <c r="B3351" s="13" t="s">
        <v>8956</v>
      </c>
      <c r="C3351" s="13">
        <v>1443740248</v>
      </c>
      <c r="D3351" s="14" t="s">
        <v>9595</v>
      </c>
      <c r="E3351" s="11" t="str">
        <f>MID((LEFT(G3351,FIND("区",G3351))),4,LEN(LEFT(G3351,FIND("区",G3351))))</f>
        <v>青葉区</v>
      </c>
      <c r="F3351" s="13" t="s">
        <v>3421</v>
      </c>
      <c r="G3351" s="14" t="s">
        <v>12583</v>
      </c>
      <c r="H3351" s="12">
        <v>44105</v>
      </c>
      <c r="I3351" s="12">
        <v>46295</v>
      </c>
    </row>
    <row r="3352" spans="2:9" ht="29.25" customHeight="1" x14ac:dyDescent="0.15">
      <c r="B3352" s="13" t="s">
        <v>8956</v>
      </c>
      <c r="C3352" s="13">
        <v>1443740222</v>
      </c>
      <c r="D3352" s="14" t="s">
        <v>9213</v>
      </c>
      <c r="E3352" s="11" t="str">
        <f>MID((LEFT(G3352,FIND("区",G3352))),4,LEN(LEFT(G3352,FIND("区",G3352))))</f>
        <v>青葉区</v>
      </c>
      <c r="F3352" s="13" t="s">
        <v>3542</v>
      </c>
      <c r="G3352" s="14" t="s">
        <v>12218</v>
      </c>
      <c r="H3352" s="12">
        <v>45566</v>
      </c>
      <c r="I3352" s="12">
        <v>47756</v>
      </c>
    </row>
    <row r="3353" spans="2:9" ht="29.25" customHeight="1" x14ac:dyDescent="0.15">
      <c r="B3353" s="13" t="s">
        <v>8956</v>
      </c>
      <c r="C3353" s="13">
        <v>1443781291</v>
      </c>
      <c r="D3353" s="14" t="s">
        <v>11214</v>
      </c>
      <c r="E3353" s="11" t="str">
        <f>MID((LEFT(G3353,FIND("区",G3353))),4,LEN(LEFT(G3353,FIND("区",G3353))))</f>
        <v>青葉区</v>
      </c>
      <c r="F3353" s="13" t="s">
        <v>3542</v>
      </c>
      <c r="G3353" s="14" t="s">
        <v>14204</v>
      </c>
      <c r="H3353" s="12">
        <v>44197</v>
      </c>
      <c r="I3353" s="12">
        <v>46387</v>
      </c>
    </row>
    <row r="3354" spans="2:9" ht="29.25" customHeight="1" x14ac:dyDescent="0.15">
      <c r="B3354" s="13" t="s">
        <v>8956</v>
      </c>
      <c r="C3354" s="13">
        <v>1443740974</v>
      </c>
      <c r="D3354" s="14" t="s">
        <v>11730</v>
      </c>
      <c r="E3354" s="11" t="str">
        <f>MID((LEFT(G3354,FIND("区",G3354))),4,LEN(LEFT(G3354,FIND("区",G3354))))</f>
        <v>青葉区</v>
      </c>
      <c r="F3354" s="13" t="s">
        <v>3542</v>
      </c>
      <c r="G3354" s="14" t="s">
        <v>14706</v>
      </c>
      <c r="H3354" s="12">
        <v>45261</v>
      </c>
      <c r="I3354" s="12">
        <v>47452</v>
      </c>
    </row>
    <row r="3355" spans="2:9" ht="29.25" customHeight="1" x14ac:dyDescent="0.15">
      <c r="B3355" s="13" t="s">
        <v>8956</v>
      </c>
      <c r="C3355" s="13">
        <v>1443740180</v>
      </c>
      <c r="D3355" s="14" t="s">
        <v>15092</v>
      </c>
      <c r="E3355" s="11" t="str">
        <f>MID((LEFT(G3355,FIND("区",G3355))),4,LEN(LEFT(G3355,FIND("区",G3355))))</f>
        <v>青葉区</v>
      </c>
      <c r="F3355" s="13" t="s">
        <v>3477</v>
      </c>
      <c r="G3355" s="14" t="s">
        <v>14180</v>
      </c>
      <c r="H3355" s="12">
        <v>44197</v>
      </c>
      <c r="I3355" s="12">
        <v>46387</v>
      </c>
    </row>
    <row r="3356" spans="2:9" ht="29.25" customHeight="1" x14ac:dyDescent="0.15">
      <c r="B3356" s="13" t="s">
        <v>8956</v>
      </c>
      <c r="C3356" s="13">
        <v>1443740354</v>
      </c>
      <c r="D3356" s="14" t="s">
        <v>15372</v>
      </c>
      <c r="E3356" s="11" t="str">
        <f>MID((LEFT(G3356,FIND("区",G3356))),4,LEN(LEFT(G3356,FIND("区",G3356))))</f>
        <v>青葉区</v>
      </c>
      <c r="F3356" s="13" t="s">
        <v>3570</v>
      </c>
      <c r="G3356" s="14" t="s">
        <v>15396</v>
      </c>
      <c r="H3356" s="12">
        <v>45231</v>
      </c>
      <c r="I3356" s="12">
        <v>47422</v>
      </c>
    </row>
    <row r="3357" spans="2:9" ht="29.25" customHeight="1" x14ac:dyDescent="0.15">
      <c r="B3357" s="13" t="s">
        <v>8956</v>
      </c>
      <c r="C3357" s="13">
        <v>1443640265</v>
      </c>
      <c r="D3357" s="14" t="s">
        <v>11815</v>
      </c>
      <c r="E3357" s="11" t="str">
        <f>MID((LEFT(G3357,FIND("区",G3357))),4,LEN(LEFT(G3357,FIND("区",G3357))))</f>
        <v>泉区</v>
      </c>
      <c r="F3357" s="13" t="s">
        <v>3412</v>
      </c>
      <c r="G3357" s="14" t="s">
        <v>14792</v>
      </c>
      <c r="H3357" s="12">
        <v>44593</v>
      </c>
      <c r="I3357" s="12">
        <v>46783</v>
      </c>
    </row>
    <row r="3358" spans="2:9" ht="29.25" customHeight="1" x14ac:dyDescent="0.15">
      <c r="B3358" s="13" t="s">
        <v>8956</v>
      </c>
      <c r="C3358" s="13">
        <v>1443680295</v>
      </c>
      <c r="D3358" s="14" t="s">
        <v>11157</v>
      </c>
      <c r="E3358" s="11" t="str">
        <f>MID((LEFT(G3358,FIND("区",G3358))),4,LEN(LEFT(G3358,FIND("区",G3358))))</f>
        <v>泉区</v>
      </c>
      <c r="F3358" s="13" t="s">
        <v>3412</v>
      </c>
      <c r="G3358" s="14" t="s">
        <v>14147</v>
      </c>
      <c r="H3358" s="12">
        <v>44197</v>
      </c>
      <c r="I3358" s="12">
        <v>46387</v>
      </c>
    </row>
    <row r="3359" spans="2:9" ht="29.25" customHeight="1" x14ac:dyDescent="0.15">
      <c r="B3359" s="13" t="s">
        <v>8956</v>
      </c>
      <c r="C3359" s="13">
        <v>1443641263</v>
      </c>
      <c r="D3359" s="14" t="s">
        <v>9603</v>
      </c>
      <c r="E3359" s="11" t="str">
        <f>MID((LEFT(G3359,FIND("区",G3359))),4,LEN(LEFT(G3359,FIND("区",G3359))))</f>
        <v>泉区</v>
      </c>
      <c r="F3359" s="13" t="s">
        <v>3412</v>
      </c>
      <c r="G3359" s="14" t="s">
        <v>12591</v>
      </c>
      <c r="H3359" s="12">
        <v>45292</v>
      </c>
      <c r="I3359" s="12">
        <v>47483</v>
      </c>
    </row>
    <row r="3360" spans="2:9" ht="29.25" customHeight="1" x14ac:dyDescent="0.15">
      <c r="B3360" s="13" t="s">
        <v>8956</v>
      </c>
      <c r="C3360" s="13">
        <v>1443680485</v>
      </c>
      <c r="D3360" s="14" t="s">
        <v>9361</v>
      </c>
      <c r="E3360" s="11" t="str">
        <f>MID((LEFT(G3360,FIND("区",G3360))),4,LEN(LEFT(G3360,FIND("区",G3360))))</f>
        <v>泉区</v>
      </c>
      <c r="F3360" s="13" t="s">
        <v>3412</v>
      </c>
      <c r="G3360" s="14" t="s">
        <v>14152</v>
      </c>
      <c r="H3360" s="12">
        <v>44197</v>
      </c>
      <c r="I3360" s="12">
        <v>46387</v>
      </c>
    </row>
    <row r="3361" spans="2:9" ht="29.25" customHeight="1" x14ac:dyDescent="0.15">
      <c r="B3361" s="13" t="s">
        <v>8956</v>
      </c>
      <c r="C3361" s="13">
        <v>1443641248</v>
      </c>
      <c r="D3361" s="14" t="s">
        <v>9383</v>
      </c>
      <c r="E3361" s="11" t="str">
        <f>MID((LEFT(G3361,FIND("区",G3361))),4,LEN(LEFT(G3361,FIND("区",G3361))))</f>
        <v>泉区</v>
      </c>
      <c r="F3361" s="13" t="s">
        <v>3412</v>
      </c>
      <c r="G3361" s="14" t="s">
        <v>12378</v>
      </c>
      <c r="H3361" s="12">
        <v>45931</v>
      </c>
      <c r="I3361" s="12">
        <v>48121</v>
      </c>
    </row>
    <row r="3362" spans="2:9" ht="29.25" customHeight="1" x14ac:dyDescent="0.15">
      <c r="B3362" s="13" t="s">
        <v>8956</v>
      </c>
      <c r="C3362" s="13">
        <v>1443640083</v>
      </c>
      <c r="D3362" s="14" t="s">
        <v>9591</v>
      </c>
      <c r="E3362" s="11" t="str">
        <f>MID((LEFT(G3362,FIND("区",G3362))),4,LEN(LEFT(G3362,FIND("区",G3362))))</f>
        <v>泉区</v>
      </c>
      <c r="F3362" s="13" t="s">
        <v>3412</v>
      </c>
      <c r="G3362" s="14" t="s">
        <v>12579</v>
      </c>
      <c r="H3362" s="12">
        <v>44105</v>
      </c>
      <c r="I3362" s="12">
        <v>46295</v>
      </c>
    </row>
    <row r="3363" spans="2:9" ht="29.25" customHeight="1" x14ac:dyDescent="0.15">
      <c r="B3363" s="13" t="s">
        <v>8956</v>
      </c>
      <c r="C3363" s="13">
        <v>1443680576</v>
      </c>
      <c r="D3363" s="14" t="s">
        <v>10663</v>
      </c>
      <c r="E3363" s="19" t="str">
        <f>MID((LEFT(G3363,FIND("区",G3363))),4,LEN(LEFT(G3363,FIND("区",G3363))))</f>
        <v>泉区</v>
      </c>
      <c r="F3363" s="13" t="s">
        <v>3412</v>
      </c>
      <c r="G3363" s="14" t="s">
        <v>13380</v>
      </c>
      <c r="H3363" s="12">
        <v>44197</v>
      </c>
      <c r="I3363" s="12">
        <v>46387</v>
      </c>
    </row>
    <row r="3364" spans="2:9" ht="29.25" customHeight="1" x14ac:dyDescent="0.15">
      <c r="B3364" s="13" t="s">
        <v>8956</v>
      </c>
      <c r="C3364" s="13">
        <v>1443680196</v>
      </c>
      <c r="D3364" s="14" t="s">
        <v>10604</v>
      </c>
      <c r="E3364" s="11" t="str">
        <f>MID((LEFT(G3364,FIND("区",G3364))),4,LEN(LEFT(G3364,FIND("区",G3364))))</f>
        <v>泉区</v>
      </c>
      <c r="F3364" s="13" t="s">
        <v>3412</v>
      </c>
      <c r="G3364" s="14" t="s">
        <v>14144</v>
      </c>
      <c r="H3364" s="12">
        <v>44197</v>
      </c>
      <c r="I3364" s="12">
        <v>46387</v>
      </c>
    </row>
    <row r="3365" spans="2:9" ht="29.25" customHeight="1" x14ac:dyDescent="0.15">
      <c r="B3365" s="13" t="s">
        <v>8956</v>
      </c>
      <c r="C3365" s="13">
        <v>1443641347</v>
      </c>
      <c r="D3365" s="14" t="s">
        <v>16016</v>
      </c>
      <c r="E3365" s="11" t="str">
        <f>MID((LEFT(G3365,FIND("区",G3365))),4,LEN(LEFT(G3365,FIND("区",G3365))))</f>
        <v>泉区</v>
      </c>
      <c r="F3365" s="13" t="s">
        <v>3350</v>
      </c>
      <c r="G3365" s="14" t="s">
        <v>16032</v>
      </c>
      <c r="H3365" s="12">
        <v>45717</v>
      </c>
      <c r="I3365" s="12">
        <v>47907</v>
      </c>
    </row>
    <row r="3366" spans="2:9" ht="29.25" customHeight="1" x14ac:dyDescent="0.15">
      <c r="B3366" s="13" t="s">
        <v>8956</v>
      </c>
      <c r="C3366" s="13">
        <v>1443641297</v>
      </c>
      <c r="D3366" s="14" t="s">
        <v>11170</v>
      </c>
      <c r="E3366" s="11" t="str">
        <f>MID((LEFT(G3366,FIND("区",G3366))),4,LEN(LEFT(G3366,FIND("区",G3366))))</f>
        <v>泉区</v>
      </c>
      <c r="F3366" s="13" t="s">
        <v>3350</v>
      </c>
      <c r="G3366" s="14" t="s">
        <v>15627</v>
      </c>
      <c r="H3366" s="12">
        <v>45383</v>
      </c>
      <c r="I3366" s="12">
        <v>47573</v>
      </c>
    </row>
    <row r="3367" spans="2:9" ht="29.25" customHeight="1" x14ac:dyDescent="0.15">
      <c r="B3367" s="13" t="s">
        <v>8956</v>
      </c>
      <c r="C3367" s="13">
        <v>1443680360</v>
      </c>
      <c r="D3367" s="14" t="s">
        <v>11159</v>
      </c>
      <c r="E3367" s="11" t="str">
        <f>MID((LEFT(G3367,FIND("区",G3367))),4,LEN(LEFT(G3367,FIND("区",G3367))))</f>
        <v>泉区</v>
      </c>
      <c r="F3367" s="13" t="s">
        <v>3350</v>
      </c>
      <c r="G3367" s="14" t="s">
        <v>14149</v>
      </c>
      <c r="H3367" s="12">
        <v>44197</v>
      </c>
      <c r="I3367" s="12">
        <v>46387</v>
      </c>
    </row>
    <row r="3368" spans="2:9" ht="29.25" customHeight="1" x14ac:dyDescent="0.15">
      <c r="B3368" s="13" t="s">
        <v>8956</v>
      </c>
      <c r="C3368" s="13">
        <v>1443680808</v>
      </c>
      <c r="D3368" s="14" t="s">
        <v>11176</v>
      </c>
      <c r="E3368" s="11" t="str">
        <f>MID((LEFT(G3368,FIND("区",G3368))),4,LEN(LEFT(G3368,FIND("区",G3368))))</f>
        <v>泉区</v>
      </c>
      <c r="F3368" s="13" t="s">
        <v>3407</v>
      </c>
      <c r="G3368" s="14" t="s">
        <v>14165</v>
      </c>
      <c r="H3368" s="12">
        <v>44197</v>
      </c>
      <c r="I3368" s="12">
        <v>46387</v>
      </c>
    </row>
    <row r="3369" spans="2:9" ht="29.25" customHeight="1" x14ac:dyDescent="0.15">
      <c r="B3369" s="13" t="s">
        <v>8956</v>
      </c>
      <c r="C3369" s="13">
        <v>1443640091</v>
      </c>
      <c r="D3369" s="14" t="s">
        <v>9592</v>
      </c>
      <c r="E3369" s="11" t="str">
        <f>MID((LEFT(G3369,FIND("区",G3369))),4,LEN(LEFT(G3369,FIND("区",G3369))))</f>
        <v>泉区</v>
      </c>
      <c r="F3369" s="13" t="s">
        <v>3407</v>
      </c>
      <c r="G3369" s="14" t="s">
        <v>12580</v>
      </c>
      <c r="H3369" s="12">
        <v>44105</v>
      </c>
      <c r="I3369" s="12">
        <v>46295</v>
      </c>
    </row>
    <row r="3370" spans="2:9" ht="29.25" customHeight="1" x14ac:dyDescent="0.15">
      <c r="B3370" s="13" t="s">
        <v>8956</v>
      </c>
      <c r="C3370" s="13">
        <v>1443640257</v>
      </c>
      <c r="D3370" s="14" t="s">
        <v>11811</v>
      </c>
      <c r="E3370" s="11" t="str">
        <f>MID((LEFT(G3370,FIND("区",G3370))),4,LEN(LEFT(G3370,FIND("区",G3370))))</f>
        <v>泉区</v>
      </c>
      <c r="F3370" s="13" t="s">
        <v>3407</v>
      </c>
      <c r="G3370" s="14" t="s">
        <v>14788</v>
      </c>
      <c r="H3370" s="12">
        <v>44593</v>
      </c>
      <c r="I3370" s="12">
        <v>46783</v>
      </c>
    </row>
    <row r="3371" spans="2:9" ht="29.25" customHeight="1" x14ac:dyDescent="0.15">
      <c r="B3371" s="13" t="s">
        <v>8956</v>
      </c>
      <c r="C3371" s="13">
        <v>1443680626</v>
      </c>
      <c r="D3371" s="14" t="s">
        <v>11167</v>
      </c>
      <c r="E3371" s="11" t="str">
        <f>MID((LEFT(G3371,FIND("区",G3371))),4,LEN(LEFT(G3371,FIND("区",G3371))))</f>
        <v>泉区</v>
      </c>
      <c r="F3371" s="13" t="s">
        <v>3370</v>
      </c>
      <c r="G3371" s="14" t="s">
        <v>14157</v>
      </c>
      <c r="H3371" s="12">
        <v>44197</v>
      </c>
      <c r="I3371" s="12">
        <v>46387</v>
      </c>
    </row>
    <row r="3372" spans="2:9" ht="29.25" customHeight="1" x14ac:dyDescent="0.15">
      <c r="B3372" s="14" t="s">
        <v>8956</v>
      </c>
      <c r="C3372" s="11">
        <v>1443680931</v>
      </c>
      <c r="D3372" s="14" t="s">
        <v>11180</v>
      </c>
      <c r="E3372" s="11" t="str">
        <f>MID((LEFT(G3372,FIND("区",G3372))),4,LEN(LEFT(G3372,FIND("区",G3372))))</f>
        <v>泉区</v>
      </c>
      <c r="F3372" s="11" t="s">
        <v>3399</v>
      </c>
      <c r="G3372" s="14" t="s">
        <v>14169</v>
      </c>
      <c r="H3372" s="10">
        <v>44197</v>
      </c>
      <c r="I3372" s="10">
        <v>46387</v>
      </c>
    </row>
    <row r="3373" spans="2:9" ht="29.25" customHeight="1" x14ac:dyDescent="0.15">
      <c r="B3373" s="13" t="s">
        <v>8956</v>
      </c>
      <c r="C3373" s="13">
        <v>1443680840</v>
      </c>
      <c r="D3373" s="14" t="s">
        <v>16189</v>
      </c>
      <c r="E3373" s="11" t="str">
        <f>MID((LEFT(G3373,FIND("区",G3373))),4,LEN(LEFT(G3373,FIND("区",G3373))))</f>
        <v>泉区</v>
      </c>
      <c r="F3373" s="13" t="s">
        <v>3399</v>
      </c>
      <c r="G3373" s="14" t="s">
        <v>16252</v>
      </c>
      <c r="H3373" s="12">
        <v>44197</v>
      </c>
      <c r="I3373" s="12">
        <v>46387</v>
      </c>
    </row>
    <row r="3374" spans="2:9" ht="29.25" customHeight="1" x14ac:dyDescent="0.15">
      <c r="B3374" s="13" t="s">
        <v>8956</v>
      </c>
      <c r="C3374" s="13">
        <v>1443680501</v>
      </c>
      <c r="D3374" s="14" t="s">
        <v>11163</v>
      </c>
      <c r="E3374" s="11" t="str">
        <f>MID((LEFT(G3374,FIND("区",G3374))),4,LEN(LEFT(G3374,FIND("区",G3374))))</f>
        <v>泉区</v>
      </c>
      <c r="F3374" s="13" t="s">
        <v>3399</v>
      </c>
      <c r="G3374" s="14" t="s">
        <v>14153</v>
      </c>
      <c r="H3374" s="12">
        <v>44197</v>
      </c>
      <c r="I3374" s="12">
        <v>46387</v>
      </c>
    </row>
    <row r="3375" spans="2:9" ht="29.25" customHeight="1" x14ac:dyDescent="0.15">
      <c r="B3375" s="13" t="s">
        <v>8956</v>
      </c>
      <c r="C3375" s="13">
        <v>1443641230</v>
      </c>
      <c r="D3375" s="14" t="s">
        <v>9269</v>
      </c>
      <c r="E3375" s="11" t="str">
        <f>MID((LEFT(G3375,FIND("区",G3375))),4,LEN(LEFT(G3375,FIND("区",G3375))))</f>
        <v>泉区</v>
      </c>
      <c r="F3375" s="13" t="s">
        <v>3399</v>
      </c>
      <c r="G3375" s="14" t="s">
        <v>15969</v>
      </c>
      <c r="H3375" s="12">
        <v>45689</v>
      </c>
      <c r="I3375" s="12">
        <v>47879</v>
      </c>
    </row>
    <row r="3376" spans="2:9" ht="29.25" customHeight="1" x14ac:dyDescent="0.15">
      <c r="B3376" s="13" t="s">
        <v>8956</v>
      </c>
      <c r="C3376" s="13">
        <v>1443640133</v>
      </c>
      <c r="D3376" s="14" t="s">
        <v>9084</v>
      </c>
      <c r="E3376" s="11" t="str">
        <f>MID((LEFT(G3376,FIND("区",G3376))),4,LEN(LEFT(G3376,FIND("区",G3376))))</f>
        <v>泉区</v>
      </c>
      <c r="F3376" s="13" t="s">
        <v>3403</v>
      </c>
      <c r="G3376" s="14" t="s">
        <v>12078</v>
      </c>
      <c r="H3376" s="12">
        <v>45231</v>
      </c>
      <c r="I3376" s="12">
        <v>47422</v>
      </c>
    </row>
    <row r="3377" spans="2:9" ht="29.25" customHeight="1" x14ac:dyDescent="0.15">
      <c r="B3377" s="13" t="s">
        <v>8956</v>
      </c>
      <c r="C3377" s="13">
        <v>1443680287</v>
      </c>
      <c r="D3377" s="14" t="s">
        <v>11156</v>
      </c>
      <c r="E3377" s="11" t="str">
        <f>MID((LEFT(G3377,FIND("区",G3377))),4,LEN(LEFT(G3377,FIND("区",G3377))))</f>
        <v>泉区</v>
      </c>
      <c r="F3377" s="13" t="s">
        <v>3403</v>
      </c>
      <c r="G3377" s="14" t="s">
        <v>14146</v>
      </c>
      <c r="H3377" s="12">
        <v>44197</v>
      </c>
      <c r="I3377" s="12">
        <v>46387</v>
      </c>
    </row>
    <row r="3378" spans="2:9" ht="29.25" customHeight="1" x14ac:dyDescent="0.15">
      <c r="B3378" s="13" t="s">
        <v>8956</v>
      </c>
      <c r="C3378" s="13">
        <v>1443680766</v>
      </c>
      <c r="D3378" s="14" t="s">
        <v>11173</v>
      </c>
      <c r="E3378" s="11" t="str">
        <f>MID((LEFT(G3378,FIND("区",G3378))),4,LEN(LEFT(G3378,FIND("区",G3378))))</f>
        <v>泉区</v>
      </c>
      <c r="F3378" s="13" t="s">
        <v>3403</v>
      </c>
      <c r="G3378" s="14" t="s">
        <v>14162</v>
      </c>
      <c r="H3378" s="12">
        <v>44197</v>
      </c>
      <c r="I3378" s="12">
        <v>46387</v>
      </c>
    </row>
    <row r="3379" spans="2:9" ht="29.25" customHeight="1" x14ac:dyDescent="0.15">
      <c r="B3379" s="13" t="s">
        <v>8956</v>
      </c>
      <c r="C3379" s="13">
        <v>1443680899</v>
      </c>
      <c r="D3379" s="14" t="s">
        <v>11179</v>
      </c>
      <c r="E3379" s="11" t="str">
        <f>MID((LEFT(G3379,FIND("区",G3379))),4,LEN(LEFT(G3379,FIND("区",G3379))))</f>
        <v>泉区</v>
      </c>
      <c r="F3379" s="13" t="s">
        <v>3403</v>
      </c>
      <c r="G3379" s="14" t="s">
        <v>14168</v>
      </c>
      <c r="H3379" s="12">
        <v>44197</v>
      </c>
      <c r="I3379" s="12">
        <v>46387</v>
      </c>
    </row>
    <row r="3380" spans="2:9" ht="29.25" customHeight="1" x14ac:dyDescent="0.15">
      <c r="B3380" s="13" t="s">
        <v>8956</v>
      </c>
      <c r="C3380" s="13">
        <v>1443680618</v>
      </c>
      <c r="D3380" s="14" t="s">
        <v>11166</v>
      </c>
      <c r="E3380" s="11" t="str">
        <f>MID((LEFT(G3380,FIND("区",G3380))),4,LEN(LEFT(G3380,FIND("区",G3380))))</f>
        <v>泉区</v>
      </c>
      <c r="F3380" s="13" t="s">
        <v>3403</v>
      </c>
      <c r="G3380" s="14" t="s">
        <v>14156</v>
      </c>
      <c r="H3380" s="12">
        <v>44197</v>
      </c>
      <c r="I3380" s="12">
        <v>46387</v>
      </c>
    </row>
    <row r="3381" spans="2:9" ht="29.25" customHeight="1" x14ac:dyDescent="0.15">
      <c r="B3381" s="13" t="s">
        <v>8956</v>
      </c>
      <c r="C3381" s="13">
        <v>1443680949</v>
      </c>
      <c r="D3381" s="14" t="s">
        <v>11181</v>
      </c>
      <c r="E3381" s="11" t="str">
        <f>MID((LEFT(G3381,FIND("区",G3381))),4,LEN(LEFT(G3381,FIND("区",G3381))))</f>
        <v>泉区</v>
      </c>
      <c r="F3381" s="13" t="s">
        <v>3374</v>
      </c>
      <c r="G3381" s="14" t="s">
        <v>14170</v>
      </c>
      <c r="H3381" s="12">
        <v>44197</v>
      </c>
      <c r="I3381" s="12">
        <v>46387</v>
      </c>
    </row>
    <row r="3382" spans="2:9" ht="29.25" customHeight="1" x14ac:dyDescent="0.15">
      <c r="B3382" s="13" t="s">
        <v>8956</v>
      </c>
      <c r="C3382" s="13">
        <v>1443640034</v>
      </c>
      <c r="D3382" s="14" t="s">
        <v>16188</v>
      </c>
      <c r="E3382" s="11" t="str">
        <f>MID((LEFT(G3382,FIND("区",G3382))),4,LEN(LEFT(G3382,FIND("区",G3382))))</f>
        <v>泉区</v>
      </c>
      <c r="F3382" s="13" t="s">
        <v>3374</v>
      </c>
      <c r="G3382" s="14" t="s">
        <v>16251</v>
      </c>
      <c r="H3382" s="12">
        <v>44197</v>
      </c>
      <c r="I3382" s="12">
        <v>46387</v>
      </c>
    </row>
    <row r="3383" spans="2:9" ht="29.25" customHeight="1" x14ac:dyDescent="0.15">
      <c r="B3383" s="13" t="s">
        <v>8956</v>
      </c>
      <c r="C3383" s="13">
        <v>1443641271</v>
      </c>
      <c r="D3383" s="14" t="s">
        <v>15542</v>
      </c>
      <c r="E3383" s="11" t="str">
        <f>MID((LEFT(G3383,FIND("区",G3383))),4,LEN(LEFT(G3383,FIND("区",G3383))))</f>
        <v>泉区</v>
      </c>
      <c r="F3383" s="13" t="s">
        <v>3374</v>
      </c>
      <c r="G3383" s="14" t="s">
        <v>15569</v>
      </c>
      <c r="H3383" s="12">
        <v>45383</v>
      </c>
      <c r="I3383" s="12">
        <v>47573</v>
      </c>
    </row>
    <row r="3384" spans="2:9" ht="29.25" customHeight="1" x14ac:dyDescent="0.15">
      <c r="B3384" s="13" t="s">
        <v>8956</v>
      </c>
      <c r="C3384" s="13">
        <v>1443680634</v>
      </c>
      <c r="D3384" s="14" t="s">
        <v>11168</v>
      </c>
      <c r="E3384" s="11" t="str">
        <f>MID((LEFT(G3384,FIND("区",G3384))),4,LEN(LEFT(G3384,FIND("区",G3384))))</f>
        <v>泉区</v>
      </c>
      <c r="F3384" s="13" t="s">
        <v>3395</v>
      </c>
      <c r="G3384" s="14" t="s">
        <v>14158</v>
      </c>
      <c r="H3384" s="12">
        <v>44197</v>
      </c>
      <c r="I3384" s="12">
        <v>46387</v>
      </c>
    </row>
    <row r="3385" spans="2:9" ht="29.25" customHeight="1" x14ac:dyDescent="0.15">
      <c r="B3385" s="13" t="s">
        <v>8956</v>
      </c>
      <c r="C3385" s="13">
        <v>1443640067</v>
      </c>
      <c r="D3385" s="14" t="s">
        <v>10800</v>
      </c>
      <c r="E3385" s="11" t="str">
        <f>MID((LEFT(G3385,FIND("区",G3385))),4,LEN(LEFT(G3385,FIND("区",G3385))))</f>
        <v>泉区</v>
      </c>
      <c r="F3385" s="13" t="s">
        <v>3382</v>
      </c>
      <c r="G3385" s="14" t="s">
        <v>14600</v>
      </c>
      <c r="H3385" s="12">
        <v>44348</v>
      </c>
      <c r="I3385" s="12">
        <v>46538</v>
      </c>
    </row>
    <row r="3386" spans="2:9" ht="29.25" customHeight="1" x14ac:dyDescent="0.15">
      <c r="B3386" s="13" t="s">
        <v>8956</v>
      </c>
      <c r="C3386" s="13">
        <v>1443680758</v>
      </c>
      <c r="D3386" s="14" t="s">
        <v>15509</v>
      </c>
      <c r="E3386" s="11" t="str">
        <f>MID((LEFT(G3386,FIND("区",G3386))),4,LEN(LEFT(G3386,FIND("区",G3386))))</f>
        <v>泉区</v>
      </c>
      <c r="F3386" s="13" t="s">
        <v>3382</v>
      </c>
      <c r="G3386" s="14" t="s">
        <v>15520</v>
      </c>
      <c r="H3386" s="12">
        <v>45352</v>
      </c>
      <c r="I3386" s="12">
        <v>47542</v>
      </c>
    </row>
    <row r="3387" spans="2:9" ht="29.25" customHeight="1" x14ac:dyDescent="0.15">
      <c r="B3387" s="14" t="s">
        <v>8956</v>
      </c>
      <c r="C3387" s="11">
        <v>1443680980</v>
      </c>
      <c r="D3387" s="14" t="s">
        <v>11183</v>
      </c>
      <c r="E3387" s="11" t="str">
        <f>MID((LEFT(G3387,FIND("区",G3387))),4,LEN(LEFT(G3387,FIND("区",G3387))))</f>
        <v>泉区</v>
      </c>
      <c r="F3387" s="11" t="s">
        <v>3382</v>
      </c>
      <c r="G3387" s="14" t="s">
        <v>14172</v>
      </c>
      <c r="H3387" s="10">
        <v>44197</v>
      </c>
      <c r="I3387" s="10">
        <v>46387</v>
      </c>
    </row>
    <row r="3388" spans="2:9" ht="29.25" customHeight="1" x14ac:dyDescent="0.15">
      <c r="B3388" s="13" t="s">
        <v>8956</v>
      </c>
      <c r="C3388" s="13">
        <v>1443680345</v>
      </c>
      <c r="D3388" s="14" t="s">
        <v>11158</v>
      </c>
      <c r="E3388" s="11" t="str">
        <f>MID((LEFT(G3388,FIND("区",G3388))),4,LEN(LEFT(G3388,FIND("区",G3388))))</f>
        <v>泉区</v>
      </c>
      <c r="F3388" s="13" t="s">
        <v>3382</v>
      </c>
      <c r="G3388" s="14" t="s">
        <v>14148</v>
      </c>
      <c r="H3388" s="12">
        <v>44197</v>
      </c>
      <c r="I3388" s="12">
        <v>46387</v>
      </c>
    </row>
    <row r="3389" spans="2:9" ht="29.25" customHeight="1" x14ac:dyDescent="0.15">
      <c r="B3389" s="13" t="s">
        <v>8956</v>
      </c>
      <c r="C3389" s="13">
        <v>1443641313</v>
      </c>
      <c r="D3389" s="14" t="s">
        <v>15665</v>
      </c>
      <c r="E3389" s="11" t="str">
        <f>MID((LEFT(G3389,FIND("区",G3389))),4,LEN(LEFT(G3389,FIND("区",G3389))))</f>
        <v>泉区</v>
      </c>
      <c r="F3389" s="13" t="s">
        <v>3391</v>
      </c>
      <c r="G3389" s="14" t="s">
        <v>15697</v>
      </c>
      <c r="H3389" s="12">
        <v>45444</v>
      </c>
      <c r="I3389" s="12">
        <v>47634</v>
      </c>
    </row>
    <row r="3390" spans="2:9" ht="29.25" customHeight="1" x14ac:dyDescent="0.15">
      <c r="B3390" s="13" t="s">
        <v>8956</v>
      </c>
      <c r="C3390" s="13">
        <v>1443680279</v>
      </c>
      <c r="D3390" s="14" t="s">
        <v>11155</v>
      </c>
      <c r="E3390" s="11" t="str">
        <f>MID((LEFT(G3390,FIND("区",G3390))),4,LEN(LEFT(G3390,FIND("区",G3390))))</f>
        <v>泉区</v>
      </c>
      <c r="F3390" s="13" t="s">
        <v>3391</v>
      </c>
      <c r="G3390" s="14" t="s">
        <v>14145</v>
      </c>
      <c r="H3390" s="12">
        <v>44197</v>
      </c>
      <c r="I3390" s="12">
        <v>46387</v>
      </c>
    </row>
    <row r="3391" spans="2:9" ht="29.25" customHeight="1" x14ac:dyDescent="0.15">
      <c r="B3391" s="13" t="s">
        <v>8956</v>
      </c>
      <c r="C3391" s="13">
        <v>1443680816</v>
      </c>
      <c r="D3391" s="14" t="s">
        <v>11774</v>
      </c>
      <c r="E3391" s="11" t="str">
        <f>MID((LEFT(G3391,FIND("区",G3391))),4,LEN(LEFT(G3391,FIND("区",G3391))))</f>
        <v>泉区</v>
      </c>
      <c r="F3391" s="13" t="s">
        <v>3391</v>
      </c>
      <c r="G3391" s="14" t="s">
        <v>14747</v>
      </c>
      <c r="H3391" s="12">
        <v>44531</v>
      </c>
      <c r="I3391" s="12">
        <v>46721</v>
      </c>
    </row>
    <row r="3392" spans="2:9" ht="29.25" customHeight="1" x14ac:dyDescent="0.15">
      <c r="B3392" s="14" t="s">
        <v>8956</v>
      </c>
      <c r="C3392" s="11">
        <v>1443640109</v>
      </c>
      <c r="D3392" s="14" t="s">
        <v>9593</v>
      </c>
      <c r="E3392" s="11" t="str">
        <f>MID((LEFT(G3392,FIND("区",G3392))),4,LEN(LEFT(G3392,FIND("区",G3392))))</f>
        <v>泉区</v>
      </c>
      <c r="F3392" s="11" t="s">
        <v>3391</v>
      </c>
      <c r="G3392" s="14" t="s">
        <v>12581</v>
      </c>
      <c r="H3392" s="10">
        <v>44105</v>
      </c>
      <c r="I3392" s="10">
        <v>46295</v>
      </c>
    </row>
    <row r="3393" spans="2:9" ht="29.25" customHeight="1" x14ac:dyDescent="0.15">
      <c r="B3393" s="13" t="s">
        <v>8956</v>
      </c>
      <c r="C3393" s="13">
        <v>1443680451</v>
      </c>
      <c r="D3393" s="14" t="s">
        <v>11162</v>
      </c>
      <c r="E3393" s="11" t="str">
        <f>MID((LEFT(G3393,FIND("区",G3393))),4,LEN(LEFT(G3393,FIND("区",G3393))))</f>
        <v>泉区</v>
      </c>
      <c r="F3393" s="13" t="s">
        <v>3391</v>
      </c>
      <c r="G3393" s="14" t="s">
        <v>13379</v>
      </c>
      <c r="H3393" s="12">
        <v>44197</v>
      </c>
      <c r="I3393" s="12">
        <v>46387</v>
      </c>
    </row>
    <row r="3394" spans="2:9" ht="29.25" customHeight="1" x14ac:dyDescent="0.15">
      <c r="B3394" s="13" t="s">
        <v>8956</v>
      </c>
      <c r="C3394" s="13">
        <v>1443680584</v>
      </c>
      <c r="D3394" s="14" t="s">
        <v>11165</v>
      </c>
      <c r="E3394" s="11" t="str">
        <f>MID((LEFT(G3394,FIND("区",G3394))),4,LEN(LEFT(G3394,FIND("区",G3394))))</f>
        <v>泉区</v>
      </c>
      <c r="F3394" s="13" t="s">
        <v>3386</v>
      </c>
      <c r="G3394" s="14" t="s">
        <v>14155</v>
      </c>
      <c r="H3394" s="12">
        <v>44197</v>
      </c>
      <c r="I3394" s="12">
        <v>46387</v>
      </c>
    </row>
    <row r="3395" spans="2:9" ht="29.25" customHeight="1" x14ac:dyDescent="0.15">
      <c r="B3395" s="13" t="s">
        <v>8956</v>
      </c>
      <c r="C3395" s="13">
        <v>1443680675</v>
      </c>
      <c r="D3395" s="14" t="s">
        <v>11169</v>
      </c>
      <c r="E3395" s="11" t="str">
        <f>MID((LEFT(G3395,FIND("区",G3395))),4,LEN(LEFT(G3395,FIND("区",G3395))))</f>
        <v>泉区</v>
      </c>
      <c r="F3395" s="13" t="s">
        <v>3386</v>
      </c>
      <c r="G3395" s="14" t="s">
        <v>14159</v>
      </c>
      <c r="H3395" s="12">
        <v>44197</v>
      </c>
      <c r="I3395" s="12">
        <v>46387</v>
      </c>
    </row>
    <row r="3396" spans="2:9" ht="29.25" customHeight="1" x14ac:dyDescent="0.15">
      <c r="B3396" s="13" t="s">
        <v>8956</v>
      </c>
      <c r="C3396" s="13">
        <v>1443641354</v>
      </c>
      <c r="D3396" s="14" t="s">
        <v>16055</v>
      </c>
      <c r="E3396" s="11" t="str">
        <f>MID((LEFT(G3396,FIND("区",G3396))),4,LEN(LEFT(G3396,FIND("区",G3396))))</f>
        <v>泉区</v>
      </c>
      <c r="F3396" s="13" t="s">
        <v>3386</v>
      </c>
      <c r="G3396" s="14" t="s">
        <v>16075</v>
      </c>
      <c r="H3396" s="12">
        <v>45748</v>
      </c>
      <c r="I3396" s="12">
        <v>47938</v>
      </c>
    </row>
    <row r="3397" spans="2:9" ht="29.25" customHeight="1" x14ac:dyDescent="0.15">
      <c r="B3397" s="13" t="s">
        <v>8956</v>
      </c>
      <c r="C3397" s="13">
        <v>1443680790</v>
      </c>
      <c r="D3397" s="14" t="s">
        <v>11175</v>
      </c>
      <c r="E3397" s="11" t="str">
        <f>MID((LEFT(G3397,FIND("区",G3397))),4,LEN(LEFT(G3397,FIND("区",G3397))))</f>
        <v>泉区</v>
      </c>
      <c r="F3397" s="13" t="s">
        <v>3346</v>
      </c>
      <c r="G3397" s="14" t="s">
        <v>14164</v>
      </c>
      <c r="H3397" s="12">
        <v>44197</v>
      </c>
      <c r="I3397" s="12">
        <v>46387</v>
      </c>
    </row>
    <row r="3398" spans="2:9" ht="29.25" customHeight="1" x14ac:dyDescent="0.15">
      <c r="B3398" s="13" t="s">
        <v>8956</v>
      </c>
      <c r="C3398" s="13">
        <v>1443640125</v>
      </c>
      <c r="D3398" s="14" t="s">
        <v>9074</v>
      </c>
      <c r="E3398" s="11" t="str">
        <f>MID((LEFT(G3398,FIND("区",G3398))),4,LEN(LEFT(G3398,FIND("区",G3398))))</f>
        <v>泉区</v>
      </c>
      <c r="F3398" s="13" t="s">
        <v>3346</v>
      </c>
      <c r="G3398" s="14" t="s">
        <v>12068</v>
      </c>
      <c r="H3398" s="12">
        <v>45200</v>
      </c>
      <c r="I3398" s="12">
        <v>47391</v>
      </c>
    </row>
    <row r="3399" spans="2:9" ht="29.25" customHeight="1" x14ac:dyDescent="0.15">
      <c r="B3399" s="13" t="s">
        <v>8956</v>
      </c>
      <c r="C3399" s="13">
        <v>1443681004</v>
      </c>
      <c r="D3399" s="14" t="s">
        <v>11184</v>
      </c>
      <c r="E3399" s="11" t="str">
        <f>MID((LEFT(G3399,FIND("区",G3399))),4,LEN(LEFT(G3399,FIND("区",G3399))))</f>
        <v>泉区</v>
      </c>
      <c r="F3399" s="13" t="s">
        <v>3346</v>
      </c>
      <c r="G3399" s="14" t="s">
        <v>14173</v>
      </c>
      <c r="H3399" s="12">
        <v>44197</v>
      </c>
      <c r="I3399" s="12">
        <v>46387</v>
      </c>
    </row>
    <row r="3400" spans="2:9" ht="29.25" customHeight="1" x14ac:dyDescent="0.15">
      <c r="B3400" s="13" t="s">
        <v>8956</v>
      </c>
      <c r="C3400" s="13">
        <v>1443641305</v>
      </c>
      <c r="D3400" s="14" t="s">
        <v>11164</v>
      </c>
      <c r="E3400" s="11" t="str">
        <f>MID((LEFT(G3400,FIND("区",G3400))),4,LEN(LEFT(G3400,FIND("区",G3400))))</f>
        <v>泉区</v>
      </c>
      <c r="F3400" s="13" t="s">
        <v>3346</v>
      </c>
      <c r="G3400" s="14" t="s">
        <v>14154</v>
      </c>
      <c r="H3400" s="12">
        <v>45383</v>
      </c>
      <c r="I3400" s="12">
        <v>47573</v>
      </c>
    </row>
    <row r="3401" spans="2:9" ht="29.25" customHeight="1" x14ac:dyDescent="0.15">
      <c r="B3401" s="13" t="s">
        <v>8956</v>
      </c>
      <c r="C3401" s="13">
        <v>1443640018</v>
      </c>
      <c r="D3401" s="14" t="s">
        <v>16187</v>
      </c>
      <c r="E3401" s="11" t="str">
        <f>MID((LEFT(G3401,FIND("区",G3401))),4,LEN(LEFT(G3401,FIND("区",G3401))))</f>
        <v>泉区</v>
      </c>
      <c r="F3401" s="13" t="s">
        <v>3346</v>
      </c>
      <c r="G3401" s="14" t="s">
        <v>16250</v>
      </c>
      <c r="H3401" s="12">
        <v>44197</v>
      </c>
      <c r="I3401" s="12">
        <v>46387</v>
      </c>
    </row>
    <row r="3402" spans="2:9" ht="29.25" customHeight="1" x14ac:dyDescent="0.15">
      <c r="B3402" s="13" t="s">
        <v>8956</v>
      </c>
      <c r="C3402" s="13">
        <v>1443680378</v>
      </c>
      <c r="D3402" s="14" t="s">
        <v>11160</v>
      </c>
      <c r="E3402" s="11" t="str">
        <f>MID((LEFT(G3402,FIND("区",G3402))),4,LEN(LEFT(G3402,FIND("区",G3402))))</f>
        <v>泉区</v>
      </c>
      <c r="F3402" s="13" t="s">
        <v>3346</v>
      </c>
      <c r="G3402" s="14" t="s">
        <v>14150</v>
      </c>
      <c r="H3402" s="12">
        <v>44197</v>
      </c>
      <c r="I3402" s="12">
        <v>46387</v>
      </c>
    </row>
    <row r="3403" spans="2:9" ht="29.25" customHeight="1" x14ac:dyDescent="0.15">
      <c r="B3403" s="13" t="s">
        <v>8956</v>
      </c>
      <c r="C3403" s="13">
        <v>1443680733</v>
      </c>
      <c r="D3403" s="14" t="s">
        <v>11172</v>
      </c>
      <c r="E3403" s="11" t="str">
        <f>MID((LEFT(G3403,FIND("区",G3403))),4,LEN(LEFT(G3403,FIND("区",G3403))))</f>
        <v>泉区</v>
      </c>
      <c r="F3403" s="13" t="s">
        <v>3346</v>
      </c>
      <c r="G3403" s="14" t="s">
        <v>14161</v>
      </c>
      <c r="H3403" s="12">
        <v>44197</v>
      </c>
      <c r="I3403" s="12">
        <v>46387</v>
      </c>
    </row>
    <row r="3404" spans="2:9" ht="29.25" customHeight="1" x14ac:dyDescent="0.15">
      <c r="B3404" s="13" t="s">
        <v>8956</v>
      </c>
      <c r="C3404" s="13">
        <v>1443640026</v>
      </c>
      <c r="D3404" s="14" t="s">
        <v>11154</v>
      </c>
      <c r="E3404" s="11" t="str">
        <f>MID((LEFT(G3404,FIND("区",G3404))),4,LEN(LEFT(G3404,FIND("区",G3404))))</f>
        <v>泉区</v>
      </c>
      <c r="F3404" s="13" t="s">
        <v>3346</v>
      </c>
      <c r="G3404" s="14" t="s">
        <v>14143</v>
      </c>
      <c r="H3404" s="12">
        <v>44197</v>
      </c>
      <c r="I3404" s="12">
        <v>46387</v>
      </c>
    </row>
    <row r="3405" spans="2:9" ht="29.25" customHeight="1" x14ac:dyDescent="0.15">
      <c r="B3405" s="13" t="s">
        <v>8956</v>
      </c>
      <c r="C3405" s="13">
        <v>1443641321</v>
      </c>
      <c r="D3405" s="14" t="s">
        <v>15751</v>
      </c>
      <c r="E3405" s="11" t="str">
        <f>MID((LEFT(G3405,FIND("区",G3405))),4,LEN(LEFT(G3405,FIND("区",G3405))))</f>
        <v>泉区</v>
      </c>
      <c r="F3405" s="13" t="s">
        <v>3362</v>
      </c>
      <c r="G3405" s="14" t="s">
        <v>15877</v>
      </c>
      <c r="H3405" s="12">
        <v>45496</v>
      </c>
      <c r="I3405" s="12">
        <v>47686</v>
      </c>
    </row>
    <row r="3406" spans="2:9" ht="29.25" customHeight="1" x14ac:dyDescent="0.15">
      <c r="B3406" s="13" t="s">
        <v>8956</v>
      </c>
      <c r="C3406" s="13">
        <v>1443680964</v>
      </c>
      <c r="D3406" s="14" t="s">
        <v>11182</v>
      </c>
      <c r="E3406" s="11" t="str">
        <f>MID((LEFT(G3406,FIND("区",G3406))),4,LEN(LEFT(G3406,FIND("区",G3406))))</f>
        <v>泉区</v>
      </c>
      <c r="F3406" s="13" t="s">
        <v>3358</v>
      </c>
      <c r="G3406" s="14" t="s">
        <v>14171</v>
      </c>
      <c r="H3406" s="12">
        <v>44197</v>
      </c>
      <c r="I3406" s="12">
        <v>46387</v>
      </c>
    </row>
    <row r="3407" spans="2:9" ht="29.25" customHeight="1" x14ac:dyDescent="0.15">
      <c r="B3407" s="13" t="s">
        <v>8956</v>
      </c>
      <c r="C3407" s="13">
        <v>1443680857</v>
      </c>
      <c r="D3407" s="14" t="s">
        <v>11178</v>
      </c>
      <c r="E3407" s="11" t="str">
        <f>MID((LEFT(G3407,FIND("区",G3407))),4,LEN(LEFT(G3407,FIND("区",G3407))))</f>
        <v>泉区</v>
      </c>
      <c r="F3407" s="13" t="s">
        <v>3358</v>
      </c>
      <c r="G3407" s="14" t="s">
        <v>14167</v>
      </c>
      <c r="H3407" s="12">
        <v>44197</v>
      </c>
      <c r="I3407" s="12">
        <v>46387</v>
      </c>
    </row>
    <row r="3408" spans="2:9" ht="29.25" customHeight="1" x14ac:dyDescent="0.15">
      <c r="B3408" s="13" t="s">
        <v>8956</v>
      </c>
      <c r="C3408" s="13">
        <v>1443640182</v>
      </c>
      <c r="D3408" s="14" t="s">
        <v>9239</v>
      </c>
      <c r="E3408" s="11" t="str">
        <f>MID((LEFT(G3408,FIND("区",G3408))),4,LEN(LEFT(G3408,FIND("区",G3408))))</f>
        <v>泉区</v>
      </c>
      <c r="F3408" s="13" t="s">
        <v>3358</v>
      </c>
      <c r="G3408" s="14" t="s">
        <v>12244</v>
      </c>
      <c r="H3408" s="12">
        <v>45597</v>
      </c>
      <c r="I3408" s="12">
        <v>47787</v>
      </c>
    </row>
    <row r="3409" spans="2:9" ht="29.25" customHeight="1" x14ac:dyDescent="0.15">
      <c r="B3409" s="13" t="s">
        <v>8956</v>
      </c>
      <c r="C3409" s="13">
        <v>1443680923</v>
      </c>
      <c r="D3409" s="14" t="s">
        <v>11442</v>
      </c>
      <c r="E3409" s="11" t="str">
        <f>MID((LEFT(G3409,FIND("区",G3409))),4,LEN(LEFT(G3409,FIND("区",G3409))))</f>
        <v>泉区</v>
      </c>
      <c r="F3409" s="13" t="s">
        <v>3358</v>
      </c>
      <c r="G3409" s="14" t="s">
        <v>14419</v>
      </c>
      <c r="H3409" s="12">
        <v>44197</v>
      </c>
      <c r="I3409" s="12">
        <v>46387</v>
      </c>
    </row>
    <row r="3410" spans="2:9" ht="29.25" customHeight="1" x14ac:dyDescent="0.15">
      <c r="B3410" s="13" t="s">
        <v>8956</v>
      </c>
      <c r="C3410" s="13">
        <v>1443680386</v>
      </c>
      <c r="D3410" s="14" t="s">
        <v>11161</v>
      </c>
      <c r="E3410" s="11" t="str">
        <f>MID((LEFT(G3410,FIND("区",G3410))),4,LEN(LEFT(G3410,FIND("区",G3410))))</f>
        <v>泉区</v>
      </c>
      <c r="F3410" s="13" t="s">
        <v>3358</v>
      </c>
      <c r="G3410" s="14" t="s">
        <v>14151</v>
      </c>
      <c r="H3410" s="12">
        <v>44197</v>
      </c>
      <c r="I3410" s="12">
        <v>46387</v>
      </c>
    </row>
    <row r="3411" spans="2:9" ht="29.25" customHeight="1" x14ac:dyDescent="0.15">
      <c r="B3411" s="13" t="s">
        <v>8956</v>
      </c>
      <c r="C3411" s="13">
        <v>1443640216</v>
      </c>
      <c r="D3411" s="14" t="s">
        <v>11596</v>
      </c>
      <c r="E3411" s="11" t="str">
        <f>MID((LEFT(G3411,FIND("区",G3411))),4,LEN(LEFT(G3411,FIND("区",G3411))))</f>
        <v>泉区</v>
      </c>
      <c r="F3411" s="13" t="s">
        <v>3358</v>
      </c>
      <c r="G3411" s="14" t="s">
        <v>14577</v>
      </c>
      <c r="H3411" s="12">
        <v>44317</v>
      </c>
      <c r="I3411" s="12">
        <v>46507</v>
      </c>
    </row>
    <row r="3412" spans="2:9" ht="29.25" customHeight="1" x14ac:dyDescent="0.15">
      <c r="B3412" s="14" t="s">
        <v>8956</v>
      </c>
      <c r="C3412" s="11">
        <v>1443641289</v>
      </c>
      <c r="D3412" s="14" t="s">
        <v>15537</v>
      </c>
      <c r="E3412" s="11" t="str">
        <f>MID((LEFT(G3412,FIND("区",G3412))),4,LEN(LEFT(G3412,FIND("区",G3412))))</f>
        <v>泉区</v>
      </c>
      <c r="F3412" s="11" t="s">
        <v>15803</v>
      </c>
      <c r="G3412" s="14" t="s">
        <v>16146</v>
      </c>
      <c r="H3412" s="10">
        <v>45383</v>
      </c>
      <c r="I3412" s="10">
        <v>47573</v>
      </c>
    </row>
    <row r="3413" spans="2:9" ht="29.25" customHeight="1" x14ac:dyDescent="0.15">
      <c r="B3413" s="13" t="s">
        <v>8956</v>
      </c>
      <c r="C3413" s="13">
        <v>1443641339</v>
      </c>
      <c r="D3413" s="14" t="s">
        <v>15757</v>
      </c>
      <c r="E3413" s="11" t="str">
        <f>MID((LEFT(G3413,FIND("区",G3413))),4,LEN(LEFT(G3413,FIND("区",G3413))))</f>
        <v>泉区</v>
      </c>
      <c r="F3413" s="13" t="s">
        <v>15803</v>
      </c>
      <c r="G3413" s="14" t="s">
        <v>15878</v>
      </c>
      <c r="H3413" s="12">
        <v>45505</v>
      </c>
      <c r="I3413" s="12">
        <v>47695</v>
      </c>
    </row>
    <row r="3414" spans="2:9" ht="29.25" customHeight="1" x14ac:dyDescent="0.15">
      <c r="B3414" s="14" t="s">
        <v>8956</v>
      </c>
      <c r="C3414" s="11">
        <v>1443641362</v>
      </c>
      <c r="D3414" s="14" t="s">
        <v>16500</v>
      </c>
      <c r="E3414" s="11" t="str">
        <f>MID((LEFT(G3414,FIND("区",G3414))),4,LEN(LEFT(G3414,FIND("区",G3414))))</f>
        <v>泉区</v>
      </c>
      <c r="F3414" s="11" t="s">
        <v>15803</v>
      </c>
      <c r="G3414" s="14" t="s">
        <v>15917</v>
      </c>
      <c r="H3414" s="10">
        <v>45839</v>
      </c>
      <c r="I3414" s="10">
        <v>48029</v>
      </c>
    </row>
    <row r="3415" spans="2:9" ht="29.25" customHeight="1" x14ac:dyDescent="0.15">
      <c r="B3415" s="14" t="s">
        <v>8956</v>
      </c>
      <c r="C3415" s="11">
        <v>1443640240</v>
      </c>
      <c r="D3415" s="14" t="s">
        <v>15093</v>
      </c>
      <c r="E3415" s="11" t="str">
        <f>MID((LEFT(G3415,FIND("区",G3415))),4,LEN(LEFT(G3415,FIND("区",G3415))))</f>
        <v>泉区</v>
      </c>
      <c r="F3415" s="11" t="s">
        <v>3343</v>
      </c>
      <c r="G3415" s="14" t="s">
        <v>13387</v>
      </c>
      <c r="H3415" s="10">
        <v>44531</v>
      </c>
      <c r="I3415" s="10">
        <v>46721</v>
      </c>
    </row>
    <row r="3416" spans="2:9" ht="29.25" customHeight="1" x14ac:dyDescent="0.15">
      <c r="B3416" s="13" t="s">
        <v>8956</v>
      </c>
      <c r="C3416" s="13">
        <v>1443680832</v>
      </c>
      <c r="D3416" s="14" t="s">
        <v>11177</v>
      </c>
      <c r="E3416" s="11" t="str">
        <f>MID((LEFT(G3416,FIND("区",G3416))),4,LEN(LEFT(G3416,FIND("区",G3416))))</f>
        <v>泉区</v>
      </c>
      <c r="F3416" s="13" t="s">
        <v>3343</v>
      </c>
      <c r="G3416" s="14" t="s">
        <v>14166</v>
      </c>
      <c r="H3416" s="12">
        <v>44197</v>
      </c>
      <c r="I3416" s="12">
        <v>46387</v>
      </c>
    </row>
    <row r="3417" spans="2:9" ht="29.25" customHeight="1" x14ac:dyDescent="0.15">
      <c r="B3417" s="13" t="s">
        <v>8956</v>
      </c>
      <c r="C3417" s="13">
        <v>1443680782</v>
      </c>
      <c r="D3417" s="14" t="s">
        <v>11174</v>
      </c>
      <c r="E3417" s="11" t="str">
        <f>MID((LEFT(G3417,FIND("区",G3417))),4,LEN(LEFT(G3417,FIND("区",G3417))))</f>
        <v>泉区</v>
      </c>
      <c r="F3417" s="13" t="s">
        <v>3343</v>
      </c>
      <c r="G3417" s="14" t="s">
        <v>14163</v>
      </c>
      <c r="H3417" s="12">
        <v>44197</v>
      </c>
      <c r="I3417" s="12">
        <v>46387</v>
      </c>
    </row>
    <row r="3418" spans="2:9" ht="29.25" customHeight="1" x14ac:dyDescent="0.15">
      <c r="B3418" s="13" t="s">
        <v>8956</v>
      </c>
      <c r="C3418" s="13">
        <v>1443640000</v>
      </c>
      <c r="D3418" s="14" t="s">
        <v>11150</v>
      </c>
      <c r="E3418" s="11" t="str">
        <f>MID((LEFT(G3418,FIND("区",G3418))),4,LEN(LEFT(G3418,FIND("区",G3418))))</f>
        <v>泉区</v>
      </c>
      <c r="F3418" s="13" t="s">
        <v>3343</v>
      </c>
      <c r="G3418" s="14" t="s">
        <v>14142</v>
      </c>
      <c r="H3418" s="12">
        <v>44197</v>
      </c>
      <c r="I3418" s="12">
        <v>46387</v>
      </c>
    </row>
    <row r="3419" spans="2:9" ht="29.25" customHeight="1" x14ac:dyDescent="0.15">
      <c r="B3419" s="13" t="s">
        <v>8956</v>
      </c>
      <c r="C3419" s="13">
        <v>1443641255</v>
      </c>
      <c r="D3419" s="14" t="s">
        <v>15410</v>
      </c>
      <c r="E3419" s="11" t="str">
        <f>MID((LEFT(G3419,FIND("区",G3419))),4,LEN(LEFT(G3419,FIND("区",G3419))))</f>
        <v>泉区</v>
      </c>
      <c r="F3419" s="13" t="s">
        <v>3343</v>
      </c>
      <c r="G3419" s="14" t="s">
        <v>13390</v>
      </c>
      <c r="H3419" s="12">
        <v>45231</v>
      </c>
      <c r="I3419" s="12">
        <v>47422</v>
      </c>
    </row>
    <row r="3420" spans="2:9" ht="29.25" customHeight="1" x14ac:dyDescent="0.15">
      <c r="B3420" s="13" t="s">
        <v>8956</v>
      </c>
      <c r="C3420" s="13">
        <v>1443640117</v>
      </c>
      <c r="D3420" s="14" t="s">
        <v>9042</v>
      </c>
      <c r="E3420" s="11" t="str">
        <f>MID((LEFT(G3420,FIND("区",G3420))),4,LEN(LEFT(G3420,FIND("区",G3420))))</f>
        <v>泉区</v>
      </c>
      <c r="F3420" s="13" t="s">
        <v>3343</v>
      </c>
      <c r="G3420" s="14" t="s">
        <v>16145</v>
      </c>
      <c r="H3420" s="12">
        <v>45047</v>
      </c>
      <c r="I3420" s="12">
        <v>47238</v>
      </c>
    </row>
    <row r="3421" spans="2:9" ht="29.25" customHeight="1" x14ac:dyDescent="0.15">
      <c r="B3421" s="13" t="s">
        <v>8956</v>
      </c>
      <c r="C3421" s="13">
        <v>1443680717</v>
      </c>
      <c r="D3421" s="14" t="s">
        <v>11171</v>
      </c>
      <c r="E3421" s="11" t="str">
        <f>MID((LEFT(G3421,FIND("区",G3421))),4,LEN(LEFT(G3421,FIND("区",G3421))))</f>
        <v>泉区</v>
      </c>
      <c r="F3421" s="13" t="s">
        <v>3339</v>
      </c>
      <c r="G3421" s="14" t="s">
        <v>14160</v>
      </c>
      <c r="H3421" s="12">
        <v>44197</v>
      </c>
      <c r="I3421" s="12">
        <v>46387</v>
      </c>
    </row>
    <row r="3422" spans="2:9" ht="29.25" customHeight="1" x14ac:dyDescent="0.15">
      <c r="B3422" s="13" t="s">
        <v>8956</v>
      </c>
      <c r="C3422" s="13">
        <v>1440482729</v>
      </c>
      <c r="D3422" s="14" t="s">
        <v>10718</v>
      </c>
      <c r="E3422" s="11" t="str">
        <f>MID((LEFT(G3422,FIND("区",G3422))),4,LEN(LEFT(G3422,FIND("区",G3422))))</f>
        <v>中区</v>
      </c>
      <c r="F3422" s="13" t="s">
        <v>1398</v>
      </c>
      <c r="G3422" s="14" t="s">
        <v>13699</v>
      </c>
      <c r="H3422" s="12">
        <v>44197</v>
      </c>
      <c r="I3422" s="12">
        <v>46387</v>
      </c>
    </row>
    <row r="3423" spans="2:9" ht="29.25" customHeight="1" x14ac:dyDescent="0.15">
      <c r="B3423" s="13" t="s">
        <v>8956</v>
      </c>
      <c r="C3423" s="13">
        <v>1440401711</v>
      </c>
      <c r="D3423" s="14" t="s">
        <v>10683</v>
      </c>
      <c r="E3423" s="11" t="str">
        <f>MID((LEFT(G3423,FIND("区",G3423))),4,LEN(LEFT(G3423,FIND("区",G3423))))</f>
        <v>中区</v>
      </c>
      <c r="F3423" s="13" t="s">
        <v>1603</v>
      </c>
      <c r="G3423" s="14" t="s">
        <v>13669</v>
      </c>
      <c r="H3423" s="12">
        <v>44197</v>
      </c>
      <c r="I3423" s="12">
        <v>46387</v>
      </c>
    </row>
    <row r="3424" spans="2:9" ht="29.25" customHeight="1" x14ac:dyDescent="0.15">
      <c r="B3424" s="14" t="s">
        <v>8956</v>
      </c>
      <c r="C3424" s="11">
        <v>1440445379</v>
      </c>
      <c r="D3424" s="14" t="s">
        <v>16180</v>
      </c>
      <c r="E3424" s="11" t="str">
        <f>MID((LEFT(G3424,FIND("区",G3424))),4,LEN(LEFT(G3424,FIND("区",G3424))))</f>
        <v>中区</v>
      </c>
      <c r="F3424" s="11" t="s">
        <v>1603</v>
      </c>
      <c r="G3424" s="14" t="s">
        <v>16241</v>
      </c>
      <c r="H3424" s="10">
        <v>45901</v>
      </c>
      <c r="I3424" s="10">
        <v>48091</v>
      </c>
    </row>
    <row r="3425" spans="2:9" ht="29.25" customHeight="1" x14ac:dyDescent="0.15">
      <c r="B3425" s="13" t="s">
        <v>8956</v>
      </c>
      <c r="C3425" s="13">
        <v>1440482125</v>
      </c>
      <c r="D3425" s="14" t="s">
        <v>10697</v>
      </c>
      <c r="E3425" s="11" t="str">
        <f>MID((LEFT(G3425,FIND("区",G3425))),4,LEN(LEFT(G3425,FIND("区",G3425))))</f>
        <v>中区</v>
      </c>
      <c r="F3425" s="13" t="s">
        <v>1603</v>
      </c>
      <c r="G3425" s="14" t="s">
        <v>13682</v>
      </c>
      <c r="H3425" s="12">
        <v>44197</v>
      </c>
      <c r="I3425" s="12">
        <v>46387</v>
      </c>
    </row>
    <row r="3426" spans="2:9" ht="29.25" customHeight="1" x14ac:dyDescent="0.15">
      <c r="B3426" s="13" t="s">
        <v>8956</v>
      </c>
      <c r="C3426" s="13">
        <v>1440482554</v>
      </c>
      <c r="D3426" s="14" t="s">
        <v>10710</v>
      </c>
      <c r="E3426" s="11" t="str">
        <f>MID((LEFT(G3426,FIND("区",G3426))),4,LEN(LEFT(G3426,FIND("区",G3426))))</f>
        <v>中区</v>
      </c>
      <c r="F3426" s="13" t="s">
        <v>1603</v>
      </c>
      <c r="G3426" s="14" t="s">
        <v>13693</v>
      </c>
      <c r="H3426" s="12">
        <v>44197</v>
      </c>
      <c r="I3426" s="12">
        <v>46387</v>
      </c>
    </row>
    <row r="3427" spans="2:9" ht="29.25" customHeight="1" x14ac:dyDescent="0.15">
      <c r="B3427" s="13" t="s">
        <v>8956</v>
      </c>
      <c r="C3427" s="13">
        <v>1440445551</v>
      </c>
      <c r="D3427" s="14" t="s">
        <v>15603</v>
      </c>
      <c r="E3427" s="11" t="str">
        <f>MID((LEFT(G3427,FIND("区",G3427))),4,LEN(LEFT(G3427,FIND("区",G3427))))</f>
        <v>中区</v>
      </c>
      <c r="F3427" s="13" t="s">
        <v>1591</v>
      </c>
      <c r="G3427" s="14" t="s">
        <v>15632</v>
      </c>
      <c r="H3427" s="12">
        <v>45413</v>
      </c>
      <c r="I3427" s="12">
        <v>47603</v>
      </c>
    </row>
    <row r="3428" spans="2:9" ht="29.25" customHeight="1" x14ac:dyDescent="0.15">
      <c r="B3428" s="13" t="s">
        <v>8956</v>
      </c>
      <c r="C3428" s="13">
        <v>1440445460</v>
      </c>
      <c r="D3428" s="14" t="s">
        <v>16193</v>
      </c>
      <c r="E3428" s="11" t="str">
        <f>MID((LEFT(G3428,FIND("区",G3428))),4,LEN(LEFT(G3428,FIND("区",G3428))))</f>
        <v>中区</v>
      </c>
      <c r="F3428" s="13" t="s">
        <v>1591</v>
      </c>
      <c r="G3428" s="14" t="s">
        <v>16257</v>
      </c>
      <c r="H3428" s="12">
        <v>44986</v>
      </c>
      <c r="I3428" s="12">
        <v>47177</v>
      </c>
    </row>
    <row r="3429" spans="2:9" ht="29.25" customHeight="1" x14ac:dyDescent="0.15">
      <c r="B3429" s="13" t="s">
        <v>8956</v>
      </c>
      <c r="C3429" s="13">
        <v>1440445700</v>
      </c>
      <c r="D3429" s="14" t="s">
        <v>9511</v>
      </c>
      <c r="E3429" s="11" t="str">
        <f>MID((LEFT(G3429,FIND("区",G3429))),4,LEN(LEFT(G3429,FIND("区",G3429))))</f>
        <v>中区</v>
      </c>
      <c r="F3429" s="13" t="s">
        <v>1382</v>
      </c>
      <c r="G3429" s="14" t="s">
        <v>12503</v>
      </c>
      <c r="H3429" s="12">
        <v>45717</v>
      </c>
      <c r="I3429" s="12">
        <v>47907</v>
      </c>
    </row>
    <row r="3430" spans="2:9" ht="29.25" customHeight="1" x14ac:dyDescent="0.15">
      <c r="B3430" s="13" t="s">
        <v>8956</v>
      </c>
      <c r="C3430" s="13">
        <v>1440481754</v>
      </c>
      <c r="D3430" s="14" t="s">
        <v>10688</v>
      </c>
      <c r="E3430" s="11" t="str">
        <f>MID((LEFT(G3430,FIND("区",G3430))),4,LEN(LEFT(G3430,FIND("区",G3430))))</f>
        <v>中区</v>
      </c>
      <c r="F3430" s="13" t="s">
        <v>1382</v>
      </c>
      <c r="G3430" s="14" t="s">
        <v>13674</v>
      </c>
      <c r="H3430" s="12">
        <v>44197</v>
      </c>
      <c r="I3430" s="12">
        <v>46387</v>
      </c>
    </row>
    <row r="3431" spans="2:9" ht="29.25" customHeight="1" x14ac:dyDescent="0.15">
      <c r="B3431" s="13" t="s">
        <v>8956</v>
      </c>
      <c r="C3431" s="13">
        <v>1440482398</v>
      </c>
      <c r="D3431" s="14" t="s">
        <v>10704</v>
      </c>
      <c r="E3431" s="11" t="str">
        <f>MID((LEFT(G3431,FIND("区",G3431))),4,LEN(LEFT(G3431,FIND("区",G3431))))</f>
        <v>中区</v>
      </c>
      <c r="F3431" s="13" t="s">
        <v>1338</v>
      </c>
      <c r="G3431" s="14" t="s">
        <v>13688</v>
      </c>
      <c r="H3431" s="12">
        <v>44197</v>
      </c>
      <c r="I3431" s="12">
        <v>46387</v>
      </c>
    </row>
    <row r="3432" spans="2:9" ht="29.25" customHeight="1" x14ac:dyDescent="0.15">
      <c r="B3432" s="13" t="s">
        <v>8956</v>
      </c>
      <c r="C3432" s="13">
        <v>1440445593</v>
      </c>
      <c r="D3432" s="14" t="s">
        <v>8976</v>
      </c>
      <c r="E3432" s="11" t="str">
        <f>MID((LEFT(G3432,FIND("区",G3432))),4,LEN(LEFT(G3432,FIND("区",G3432))))</f>
        <v>中区</v>
      </c>
      <c r="F3432" s="13" t="s">
        <v>1338</v>
      </c>
      <c r="G3432" s="14" t="s">
        <v>11980</v>
      </c>
      <c r="H3432" s="12">
        <v>45444</v>
      </c>
      <c r="I3432" s="12">
        <v>47634</v>
      </c>
    </row>
    <row r="3433" spans="2:9" ht="29.25" customHeight="1" x14ac:dyDescent="0.15">
      <c r="B3433" s="13" t="s">
        <v>8956</v>
      </c>
      <c r="C3433" s="13">
        <v>1440440412</v>
      </c>
      <c r="D3433" s="14" t="s">
        <v>9446</v>
      </c>
      <c r="E3433" s="11" t="str">
        <f>MID((LEFT(G3433,FIND("区",G3433))),4,LEN(LEFT(G3433,FIND("区",G3433))))</f>
        <v>中区</v>
      </c>
      <c r="F3433" s="13" t="s">
        <v>1338</v>
      </c>
      <c r="G3433" s="14" t="s">
        <v>12437</v>
      </c>
      <c r="H3433" s="12">
        <v>46054</v>
      </c>
      <c r="I3433" s="12">
        <v>48244</v>
      </c>
    </row>
    <row r="3434" spans="2:9" ht="29.25" customHeight="1" x14ac:dyDescent="0.15">
      <c r="B3434" s="13" t="s">
        <v>8956</v>
      </c>
      <c r="C3434" s="13">
        <v>1440445668</v>
      </c>
      <c r="D3434" s="14" t="s">
        <v>15863</v>
      </c>
      <c r="E3434" s="11" t="str">
        <f>MID((LEFT(G3434,FIND("区",G3434))),4,LEN(LEFT(G3434,FIND("区",G3434))))</f>
        <v>中区</v>
      </c>
      <c r="F3434" s="13" t="s">
        <v>1498</v>
      </c>
      <c r="G3434" s="14" t="s">
        <v>15884</v>
      </c>
      <c r="H3434" s="12">
        <v>45689</v>
      </c>
      <c r="I3434" s="12">
        <v>47879</v>
      </c>
    </row>
    <row r="3435" spans="2:9" ht="29.25" customHeight="1" x14ac:dyDescent="0.15">
      <c r="B3435" s="13" t="s">
        <v>8956</v>
      </c>
      <c r="C3435" s="13">
        <v>1440482638</v>
      </c>
      <c r="D3435" s="14" t="s">
        <v>16185</v>
      </c>
      <c r="E3435" s="11" t="str">
        <f>MID((LEFT(G3435,FIND("区",G3435))),4,LEN(LEFT(G3435,FIND("区",G3435))))</f>
        <v>中区</v>
      </c>
      <c r="F3435" s="13" t="s">
        <v>1394</v>
      </c>
      <c r="G3435" s="14" t="s">
        <v>16248</v>
      </c>
      <c r="H3435" s="12">
        <v>44197</v>
      </c>
      <c r="I3435" s="12">
        <v>46387</v>
      </c>
    </row>
    <row r="3436" spans="2:9" ht="29.25" customHeight="1" x14ac:dyDescent="0.15">
      <c r="B3436" s="13" t="s">
        <v>8956</v>
      </c>
      <c r="C3436" s="13">
        <v>1440482117</v>
      </c>
      <c r="D3436" s="14" t="s">
        <v>10696</v>
      </c>
      <c r="E3436" s="11" t="str">
        <f>MID((LEFT(G3436,FIND("区",G3436))),4,LEN(LEFT(G3436,FIND("区",G3436))))</f>
        <v>中区</v>
      </c>
      <c r="F3436" s="13" t="s">
        <v>1394</v>
      </c>
      <c r="G3436" s="14" t="s">
        <v>13681</v>
      </c>
      <c r="H3436" s="12">
        <v>44197</v>
      </c>
      <c r="I3436" s="12">
        <v>46387</v>
      </c>
    </row>
    <row r="3437" spans="2:9" ht="29.25" customHeight="1" x14ac:dyDescent="0.15">
      <c r="B3437" s="13" t="s">
        <v>8956</v>
      </c>
      <c r="C3437" s="13">
        <v>1440445486</v>
      </c>
      <c r="D3437" s="14" t="s">
        <v>15226</v>
      </c>
      <c r="E3437" s="11" t="str">
        <f>MID((LEFT(G3437,FIND("区",G3437))),4,LEN(LEFT(G3437,FIND("区",G3437))))</f>
        <v>中区</v>
      </c>
      <c r="F3437" s="13" t="s">
        <v>1394</v>
      </c>
      <c r="G3437" s="14" t="s">
        <v>15263</v>
      </c>
      <c r="H3437" s="12">
        <v>45078</v>
      </c>
      <c r="I3437" s="12">
        <v>47269</v>
      </c>
    </row>
    <row r="3438" spans="2:9" ht="29.25" customHeight="1" x14ac:dyDescent="0.15">
      <c r="B3438" s="13" t="s">
        <v>8956</v>
      </c>
      <c r="C3438" s="13">
        <v>1440440016</v>
      </c>
      <c r="D3438" s="14" t="s">
        <v>10685</v>
      </c>
      <c r="E3438" s="11" t="str">
        <f>MID((LEFT(G3438,FIND("区",G3438))),4,LEN(LEFT(G3438,FIND("区",G3438))))</f>
        <v>中区</v>
      </c>
      <c r="F3438" s="13" t="s">
        <v>1394</v>
      </c>
      <c r="G3438" s="14" t="s">
        <v>13671</v>
      </c>
      <c r="H3438" s="12">
        <v>44197</v>
      </c>
      <c r="I3438" s="12">
        <v>46387</v>
      </c>
    </row>
    <row r="3439" spans="2:9" ht="29.25" customHeight="1" x14ac:dyDescent="0.15">
      <c r="B3439" s="13" t="s">
        <v>8956</v>
      </c>
      <c r="C3439" s="13">
        <v>1440482133</v>
      </c>
      <c r="D3439" s="14" t="s">
        <v>10698</v>
      </c>
      <c r="E3439" s="11" t="str">
        <f>MID((LEFT(G3439,FIND("区",G3439))),4,LEN(LEFT(G3439,FIND("区",G3439))))</f>
        <v>中区</v>
      </c>
      <c r="F3439" s="13" t="s">
        <v>1394</v>
      </c>
      <c r="G3439" s="14" t="s">
        <v>13683</v>
      </c>
      <c r="H3439" s="12">
        <v>44197</v>
      </c>
      <c r="I3439" s="12">
        <v>46387</v>
      </c>
    </row>
    <row r="3440" spans="2:9" ht="29.25" customHeight="1" x14ac:dyDescent="0.15">
      <c r="B3440" s="13" t="s">
        <v>8956</v>
      </c>
      <c r="C3440" s="13">
        <v>1440445635</v>
      </c>
      <c r="D3440" s="14" t="s">
        <v>15909</v>
      </c>
      <c r="E3440" s="11" t="str">
        <f>MID((LEFT(G3440,FIND("区",G3440))),4,LEN(LEFT(G3440,FIND("区",G3440))))</f>
        <v>中区</v>
      </c>
      <c r="F3440" s="13" t="s">
        <v>1658</v>
      </c>
      <c r="G3440" s="14" t="s">
        <v>15929</v>
      </c>
      <c r="H3440" s="12">
        <v>45627</v>
      </c>
      <c r="I3440" s="12">
        <v>47817</v>
      </c>
    </row>
    <row r="3441" spans="2:9" ht="29.25" customHeight="1" x14ac:dyDescent="0.15">
      <c r="B3441" s="13" t="s">
        <v>8956</v>
      </c>
      <c r="C3441" s="13">
        <v>1440482786</v>
      </c>
      <c r="D3441" s="14" t="s">
        <v>10721</v>
      </c>
      <c r="E3441" s="11" t="str">
        <f>MID((LEFT(G3441,FIND("区",G3441))),4,LEN(LEFT(G3441,FIND("区",G3441))))</f>
        <v>中区</v>
      </c>
      <c r="F3441" s="13" t="s">
        <v>1658</v>
      </c>
      <c r="G3441" s="14" t="s">
        <v>12372</v>
      </c>
      <c r="H3441" s="12">
        <v>44197</v>
      </c>
      <c r="I3441" s="12">
        <v>46387</v>
      </c>
    </row>
    <row r="3442" spans="2:9" ht="29.25" customHeight="1" x14ac:dyDescent="0.15">
      <c r="B3442" s="13" t="s">
        <v>8956</v>
      </c>
      <c r="C3442" s="13">
        <v>1440482539</v>
      </c>
      <c r="D3442" s="14" t="s">
        <v>10709</v>
      </c>
      <c r="E3442" s="11" t="str">
        <f>MID((LEFT(G3442,FIND("区",G3442))),4,LEN(LEFT(G3442,FIND("区",G3442))))</f>
        <v>中区</v>
      </c>
      <c r="F3442" s="13" t="s">
        <v>1714</v>
      </c>
      <c r="G3442" s="14" t="s">
        <v>13692</v>
      </c>
      <c r="H3442" s="12">
        <v>44197</v>
      </c>
      <c r="I3442" s="12">
        <v>46387</v>
      </c>
    </row>
    <row r="3443" spans="2:9" ht="29.25" customHeight="1" x14ac:dyDescent="0.15">
      <c r="B3443" s="13" t="s">
        <v>8956</v>
      </c>
      <c r="C3443" s="13">
        <v>1440445718</v>
      </c>
      <c r="D3443" s="14" t="s">
        <v>11824</v>
      </c>
      <c r="E3443" s="11" t="str">
        <f>MID((LEFT(G3443,FIND("区",G3443))),4,LEN(LEFT(G3443,FIND("区",G3443))))</f>
        <v>中区</v>
      </c>
      <c r="F3443" s="13" t="s">
        <v>1714</v>
      </c>
      <c r="G3443" s="14" t="s">
        <v>14801</v>
      </c>
      <c r="H3443" s="12">
        <v>45717</v>
      </c>
      <c r="I3443" s="12">
        <v>47907</v>
      </c>
    </row>
    <row r="3444" spans="2:9" ht="29.25" customHeight="1" x14ac:dyDescent="0.15">
      <c r="B3444" s="13" t="s">
        <v>8956</v>
      </c>
      <c r="C3444" s="13">
        <v>1440440289</v>
      </c>
      <c r="D3444" s="14" t="s">
        <v>9558</v>
      </c>
      <c r="E3444" s="11" t="str">
        <f>MID((LEFT(G3444,FIND("区",G3444))),4,LEN(LEFT(G3444,FIND("区",G3444))))</f>
        <v>中区</v>
      </c>
      <c r="F3444" s="13" t="s">
        <v>1714</v>
      </c>
      <c r="G3444" s="14" t="s">
        <v>12545</v>
      </c>
      <c r="H3444" s="12">
        <v>44075</v>
      </c>
      <c r="I3444" s="12">
        <v>46265</v>
      </c>
    </row>
    <row r="3445" spans="2:9" ht="29.25" customHeight="1" x14ac:dyDescent="0.15">
      <c r="B3445" s="13" t="s">
        <v>8956</v>
      </c>
      <c r="C3445" s="13">
        <v>1440482018</v>
      </c>
      <c r="D3445" s="14" t="s">
        <v>10692</v>
      </c>
      <c r="E3445" s="11" t="str">
        <f>MID((LEFT(G3445,FIND("区",G3445))),4,LEN(LEFT(G3445,FIND("区",G3445))))</f>
        <v>中区</v>
      </c>
      <c r="F3445" s="13" t="s">
        <v>1714</v>
      </c>
      <c r="G3445" s="14" t="s">
        <v>13678</v>
      </c>
      <c r="H3445" s="12">
        <v>44197</v>
      </c>
      <c r="I3445" s="12">
        <v>46387</v>
      </c>
    </row>
    <row r="3446" spans="2:9" ht="29.25" customHeight="1" x14ac:dyDescent="0.15">
      <c r="B3446" s="13" t="s">
        <v>8956</v>
      </c>
      <c r="C3446" s="13">
        <v>1440440255</v>
      </c>
      <c r="D3446" s="14" t="s">
        <v>9020</v>
      </c>
      <c r="E3446" s="11" t="str">
        <f>MID((LEFT(G3446,FIND("区",G3446))),4,LEN(LEFT(G3446,FIND("区",G3446))))</f>
        <v>中区</v>
      </c>
      <c r="F3446" s="13" t="s">
        <v>1714</v>
      </c>
      <c r="G3446" s="14" t="s">
        <v>12015</v>
      </c>
      <c r="H3446" s="12">
        <v>45047</v>
      </c>
      <c r="I3446" s="12">
        <v>47238</v>
      </c>
    </row>
    <row r="3447" spans="2:9" ht="29.25" customHeight="1" x14ac:dyDescent="0.15">
      <c r="B3447" s="13" t="s">
        <v>8956</v>
      </c>
      <c r="C3447" s="13">
        <v>1440482026</v>
      </c>
      <c r="D3447" s="14" t="s">
        <v>10693</v>
      </c>
      <c r="E3447" s="11" t="str">
        <f>MID((LEFT(G3447,FIND("区",G3447))),4,LEN(LEFT(G3447,FIND("区",G3447))))</f>
        <v>中区</v>
      </c>
      <c r="F3447" s="13" t="s">
        <v>1714</v>
      </c>
      <c r="G3447" s="14" t="s">
        <v>13679</v>
      </c>
      <c r="H3447" s="12">
        <v>44197</v>
      </c>
      <c r="I3447" s="12">
        <v>46387</v>
      </c>
    </row>
    <row r="3448" spans="2:9" ht="29.25" customHeight="1" x14ac:dyDescent="0.15">
      <c r="B3448" s="13" t="s">
        <v>8956</v>
      </c>
      <c r="C3448" s="13">
        <v>1440481739</v>
      </c>
      <c r="D3448" s="14" t="s">
        <v>10687</v>
      </c>
      <c r="E3448" s="11" t="str">
        <f>MID((LEFT(G3448,FIND("区",G3448))),4,LEN(LEFT(G3448,FIND("区",G3448))))</f>
        <v>中区</v>
      </c>
      <c r="F3448" s="13" t="s">
        <v>1714</v>
      </c>
      <c r="G3448" s="14" t="s">
        <v>13673</v>
      </c>
      <c r="H3448" s="12">
        <v>44197</v>
      </c>
      <c r="I3448" s="12">
        <v>46387</v>
      </c>
    </row>
    <row r="3449" spans="2:9" ht="29.25" customHeight="1" x14ac:dyDescent="0.15">
      <c r="B3449" s="13" t="s">
        <v>8956</v>
      </c>
      <c r="C3449" s="13">
        <v>1440445403</v>
      </c>
      <c r="D3449" s="14" t="s">
        <v>9376</v>
      </c>
      <c r="E3449" s="11" t="str">
        <f>MID((LEFT(G3449,FIND("区",G3449))),4,LEN(LEFT(G3449,FIND("区",G3449))))</f>
        <v>中区</v>
      </c>
      <c r="F3449" s="13" t="s">
        <v>1714</v>
      </c>
      <c r="G3449" s="14" t="s">
        <v>16365</v>
      </c>
      <c r="H3449" s="12">
        <v>45901</v>
      </c>
      <c r="I3449" s="12">
        <v>48091</v>
      </c>
    </row>
    <row r="3450" spans="2:9" ht="29.25" customHeight="1" x14ac:dyDescent="0.15">
      <c r="B3450" s="13" t="s">
        <v>8956</v>
      </c>
      <c r="C3450" s="13">
        <v>1440445601</v>
      </c>
      <c r="D3450" s="14" t="s">
        <v>10719</v>
      </c>
      <c r="E3450" s="11" t="str">
        <f>MID((LEFT(G3450,FIND("区",G3450))),4,LEN(LEFT(G3450,FIND("区",G3450))))</f>
        <v>中区</v>
      </c>
      <c r="F3450" s="13" t="s">
        <v>1714</v>
      </c>
      <c r="G3450" s="14" t="s">
        <v>13700</v>
      </c>
      <c r="H3450" s="12">
        <v>45505</v>
      </c>
      <c r="I3450" s="12">
        <v>47695</v>
      </c>
    </row>
    <row r="3451" spans="2:9" ht="29.25" customHeight="1" x14ac:dyDescent="0.15">
      <c r="B3451" s="13" t="s">
        <v>8956</v>
      </c>
      <c r="C3451" s="13">
        <v>1440440339</v>
      </c>
      <c r="D3451" s="14" t="s">
        <v>9134</v>
      </c>
      <c r="E3451" s="11" t="str">
        <f>MID((LEFT(G3451,FIND("区",G3451))),4,LEN(LEFT(G3451,FIND("区",G3451))))</f>
        <v>中区</v>
      </c>
      <c r="F3451" s="13" t="s">
        <v>1750</v>
      </c>
      <c r="G3451" s="14" t="s">
        <v>12133</v>
      </c>
      <c r="H3451" s="12">
        <v>45383</v>
      </c>
      <c r="I3451" s="12">
        <v>47573</v>
      </c>
    </row>
    <row r="3452" spans="2:9" ht="29.25" customHeight="1" x14ac:dyDescent="0.15">
      <c r="B3452" s="13" t="s">
        <v>8956</v>
      </c>
      <c r="C3452" s="13">
        <v>1440482620</v>
      </c>
      <c r="D3452" s="14" t="s">
        <v>10713</v>
      </c>
      <c r="E3452" s="11" t="str">
        <f>MID((LEFT(G3452,FIND("区",G3452))),4,LEN(LEFT(G3452,FIND("区",G3452))))</f>
        <v>中区</v>
      </c>
      <c r="F3452" s="13" t="s">
        <v>1750</v>
      </c>
      <c r="G3452" s="14" t="s">
        <v>13696</v>
      </c>
      <c r="H3452" s="12">
        <v>44197</v>
      </c>
      <c r="I3452" s="12">
        <v>46387</v>
      </c>
    </row>
    <row r="3453" spans="2:9" ht="29.25" customHeight="1" x14ac:dyDescent="0.15">
      <c r="B3453" s="13" t="s">
        <v>8956</v>
      </c>
      <c r="C3453" s="13">
        <v>1440401513</v>
      </c>
      <c r="D3453" s="14" t="s">
        <v>10680</v>
      </c>
      <c r="E3453" s="11" t="str">
        <f>MID((LEFT(G3453,FIND("区",G3453))),4,LEN(LEFT(G3453,FIND("区",G3453))))</f>
        <v>中区</v>
      </c>
      <c r="F3453" s="13" t="s">
        <v>1662</v>
      </c>
      <c r="G3453" s="14" t="s">
        <v>13666</v>
      </c>
      <c r="H3453" s="12">
        <v>44197</v>
      </c>
      <c r="I3453" s="12">
        <v>46387</v>
      </c>
    </row>
    <row r="3454" spans="2:9" ht="29.25" customHeight="1" x14ac:dyDescent="0.15">
      <c r="B3454" s="13" t="s">
        <v>8956</v>
      </c>
      <c r="C3454" s="13">
        <v>1440440214</v>
      </c>
      <c r="D3454" s="14" t="s">
        <v>8959</v>
      </c>
      <c r="E3454" s="11" t="str">
        <f>MID((LEFT(G3454,FIND("区",G3454))),4,LEN(LEFT(G3454,FIND("区",G3454))))</f>
        <v>中区</v>
      </c>
      <c r="F3454" s="13" t="s">
        <v>1662</v>
      </c>
      <c r="G3454" s="14" t="s">
        <v>11969</v>
      </c>
      <c r="H3454" s="12">
        <v>44835</v>
      </c>
      <c r="I3454" s="12">
        <v>47026</v>
      </c>
    </row>
    <row r="3455" spans="2:9" ht="29.25" customHeight="1" x14ac:dyDescent="0.15">
      <c r="B3455" s="13" t="s">
        <v>8956</v>
      </c>
      <c r="C3455" s="13">
        <v>1440445528</v>
      </c>
      <c r="D3455" s="14" t="s">
        <v>15478</v>
      </c>
      <c r="E3455" s="11" t="str">
        <f>MID((LEFT(G3455,FIND("区",G3455))),4,LEN(LEFT(G3455,FIND("区",G3455))))</f>
        <v>中区</v>
      </c>
      <c r="F3455" s="13" t="s">
        <v>1374</v>
      </c>
      <c r="G3455" s="14" t="s">
        <v>15495</v>
      </c>
      <c r="H3455" s="12">
        <v>45323</v>
      </c>
      <c r="I3455" s="12">
        <v>47514</v>
      </c>
    </row>
    <row r="3456" spans="2:9" ht="29.25" customHeight="1" x14ac:dyDescent="0.15">
      <c r="B3456" s="13" t="s">
        <v>8956</v>
      </c>
      <c r="C3456" s="13">
        <v>1440440321</v>
      </c>
      <c r="D3456" s="14" t="s">
        <v>9404</v>
      </c>
      <c r="E3456" s="11" t="str">
        <f>MID((LEFT(G3456,FIND("区",G3456))),4,LEN(LEFT(G3456,FIND("区",G3456))))</f>
        <v>中区</v>
      </c>
      <c r="F3456" s="13" t="s">
        <v>1390</v>
      </c>
      <c r="G3456" s="14" t="s">
        <v>12395</v>
      </c>
      <c r="H3456" s="12">
        <v>45962</v>
      </c>
      <c r="I3456" s="12">
        <v>48152</v>
      </c>
    </row>
    <row r="3457" spans="2:9" ht="29.25" customHeight="1" x14ac:dyDescent="0.15">
      <c r="B3457" s="13" t="s">
        <v>8956</v>
      </c>
      <c r="C3457" s="13">
        <v>1440482042</v>
      </c>
      <c r="D3457" s="14" t="s">
        <v>10694</v>
      </c>
      <c r="E3457" s="11" t="str">
        <f>MID((LEFT(G3457,FIND("区",G3457))),4,LEN(LEFT(G3457,FIND("区",G3457))))</f>
        <v>中区</v>
      </c>
      <c r="F3457" s="13" t="s">
        <v>1563</v>
      </c>
      <c r="G3457" s="14" t="s">
        <v>13680</v>
      </c>
      <c r="H3457" s="12">
        <v>44197</v>
      </c>
      <c r="I3457" s="12">
        <v>46387</v>
      </c>
    </row>
    <row r="3458" spans="2:9" ht="29.25" customHeight="1" x14ac:dyDescent="0.15">
      <c r="B3458" s="13" t="s">
        <v>8956</v>
      </c>
      <c r="C3458" s="13">
        <v>1440440404</v>
      </c>
      <c r="D3458" s="14" t="s">
        <v>9246</v>
      </c>
      <c r="E3458" s="11" t="str">
        <f>MID((LEFT(G3458,FIND("区",G3458))),4,LEN(LEFT(G3458,FIND("区",G3458))))</f>
        <v>中区</v>
      </c>
      <c r="F3458" s="13" t="s">
        <v>1587</v>
      </c>
      <c r="G3458" s="14" t="s">
        <v>15894</v>
      </c>
      <c r="H3458" s="12">
        <v>45627</v>
      </c>
      <c r="I3458" s="12">
        <v>47817</v>
      </c>
    </row>
    <row r="3459" spans="2:9" ht="29.25" customHeight="1" x14ac:dyDescent="0.15">
      <c r="B3459" s="13" t="s">
        <v>8956</v>
      </c>
      <c r="C3459" s="13">
        <v>1440445650</v>
      </c>
      <c r="D3459" s="14" t="s">
        <v>11792</v>
      </c>
      <c r="E3459" s="11" t="str">
        <f>MID((LEFT(G3459,FIND("区",G3459))),4,LEN(LEFT(G3459,FIND("区",G3459))))</f>
        <v>中区</v>
      </c>
      <c r="F3459" s="13" t="s">
        <v>1587</v>
      </c>
      <c r="G3459" s="14" t="s">
        <v>14765</v>
      </c>
      <c r="H3459" s="12">
        <v>45658</v>
      </c>
      <c r="I3459" s="12">
        <v>47848</v>
      </c>
    </row>
    <row r="3460" spans="2:9" ht="29.25" customHeight="1" x14ac:dyDescent="0.15">
      <c r="B3460" s="13" t="s">
        <v>8956</v>
      </c>
      <c r="C3460" s="13">
        <v>1440440438</v>
      </c>
      <c r="D3460" s="14" t="s">
        <v>15896</v>
      </c>
      <c r="E3460" s="11" t="str">
        <f>MID((LEFT(G3460,FIND("区",G3460))),4,LEN(LEFT(G3460,FIND("区",G3460))))</f>
        <v>中区</v>
      </c>
      <c r="F3460" s="13" t="s">
        <v>1482</v>
      </c>
      <c r="G3460" s="14" t="s">
        <v>12409</v>
      </c>
      <c r="H3460" s="12">
        <v>46023</v>
      </c>
      <c r="I3460" s="12">
        <v>48213</v>
      </c>
    </row>
    <row r="3461" spans="2:9" ht="29.25" customHeight="1" x14ac:dyDescent="0.15">
      <c r="B3461" s="13" t="s">
        <v>8956</v>
      </c>
      <c r="C3461" s="13">
        <v>1440482646</v>
      </c>
      <c r="D3461" s="14" t="s">
        <v>10714</v>
      </c>
      <c r="E3461" s="11" t="str">
        <f>MID((LEFT(G3461,FIND("区",G3461))),4,LEN(LEFT(G3461,FIND("区",G3461))))</f>
        <v>中区</v>
      </c>
      <c r="F3461" s="13" t="s">
        <v>1482</v>
      </c>
      <c r="G3461" s="14" t="s">
        <v>13697</v>
      </c>
      <c r="H3461" s="12">
        <v>44197</v>
      </c>
      <c r="I3461" s="12">
        <v>46387</v>
      </c>
    </row>
    <row r="3462" spans="2:9" ht="29.25" customHeight="1" x14ac:dyDescent="0.15">
      <c r="B3462" s="13" t="s">
        <v>8956</v>
      </c>
      <c r="C3462" s="13">
        <v>1440440149</v>
      </c>
      <c r="D3462" s="14" t="s">
        <v>9628</v>
      </c>
      <c r="E3462" s="11" t="str">
        <f>MID((LEFT(G3462,FIND("区",G3462))),4,LEN(LEFT(G3462,FIND("区",G3462))))</f>
        <v>中区</v>
      </c>
      <c r="F3462" s="13" t="s">
        <v>1482</v>
      </c>
      <c r="G3462" s="14" t="s">
        <v>12615</v>
      </c>
      <c r="H3462" s="12">
        <v>44136</v>
      </c>
      <c r="I3462" s="12">
        <v>46326</v>
      </c>
    </row>
    <row r="3463" spans="2:9" ht="29.25" customHeight="1" x14ac:dyDescent="0.15">
      <c r="B3463" s="13" t="s">
        <v>8956</v>
      </c>
      <c r="C3463" s="13">
        <v>1440445510</v>
      </c>
      <c r="D3463" s="14" t="s">
        <v>15448</v>
      </c>
      <c r="E3463" s="11" t="str">
        <f>MID((LEFT(G3463,FIND("区",G3463))),4,LEN(LEFT(G3463,FIND("区",G3463))))</f>
        <v>中区</v>
      </c>
      <c r="F3463" s="13" t="s">
        <v>1482</v>
      </c>
      <c r="G3463" s="14" t="s">
        <v>15462</v>
      </c>
      <c r="H3463" s="12">
        <v>45292</v>
      </c>
      <c r="I3463" s="12">
        <v>47483</v>
      </c>
    </row>
    <row r="3464" spans="2:9" ht="29.25" customHeight="1" x14ac:dyDescent="0.15">
      <c r="B3464" s="13" t="s">
        <v>8956</v>
      </c>
      <c r="C3464" s="13">
        <v>1440401349</v>
      </c>
      <c r="D3464" s="14" t="s">
        <v>10679</v>
      </c>
      <c r="E3464" s="11" t="str">
        <f>MID((LEFT(G3464,FIND("区",G3464))),4,LEN(LEFT(G3464,FIND("区",G3464))))</f>
        <v>中区</v>
      </c>
      <c r="F3464" s="13" t="s">
        <v>1482</v>
      </c>
      <c r="G3464" s="14" t="s">
        <v>13665</v>
      </c>
      <c r="H3464" s="12">
        <v>44197</v>
      </c>
      <c r="I3464" s="12">
        <v>46387</v>
      </c>
    </row>
    <row r="3465" spans="2:9" ht="29.25" customHeight="1" x14ac:dyDescent="0.15">
      <c r="B3465" s="13" t="s">
        <v>8956</v>
      </c>
      <c r="C3465" s="13">
        <v>1440440420</v>
      </c>
      <c r="D3465" s="14" t="s">
        <v>9420</v>
      </c>
      <c r="E3465" s="11" t="str">
        <f>MID((LEFT(G3465,FIND("区",G3465))),4,LEN(LEFT(G3465,FIND("区",G3465))))</f>
        <v>中区</v>
      </c>
      <c r="F3465" s="13" t="s">
        <v>1718</v>
      </c>
      <c r="G3465" s="14" t="s">
        <v>12410</v>
      </c>
      <c r="H3465" s="12">
        <v>46023</v>
      </c>
      <c r="I3465" s="12">
        <v>48213</v>
      </c>
    </row>
    <row r="3466" spans="2:9" ht="29.25" customHeight="1" x14ac:dyDescent="0.15">
      <c r="B3466" s="13" t="s">
        <v>8956</v>
      </c>
      <c r="C3466" s="13">
        <v>1440482372</v>
      </c>
      <c r="D3466" s="14" t="s">
        <v>10703</v>
      </c>
      <c r="E3466" s="11" t="str">
        <f>MID((LEFT(G3466,FIND("区",G3466))),4,LEN(LEFT(G3466,FIND("区",G3466))))</f>
        <v>中区</v>
      </c>
      <c r="F3466" s="13" t="s">
        <v>1718</v>
      </c>
      <c r="G3466" s="14" t="s">
        <v>13687</v>
      </c>
      <c r="H3466" s="12">
        <v>44197</v>
      </c>
      <c r="I3466" s="12">
        <v>46387</v>
      </c>
    </row>
    <row r="3467" spans="2:9" ht="29.25" customHeight="1" x14ac:dyDescent="0.15">
      <c r="B3467" s="13" t="s">
        <v>8956</v>
      </c>
      <c r="C3467" s="13">
        <v>1440440180</v>
      </c>
      <c r="D3467" s="14" t="s">
        <v>11926</v>
      </c>
      <c r="E3467" s="11" t="str">
        <f>MID((LEFT(G3467,FIND("区",G3467))),4,LEN(LEFT(G3467,FIND("区",G3467))))</f>
        <v>中区</v>
      </c>
      <c r="F3467" s="13" t="s">
        <v>1579</v>
      </c>
      <c r="G3467" s="14" t="s">
        <v>14901</v>
      </c>
      <c r="H3467" s="12">
        <v>44743</v>
      </c>
      <c r="I3467" s="12">
        <v>46934</v>
      </c>
    </row>
    <row r="3468" spans="2:9" ht="29.25" customHeight="1" x14ac:dyDescent="0.15">
      <c r="B3468" s="13" t="s">
        <v>8956</v>
      </c>
      <c r="C3468" s="13">
        <v>1440440123</v>
      </c>
      <c r="D3468" s="14" t="s">
        <v>9159</v>
      </c>
      <c r="E3468" s="11" t="str">
        <f>MID((LEFT(G3468,FIND("区",G3468))),4,LEN(LEFT(G3468,FIND("区",G3468))))</f>
        <v>中区</v>
      </c>
      <c r="F3468" s="13" t="s">
        <v>1575</v>
      </c>
      <c r="G3468" s="14" t="s">
        <v>12160</v>
      </c>
      <c r="H3468" s="12">
        <v>45444</v>
      </c>
      <c r="I3468" s="12">
        <v>47634</v>
      </c>
    </row>
    <row r="3469" spans="2:9" ht="29.25" customHeight="1" x14ac:dyDescent="0.15">
      <c r="B3469" s="13" t="s">
        <v>8956</v>
      </c>
      <c r="C3469" s="13">
        <v>1440482661</v>
      </c>
      <c r="D3469" s="14" t="s">
        <v>10716</v>
      </c>
      <c r="E3469" s="11" t="str">
        <f>MID((LEFT(G3469,FIND("区",G3469))),4,LEN(LEFT(G3469,FIND("区",G3469))))</f>
        <v>中区</v>
      </c>
      <c r="F3469" s="13" t="s">
        <v>1357</v>
      </c>
      <c r="G3469" s="14" t="s">
        <v>13698</v>
      </c>
      <c r="H3469" s="12">
        <v>44197</v>
      </c>
      <c r="I3469" s="12">
        <v>46387</v>
      </c>
    </row>
    <row r="3470" spans="2:9" ht="29.25" customHeight="1" x14ac:dyDescent="0.15">
      <c r="B3470" s="13" t="s">
        <v>8956</v>
      </c>
      <c r="C3470" s="13">
        <v>1440400176</v>
      </c>
      <c r="D3470" s="14" t="s">
        <v>10672</v>
      </c>
      <c r="E3470" s="11" t="str">
        <f>MID((LEFT(G3470,FIND("区",G3470))),4,LEN(LEFT(G3470,FIND("区",G3470))))</f>
        <v>中区</v>
      </c>
      <c r="F3470" s="13" t="s">
        <v>1357</v>
      </c>
      <c r="G3470" s="14" t="s">
        <v>13660</v>
      </c>
      <c r="H3470" s="12">
        <v>44197</v>
      </c>
      <c r="I3470" s="12">
        <v>46387</v>
      </c>
    </row>
    <row r="3471" spans="2:9" ht="29.25" customHeight="1" x14ac:dyDescent="0.15">
      <c r="B3471" s="13" t="s">
        <v>8956</v>
      </c>
      <c r="C3471" s="13">
        <v>1440440503</v>
      </c>
      <c r="D3471" s="14" t="s">
        <v>16115</v>
      </c>
      <c r="E3471" s="11" t="str">
        <f>MID((LEFT(G3471,FIND("区",G3471))),4,LEN(LEFT(G3471,FIND("区",G3471))))</f>
        <v>中区</v>
      </c>
      <c r="F3471" s="13" t="s">
        <v>1357</v>
      </c>
      <c r="G3471" s="14" t="s">
        <v>14512</v>
      </c>
      <c r="H3471" s="12">
        <v>44287</v>
      </c>
      <c r="I3471" s="12">
        <v>46477</v>
      </c>
    </row>
    <row r="3472" spans="2:9" ht="29.25" customHeight="1" x14ac:dyDescent="0.15">
      <c r="B3472" s="14" t="s">
        <v>8956</v>
      </c>
      <c r="C3472" s="11">
        <v>1440440230</v>
      </c>
      <c r="D3472" s="14" t="s">
        <v>8977</v>
      </c>
      <c r="E3472" s="11" t="str">
        <f>MID((LEFT(G3472,FIND("区",G3472))),4,LEN(LEFT(G3472,FIND("区",G3472))))</f>
        <v>中区</v>
      </c>
      <c r="F3472" s="11" t="s">
        <v>1357</v>
      </c>
      <c r="G3472" s="14" t="s">
        <v>11981</v>
      </c>
      <c r="H3472" s="12">
        <v>44927</v>
      </c>
      <c r="I3472" s="12">
        <v>47118</v>
      </c>
    </row>
    <row r="3473" spans="2:9" ht="29.25" customHeight="1" x14ac:dyDescent="0.15">
      <c r="B3473" s="13" t="s">
        <v>8956</v>
      </c>
      <c r="C3473" s="13">
        <v>1440400572</v>
      </c>
      <c r="D3473" s="14" t="s">
        <v>10675</v>
      </c>
      <c r="E3473" s="11" t="str">
        <f>MID((LEFT(G3473,FIND("区",G3473))),4,LEN(LEFT(G3473,FIND("区",G3473))))</f>
        <v>中区</v>
      </c>
      <c r="F3473" s="13" t="s">
        <v>1357</v>
      </c>
      <c r="G3473" s="14" t="s">
        <v>13663</v>
      </c>
      <c r="H3473" s="12">
        <v>44197</v>
      </c>
      <c r="I3473" s="12">
        <v>46387</v>
      </c>
    </row>
    <row r="3474" spans="2:9" ht="29.25" customHeight="1" x14ac:dyDescent="0.15">
      <c r="B3474" s="13" t="s">
        <v>8956</v>
      </c>
      <c r="C3474" s="13">
        <v>1440440347</v>
      </c>
      <c r="D3474" s="14" t="s">
        <v>9135</v>
      </c>
      <c r="E3474" s="11" t="str">
        <f>MID((LEFT(G3474,FIND("区",G3474))),4,LEN(LEFT(G3474,FIND("区",G3474))))</f>
        <v>中区</v>
      </c>
      <c r="F3474" s="13" t="s">
        <v>1547</v>
      </c>
      <c r="G3474" s="14" t="s">
        <v>12134</v>
      </c>
      <c r="H3474" s="12">
        <v>45383</v>
      </c>
      <c r="I3474" s="12">
        <v>47573</v>
      </c>
    </row>
    <row r="3475" spans="2:9" ht="29.25" customHeight="1" x14ac:dyDescent="0.15">
      <c r="B3475" s="13" t="s">
        <v>8956</v>
      </c>
      <c r="C3475" s="13">
        <v>1440445619</v>
      </c>
      <c r="D3475" s="14" t="s">
        <v>16202</v>
      </c>
      <c r="E3475" s="11" t="str">
        <f>MID((LEFT(G3475,FIND("区",G3475))),4,LEN(LEFT(G3475,FIND("区",G3475))))</f>
        <v>中区</v>
      </c>
      <c r="F3475" s="13" t="s">
        <v>1547</v>
      </c>
      <c r="G3475" s="14" t="s">
        <v>16265</v>
      </c>
      <c r="H3475" s="12">
        <v>45597</v>
      </c>
      <c r="I3475" s="12">
        <v>47787</v>
      </c>
    </row>
    <row r="3476" spans="2:9" ht="29.25" customHeight="1" x14ac:dyDescent="0.15">
      <c r="B3476" s="13" t="s">
        <v>8956</v>
      </c>
      <c r="C3476" s="13">
        <v>1440401208</v>
      </c>
      <c r="D3476" s="14" t="s">
        <v>10677</v>
      </c>
      <c r="E3476" s="11" t="str">
        <f>MID((LEFT(G3476,FIND("区",G3476))),4,LEN(LEFT(G3476,FIND("区",G3476))))</f>
        <v>中区</v>
      </c>
      <c r="F3476" s="13" t="s">
        <v>1595</v>
      </c>
      <c r="G3476" s="14" t="s">
        <v>13664</v>
      </c>
      <c r="H3476" s="12">
        <v>44197</v>
      </c>
      <c r="I3476" s="12">
        <v>46387</v>
      </c>
    </row>
    <row r="3477" spans="2:9" ht="29.25" customHeight="1" x14ac:dyDescent="0.15">
      <c r="B3477" s="13" t="s">
        <v>8956</v>
      </c>
      <c r="C3477" s="13">
        <v>1440440479</v>
      </c>
      <c r="D3477" s="14" t="s">
        <v>9402</v>
      </c>
      <c r="E3477" s="11" t="str">
        <f>MID((LEFT(G3477,FIND("区",G3477))),4,LEN(LEFT(G3477,FIND("区",G3477))))</f>
        <v>中区</v>
      </c>
      <c r="F3477" s="13" t="s">
        <v>1754</v>
      </c>
      <c r="G3477" s="14" t="s">
        <v>12196</v>
      </c>
      <c r="H3477" s="12">
        <v>46174</v>
      </c>
      <c r="I3477" s="12">
        <v>48365</v>
      </c>
    </row>
    <row r="3478" spans="2:9" ht="29.25" customHeight="1" x14ac:dyDescent="0.15">
      <c r="B3478" s="13" t="s">
        <v>8956</v>
      </c>
      <c r="C3478" s="13">
        <v>1440445742</v>
      </c>
      <c r="D3478" s="14" t="s">
        <v>16504</v>
      </c>
      <c r="E3478" s="11" t="str">
        <f>MID((LEFT(G3478,FIND("区",G3478))),4,LEN(LEFT(G3478,FIND("区",G3478))))</f>
        <v>中区</v>
      </c>
      <c r="F3478" s="13" t="s">
        <v>1754</v>
      </c>
      <c r="G3478" s="14" t="s">
        <v>16526</v>
      </c>
      <c r="H3478" s="12">
        <v>45992</v>
      </c>
      <c r="I3478" s="12">
        <v>48182</v>
      </c>
    </row>
    <row r="3479" spans="2:9" ht="29.25" customHeight="1" x14ac:dyDescent="0.15">
      <c r="B3479" s="13" t="s">
        <v>8956</v>
      </c>
      <c r="C3479" s="13">
        <v>1440440271</v>
      </c>
      <c r="D3479" s="14" t="s">
        <v>9092</v>
      </c>
      <c r="E3479" s="11" t="str">
        <f>MID((LEFT(G3479,FIND("区",G3479))),4,LEN(LEFT(G3479,FIND("区",G3479))))</f>
        <v>中区</v>
      </c>
      <c r="F3479" s="13" t="s">
        <v>1344</v>
      </c>
      <c r="G3479" s="14" t="s">
        <v>12085</v>
      </c>
      <c r="H3479" s="12">
        <v>45261</v>
      </c>
      <c r="I3479" s="12">
        <v>47452</v>
      </c>
    </row>
    <row r="3480" spans="2:9" ht="29.25" customHeight="1" x14ac:dyDescent="0.15">
      <c r="B3480" s="13" t="s">
        <v>8956</v>
      </c>
      <c r="C3480" s="13">
        <v>1440440537</v>
      </c>
      <c r="D3480" s="14" t="s">
        <v>9175</v>
      </c>
      <c r="E3480" s="11" t="str">
        <f>MID((LEFT(G3480,FIND("区",G3480))),4,LEN(LEFT(G3480,FIND("区",G3480))))</f>
        <v>中区</v>
      </c>
      <c r="F3480" s="13" t="s">
        <v>1344</v>
      </c>
      <c r="G3480" s="14" t="s">
        <v>14807</v>
      </c>
      <c r="H3480" s="12">
        <v>44621</v>
      </c>
      <c r="I3480" s="12">
        <v>46812</v>
      </c>
    </row>
    <row r="3481" spans="2:9" ht="29.25" customHeight="1" x14ac:dyDescent="0.15">
      <c r="B3481" s="13" t="s">
        <v>8956</v>
      </c>
      <c r="C3481" s="13">
        <v>1440482158</v>
      </c>
      <c r="D3481" s="14" t="s">
        <v>10699</v>
      </c>
      <c r="E3481" s="11" t="str">
        <f>MID((LEFT(G3481,FIND("区",G3481))),4,LEN(LEFT(G3481,FIND("区",G3481))))</f>
        <v>中区</v>
      </c>
      <c r="F3481" s="13" t="s">
        <v>1344</v>
      </c>
      <c r="G3481" s="14" t="s">
        <v>13684</v>
      </c>
      <c r="H3481" s="12">
        <v>44197</v>
      </c>
      <c r="I3481" s="12">
        <v>46387</v>
      </c>
    </row>
    <row r="3482" spans="2:9" ht="29.25" customHeight="1" x14ac:dyDescent="0.15">
      <c r="B3482" s="14" t="s">
        <v>8956</v>
      </c>
      <c r="C3482" s="11">
        <v>1440440297</v>
      </c>
      <c r="D3482" s="14" t="s">
        <v>9093</v>
      </c>
      <c r="E3482" s="11" t="str">
        <f>MID((LEFT(G3482,FIND("区",G3482))),4,LEN(LEFT(G3482,FIND("区",G3482))))</f>
        <v>中区</v>
      </c>
      <c r="F3482" s="11" t="s">
        <v>1738</v>
      </c>
      <c r="G3482" s="14" t="s">
        <v>12086</v>
      </c>
      <c r="H3482" s="10">
        <v>45261</v>
      </c>
      <c r="I3482" s="10">
        <v>47452</v>
      </c>
    </row>
    <row r="3483" spans="2:9" ht="29.25" customHeight="1" x14ac:dyDescent="0.15">
      <c r="B3483" s="13" t="s">
        <v>8956</v>
      </c>
      <c r="C3483" s="13">
        <v>1440445536</v>
      </c>
      <c r="D3483" s="14" t="s">
        <v>16197</v>
      </c>
      <c r="E3483" s="11" t="str">
        <f>MID((LEFT(G3483,FIND("区",G3483))),4,LEN(LEFT(G3483,FIND("区",G3483))))</f>
        <v>中区</v>
      </c>
      <c r="F3483" s="13" t="s">
        <v>1434</v>
      </c>
      <c r="G3483" s="14" t="s">
        <v>16260</v>
      </c>
      <c r="H3483" s="12">
        <v>45352</v>
      </c>
      <c r="I3483" s="12">
        <v>47542</v>
      </c>
    </row>
    <row r="3484" spans="2:9" ht="29.25" customHeight="1" x14ac:dyDescent="0.15">
      <c r="B3484" s="13" t="s">
        <v>8956</v>
      </c>
      <c r="C3484" s="13">
        <v>1440445452</v>
      </c>
      <c r="D3484" s="14" t="s">
        <v>14961</v>
      </c>
      <c r="E3484" s="11" t="str">
        <f>MID((LEFT(G3484,FIND("区",G3484))),4,LEN(LEFT(G3484,FIND("区",G3484))))</f>
        <v>中区</v>
      </c>
      <c r="F3484" s="13" t="s">
        <v>1434</v>
      </c>
      <c r="G3484" s="14" t="s">
        <v>14975</v>
      </c>
      <c r="H3484" s="12">
        <v>44835</v>
      </c>
      <c r="I3484" s="12">
        <v>47026</v>
      </c>
    </row>
    <row r="3485" spans="2:9" ht="29.25" customHeight="1" x14ac:dyDescent="0.15">
      <c r="B3485" s="13" t="s">
        <v>8956</v>
      </c>
      <c r="C3485" s="13">
        <v>1440445759</v>
      </c>
      <c r="D3485" s="14" t="s">
        <v>16602</v>
      </c>
      <c r="E3485" s="11" t="str">
        <f>MID((LEFT(G3485,FIND("区",G3485))),4,LEN(LEFT(G3485,FIND("区",G3485))))</f>
        <v>中区</v>
      </c>
      <c r="F3485" s="13" t="s">
        <v>1434</v>
      </c>
      <c r="G3485" s="14" t="s">
        <v>16610</v>
      </c>
      <c r="H3485" s="12">
        <v>46054</v>
      </c>
      <c r="I3485" s="12">
        <v>48244</v>
      </c>
    </row>
    <row r="3486" spans="2:9" ht="29.25" customHeight="1" x14ac:dyDescent="0.15">
      <c r="B3486" s="13" t="s">
        <v>8956</v>
      </c>
      <c r="C3486" s="13">
        <v>1440481812</v>
      </c>
      <c r="D3486" s="14" t="s">
        <v>10689</v>
      </c>
      <c r="E3486" s="11" t="str">
        <f>MID((LEFT(G3486,FIND("区",G3486))),4,LEN(LEFT(G3486,FIND("区",G3486))))</f>
        <v>中区</v>
      </c>
      <c r="F3486" s="13" t="s">
        <v>1555</v>
      </c>
      <c r="G3486" s="14" t="s">
        <v>13675</v>
      </c>
      <c r="H3486" s="12">
        <v>44197</v>
      </c>
      <c r="I3486" s="12">
        <v>46387</v>
      </c>
    </row>
    <row r="3487" spans="2:9" ht="29.25" customHeight="1" x14ac:dyDescent="0.15">
      <c r="B3487" s="13" t="s">
        <v>8956</v>
      </c>
      <c r="C3487" s="13">
        <v>1440445353</v>
      </c>
      <c r="D3487" s="14" t="s">
        <v>9353</v>
      </c>
      <c r="E3487" s="11" t="str">
        <f>MID((LEFT(G3487,FIND("区",G3487))),4,LEN(LEFT(G3487,FIND("区",G3487))))</f>
        <v>中区</v>
      </c>
      <c r="F3487" s="13" t="s">
        <v>1555</v>
      </c>
      <c r="G3487" s="14" t="s">
        <v>12350</v>
      </c>
      <c r="H3487" s="12">
        <v>45839</v>
      </c>
      <c r="I3487" s="12">
        <v>48029</v>
      </c>
    </row>
    <row r="3488" spans="2:9" ht="29.25" customHeight="1" x14ac:dyDescent="0.15">
      <c r="B3488" s="13" t="s">
        <v>8956</v>
      </c>
      <c r="C3488" s="13">
        <v>1440482356</v>
      </c>
      <c r="D3488" s="14" t="s">
        <v>10702</v>
      </c>
      <c r="E3488" s="11" t="str">
        <f>MID((LEFT(G3488,FIND("区",G3488))),4,LEN(LEFT(G3488,FIND("区",G3488))))</f>
        <v>中区</v>
      </c>
      <c r="F3488" s="13" t="s">
        <v>1543</v>
      </c>
      <c r="G3488" s="14" t="s">
        <v>12844</v>
      </c>
      <c r="H3488" s="12">
        <v>44197</v>
      </c>
      <c r="I3488" s="12">
        <v>46387</v>
      </c>
    </row>
    <row r="3489" spans="2:9" ht="29.25" customHeight="1" x14ac:dyDescent="0.15">
      <c r="B3489" s="13" t="s">
        <v>8956</v>
      </c>
      <c r="C3489" s="13">
        <v>1440482679</v>
      </c>
      <c r="D3489" s="14" t="s">
        <v>10717</v>
      </c>
      <c r="E3489" s="11" t="str">
        <f>MID((LEFT(G3489,FIND("区",G3489))),4,LEN(LEFT(G3489,FIND("区",G3489))))</f>
        <v>中区</v>
      </c>
      <c r="F3489" s="13" t="s">
        <v>1543</v>
      </c>
      <c r="G3489" s="14" t="s">
        <v>12844</v>
      </c>
      <c r="H3489" s="12">
        <v>44197</v>
      </c>
      <c r="I3489" s="12">
        <v>46387</v>
      </c>
    </row>
    <row r="3490" spans="2:9" ht="29.25" customHeight="1" x14ac:dyDescent="0.15">
      <c r="B3490" s="13" t="s">
        <v>8956</v>
      </c>
      <c r="C3490" s="13">
        <v>1440440099</v>
      </c>
      <c r="D3490" s="14" t="s">
        <v>11617</v>
      </c>
      <c r="E3490" s="11" t="str">
        <f>MID((LEFT(G3490,FIND("区",G3490))),4,LEN(LEFT(G3490,FIND("区",G3490))))</f>
        <v>中区</v>
      </c>
      <c r="F3490" s="13" t="s">
        <v>1567</v>
      </c>
      <c r="G3490" s="14" t="s">
        <v>14596</v>
      </c>
      <c r="H3490" s="12">
        <v>44348</v>
      </c>
      <c r="I3490" s="12">
        <v>46538</v>
      </c>
    </row>
    <row r="3491" spans="2:9" ht="29.25" customHeight="1" x14ac:dyDescent="0.15">
      <c r="B3491" s="13" t="s">
        <v>8956</v>
      </c>
      <c r="C3491" s="13">
        <v>1440440370</v>
      </c>
      <c r="D3491" s="14" t="s">
        <v>9152</v>
      </c>
      <c r="E3491" s="11" t="str">
        <f>MID((LEFT(G3491,FIND("区",G3491))),4,LEN(LEFT(G3491,FIND("区",G3491))))</f>
        <v>中区</v>
      </c>
      <c r="F3491" s="13" t="s">
        <v>1567</v>
      </c>
      <c r="G3491" s="14" t="s">
        <v>12153</v>
      </c>
      <c r="H3491" s="12">
        <v>45413</v>
      </c>
      <c r="I3491" s="12">
        <v>47603</v>
      </c>
    </row>
    <row r="3492" spans="2:9" ht="29.25" customHeight="1" x14ac:dyDescent="0.15">
      <c r="B3492" s="13" t="s">
        <v>8956</v>
      </c>
      <c r="C3492" s="13">
        <v>1440445445</v>
      </c>
      <c r="D3492" s="14" t="s">
        <v>14960</v>
      </c>
      <c r="E3492" s="11" t="str">
        <f>MID((LEFT(G3492,FIND("区",G3492))),4,LEN(LEFT(G3492,FIND("区",G3492))))</f>
        <v>中区</v>
      </c>
      <c r="F3492" s="13" t="s">
        <v>1567</v>
      </c>
      <c r="G3492" s="14" t="s">
        <v>14974</v>
      </c>
      <c r="H3492" s="12">
        <v>44835</v>
      </c>
      <c r="I3492" s="12">
        <v>47026</v>
      </c>
    </row>
    <row r="3493" spans="2:9" ht="29.25" customHeight="1" x14ac:dyDescent="0.15">
      <c r="B3493" s="13" t="s">
        <v>8956</v>
      </c>
      <c r="C3493" s="13">
        <v>1440445684</v>
      </c>
      <c r="D3493" s="14" t="s">
        <v>10676</v>
      </c>
      <c r="E3493" s="11" t="str">
        <f>MID((LEFT(G3493,FIND("区",G3493))),4,LEN(LEFT(G3493,FIND("区",G3493))))</f>
        <v>中区</v>
      </c>
      <c r="F3493" s="13" t="s">
        <v>1567</v>
      </c>
      <c r="G3493" s="14" t="s">
        <v>16065</v>
      </c>
      <c r="H3493" s="12">
        <v>45717</v>
      </c>
      <c r="I3493" s="12">
        <v>47907</v>
      </c>
    </row>
    <row r="3494" spans="2:9" ht="29.25" customHeight="1" x14ac:dyDescent="0.15">
      <c r="B3494" s="13" t="s">
        <v>8956</v>
      </c>
      <c r="C3494" s="13">
        <v>1440440107</v>
      </c>
      <c r="D3494" s="14" t="s">
        <v>10686</v>
      </c>
      <c r="E3494" s="11" t="str">
        <f>MID((LEFT(G3494,FIND("区",G3494))),4,LEN(LEFT(G3494,FIND("区",G3494))))</f>
        <v>中区</v>
      </c>
      <c r="F3494" s="13" t="s">
        <v>1443</v>
      </c>
      <c r="G3494" s="14" t="s">
        <v>13672</v>
      </c>
      <c r="H3494" s="12">
        <v>44197</v>
      </c>
      <c r="I3494" s="12">
        <v>46387</v>
      </c>
    </row>
    <row r="3495" spans="2:9" ht="29.25" customHeight="1" x14ac:dyDescent="0.15">
      <c r="B3495" s="13" t="s">
        <v>8956</v>
      </c>
      <c r="C3495" s="13">
        <v>1440440115</v>
      </c>
      <c r="D3495" s="14" t="s">
        <v>9627</v>
      </c>
      <c r="E3495" s="11" t="str">
        <f>MID((LEFT(G3495,FIND("区",G3495))),4,LEN(LEFT(G3495,FIND("区",G3495))))</f>
        <v>中区</v>
      </c>
      <c r="F3495" s="13" t="s">
        <v>1443</v>
      </c>
      <c r="G3495" s="14" t="s">
        <v>12424</v>
      </c>
      <c r="H3495" s="12">
        <v>44136</v>
      </c>
      <c r="I3495" s="12">
        <v>46326</v>
      </c>
    </row>
    <row r="3496" spans="2:9" ht="29.25" customHeight="1" x14ac:dyDescent="0.15">
      <c r="B3496" s="13" t="s">
        <v>8956</v>
      </c>
      <c r="C3496" s="13">
        <v>1440482448</v>
      </c>
      <c r="D3496" s="14" t="s">
        <v>10706</v>
      </c>
      <c r="E3496" s="11" t="str">
        <f>MID((LEFT(G3496,FIND("区",G3496))),4,LEN(LEFT(G3496,FIND("区",G3496))))</f>
        <v>中区</v>
      </c>
      <c r="F3496" s="13" t="s">
        <v>1443</v>
      </c>
      <c r="G3496" s="14" t="s">
        <v>12424</v>
      </c>
      <c r="H3496" s="12">
        <v>44197</v>
      </c>
      <c r="I3496" s="12">
        <v>46387</v>
      </c>
    </row>
    <row r="3497" spans="2:9" ht="29.25" customHeight="1" x14ac:dyDescent="0.15">
      <c r="B3497" s="13" t="s">
        <v>8956</v>
      </c>
      <c r="C3497" s="13">
        <v>1440445692</v>
      </c>
      <c r="D3497" s="14" t="s">
        <v>9433</v>
      </c>
      <c r="E3497" s="11" t="str">
        <f>MID((LEFT(G3497,FIND("区",G3497))),4,LEN(LEFT(G3497,FIND("区",G3497))))</f>
        <v>中区</v>
      </c>
      <c r="F3497" s="13" t="s">
        <v>1443</v>
      </c>
      <c r="G3497" s="14" t="s">
        <v>12424</v>
      </c>
      <c r="H3497" s="12">
        <v>45717</v>
      </c>
      <c r="I3497" s="12">
        <v>47907</v>
      </c>
    </row>
    <row r="3498" spans="2:9" ht="29.25" customHeight="1" x14ac:dyDescent="0.15">
      <c r="B3498" s="13" t="s">
        <v>8956</v>
      </c>
      <c r="C3498" s="13">
        <v>1440440396</v>
      </c>
      <c r="D3498" s="14" t="s">
        <v>9205</v>
      </c>
      <c r="E3498" s="11" t="str">
        <f>MID((LEFT(G3498,FIND("区",G3498))),4,LEN(LEFT(G3498,FIND("区",G3498))))</f>
        <v>中区</v>
      </c>
      <c r="F3498" s="13" t="s">
        <v>1642</v>
      </c>
      <c r="G3498" s="14" t="s">
        <v>15807</v>
      </c>
      <c r="H3498" s="12">
        <v>45566</v>
      </c>
      <c r="I3498" s="12">
        <v>47756</v>
      </c>
    </row>
    <row r="3499" spans="2:9" ht="29.25" customHeight="1" x14ac:dyDescent="0.15">
      <c r="B3499" s="13" t="s">
        <v>8956</v>
      </c>
      <c r="C3499" s="13">
        <v>1440401604</v>
      </c>
      <c r="D3499" s="14" t="s">
        <v>10682</v>
      </c>
      <c r="E3499" s="11" t="str">
        <f>MID((LEFT(G3499,FIND("区",G3499))),4,LEN(LEFT(G3499,FIND("区",G3499))))</f>
        <v>中区</v>
      </c>
      <c r="F3499" s="13" t="s">
        <v>1654</v>
      </c>
      <c r="G3499" s="14" t="s">
        <v>13668</v>
      </c>
      <c r="H3499" s="12">
        <v>44197</v>
      </c>
      <c r="I3499" s="12">
        <v>46387</v>
      </c>
    </row>
    <row r="3500" spans="2:9" ht="29.25" customHeight="1" x14ac:dyDescent="0.15">
      <c r="B3500" s="13" t="s">
        <v>8956</v>
      </c>
      <c r="C3500" s="13">
        <v>1440482315</v>
      </c>
      <c r="D3500" s="14" t="s">
        <v>10701</v>
      </c>
      <c r="E3500" s="11" t="str">
        <f>MID((LEFT(G3500,FIND("区",G3500))),4,LEN(LEFT(G3500,FIND("区",G3500))))</f>
        <v>中区</v>
      </c>
      <c r="F3500" s="13" t="s">
        <v>1654</v>
      </c>
      <c r="G3500" s="14" t="s">
        <v>13686</v>
      </c>
      <c r="H3500" s="12">
        <v>44197</v>
      </c>
      <c r="I3500" s="12">
        <v>46387</v>
      </c>
    </row>
    <row r="3501" spans="2:9" ht="29.25" customHeight="1" x14ac:dyDescent="0.15">
      <c r="B3501" s="13" t="s">
        <v>8956</v>
      </c>
      <c r="C3501" s="13">
        <v>1440400283</v>
      </c>
      <c r="D3501" s="14" t="s">
        <v>11705</v>
      </c>
      <c r="E3501" s="11" t="str">
        <f>MID((LEFT(G3501,FIND("区",G3501))),4,LEN(LEFT(G3501,FIND("区",G3501))))</f>
        <v>中区</v>
      </c>
      <c r="F3501" s="13" t="s">
        <v>1654</v>
      </c>
      <c r="G3501" s="14" t="s">
        <v>14682</v>
      </c>
      <c r="H3501" s="12">
        <v>44440</v>
      </c>
      <c r="I3501" s="12">
        <v>46630</v>
      </c>
    </row>
    <row r="3502" spans="2:9" ht="29.25" customHeight="1" x14ac:dyDescent="0.15">
      <c r="B3502" s="13" t="s">
        <v>8956</v>
      </c>
      <c r="C3502" s="13">
        <v>1440481838</v>
      </c>
      <c r="D3502" s="14" t="s">
        <v>10690</v>
      </c>
      <c r="E3502" s="11" t="str">
        <f>MID((LEFT(G3502,FIND("区",G3502))),4,LEN(LEFT(G3502,FIND("区",G3502))))</f>
        <v>中区</v>
      </c>
      <c r="F3502" s="13" t="s">
        <v>1654</v>
      </c>
      <c r="G3502" s="14" t="s">
        <v>13676</v>
      </c>
      <c r="H3502" s="12">
        <v>44197</v>
      </c>
      <c r="I3502" s="12">
        <v>46387</v>
      </c>
    </row>
    <row r="3503" spans="2:9" ht="29.25" customHeight="1" x14ac:dyDescent="0.15">
      <c r="B3503" s="13" t="s">
        <v>8956</v>
      </c>
      <c r="C3503" s="13">
        <v>1440482281</v>
      </c>
      <c r="D3503" s="14" t="s">
        <v>10700</v>
      </c>
      <c r="E3503" s="11" t="str">
        <f>MID((LEFT(G3503,FIND("区",G3503))),4,LEN(LEFT(G3503,FIND("区",G3503))))</f>
        <v>中区</v>
      </c>
      <c r="F3503" s="13" t="s">
        <v>1510</v>
      </c>
      <c r="G3503" s="14" t="s">
        <v>13685</v>
      </c>
      <c r="H3503" s="12">
        <v>44197</v>
      </c>
      <c r="I3503" s="12">
        <v>46387</v>
      </c>
    </row>
    <row r="3504" spans="2:9" ht="29.25" customHeight="1" x14ac:dyDescent="0.15">
      <c r="B3504" s="13" t="s">
        <v>8956</v>
      </c>
      <c r="C3504" s="13">
        <v>1440445361</v>
      </c>
      <c r="D3504" s="14" t="s">
        <v>9362</v>
      </c>
      <c r="E3504" s="11" t="str">
        <f>MID((LEFT(G3504,FIND("区",G3504))),4,LEN(LEFT(G3504,FIND("区",G3504))))</f>
        <v>中区</v>
      </c>
      <c r="F3504" s="13" t="s">
        <v>1623</v>
      </c>
      <c r="G3504" s="14" t="s">
        <v>12358</v>
      </c>
      <c r="H3504" s="12">
        <v>45870</v>
      </c>
      <c r="I3504" s="12">
        <v>48060</v>
      </c>
    </row>
    <row r="3505" spans="2:9" ht="29.25" customHeight="1" x14ac:dyDescent="0.15">
      <c r="B3505" s="13" t="s">
        <v>8956</v>
      </c>
      <c r="C3505" s="13">
        <v>1440445478</v>
      </c>
      <c r="D3505" s="14" t="s">
        <v>15163</v>
      </c>
      <c r="E3505" s="11" t="str">
        <f>MID((LEFT(G3505,FIND("区",G3505))),4,LEN(LEFT(G3505,FIND("区",G3505))))</f>
        <v>中区</v>
      </c>
      <c r="F3505" s="13" t="s">
        <v>1623</v>
      </c>
      <c r="G3505" s="14" t="s">
        <v>12616</v>
      </c>
      <c r="H3505" s="12">
        <v>45017</v>
      </c>
      <c r="I3505" s="12">
        <v>47208</v>
      </c>
    </row>
    <row r="3506" spans="2:9" ht="29.25" customHeight="1" x14ac:dyDescent="0.15">
      <c r="B3506" s="13" t="s">
        <v>8956</v>
      </c>
      <c r="C3506" s="13">
        <v>1440440206</v>
      </c>
      <c r="D3506" s="14" t="s">
        <v>9562</v>
      </c>
      <c r="E3506" s="11" t="str">
        <f>MID((LEFT(G3506,FIND("区",G3506))),4,LEN(LEFT(G3506,FIND("区",G3506))))</f>
        <v>中区</v>
      </c>
      <c r="F3506" s="13" t="s">
        <v>1623</v>
      </c>
      <c r="G3506" s="14" t="s">
        <v>12549</v>
      </c>
      <c r="H3506" s="12">
        <v>44105</v>
      </c>
      <c r="I3506" s="12">
        <v>46295</v>
      </c>
    </row>
    <row r="3507" spans="2:9" ht="29.25" customHeight="1" x14ac:dyDescent="0.15">
      <c r="B3507" s="13" t="s">
        <v>8956</v>
      </c>
      <c r="C3507" s="13">
        <v>1440482570</v>
      </c>
      <c r="D3507" s="14" t="s">
        <v>10711</v>
      </c>
      <c r="E3507" s="11" t="str">
        <f>MID((LEFT(G3507,FIND("区",G3507))),4,LEN(LEFT(G3507,FIND("区",G3507))))</f>
        <v>中区</v>
      </c>
      <c r="F3507" s="13" t="s">
        <v>1623</v>
      </c>
      <c r="G3507" s="14" t="s">
        <v>13694</v>
      </c>
      <c r="H3507" s="12">
        <v>44197</v>
      </c>
      <c r="I3507" s="12">
        <v>46387</v>
      </c>
    </row>
    <row r="3508" spans="2:9" ht="29.25" customHeight="1" x14ac:dyDescent="0.15">
      <c r="B3508" s="13" t="s">
        <v>8956</v>
      </c>
      <c r="C3508" s="13">
        <v>1440482604</v>
      </c>
      <c r="D3508" s="14" t="s">
        <v>10712</v>
      </c>
      <c r="E3508" s="11" t="str">
        <f>MID((LEFT(G3508,FIND("区",G3508))),4,LEN(LEFT(G3508,FIND("区",G3508))))</f>
        <v>中区</v>
      </c>
      <c r="F3508" s="13" t="s">
        <v>1623</v>
      </c>
      <c r="G3508" s="14" t="s">
        <v>13695</v>
      </c>
      <c r="H3508" s="12">
        <v>44197</v>
      </c>
      <c r="I3508" s="12">
        <v>46387</v>
      </c>
    </row>
    <row r="3509" spans="2:9" ht="29.25" customHeight="1" x14ac:dyDescent="0.15">
      <c r="B3509" s="13" t="s">
        <v>8956</v>
      </c>
      <c r="C3509" s="13">
        <v>1440481960</v>
      </c>
      <c r="D3509" s="14" t="s">
        <v>10691</v>
      </c>
      <c r="E3509" s="11" t="str">
        <f>MID((LEFT(G3509,FIND("区",G3509))),4,LEN(LEFT(G3509,FIND("区",G3509))))</f>
        <v>中区</v>
      </c>
      <c r="F3509" s="13" t="s">
        <v>1611</v>
      </c>
      <c r="G3509" s="14" t="s">
        <v>13677</v>
      </c>
      <c r="H3509" s="12">
        <v>44197</v>
      </c>
      <c r="I3509" s="12">
        <v>46387</v>
      </c>
    </row>
    <row r="3510" spans="2:9" ht="29.25" customHeight="1" x14ac:dyDescent="0.15">
      <c r="B3510" s="13" t="s">
        <v>8956</v>
      </c>
      <c r="C3510" s="13">
        <v>1440445437</v>
      </c>
      <c r="D3510" s="14" t="s">
        <v>10715</v>
      </c>
      <c r="E3510" s="11" t="str">
        <f>MID((LEFT(G3510,FIND("区",G3510))),4,LEN(LEFT(G3510,FIND("区",G3510))))</f>
        <v>中区</v>
      </c>
      <c r="F3510" s="13" t="s">
        <v>1615</v>
      </c>
      <c r="G3510" s="14" t="s">
        <v>14950</v>
      </c>
      <c r="H3510" s="12">
        <v>44774</v>
      </c>
      <c r="I3510" s="12">
        <v>46965</v>
      </c>
    </row>
    <row r="3511" spans="2:9" ht="29.25" customHeight="1" x14ac:dyDescent="0.15">
      <c r="B3511" s="13" t="s">
        <v>8956</v>
      </c>
      <c r="C3511" s="13">
        <v>1440440495</v>
      </c>
      <c r="D3511" s="14" t="s">
        <v>11478</v>
      </c>
      <c r="E3511" s="11" t="str">
        <f>MID((LEFT(G3511,FIND("区",G3511))),4,LEN(LEFT(G3511,FIND("区",G3511))))</f>
        <v>中区</v>
      </c>
      <c r="F3511" s="13" t="s">
        <v>1630</v>
      </c>
      <c r="G3511" s="14" t="s">
        <v>14454</v>
      </c>
      <c r="H3511" s="12">
        <v>44228</v>
      </c>
      <c r="I3511" s="12">
        <v>46418</v>
      </c>
    </row>
    <row r="3512" spans="2:9" ht="29.25" customHeight="1" x14ac:dyDescent="0.15">
      <c r="B3512" s="13" t="s">
        <v>8956</v>
      </c>
      <c r="C3512" s="13">
        <v>1440482083</v>
      </c>
      <c r="D3512" s="14" t="s">
        <v>10695</v>
      </c>
      <c r="E3512" s="11" t="str">
        <f>MID((LEFT(G3512,FIND("区",G3512))),4,LEN(LEFT(G3512,FIND("区",G3512))))</f>
        <v>中区</v>
      </c>
      <c r="F3512" s="13" t="s">
        <v>1650</v>
      </c>
      <c r="G3512" s="14" t="s">
        <v>12822</v>
      </c>
      <c r="H3512" s="12">
        <v>44197</v>
      </c>
      <c r="I3512" s="12">
        <v>46387</v>
      </c>
    </row>
    <row r="3513" spans="2:9" ht="29.25" customHeight="1" x14ac:dyDescent="0.15">
      <c r="B3513" s="13" t="s">
        <v>8956</v>
      </c>
      <c r="C3513" s="13">
        <v>1440440065</v>
      </c>
      <c r="D3513" s="14" t="s">
        <v>11651</v>
      </c>
      <c r="E3513" s="11" t="str">
        <f>MID((LEFT(G3513,FIND("区",G3513))),4,LEN(LEFT(G3513,FIND("区",G3513))))</f>
        <v>中区</v>
      </c>
      <c r="F3513" s="13" t="s">
        <v>1539</v>
      </c>
      <c r="G3513" s="14" t="s">
        <v>12838</v>
      </c>
      <c r="H3513" s="12">
        <v>44378</v>
      </c>
      <c r="I3513" s="12">
        <v>46568</v>
      </c>
    </row>
    <row r="3514" spans="2:9" ht="29.25" customHeight="1" x14ac:dyDescent="0.15">
      <c r="B3514" s="13" t="s">
        <v>8956</v>
      </c>
      <c r="C3514" s="13">
        <v>1440401729</v>
      </c>
      <c r="D3514" s="14" t="s">
        <v>10684</v>
      </c>
      <c r="E3514" s="11" t="str">
        <f>MID((LEFT(G3514,FIND("区",G3514))),4,LEN(LEFT(G3514,FIND("区",G3514))))</f>
        <v>中区</v>
      </c>
      <c r="F3514" s="13" t="s">
        <v>1539</v>
      </c>
      <c r="G3514" s="14" t="s">
        <v>13670</v>
      </c>
      <c r="H3514" s="12">
        <v>44197</v>
      </c>
      <c r="I3514" s="12">
        <v>46387</v>
      </c>
    </row>
    <row r="3515" spans="2:9" ht="30" customHeight="1" x14ac:dyDescent="0.15">
      <c r="B3515" s="13" t="s">
        <v>8956</v>
      </c>
      <c r="C3515" s="13">
        <v>1440440362</v>
      </c>
      <c r="D3515" s="14" t="s">
        <v>9149</v>
      </c>
      <c r="E3515" s="11" t="str">
        <f>MID((LEFT(G3515,FIND("区",G3515))),4,LEN(LEFT(G3515,FIND("区",G3515))))</f>
        <v>中区</v>
      </c>
      <c r="F3515" s="13" t="s">
        <v>1599</v>
      </c>
      <c r="G3515" s="14" t="s">
        <v>12149</v>
      </c>
      <c r="H3515" s="12">
        <v>45413</v>
      </c>
      <c r="I3515" s="12">
        <v>47603</v>
      </c>
    </row>
    <row r="3516" spans="2:9" ht="30" customHeight="1" x14ac:dyDescent="0.15">
      <c r="B3516" s="13" t="s">
        <v>8956</v>
      </c>
      <c r="C3516" s="13">
        <v>1440445320</v>
      </c>
      <c r="D3516" s="14" t="s">
        <v>9316</v>
      </c>
      <c r="E3516" s="11" t="str">
        <f>MID((LEFT(G3516,FIND("区",G3516))),4,LEN(LEFT(G3516,FIND("区",G3516))))</f>
        <v>中区</v>
      </c>
      <c r="F3516" s="13" t="s">
        <v>1599</v>
      </c>
      <c r="G3516" s="14" t="s">
        <v>12313</v>
      </c>
      <c r="H3516" s="12">
        <v>45748</v>
      </c>
      <c r="I3516" s="12">
        <v>47938</v>
      </c>
    </row>
    <row r="3517" spans="2:9" ht="30" customHeight="1" x14ac:dyDescent="0.15">
      <c r="B3517" s="13" t="s">
        <v>8956</v>
      </c>
      <c r="C3517" s="13">
        <v>1440482513</v>
      </c>
      <c r="D3517" s="14" t="s">
        <v>10708</v>
      </c>
      <c r="E3517" s="11" t="str">
        <f>MID((LEFT(G3517,FIND("区",G3517))),4,LEN(LEFT(G3517,FIND("区",G3517))))</f>
        <v>中区</v>
      </c>
      <c r="F3517" s="13" t="s">
        <v>1599</v>
      </c>
      <c r="G3517" s="14" t="s">
        <v>13691</v>
      </c>
      <c r="H3517" s="12">
        <v>44197</v>
      </c>
      <c r="I3517" s="12">
        <v>46387</v>
      </c>
    </row>
    <row r="3518" spans="2:9" ht="30" customHeight="1" x14ac:dyDescent="0.15">
      <c r="B3518" s="13" t="s">
        <v>8956</v>
      </c>
      <c r="C3518" s="13">
        <v>1440445643</v>
      </c>
      <c r="D3518" s="14" t="s">
        <v>16207</v>
      </c>
      <c r="E3518" s="11" t="str">
        <f>MID((LEFT(G3518,FIND("区",G3518))),4,LEN(LEFT(G3518,FIND("区",G3518))))</f>
        <v>中区</v>
      </c>
      <c r="F3518" s="13" t="s">
        <v>1599</v>
      </c>
      <c r="G3518" s="14" t="s">
        <v>16271</v>
      </c>
      <c r="H3518" s="12">
        <v>45717</v>
      </c>
      <c r="I3518" s="12">
        <v>47907</v>
      </c>
    </row>
    <row r="3519" spans="2:9" ht="30" customHeight="1" x14ac:dyDescent="0.15">
      <c r="B3519" s="13" t="s">
        <v>8956</v>
      </c>
      <c r="C3519" s="13">
        <v>1440440354</v>
      </c>
      <c r="D3519" s="14" t="s">
        <v>15703</v>
      </c>
      <c r="E3519" s="11" t="str">
        <f>MID((LEFT(G3519,FIND("区",G3519))),4,LEN(LEFT(G3519,FIND("区",G3519))))</f>
        <v>中区</v>
      </c>
      <c r="F3519" s="13" t="s">
        <v>1726</v>
      </c>
      <c r="G3519" s="14" t="s">
        <v>12150</v>
      </c>
      <c r="H3519" s="12">
        <v>45413</v>
      </c>
      <c r="I3519" s="12">
        <v>47603</v>
      </c>
    </row>
    <row r="3520" spans="2:9" ht="30" customHeight="1" x14ac:dyDescent="0.15">
      <c r="B3520" s="13" t="s">
        <v>8956</v>
      </c>
      <c r="C3520" s="13">
        <v>1440445544</v>
      </c>
      <c r="D3520" s="14" t="s">
        <v>15599</v>
      </c>
      <c r="E3520" s="11" t="str">
        <f>MID((LEFT(G3520,FIND("区",G3520))),4,LEN(LEFT(G3520,FIND("区",G3520))))</f>
        <v>中区</v>
      </c>
      <c r="F3520" s="13" t="s">
        <v>1726</v>
      </c>
      <c r="G3520" s="14" t="s">
        <v>15628</v>
      </c>
      <c r="H3520" s="12">
        <v>45392</v>
      </c>
      <c r="I3520" s="12">
        <v>47582</v>
      </c>
    </row>
    <row r="3521" spans="2:9" ht="30" customHeight="1" x14ac:dyDescent="0.15">
      <c r="B3521" s="13" t="s">
        <v>8956</v>
      </c>
      <c r="C3521" s="13">
        <v>1440440305</v>
      </c>
      <c r="D3521" s="14" t="s">
        <v>9094</v>
      </c>
      <c r="E3521" s="11" t="str">
        <f>MID((LEFT(G3521,FIND("区",G3521))),4,LEN(LEFT(G3521,FIND("区",G3521))))</f>
        <v>中区</v>
      </c>
      <c r="F3521" s="13" t="s">
        <v>1726</v>
      </c>
      <c r="G3521" s="14" t="s">
        <v>12087</v>
      </c>
      <c r="H3521" s="12">
        <v>45261</v>
      </c>
      <c r="I3521" s="12">
        <v>47452</v>
      </c>
    </row>
    <row r="3522" spans="2:9" ht="30" customHeight="1" x14ac:dyDescent="0.15">
      <c r="B3522" s="13" t="s">
        <v>8956</v>
      </c>
      <c r="C3522" s="13">
        <v>1440445577</v>
      </c>
      <c r="D3522" s="14" t="s">
        <v>10673</v>
      </c>
      <c r="E3522" s="11" t="str">
        <f>MID((LEFT(G3522,FIND("区",G3522))),4,LEN(LEFT(G3522,FIND("区",G3522))))</f>
        <v>中区</v>
      </c>
      <c r="F3522" s="13" t="s">
        <v>1698</v>
      </c>
      <c r="G3522" s="14" t="s">
        <v>13661</v>
      </c>
      <c r="H3522" s="12">
        <v>45383</v>
      </c>
      <c r="I3522" s="12">
        <v>47573</v>
      </c>
    </row>
    <row r="3523" spans="2:9" ht="30" customHeight="1" x14ac:dyDescent="0.15">
      <c r="B3523" s="13" t="s">
        <v>8956</v>
      </c>
      <c r="C3523" s="13">
        <v>1440440156</v>
      </c>
      <c r="D3523" s="14" t="s">
        <v>11870</v>
      </c>
      <c r="E3523" s="11" t="str">
        <f>MID((LEFT(G3523,FIND("区",G3523))),4,LEN(LEFT(G3523,FIND("区",G3523))))</f>
        <v>中区</v>
      </c>
      <c r="F3523" s="13" t="s">
        <v>1734</v>
      </c>
      <c r="G3523" s="14" t="s">
        <v>14846</v>
      </c>
      <c r="H3523" s="12">
        <v>44682</v>
      </c>
      <c r="I3523" s="12">
        <v>46873</v>
      </c>
    </row>
    <row r="3524" spans="2:9" ht="30" customHeight="1" x14ac:dyDescent="0.15">
      <c r="B3524" s="13" t="s">
        <v>8956</v>
      </c>
      <c r="C3524" s="13">
        <v>1440445387</v>
      </c>
      <c r="D3524" s="14" t="s">
        <v>11457</v>
      </c>
      <c r="E3524" s="11" t="str">
        <f>MID((LEFT(G3524,FIND("区",G3524))),4,LEN(LEFT(G3524,FIND("区",G3524))))</f>
        <v>中区</v>
      </c>
      <c r="F3524" s="13" t="s">
        <v>1734</v>
      </c>
      <c r="G3524" s="14" t="s">
        <v>14434</v>
      </c>
      <c r="H3524" s="12">
        <v>44197</v>
      </c>
      <c r="I3524" s="12">
        <v>46387</v>
      </c>
    </row>
    <row r="3525" spans="2:9" ht="30" customHeight="1" x14ac:dyDescent="0.15">
      <c r="B3525" s="13" t="s">
        <v>8956</v>
      </c>
      <c r="C3525" s="13">
        <v>1440401547</v>
      </c>
      <c r="D3525" s="14" t="s">
        <v>10681</v>
      </c>
      <c r="E3525" s="11" t="str">
        <f>MID((LEFT(G3525,FIND("区",G3525))),4,LEN(LEFT(G3525,FIND("区",G3525))))</f>
        <v>中区</v>
      </c>
      <c r="F3525" s="13" t="s">
        <v>1734</v>
      </c>
      <c r="G3525" s="14" t="s">
        <v>13667</v>
      </c>
      <c r="H3525" s="12">
        <v>44197</v>
      </c>
      <c r="I3525" s="12">
        <v>46387</v>
      </c>
    </row>
    <row r="3526" spans="2:9" ht="30" customHeight="1" x14ac:dyDescent="0.15">
      <c r="B3526" s="13" t="s">
        <v>8956</v>
      </c>
      <c r="C3526" s="13">
        <v>1440482778</v>
      </c>
      <c r="D3526" s="14" t="s">
        <v>10720</v>
      </c>
      <c r="E3526" s="11" t="str">
        <f>MID((LEFT(G3526,FIND("区",G3526))),4,LEN(LEFT(G3526,FIND("区",G3526))))</f>
        <v>中区</v>
      </c>
      <c r="F3526" s="13" t="s">
        <v>1706</v>
      </c>
      <c r="G3526" s="14" t="s">
        <v>13701</v>
      </c>
      <c r="H3526" s="12">
        <v>44197</v>
      </c>
      <c r="I3526" s="12">
        <v>46387</v>
      </c>
    </row>
    <row r="3527" spans="2:9" ht="30" customHeight="1" x14ac:dyDescent="0.15">
      <c r="B3527" s="13" t="s">
        <v>8956</v>
      </c>
      <c r="C3527" s="13">
        <v>1440400374</v>
      </c>
      <c r="D3527" s="14" t="s">
        <v>10674</v>
      </c>
      <c r="E3527" s="11" t="str">
        <f>MID((LEFT(G3527,FIND("区",G3527))),4,LEN(LEFT(G3527,FIND("区",G3527))))</f>
        <v>中区</v>
      </c>
      <c r="F3527" s="13" t="s">
        <v>1706</v>
      </c>
      <c r="G3527" s="14" t="s">
        <v>13662</v>
      </c>
      <c r="H3527" s="12">
        <v>44197</v>
      </c>
      <c r="I3527" s="12">
        <v>46387</v>
      </c>
    </row>
    <row r="3528" spans="2:9" ht="30" customHeight="1" x14ac:dyDescent="0.15">
      <c r="B3528" s="13" t="s">
        <v>8956</v>
      </c>
      <c r="C3528" s="13">
        <v>1440445312</v>
      </c>
      <c r="D3528" s="14" t="s">
        <v>9271</v>
      </c>
      <c r="E3528" s="11" t="str">
        <f>MID((LEFT(G3528,FIND("区",G3528))),4,LEN(LEFT(G3528,FIND("区",G3528))))</f>
        <v>中区</v>
      </c>
      <c r="F3528" s="13" t="s">
        <v>1706</v>
      </c>
      <c r="G3528" s="14" t="s">
        <v>12273</v>
      </c>
      <c r="H3528" s="12">
        <v>45689</v>
      </c>
      <c r="I3528" s="12">
        <v>47879</v>
      </c>
    </row>
    <row r="3529" spans="2:9" ht="30" customHeight="1" x14ac:dyDescent="0.15">
      <c r="B3529" s="13" t="s">
        <v>8956</v>
      </c>
      <c r="C3529" s="13">
        <v>1440445676</v>
      </c>
      <c r="D3529" s="14" t="s">
        <v>16208</v>
      </c>
      <c r="E3529" s="11" t="str">
        <f>MID((LEFT(G3529,FIND("区",G3529))),4,LEN(LEFT(G3529,FIND("区",G3529))))</f>
        <v>中区</v>
      </c>
      <c r="F3529" s="13" t="s">
        <v>1706</v>
      </c>
      <c r="G3529" s="14" t="s">
        <v>16273</v>
      </c>
      <c r="H3529" s="12">
        <v>45778</v>
      </c>
      <c r="I3529" s="12">
        <v>47968</v>
      </c>
    </row>
    <row r="3530" spans="2:9" ht="30" customHeight="1" x14ac:dyDescent="0.15">
      <c r="B3530" s="13" t="s">
        <v>8956</v>
      </c>
      <c r="C3530" s="13">
        <v>1440482430</v>
      </c>
      <c r="D3530" s="14" t="s">
        <v>10705</v>
      </c>
      <c r="E3530" s="11" t="str">
        <f>MID((LEFT(G3530,FIND("区",G3530))),4,LEN(LEFT(G3530,FIND("区",G3530))))</f>
        <v>中区</v>
      </c>
      <c r="F3530" s="13" t="s">
        <v>1722</v>
      </c>
      <c r="G3530" s="14" t="s">
        <v>13689</v>
      </c>
      <c r="H3530" s="12">
        <v>44197</v>
      </c>
      <c r="I3530" s="12">
        <v>46387</v>
      </c>
    </row>
    <row r="3531" spans="2:9" ht="30" customHeight="1" x14ac:dyDescent="0.15">
      <c r="B3531" s="13" t="s">
        <v>8956</v>
      </c>
      <c r="C3531" s="13">
        <v>1440401331</v>
      </c>
      <c r="D3531" s="14" t="s">
        <v>10678</v>
      </c>
      <c r="E3531" s="11" t="str">
        <f>MID((LEFT(G3531,FIND("区",G3531))),4,LEN(LEFT(G3531,FIND("区",G3531))))</f>
        <v>中区</v>
      </c>
      <c r="F3531" s="13" t="s">
        <v>1402</v>
      </c>
      <c r="G3531" s="14" t="s">
        <v>12843</v>
      </c>
      <c r="H3531" s="12">
        <v>44197</v>
      </c>
      <c r="I3531" s="12">
        <v>46387</v>
      </c>
    </row>
    <row r="3532" spans="2:9" ht="30" customHeight="1" x14ac:dyDescent="0.15">
      <c r="B3532" s="13" t="s">
        <v>8956</v>
      </c>
      <c r="C3532" s="13">
        <v>1440445411</v>
      </c>
      <c r="D3532" s="14" t="s">
        <v>9366</v>
      </c>
      <c r="E3532" s="11" t="str">
        <f>MID((LEFT(G3532,FIND("区",G3532))),4,LEN(LEFT(G3532,FIND("区",G3532))))</f>
        <v>中区</v>
      </c>
      <c r="F3532" s="13" t="s">
        <v>1353</v>
      </c>
      <c r="G3532" s="14" t="s">
        <v>12363</v>
      </c>
      <c r="H3532" s="12">
        <v>45901</v>
      </c>
      <c r="I3532" s="12">
        <v>48091</v>
      </c>
    </row>
    <row r="3533" spans="2:9" ht="30" customHeight="1" x14ac:dyDescent="0.15">
      <c r="B3533" s="13" t="s">
        <v>8956</v>
      </c>
      <c r="C3533" s="13">
        <v>1440482000</v>
      </c>
      <c r="D3533" s="14" t="s">
        <v>16545</v>
      </c>
      <c r="E3533" s="11" t="str">
        <f>MID((LEFT(G3533,FIND("区",G3533))),4,LEN(LEFT(G3533,FIND("区",G3533))))</f>
        <v>中区</v>
      </c>
      <c r="F3533" s="13" t="s">
        <v>1353</v>
      </c>
      <c r="G3533" s="14" t="s">
        <v>16572</v>
      </c>
      <c r="H3533" s="12">
        <v>45992</v>
      </c>
      <c r="I3533" s="12">
        <v>48182</v>
      </c>
    </row>
    <row r="3534" spans="2:9" ht="30" customHeight="1" x14ac:dyDescent="0.15">
      <c r="B3534" s="13" t="s">
        <v>8956</v>
      </c>
      <c r="C3534" s="13">
        <v>1440401620</v>
      </c>
      <c r="D3534" s="14" t="s">
        <v>11571</v>
      </c>
      <c r="E3534" s="11" t="str">
        <f>MID((LEFT(G3534,FIND("区",G3534))),4,LEN(LEFT(G3534,FIND("区",G3534))))</f>
        <v>中区</v>
      </c>
      <c r="F3534" s="13" t="s">
        <v>1353</v>
      </c>
      <c r="G3534" s="14" t="s">
        <v>14555</v>
      </c>
      <c r="H3534" s="12">
        <v>44317</v>
      </c>
      <c r="I3534" s="12">
        <v>46507</v>
      </c>
    </row>
    <row r="3535" spans="2:9" ht="30" customHeight="1" x14ac:dyDescent="0.15">
      <c r="B3535" s="13" t="s">
        <v>8956</v>
      </c>
      <c r="C3535" s="13">
        <v>1440482471</v>
      </c>
      <c r="D3535" s="14" t="s">
        <v>10707</v>
      </c>
      <c r="E3535" s="11" t="str">
        <f>MID((LEFT(G3535,FIND("区",G3535))),4,LEN(LEFT(G3535,FIND("区",G3535))))</f>
        <v>中区</v>
      </c>
      <c r="F3535" s="13" t="s">
        <v>12850</v>
      </c>
      <c r="G3535" s="14" t="s">
        <v>13690</v>
      </c>
      <c r="H3535" s="12">
        <v>44197</v>
      </c>
      <c r="I3535" s="12">
        <v>46387</v>
      </c>
    </row>
    <row r="3536" spans="2:9" ht="30" customHeight="1" x14ac:dyDescent="0.15">
      <c r="B3536" s="13" t="s">
        <v>8956</v>
      </c>
      <c r="C3536" s="13">
        <v>1440140517</v>
      </c>
      <c r="D3536" s="14" t="s">
        <v>11812</v>
      </c>
      <c r="E3536" s="11" t="str">
        <f>MID((LEFT(G3536,FIND("区",G3536))),4,LEN(LEFT(G3536,FIND("区",G3536))))</f>
        <v>鶴見区</v>
      </c>
      <c r="F3536" s="13" t="s">
        <v>226</v>
      </c>
      <c r="G3536" s="14" t="s">
        <v>14789</v>
      </c>
      <c r="H3536" s="12">
        <v>44593</v>
      </c>
      <c r="I3536" s="12">
        <v>46783</v>
      </c>
    </row>
    <row r="3537" spans="2:9" ht="30" customHeight="1" x14ac:dyDescent="0.15">
      <c r="B3537" s="14" t="s">
        <v>8956</v>
      </c>
      <c r="C3537" s="11">
        <v>1440140467</v>
      </c>
      <c r="D3537" s="14" t="s">
        <v>9667</v>
      </c>
      <c r="E3537" s="11" t="str">
        <f>MID((LEFT(G3537,FIND("区",G3537))),4,LEN(LEFT(G3537,FIND("区",G3537))))</f>
        <v>鶴見区</v>
      </c>
      <c r="F3537" s="11" t="s">
        <v>226</v>
      </c>
      <c r="G3537" s="14" t="s">
        <v>12655</v>
      </c>
      <c r="H3537" s="10">
        <v>44171</v>
      </c>
      <c r="I3537" s="10">
        <v>46361</v>
      </c>
    </row>
    <row r="3538" spans="2:9" ht="30" customHeight="1" x14ac:dyDescent="0.15">
      <c r="B3538" s="13" t="s">
        <v>8956</v>
      </c>
      <c r="C3538" s="13">
        <v>1440140251</v>
      </c>
      <c r="D3538" s="14" t="s">
        <v>10590</v>
      </c>
      <c r="E3538" s="11" t="str">
        <f>MID((LEFT(G3538,FIND("区",G3538))),4,LEN(LEFT(G3538,FIND("区",G3538))))</f>
        <v>鶴見区</v>
      </c>
      <c r="F3538" s="13" t="s">
        <v>226</v>
      </c>
      <c r="G3538" s="14" t="s">
        <v>13577</v>
      </c>
      <c r="H3538" s="12">
        <v>44197</v>
      </c>
      <c r="I3538" s="12">
        <v>46387</v>
      </c>
    </row>
    <row r="3539" spans="2:9" ht="30" customHeight="1" x14ac:dyDescent="0.15">
      <c r="B3539" s="13" t="s">
        <v>8956</v>
      </c>
      <c r="C3539" s="13">
        <v>1440144030</v>
      </c>
      <c r="D3539" s="14" t="s">
        <v>9312</v>
      </c>
      <c r="E3539" s="11" t="str">
        <f>MID((LEFT(G3539,FIND("区",G3539))),4,LEN(LEFT(G3539,FIND("区",G3539))))</f>
        <v>鶴見区</v>
      </c>
      <c r="F3539" s="13" t="s">
        <v>226</v>
      </c>
      <c r="G3539" s="14" t="s">
        <v>12309</v>
      </c>
      <c r="H3539" s="12">
        <v>45748</v>
      </c>
      <c r="I3539" s="12">
        <v>47938</v>
      </c>
    </row>
    <row r="3540" spans="2:9" ht="30" customHeight="1" x14ac:dyDescent="0.15">
      <c r="B3540" s="13" t="s">
        <v>8956</v>
      </c>
      <c r="C3540" s="13">
        <v>1440101816</v>
      </c>
      <c r="D3540" s="14" t="s">
        <v>10555</v>
      </c>
      <c r="E3540" s="11" t="str">
        <f>MID((LEFT(G3540,FIND("区",G3540))),4,LEN(LEFT(G3540,FIND("区",G3540))))</f>
        <v>鶴見区</v>
      </c>
      <c r="F3540" s="13" t="s">
        <v>226</v>
      </c>
      <c r="G3540" s="14" t="s">
        <v>13542</v>
      </c>
      <c r="H3540" s="12">
        <v>44197</v>
      </c>
      <c r="I3540" s="12">
        <v>46387</v>
      </c>
    </row>
    <row r="3541" spans="2:9" ht="30" customHeight="1" x14ac:dyDescent="0.15">
      <c r="B3541" s="13" t="s">
        <v>8956</v>
      </c>
      <c r="C3541" s="13">
        <v>1440140129</v>
      </c>
      <c r="D3541" s="14" t="s">
        <v>10558</v>
      </c>
      <c r="E3541" s="11" t="str">
        <f>MID((LEFT(G3541,FIND("区",G3541))),4,LEN(LEFT(G3541,FIND("区",G3541))))</f>
        <v>鶴見区</v>
      </c>
      <c r="F3541" s="13" t="s">
        <v>226</v>
      </c>
      <c r="G3541" s="14" t="s">
        <v>13545</v>
      </c>
      <c r="H3541" s="12">
        <v>44197</v>
      </c>
      <c r="I3541" s="12">
        <v>46387</v>
      </c>
    </row>
    <row r="3542" spans="2:9" ht="30" customHeight="1" x14ac:dyDescent="0.15">
      <c r="B3542" s="13" t="s">
        <v>8956</v>
      </c>
      <c r="C3542" s="13">
        <v>1440144378</v>
      </c>
      <c r="D3542" s="14" t="s">
        <v>16209</v>
      </c>
      <c r="E3542" s="11" t="str">
        <f>MID((LEFT(G3542,FIND("区",G3542))),4,LEN(LEFT(G3542,FIND("区",G3542))))</f>
        <v>鶴見区</v>
      </c>
      <c r="F3542" s="13" t="s">
        <v>226</v>
      </c>
      <c r="G3542" s="14" t="s">
        <v>13574</v>
      </c>
      <c r="H3542" s="12">
        <v>45809</v>
      </c>
      <c r="I3542" s="12">
        <v>47999</v>
      </c>
    </row>
    <row r="3543" spans="2:9" ht="30" customHeight="1" x14ac:dyDescent="0.15">
      <c r="B3543" s="14" t="s">
        <v>8956</v>
      </c>
      <c r="C3543" s="11">
        <v>1440144386</v>
      </c>
      <c r="D3543" s="14" t="s">
        <v>10596</v>
      </c>
      <c r="E3543" s="11" t="str">
        <f>MID((LEFT(G3543,FIND("区",G3543))),4,LEN(LEFT(G3543,FIND("区",G3543))))</f>
        <v>鶴見区</v>
      </c>
      <c r="F3543" s="11" t="s">
        <v>226</v>
      </c>
      <c r="G3543" s="14" t="s">
        <v>13582</v>
      </c>
      <c r="H3543" s="10">
        <v>45809</v>
      </c>
      <c r="I3543" s="10">
        <v>47999</v>
      </c>
    </row>
    <row r="3544" spans="2:9" ht="30" customHeight="1" x14ac:dyDescent="0.15">
      <c r="B3544" s="13" t="s">
        <v>8956</v>
      </c>
      <c r="C3544" s="13">
        <v>1440182295</v>
      </c>
      <c r="D3544" s="14" t="s">
        <v>10573</v>
      </c>
      <c r="E3544" s="11" t="str">
        <f>MID((LEFT(G3544,FIND("区",G3544))),4,LEN(LEFT(G3544,FIND("区",G3544))))</f>
        <v>鶴見区</v>
      </c>
      <c r="F3544" s="13" t="s">
        <v>226</v>
      </c>
      <c r="G3544" s="14" t="s">
        <v>13560</v>
      </c>
      <c r="H3544" s="12">
        <v>44197</v>
      </c>
      <c r="I3544" s="12">
        <v>46387</v>
      </c>
    </row>
    <row r="3545" spans="2:9" ht="30" customHeight="1" x14ac:dyDescent="0.15">
      <c r="B3545" s="13" t="s">
        <v>8956</v>
      </c>
      <c r="C3545" s="13">
        <v>1440182774</v>
      </c>
      <c r="D3545" s="14" t="s">
        <v>10591</v>
      </c>
      <c r="E3545" s="11" t="str">
        <f>MID((LEFT(G3545,FIND("区",G3545))),4,LEN(LEFT(G3545,FIND("区",G3545))))</f>
        <v>鶴見区</v>
      </c>
      <c r="F3545" s="13" t="s">
        <v>226</v>
      </c>
      <c r="G3545" s="14" t="s">
        <v>13560</v>
      </c>
      <c r="H3545" s="12">
        <v>44197</v>
      </c>
      <c r="I3545" s="12">
        <v>46387</v>
      </c>
    </row>
    <row r="3546" spans="2:9" ht="30" customHeight="1" x14ac:dyDescent="0.15">
      <c r="B3546" s="13" t="s">
        <v>8956</v>
      </c>
      <c r="C3546" s="13">
        <v>1440144279</v>
      </c>
      <c r="D3546" s="14" t="s">
        <v>15783</v>
      </c>
      <c r="E3546" s="11" t="str">
        <f>MID((LEFT(G3546,FIND("区",G3546))),4,LEN(LEFT(G3546,FIND("区",G3546))))</f>
        <v>鶴見区</v>
      </c>
      <c r="F3546" s="13" t="s">
        <v>226</v>
      </c>
      <c r="G3546" s="14" t="s">
        <v>15801</v>
      </c>
      <c r="H3546" s="12">
        <v>45505</v>
      </c>
      <c r="I3546" s="12">
        <v>47695</v>
      </c>
    </row>
    <row r="3547" spans="2:9" ht="30" customHeight="1" x14ac:dyDescent="0.15">
      <c r="B3547" s="13" t="s">
        <v>8956</v>
      </c>
      <c r="C3547" s="13">
        <v>1440140350</v>
      </c>
      <c r="D3547" s="14" t="s">
        <v>9204</v>
      </c>
      <c r="E3547" s="11" t="str">
        <f>MID((LEFT(G3547,FIND("区",G3547))),4,LEN(LEFT(G3547,FIND("区",G3547))))</f>
        <v>鶴見区</v>
      </c>
      <c r="F3547" s="13" t="s">
        <v>226</v>
      </c>
      <c r="G3547" s="14" t="s">
        <v>12209</v>
      </c>
      <c r="H3547" s="12">
        <v>45566</v>
      </c>
      <c r="I3547" s="12">
        <v>47756</v>
      </c>
    </row>
    <row r="3548" spans="2:9" ht="30" customHeight="1" x14ac:dyDescent="0.15">
      <c r="B3548" s="13" t="s">
        <v>8956</v>
      </c>
      <c r="C3548" s="13">
        <v>1440144147</v>
      </c>
      <c r="D3548" s="14" t="s">
        <v>9381</v>
      </c>
      <c r="E3548" s="11" t="str">
        <f>MID((LEFT(G3548,FIND("区",G3548))),4,LEN(LEFT(G3548,FIND("区",G3548))))</f>
        <v>鶴見区</v>
      </c>
      <c r="F3548" s="13" t="s">
        <v>61</v>
      </c>
      <c r="G3548" s="14" t="s">
        <v>12376</v>
      </c>
      <c r="H3548" s="12">
        <v>45931</v>
      </c>
      <c r="I3548" s="12">
        <v>48121</v>
      </c>
    </row>
    <row r="3549" spans="2:9" ht="30" customHeight="1" x14ac:dyDescent="0.15">
      <c r="B3549" s="13" t="s">
        <v>8956</v>
      </c>
      <c r="C3549" s="13">
        <v>1440140202</v>
      </c>
      <c r="D3549" s="14" t="s">
        <v>11963</v>
      </c>
      <c r="E3549" s="11" t="str">
        <f>MID((LEFT(G3549,FIND("区",G3549))),4,LEN(LEFT(G3549,FIND("区",G3549))))</f>
        <v>鶴見区</v>
      </c>
      <c r="F3549" s="13" t="s">
        <v>222</v>
      </c>
      <c r="G3549" s="14" t="s">
        <v>14936</v>
      </c>
      <c r="H3549" s="12">
        <v>44805</v>
      </c>
      <c r="I3549" s="12">
        <v>46996</v>
      </c>
    </row>
    <row r="3550" spans="2:9" ht="30" customHeight="1" x14ac:dyDescent="0.15">
      <c r="B3550" s="13" t="s">
        <v>8956</v>
      </c>
      <c r="C3550" s="13">
        <v>1440182881</v>
      </c>
      <c r="D3550" s="14" t="s">
        <v>10597</v>
      </c>
      <c r="E3550" s="11" t="str">
        <f>MID((LEFT(G3550,FIND("区",G3550))),4,LEN(LEFT(G3550,FIND("区",G3550))))</f>
        <v>鶴見区</v>
      </c>
      <c r="F3550" s="13" t="s">
        <v>78</v>
      </c>
      <c r="G3550" s="14" t="s">
        <v>13583</v>
      </c>
      <c r="H3550" s="12">
        <v>44197</v>
      </c>
      <c r="I3550" s="12">
        <v>46387</v>
      </c>
    </row>
    <row r="3551" spans="2:9" ht="30" customHeight="1" x14ac:dyDescent="0.15">
      <c r="B3551" s="13" t="s">
        <v>8956</v>
      </c>
      <c r="C3551" s="13">
        <v>1440144055</v>
      </c>
      <c r="D3551" s="14" t="s">
        <v>9309</v>
      </c>
      <c r="E3551" s="11" t="str">
        <f>MID((LEFT(G3551,FIND("区",G3551))),4,LEN(LEFT(G3551,FIND("区",G3551))))</f>
        <v>鶴見区</v>
      </c>
      <c r="F3551" s="13" t="s">
        <v>78</v>
      </c>
      <c r="G3551" s="14" t="s">
        <v>12306</v>
      </c>
      <c r="H3551" s="12">
        <v>45748</v>
      </c>
      <c r="I3551" s="12">
        <v>47938</v>
      </c>
    </row>
    <row r="3552" spans="2:9" ht="30" customHeight="1" x14ac:dyDescent="0.15">
      <c r="B3552" s="13" t="s">
        <v>8956</v>
      </c>
      <c r="C3552" s="13">
        <v>1440140327</v>
      </c>
      <c r="D3552" s="14" t="s">
        <v>9176</v>
      </c>
      <c r="E3552" s="11" t="str">
        <f>MID((LEFT(G3552,FIND("区",G3552))),4,LEN(LEFT(G3552,FIND("区",G3552))))</f>
        <v>鶴見区</v>
      </c>
      <c r="F3552" s="13" t="s">
        <v>122</v>
      </c>
      <c r="G3552" s="14" t="s">
        <v>12181</v>
      </c>
      <c r="H3552" s="12">
        <v>45474</v>
      </c>
      <c r="I3552" s="12">
        <v>47664</v>
      </c>
    </row>
    <row r="3553" spans="2:9" ht="30" customHeight="1" x14ac:dyDescent="0.15">
      <c r="B3553" s="13" t="s">
        <v>8956</v>
      </c>
      <c r="C3553" s="13">
        <v>1440101584</v>
      </c>
      <c r="D3553" s="14" t="s">
        <v>10552</v>
      </c>
      <c r="E3553" s="11" t="str">
        <f>MID((LEFT(G3553,FIND("区",G3553))),4,LEN(LEFT(G3553,FIND("区",G3553))))</f>
        <v>鶴見区</v>
      </c>
      <c r="F3553" s="13" t="s">
        <v>122</v>
      </c>
      <c r="G3553" s="14" t="s">
        <v>13539</v>
      </c>
      <c r="H3553" s="12">
        <v>44197</v>
      </c>
      <c r="I3553" s="12">
        <v>46387</v>
      </c>
    </row>
    <row r="3554" spans="2:9" ht="30" customHeight="1" x14ac:dyDescent="0.15">
      <c r="B3554" s="13" t="s">
        <v>8956</v>
      </c>
      <c r="C3554" s="13">
        <v>1440101774</v>
      </c>
      <c r="D3554" s="14" t="s">
        <v>10554</v>
      </c>
      <c r="E3554" s="11" t="str">
        <f>MID((LEFT(G3554,FIND("区",G3554))),4,LEN(LEFT(G3554,FIND("区",G3554))))</f>
        <v>鶴見区</v>
      </c>
      <c r="F3554" s="13" t="s">
        <v>122</v>
      </c>
      <c r="G3554" s="14" t="s">
        <v>13541</v>
      </c>
      <c r="H3554" s="12">
        <v>44197</v>
      </c>
      <c r="I3554" s="12">
        <v>46387</v>
      </c>
    </row>
    <row r="3555" spans="2:9" ht="30" customHeight="1" x14ac:dyDescent="0.15">
      <c r="B3555" s="13" t="s">
        <v>8956</v>
      </c>
      <c r="C3555" s="13">
        <v>1440182634</v>
      </c>
      <c r="D3555" s="14" t="s">
        <v>10584</v>
      </c>
      <c r="E3555" s="11" t="str">
        <f>MID((LEFT(G3555,FIND("区",G3555))),4,LEN(LEFT(G3555,FIND("区",G3555))))</f>
        <v>鶴見区</v>
      </c>
      <c r="F3555" s="13" t="s">
        <v>122</v>
      </c>
      <c r="G3555" s="14" t="s">
        <v>13570</v>
      </c>
      <c r="H3555" s="12">
        <v>44197</v>
      </c>
      <c r="I3555" s="12">
        <v>46387</v>
      </c>
    </row>
    <row r="3556" spans="2:9" ht="30" customHeight="1" x14ac:dyDescent="0.15">
      <c r="B3556" s="13" t="s">
        <v>8956</v>
      </c>
      <c r="C3556" s="13">
        <v>1440182618</v>
      </c>
      <c r="D3556" s="14" t="s">
        <v>10583</v>
      </c>
      <c r="E3556" s="11" t="str">
        <f>MID((LEFT(G3556,FIND("区",G3556))),4,LEN(LEFT(G3556,FIND("区",G3556))))</f>
        <v>鶴見区</v>
      </c>
      <c r="F3556" s="13" t="s">
        <v>122</v>
      </c>
      <c r="G3556" s="14" t="s">
        <v>13569</v>
      </c>
      <c r="H3556" s="12">
        <v>44197</v>
      </c>
      <c r="I3556" s="12">
        <v>46387</v>
      </c>
    </row>
    <row r="3557" spans="2:9" ht="30" customHeight="1" x14ac:dyDescent="0.15">
      <c r="B3557" s="13" t="s">
        <v>8956</v>
      </c>
      <c r="C3557" s="13">
        <v>1440144352</v>
      </c>
      <c r="D3557" s="14" t="s">
        <v>9432</v>
      </c>
      <c r="E3557" s="11" t="str">
        <f>MID((LEFT(G3557,FIND("区",G3557))),4,LEN(LEFT(G3557,FIND("区",G3557))))</f>
        <v>鶴見区</v>
      </c>
      <c r="F3557" s="13" t="s">
        <v>122</v>
      </c>
      <c r="G3557" s="14" t="s">
        <v>12423</v>
      </c>
      <c r="H3557" s="12">
        <v>45717</v>
      </c>
      <c r="I3557" s="12">
        <v>47907</v>
      </c>
    </row>
    <row r="3558" spans="2:9" ht="30" customHeight="1" x14ac:dyDescent="0.15">
      <c r="B3558" s="13" t="s">
        <v>8956</v>
      </c>
      <c r="C3558" s="13">
        <v>1440140152</v>
      </c>
      <c r="D3558" s="14" t="s">
        <v>11443</v>
      </c>
      <c r="E3558" s="11" t="str">
        <f>MID((LEFT(G3558,FIND("区",G3558))),4,LEN(LEFT(G3558,FIND("区",G3558))))</f>
        <v>鶴見区</v>
      </c>
      <c r="F3558" s="13" t="s">
        <v>122</v>
      </c>
      <c r="G3558" s="14" t="s">
        <v>14420</v>
      </c>
      <c r="H3558" s="12">
        <v>44197</v>
      </c>
      <c r="I3558" s="12">
        <v>46387</v>
      </c>
    </row>
    <row r="3559" spans="2:9" ht="30" customHeight="1" x14ac:dyDescent="0.15">
      <c r="B3559" s="13" t="s">
        <v>8956</v>
      </c>
      <c r="C3559" s="13">
        <v>1440140483</v>
      </c>
      <c r="D3559" s="14" t="s">
        <v>11550</v>
      </c>
      <c r="E3559" s="11" t="str">
        <f>MID((LEFT(G3559,FIND("区",G3559))),4,LEN(LEFT(G3559,FIND("区",G3559))))</f>
        <v>鶴見区</v>
      </c>
      <c r="F3559" s="13" t="s">
        <v>122</v>
      </c>
      <c r="G3559" s="14" t="s">
        <v>14535</v>
      </c>
      <c r="H3559" s="12">
        <v>44287</v>
      </c>
      <c r="I3559" s="12">
        <v>46477</v>
      </c>
    </row>
    <row r="3560" spans="2:9" ht="30" customHeight="1" x14ac:dyDescent="0.15">
      <c r="B3560" s="13" t="s">
        <v>8956</v>
      </c>
      <c r="C3560" s="13">
        <v>1440144261</v>
      </c>
      <c r="D3560" s="14" t="s">
        <v>15826</v>
      </c>
      <c r="E3560" s="11" t="str">
        <f>MID((LEFT(G3560,FIND("区",G3560))),4,LEN(LEFT(G3560,FIND("区",G3560))))</f>
        <v>鶴見区</v>
      </c>
      <c r="F3560" s="13" t="s">
        <v>122</v>
      </c>
      <c r="G3560" s="14" t="s">
        <v>15846</v>
      </c>
      <c r="H3560" s="12">
        <v>45566</v>
      </c>
      <c r="I3560" s="12">
        <v>47756</v>
      </c>
    </row>
    <row r="3561" spans="2:9" ht="30" customHeight="1" x14ac:dyDescent="0.15">
      <c r="B3561" s="13" t="s">
        <v>8956</v>
      </c>
      <c r="C3561" s="13">
        <v>1440140285</v>
      </c>
      <c r="D3561" s="14" t="s">
        <v>9068</v>
      </c>
      <c r="E3561" s="11" t="str">
        <f>MID((LEFT(G3561,FIND("区",G3561))),4,LEN(LEFT(G3561,FIND("区",G3561))))</f>
        <v>鶴見区</v>
      </c>
      <c r="F3561" s="13" t="s">
        <v>122</v>
      </c>
      <c r="G3561" s="14" t="s">
        <v>12061</v>
      </c>
      <c r="H3561" s="12">
        <v>45200</v>
      </c>
      <c r="I3561" s="12">
        <v>47391</v>
      </c>
    </row>
    <row r="3562" spans="2:9" ht="30" customHeight="1" x14ac:dyDescent="0.15">
      <c r="B3562" s="13" t="s">
        <v>8956</v>
      </c>
      <c r="C3562" s="13">
        <v>1440182428</v>
      </c>
      <c r="D3562" s="14" t="s">
        <v>11510</v>
      </c>
      <c r="E3562" s="11" t="str">
        <f>MID((LEFT(G3562,FIND("区",G3562))),4,LEN(LEFT(G3562,FIND("区",G3562))))</f>
        <v>鶴見区</v>
      </c>
      <c r="F3562" s="13" t="s">
        <v>162</v>
      </c>
      <c r="G3562" s="14" t="s">
        <v>14485</v>
      </c>
      <c r="H3562" s="12">
        <v>44256</v>
      </c>
      <c r="I3562" s="12">
        <v>46446</v>
      </c>
    </row>
    <row r="3563" spans="2:9" ht="30" customHeight="1" x14ac:dyDescent="0.15">
      <c r="B3563" s="13" t="s">
        <v>8956</v>
      </c>
      <c r="C3563" s="13">
        <v>1440182154</v>
      </c>
      <c r="D3563" s="14" t="s">
        <v>10567</v>
      </c>
      <c r="E3563" s="11" t="str">
        <f>MID((LEFT(G3563,FIND("区",G3563))),4,LEN(LEFT(G3563,FIND("区",G3563))))</f>
        <v>鶴見区</v>
      </c>
      <c r="F3563" s="13" t="s">
        <v>162</v>
      </c>
      <c r="G3563" s="14" t="s">
        <v>13554</v>
      </c>
      <c r="H3563" s="12">
        <v>44197</v>
      </c>
      <c r="I3563" s="12">
        <v>46387</v>
      </c>
    </row>
    <row r="3564" spans="2:9" ht="30" customHeight="1" x14ac:dyDescent="0.15">
      <c r="B3564" s="13" t="s">
        <v>8956</v>
      </c>
      <c r="C3564" s="13">
        <v>1440182238</v>
      </c>
      <c r="D3564" s="14" t="s">
        <v>10570</v>
      </c>
      <c r="E3564" s="11" t="str">
        <f>MID((LEFT(G3564,FIND("区",G3564))),4,LEN(LEFT(G3564,FIND("区",G3564))))</f>
        <v>鶴見区</v>
      </c>
      <c r="F3564" s="13" t="s">
        <v>190</v>
      </c>
      <c r="G3564" s="14" t="s">
        <v>13557</v>
      </c>
      <c r="H3564" s="12">
        <v>44197</v>
      </c>
      <c r="I3564" s="12">
        <v>46387</v>
      </c>
    </row>
    <row r="3565" spans="2:9" ht="30" customHeight="1" x14ac:dyDescent="0.15">
      <c r="B3565" s="13" t="s">
        <v>8956</v>
      </c>
      <c r="C3565" s="13">
        <v>1440140426</v>
      </c>
      <c r="D3565" s="14" t="s">
        <v>9645</v>
      </c>
      <c r="E3565" s="11" t="str">
        <f>MID((LEFT(G3565,FIND("区",G3565))),4,LEN(LEFT(G3565,FIND("区",G3565))))</f>
        <v>鶴見区</v>
      </c>
      <c r="F3565" s="13" t="s">
        <v>40</v>
      </c>
      <c r="G3565" s="14" t="s">
        <v>12634</v>
      </c>
      <c r="H3565" s="12">
        <v>44136</v>
      </c>
      <c r="I3565" s="12">
        <v>46326</v>
      </c>
    </row>
    <row r="3566" spans="2:9" ht="30" customHeight="1" x14ac:dyDescent="0.15">
      <c r="B3566" s="13" t="s">
        <v>8956</v>
      </c>
      <c r="C3566" s="13">
        <v>1440140194</v>
      </c>
      <c r="D3566" s="14" t="s">
        <v>11925</v>
      </c>
      <c r="E3566" s="11" t="str">
        <f>MID((LEFT(G3566,FIND("区",G3566))),4,LEN(LEFT(G3566,FIND("区",G3566))))</f>
        <v>鶴見区</v>
      </c>
      <c r="F3566" s="13" t="s">
        <v>40</v>
      </c>
      <c r="G3566" s="14" t="s">
        <v>14900</v>
      </c>
      <c r="H3566" s="12">
        <v>44743</v>
      </c>
      <c r="I3566" s="12">
        <v>46934</v>
      </c>
    </row>
    <row r="3567" spans="2:9" ht="30" customHeight="1" x14ac:dyDescent="0.15">
      <c r="B3567" s="13" t="s">
        <v>8956</v>
      </c>
      <c r="C3567" s="13">
        <v>1440182659</v>
      </c>
      <c r="D3567" s="14" t="s">
        <v>10585</v>
      </c>
      <c r="E3567" s="11" t="str">
        <f>MID((LEFT(G3567,FIND("区",G3567))),4,LEN(LEFT(G3567,FIND("区",G3567))))</f>
        <v>鶴見区</v>
      </c>
      <c r="F3567" s="13" t="s">
        <v>40</v>
      </c>
      <c r="G3567" s="14" t="s">
        <v>13571</v>
      </c>
      <c r="H3567" s="12">
        <v>44197</v>
      </c>
      <c r="I3567" s="12">
        <v>46387</v>
      </c>
    </row>
    <row r="3568" spans="2:9" ht="30" customHeight="1" x14ac:dyDescent="0.15">
      <c r="B3568" s="13" t="s">
        <v>8956</v>
      </c>
      <c r="C3568" s="13">
        <v>1440140368</v>
      </c>
      <c r="D3568" s="14" t="s">
        <v>9419</v>
      </c>
      <c r="E3568" s="11" t="str">
        <f>MID((LEFT(G3568,FIND("区",G3568))),4,LEN(LEFT(G3568,FIND("区",G3568))))</f>
        <v>鶴見区</v>
      </c>
      <c r="F3568" s="13" t="s">
        <v>44</v>
      </c>
      <c r="G3568" s="14" t="s">
        <v>12408</v>
      </c>
      <c r="H3568" s="12">
        <v>46023</v>
      </c>
      <c r="I3568" s="12">
        <v>48213</v>
      </c>
    </row>
    <row r="3569" spans="2:9" ht="30" customHeight="1" x14ac:dyDescent="0.15">
      <c r="B3569" s="13" t="s">
        <v>8956</v>
      </c>
      <c r="C3569" s="13">
        <v>1440182311</v>
      </c>
      <c r="D3569" s="14" t="s">
        <v>10574</v>
      </c>
      <c r="E3569" s="11" t="str">
        <f>MID((LEFT(G3569,FIND("区",G3569))),4,LEN(LEFT(G3569,FIND("区",G3569))))</f>
        <v>鶴見区</v>
      </c>
      <c r="F3569" s="13" t="s">
        <v>36</v>
      </c>
      <c r="G3569" s="14" t="s">
        <v>13561</v>
      </c>
      <c r="H3569" s="12">
        <v>44197</v>
      </c>
      <c r="I3569" s="12">
        <v>46387</v>
      </c>
    </row>
    <row r="3570" spans="2:9" ht="30" customHeight="1" x14ac:dyDescent="0.15">
      <c r="B3570" s="13" t="s">
        <v>8956</v>
      </c>
      <c r="C3570" s="13">
        <v>1440144170</v>
      </c>
      <c r="D3570" s="14" t="s">
        <v>11901</v>
      </c>
      <c r="E3570" s="11" t="str">
        <f>MID((LEFT(G3570,FIND("区",G3570))),4,LEN(LEFT(G3570,FIND("区",G3570))))</f>
        <v>鶴見区</v>
      </c>
      <c r="F3570" s="13" t="s">
        <v>52</v>
      </c>
      <c r="G3570" s="14" t="s">
        <v>14879</v>
      </c>
      <c r="H3570" s="12">
        <v>44713</v>
      </c>
      <c r="I3570" s="12">
        <v>46904</v>
      </c>
    </row>
    <row r="3571" spans="2:9" ht="30" customHeight="1" x14ac:dyDescent="0.15">
      <c r="B3571" s="13" t="s">
        <v>8956</v>
      </c>
      <c r="C3571" s="13">
        <v>1440144212</v>
      </c>
      <c r="D3571" s="14" t="s">
        <v>15228</v>
      </c>
      <c r="E3571" s="11" t="str">
        <f>MID((LEFT(G3571,FIND("区",G3571))),4,LEN(LEFT(G3571,FIND("区",G3571))))</f>
        <v>鶴見区</v>
      </c>
      <c r="F3571" s="13" t="s">
        <v>52</v>
      </c>
      <c r="G3571" s="14" t="s">
        <v>15798</v>
      </c>
      <c r="H3571" s="12">
        <v>45078</v>
      </c>
      <c r="I3571" s="12">
        <v>47269</v>
      </c>
    </row>
    <row r="3572" spans="2:9" ht="30" customHeight="1" x14ac:dyDescent="0.15">
      <c r="B3572" s="13" t="s">
        <v>8956</v>
      </c>
      <c r="C3572" s="13">
        <v>1440144337</v>
      </c>
      <c r="D3572" s="14" t="s">
        <v>10556</v>
      </c>
      <c r="E3572" s="11" t="str">
        <f>MID((LEFT(G3572,FIND("区",G3572))),4,LEN(LEFT(G3572,FIND("区",G3572))))</f>
        <v>鶴見区</v>
      </c>
      <c r="F3572" s="13" t="s">
        <v>48</v>
      </c>
      <c r="G3572" s="14" t="s">
        <v>13543</v>
      </c>
      <c r="H3572" s="12">
        <v>45658</v>
      </c>
      <c r="I3572" s="12">
        <v>47848</v>
      </c>
    </row>
    <row r="3573" spans="2:9" ht="30" customHeight="1" x14ac:dyDescent="0.15">
      <c r="B3573" s="13" t="s">
        <v>8956</v>
      </c>
      <c r="C3573" s="13">
        <v>1440144253</v>
      </c>
      <c r="D3573" s="14" t="s">
        <v>10551</v>
      </c>
      <c r="E3573" s="11" t="str">
        <f>MID((LEFT(G3573,FIND("区",G3573))),4,LEN(LEFT(G3573,FIND("区",G3573))))</f>
        <v>鶴見区</v>
      </c>
      <c r="F3573" s="13" t="s">
        <v>48</v>
      </c>
      <c r="G3573" s="14" t="s">
        <v>13538</v>
      </c>
      <c r="H3573" s="12">
        <v>45413</v>
      </c>
      <c r="I3573" s="12">
        <v>47603</v>
      </c>
    </row>
    <row r="3574" spans="2:9" ht="30" customHeight="1" x14ac:dyDescent="0.15">
      <c r="B3574" s="13" t="s">
        <v>8956</v>
      </c>
      <c r="C3574" s="13">
        <v>1440140335</v>
      </c>
      <c r="D3574" s="14" t="s">
        <v>9188</v>
      </c>
      <c r="E3574" s="11" t="str">
        <f>MID((LEFT(G3574,FIND("区",G3574))),4,LEN(LEFT(G3574,FIND("区",G3574))))</f>
        <v>鶴見区</v>
      </c>
      <c r="F3574" s="13" t="s">
        <v>48</v>
      </c>
      <c r="G3574" s="14" t="s">
        <v>12193</v>
      </c>
      <c r="H3574" s="12">
        <v>45505</v>
      </c>
      <c r="I3574" s="12">
        <v>47695</v>
      </c>
    </row>
    <row r="3575" spans="2:9" ht="30" customHeight="1" x14ac:dyDescent="0.15">
      <c r="B3575" s="13" t="s">
        <v>8956</v>
      </c>
      <c r="C3575" s="13">
        <v>1440182576</v>
      </c>
      <c r="D3575" s="14" t="s">
        <v>10582</v>
      </c>
      <c r="E3575" s="11" t="str">
        <f>MID((LEFT(G3575,FIND("区",G3575))),4,LEN(LEFT(G3575,FIND("区",G3575))))</f>
        <v>鶴見区</v>
      </c>
      <c r="F3575" s="13" t="s">
        <v>202</v>
      </c>
      <c r="G3575" s="14" t="s">
        <v>13568</v>
      </c>
      <c r="H3575" s="12">
        <v>44197</v>
      </c>
      <c r="I3575" s="12">
        <v>46387</v>
      </c>
    </row>
    <row r="3576" spans="2:9" ht="30" customHeight="1" x14ac:dyDescent="0.15">
      <c r="B3576" s="13" t="s">
        <v>8956</v>
      </c>
      <c r="C3576" s="13">
        <v>1440144154</v>
      </c>
      <c r="D3576" s="14" t="s">
        <v>9413</v>
      </c>
      <c r="E3576" s="11" t="str">
        <f>MID((LEFT(G3576,FIND("区",G3576))),4,LEN(LEFT(G3576,FIND("区",G3576))))</f>
        <v>鶴見区</v>
      </c>
      <c r="F3576" s="13" t="s">
        <v>146</v>
      </c>
      <c r="G3576" s="14" t="s">
        <v>12403</v>
      </c>
      <c r="H3576" s="12">
        <v>45992</v>
      </c>
      <c r="I3576" s="12">
        <v>48182</v>
      </c>
    </row>
    <row r="3577" spans="2:9" ht="30" customHeight="1" x14ac:dyDescent="0.15">
      <c r="B3577" s="13" t="s">
        <v>8956</v>
      </c>
      <c r="C3577" s="13">
        <v>1440182527</v>
      </c>
      <c r="D3577" s="14" t="s">
        <v>10578</v>
      </c>
      <c r="E3577" s="11" t="str">
        <f>MID((LEFT(G3577,FIND("区",G3577))),4,LEN(LEFT(G3577,FIND("区",G3577))))</f>
        <v>鶴見区</v>
      </c>
      <c r="F3577" s="13" t="s">
        <v>102</v>
      </c>
      <c r="G3577" s="14" t="s">
        <v>13565</v>
      </c>
      <c r="H3577" s="12">
        <v>44197</v>
      </c>
      <c r="I3577" s="12">
        <v>46387</v>
      </c>
    </row>
    <row r="3578" spans="2:9" ht="30" customHeight="1" x14ac:dyDescent="0.15">
      <c r="B3578" s="13" t="s">
        <v>8956</v>
      </c>
      <c r="C3578" s="13">
        <v>1440182741</v>
      </c>
      <c r="D3578" s="14" t="s">
        <v>10589</v>
      </c>
      <c r="E3578" s="11" t="str">
        <f>MID((LEFT(G3578,FIND("区",G3578))),4,LEN(LEFT(G3578,FIND("区",G3578))))</f>
        <v>鶴見区</v>
      </c>
      <c r="F3578" s="13" t="s">
        <v>102</v>
      </c>
      <c r="G3578" s="14" t="s">
        <v>13576</v>
      </c>
      <c r="H3578" s="12">
        <v>44197</v>
      </c>
      <c r="I3578" s="12">
        <v>46387</v>
      </c>
    </row>
    <row r="3579" spans="2:9" ht="30" customHeight="1" x14ac:dyDescent="0.15">
      <c r="B3579" s="13" t="s">
        <v>8956</v>
      </c>
      <c r="C3579" s="13">
        <v>1440182162</v>
      </c>
      <c r="D3579" s="14" t="s">
        <v>10568</v>
      </c>
      <c r="E3579" s="11" t="str">
        <f>MID((LEFT(G3579,FIND("区",G3579))),4,LEN(LEFT(G3579,FIND("区",G3579))))</f>
        <v>鶴見区</v>
      </c>
      <c r="F3579" s="13" t="s">
        <v>56</v>
      </c>
      <c r="G3579" s="14" t="s">
        <v>13555</v>
      </c>
      <c r="H3579" s="12">
        <v>44197</v>
      </c>
      <c r="I3579" s="12">
        <v>46387</v>
      </c>
    </row>
    <row r="3580" spans="2:9" ht="30" customHeight="1" x14ac:dyDescent="0.15">
      <c r="B3580" s="13" t="s">
        <v>8956</v>
      </c>
      <c r="C3580" s="13">
        <v>1440144402</v>
      </c>
      <c r="D3580" s="14" t="s">
        <v>16372</v>
      </c>
      <c r="E3580" s="11" t="str">
        <f>MID((LEFT(G3580,FIND("区",G3580))),4,LEN(LEFT(G3580,FIND("区",G3580))))</f>
        <v>鶴見区</v>
      </c>
      <c r="F3580" s="13" t="s">
        <v>56</v>
      </c>
      <c r="G3580" s="14" t="s">
        <v>16394</v>
      </c>
      <c r="H3580" s="12">
        <v>45839</v>
      </c>
      <c r="I3580" s="12">
        <v>48029</v>
      </c>
    </row>
    <row r="3581" spans="2:9" ht="30" customHeight="1" x14ac:dyDescent="0.15">
      <c r="B3581" s="13" t="s">
        <v>8956</v>
      </c>
      <c r="C3581" s="13">
        <v>1440181925</v>
      </c>
      <c r="D3581" s="14" t="s">
        <v>10560</v>
      </c>
      <c r="E3581" s="11" t="str">
        <f>MID((LEFT(G3581,FIND("区",G3581))),4,LEN(LEFT(G3581,FIND("区",G3581))))</f>
        <v>鶴見区</v>
      </c>
      <c r="F3581" s="13" t="s">
        <v>170</v>
      </c>
      <c r="G3581" s="14" t="s">
        <v>13547</v>
      </c>
      <c r="H3581" s="12">
        <v>44197</v>
      </c>
      <c r="I3581" s="12">
        <v>46387</v>
      </c>
    </row>
    <row r="3582" spans="2:9" ht="30" customHeight="1" x14ac:dyDescent="0.15">
      <c r="B3582" s="13" t="s">
        <v>8956</v>
      </c>
      <c r="C3582" s="13">
        <v>1440140095</v>
      </c>
      <c r="D3582" s="14" t="s">
        <v>16311</v>
      </c>
      <c r="E3582" s="11" t="str">
        <f>MID((LEFT(G3582,FIND("区",G3582))),4,LEN(LEFT(G3582,FIND("区",G3582))))</f>
        <v>鶴見区</v>
      </c>
      <c r="F3582" s="13" t="s">
        <v>170</v>
      </c>
      <c r="G3582" s="14" t="s">
        <v>14595</v>
      </c>
      <c r="H3582" s="12">
        <v>44348</v>
      </c>
      <c r="I3582" s="12">
        <v>46538</v>
      </c>
    </row>
    <row r="3583" spans="2:9" ht="30" customHeight="1" x14ac:dyDescent="0.15">
      <c r="B3583" s="13" t="s">
        <v>8956</v>
      </c>
      <c r="C3583" s="13">
        <v>1440101592</v>
      </c>
      <c r="D3583" s="14" t="s">
        <v>10553</v>
      </c>
      <c r="E3583" s="11" t="str">
        <f>MID((LEFT(G3583,FIND("区",G3583))),4,LEN(LEFT(G3583,FIND("区",G3583))))</f>
        <v>鶴見区</v>
      </c>
      <c r="F3583" s="13" t="s">
        <v>170</v>
      </c>
      <c r="G3583" s="14" t="s">
        <v>13540</v>
      </c>
      <c r="H3583" s="12">
        <v>44197</v>
      </c>
      <c r="I3583" s="12">
        <v>46387</v>
      </c>
    </row>
    <row r="3584" spans="2:9" ht="30" customHeight="1" x14ac:dyDescent="0.15">
      <c r="B3584" s="13" t="s">
        <v>8956</v>
      </c>
      <c r="C3584" s="13">
        <v>1440140509</v>
      </c>
      <c r="D3584" s="14" t="s">
        <v>11753</v>
      </c>
      <c r="E3584" s="11" t="str">
        <f>MID((LEFT(G3584,FIND("区",G3584))),4,LEN(LEFT(G3584,FIND("区",G3584))))</f>
        <v>鶴見区</v>
      </c>
      <c r="F3584" s="13" t="s">
        <v>170</v>
      </c>
      <c r="G3584" s="14" t="s">
        <v>14726</v>
      </c>
      <c r="H3584" s="12">
        <v>44501</v>
      </c>
      <c r="I3584" s="12">
        <v>46691</v>
      </c>
    </row>
    <row r="3585" spans="2:9" ht="30" customHeight="1" x14ac:dyDescent="0.15">
      <c r="B3585" s="13" t="s">
        <v>8956</v>
      </c>
      <c r="C3585" s="13">
        <v>1440182972</v>
      </c>
      <c r="D3585" s="14" t="s">
        <v>10599</v>
      </c>
      <c r="E3585" s="11" t="str">
        <f>MID((LEFT(G3585,FIND("区",G3585))),4,LEN(LEFT(G3585,FIND("区",G3585))))</f>
        <v>鶴見区</v>
      </c>
      <c r="F3585" s="13" t="s">
        <v>114</v>
      </c>
      <c r="G3585" s="14" t="s">
        <v>13585</v>
      </c>
      <c r="H3585" s="12">
        <v>44197</v>
      </c>
      <c r="I3585" s="12">
        <v>46387</v>
      </c>
    </row>
    <row r="3586" spans="2:9" ht="30" customHeight="1" x14ac:dyDescent="0.15">
      <c r="B3586" s="13" t="s">
        <v>8956</v>
      </c>
      <c r="C3586" s="13">
        <v>1440144022</v>
      </c>
      <c r="D3586" s="14" t="s">
        <v>9298</v>
      </c>
      <c r="E3586" s="11" t="str">
        <f>MID((LEFT(G3586,FIND("区",G3586))),4,LEN(LEFT(G3586,FIND("区",G3586))))</f>
        <v>鶴見区</v>
      </c>
      <c r="F3586" s="13" t="s">
        <v>114</v>
      </c>
      <c r="G3586" s="14" t="s">
        <v>12299</v>
      </c>
      <c r="H3586" s="12">
        <v>45748</v>
      </c>
      <c r="I3586" s="12">
        <v>47938</v>
      </c>
    </row>
    <row r="3587" spans="2:9" ht="30" customHeight="1" x14ac:dyDescent="0.15">
      <c r="B3587" s="13" t="s">
        <v>8956</v>
      </c>
      <c r="C3587" s="13">
        <v>1440144139</v>
      </c>
      <c r="D3587" s="14" t="s">
        <v>9403</v>
      </c>
      <c r="E3587" s="11" t="str">
        <f>MID((LEFT(G3587,FIND("区",G3587))),4,LEN(LEFT(G3587,FIND("区",G3587))))</f>
        <v>鶴見区</v>
      </c>
      <c r="F3587" s="13" t="s">
        <v>114</v>
      </c>
      <c r="G3587" s="14" t="s">
        <v>12394</v>
      </c>
      <c r="H3587" s="12">
        <v>45962</v>
      </c>
      <c r="I3587" s="12">
        <v>48152</v>
      </c>
    </row>
    <row r="3588" spans="2:9" ht="30" customHeight="1" x14ac:dyDescent="0.15">
      <c r="B3588" s="13" t="s">
        <v>8956</v>
      </c>
      <c r="C3588" s="13">
        <v>1440144048</v>
      </c>
      <c r="D3588" s="14" t="s">
        <v>9310</v>
      </c>
      <c r="E3588" s="11" t="str">
        <f>MID((LEFT(G3588,FIND("区",G3588))),4,LEN(LEFT(G3588,FIND("区",G3588))))</f>
        <v>鶴見区</v>
      </c>
      <c r="F3588" s="13" t="s">
        <v>210</v>
      </c>
      <c r="G3588" s="14" t="s">
        <v>12307</v>
      </c>
      <c r="H3588" s="12">
        <v>45748</v>
      </c>
      <c r="I3588" s="12">
        <v>47938</v>
      </c>
    </row>
    <row r="3589" spans="2:9" ht="30" customHeight="1" x14ac:dyDescent="0.15">
      <c r="B3589" s="13" t="s">
        <v>8956</v>
      </c>
      <c r="C3589" s="13">
        <v>1440182840</v>
      </c>
      <c r="D3589" s="14" t="s">
        <v>10595</v>
      </c>
      <c r="E3589" s="11" t="str">
        <f>MID((LEFT(G3589,FIND("区",G3589))),4,LEN(LEFT(G3589,FIND("区",G3589))))</f>
        <v>鶴見区</v>
      </c>
      <c r="F3589" s="13" t="s">
        <v>210</v>
      </c>
      <c r="G3589" s="14" t="s">
        <v>13581</v>
      </c>
      <c r="H3589" s="12">
        <v>44197</v>
      </c>
      <c r="I3589" s="12">
        <v>46387</v>
      </c>
    </row>
    <row r="3590" spans="2:9" ht="30" customHeight="1" x14ac:dyDescent="0.15">
      <c r="B3590" s="13" t="s">
        <v>8956</v>
      </c>
      <c r="C3590" s="13">
        <v>1440144121</v>
      </c>
      <c r="D3590" s="14" t="s">
        <v>9401</v>
      </c>
      <c r="E3590" s="11" t="str">
        <f>MID((LEFT(G3590,FIND("区",G3590))),4,LEN(LEFT(G3590,FIND("区",G3590))))</f>
        <v>鶴見区</v>
      </c>
      <c r="F3590" s="13" t="s">
        <v>158</v>
      </c>
      <c r="G3590" s="14" t="s">
        <v>12393</v>
      </c>
      <c r="H3590" s="12">
        <v>45962</v>
      </c>
      <c r="I3590" s="12">
        <v>48152</v>
      </c>
    </row>
    <row r="3591" spans="2:9" ht="30" customHeight="1" x14ac:dyDescent="0.15">
      <c r="B3591" s="13" t="s">
        <v>8956</v>
      </c>
      <c r="C3591" s="13">
        <v>1440140103</v>
      </c>
      <c r="D3591" s="14" t="s">
        <v>9624</v>
      </c>
      <c r="E3591" s="11" t="str">
        <f>MID((LEFT(G3591,FIND("区",G3591))),4,LEN(LEFT(G3591,FIND("区",G3591))))</f>
        <v>鶴見区</v>
      </c>
      <c r="F3591" s="13" t="s">
        <v>158</v>
      </c>
      <c r="G3591" s="14" t="s">
        <v>12612</v>
      </c>
      <c r="H3591" s="12">
        <v>44136</v>
      </c>
      <c r="I3591" s="12">
        <v>46326</v>
      </c>
    </row>
    <row r="3592" spans="2:9" ht="30" customHeight="1" x14ac:dyDescent="0.15">
      <c r="B3592" s="13" t="s">
        <v>8956</v>
      </c>
      <c r="C3592" s="13">
        <v>1440140244</v>
      </c>
      <c r="D3592" s="14" t="s">
        <v>8975</v>
      </c>
      <c r="E3592" s="11" t="str">
        <f>MID((LEFT(G3592,FIND("区",G3592))),4,LEN(LEFT(G3592,FIND("区",G3592))))</f>
        <v>鶴見区</v>
      </c>
      <c r="F3592" s="13" t="s">
        <v>158</v>
      </c>
      <c r="G3592" s="14" t="s">
        <v>11979</v>
      </c>
      <c r="H3592" s="12">
        <v>44927</v>
      </c>
      <c r="I3592" s="12">
        <v>47118</v>
      </c>
    </row>
    <row r="3593" spans="2:9" ht="30" customHeight="1" x14ac:dyDescent="0.15">
      <c r="B3593" s="13" t="s">
        <v>8956</v>
      </c>
      <c r="C3593" s="13">
        <v>1440144303</v>
      </c>
      <c r="D3593" s="14" t="s">
        <v>15858</v>
      </c>
      <c r="E3593" s="11" t="str">
        <f>MID((LEFT(G3593,FIND("区",G3593))),4,LEN(LEFT(G3593,FIND("区",G3593))))</f>
        <v>鶴見区</v>
      </c>
      <c r="F3593" s="13" t="s">
        <v>158</v>
      </c>
      <c r="G3593" s="14" t="s">
        <v>12699</v>
      </c>
      <c r="H3593" s="12">
        <v>45566</v>
      </c>
      <c r="I3593" s="12">
        <v>47756</v>
      </c>
    </row>
    <row r="3594" spans="2:9" ht="30" customHeight="1" x14ac:dyDescent="0.15">
      <c r="B3594" s="13" t="s">
        <v>8956</v>
      </c>
      <c r="C3594" s="13">
        <v>1440144105</v>
      </c>
      <c r="D3594" s="14" t="s">
        <v>9662</v>
      </c>
      <c r="E3594" s="11" t="str">
        <f>MID((LEFT(G3594,FIND("区",G3594))),4,LEN(LEFT(G3594,FIND("区",G3594))))</f>
        <v>鶴見区</v>
      </c>
      <c r="F3594" s="13" t="s">
        <v>158</v>
      </c>
      <c r="G3594" s="14" t="s">
        <v>12650</v>
      </c>
      <c r="H3594" s="12">
        <v>44166</v>
      </c>
      <c r="I3594" s="12">
        <v>46356</v>
      </c>
    </row>
    <row r="3595" spans="2:9" ht="30" customHeight="1" x14ac:dyDescent="0.15">
      <c r="B3595" s="13" t="s">
        <v>8956</v>
      </c>
      <c r="C3595" s="13">
        <v>1440182329</v>
      </c>
      <c r="D3595" s="14" t="s">
        <v>10575</v>
      </c>
      <c r="E3595" s="11" t="str">
        <f>MID((LEFT(G3595,FIND("区",G3595))),4,LEN(LEFT(G3595,FIND("区",G3595))))</f>
        <v>鶴見区</v>
      </c>
      <c r="F3595" s="13" t="s">
        <v>158</v>
      </c>
      <c r="G3595" s="14" t="s">
        <v>13562</v>
      </c>
      <c r="H3595" s="12">
        <v>44197</v>
      </c>
      <c r="I3595" s="12">
        <v>46387</v>
      </c>
    </row>
    <row r="3596" spans="2:9" ht="30" customHeight="1" x14ac:dyDescent="0.15">
      <c r="B3596" s="13" t="s">
        <v>8956</v>
      </c>
      <c r="C3596" s="13">
        <v>1440182683</v>
      </c>
      <c r="D3596" s="14" t="s">
        <v>10587</v>
      </c>
      <c r="E3596" s="11" t="str">
        <f>MID((LEFT(G3596,FIND("区",G3596))),4,LEN(LEFT(G3596,FIND("区",G3596))))</f>
        <v>鶴見区</v>
      </c>
      <c r="F3596" s="13" t="s">
        <v>158</v>
      </c>
      <c r="G3596" s="14" t="s">
        <v>13573</v>
      </c>
      <c r="H3596" s="12">
        <v>44197</v>
      </c>
      <c r="I3596" s="12">
        <v>46387</v>
      </c>
    </row>
    <row r="3597" spans="2:9" ht="30" customHeight="1" x14ac:dyDescent="0.15">
      <c r="B3597" s="13" t="s">
        <v>8956</v>
      </c>
      <c r="C3597" s="13">
        <v>1440182758</v>
      </c>
      <c r="D3597" s="14" t="s">
        <v>9451</v>
      </c>
      <c r="E3597" s="11" t="str">
        <f>MID((LEFT(G3597,FIND("区",G3597))),4,LEN(LEFT(G3597,FIND("区",G3597))))</f>
        <v>鶴見区</v>
      </c>
      <c r="F3597" s="13" t="s">
        <v>158</v>
      </c>
      <c r="G3597" s="14" t="s">
        <v>14452</v>
      </c>
      <c r="H3597" s="12">
        <v>44228</v>
      </c>
      <c r="I3597" s="12">
        <v>46418</v>
      </c>
    </row>
    <row r="3598" spans="2:9" ht="30" customHeight="1" x14ac:dyDescent="0.15">
      <c r="B3598" s="13" t="s">
        <v>8956</v>
      </c>
      <c r="C3598" s="13">
        <v>1440144246</v>
      </c>
      <c r="D3598" s="14" t="s">
        <v>15420</v>
      </c>
      <c r="E3598" s="11" t="str">
        <f>MID((LEFT(G3598,FIND("区",G3598))),4,LEN(LEFT(G3598,FIND("区",G3598))))</f>
        <v>鶴見区</v>
      </c>
      <c r="F3598" s="13" t="s">
        <v>158</v>
      </c>
      <c r="G3598" s="14" t="s">
        <v>15432</v>
      </c>
      <c r="H3598" s="12">
        <v>45261</v>
      </c>
      <c r="I3598" s="12">
        <v>47452</v>
      </c>
    </row>
    <row r="3599" spans="2:9" ht="30" customHeight="1" x14ac:dyDescent="0.15">
      <c r="B3599" s="13" t="s">
        <v>8956</v>
      </c>
      <c r="C3599" s="13">
        <v>1440140491</v>
      </c>
      <c r="D3599" s="14" t="s">
        <v>11739</v>
      </c>
      <c r="E3599" s="11" t="str">
        <f>MID((LEFT(G3599,FIND("区",G3599))),4,LEN(LEFT(G3599,FIND("区",G3599))))</f>
        <v>鶴見区</v>
      </c>
      <c r="F3599" s="13" t="s">
        <v>158</v>
      </c>
      <c r="G3599" s="14" t="s">
        <v>14714</v>
      </c>
      <c r="H3599" s="12">
        <v>44470</v>
      </c>
      <c r="I3599" s="12">
        <v>46660</v>
      </c>
    </row>
    <row r="3600" spans="2:9" ht="30" customHeight="1" x14ac:dyDescent="0.15">
      <c r="B3600" s="13" t="s">
        <v>8956</v>
      </c>
      <c r="C3600" s="13">
        <v>1440140137</v>
      </c>
      <c r="D3600" s="14" t="s">
        <v>11681</v>
      </c>
      <c r="E3600" s="11" t="str">
        <f>MID((LEFT(G3600,FIND("区",G3600))),4,LEN(LEFT(G3600,FIND("区",G3600))))</f>
        <v>鶴見区</v>
      </c>
      <c r="F3600" s="13" t="s">
        <v>158</v>
      </c>
      <c r="G3600" s="14" t="s">
        <v>14659</v>
      </c>
      <c r="H3600" s="12">
        <v>44409</v>
      </c>
      <c r="I3600" s="12">
        <v>46599</v>
      </c>
    </row>
    <row r="3601" spans="2:9" ht="30" customHeight="1" x14ac:dyDescent="0.15">
      <c r="B3601" s="13" t="s">
        <v>8956</v>
      </c>
      <c r="C3601" s="13">
        <v>1440182956</v>
      </c>
      <c r="D3601" s="14" t="s">
        <v>10598</v>
      </c>
      <c r="E3601" s="11" t="str">
        <f>MID((LEFT(G3601,FIND("区",G3601))),4,LEN(LEFT(G3601,FIND("区",G3601))))</f>
        <v>鶴見区</v>
      </c>
      <c r="F3601" s="13" t="s">
        <v>158</v>
      </c>
      <c r="G3601" s="14" t="s">
        <v>13584</v>
      </c>
      <c r="H3601" s="12">
        <v>44197</v>
      </c>
      <c r="I3601" s="12">
        <v>46387</v>
      </c>
    </row>
    <row r="3602" spans="2:9" ht="30" customHeight="1" x14ac:dyDescent="0.15">
      <c r="B3602" s="13" t="s">
        <v>8956</v>
      </c>
      <c r="C3602" s="13">
        <v>1440182832</v>
      </c>
      <c r="D3602" s="14" t="s">
        <v>10594</v>
      </c>
      <c r="E3602" s="11" t="str">
        <f>MID((LEFT(G3602,FIND("区",G3602))),4,LEN(LEFT(G3602,FIND("区",G3602))))</f>
        <v>鶴見区</v>
      </c>
      <c r="F3602" s="13" t="s">
        <v>158</v>
      </c>
      <c r="G3602" s="14" t="s">
        <v>13580</v>
      </c>
      <c r="H3602" s="12">
        <v>44197</v>
      </c>
      <c r="I3602" s="12">
        <v>46387</v>
      </c>
    </row>
    <row r="3603" spans="2:9" ht="30" customHeight="1" x14ac:dyDescent="0.15">
      <c r="B3603" s="13" t="s">
        <v>8956</v>
      </c>
      <c r="C3603" s="13">
        <v>1440181933</v>
      </c>
      <c r="D3603" s="14" t="s">
        <v>10561</v>
      </c>
      <c r="E3603" s="11" t="str">
        <f>MID((LEFT(G3603,FIND("区",G3603))),4,LEN(LEFT(G3603,FIND("区",G3603))))</f>
        <v>鶴見区</v>
      </c>
      <c r="F3603" s="13" t="s">
        <v>158</v>
      </c>
      <c r="G3603" s="14" t="s">
        <v>13548</v>
      </c>
      <c r="H3603" s="12">
        <v>44197</v>
      </c>
      <c r="I3603" s="12">
        <v>46387</v>
      </c>
    </row>
    <row r="3604" spans="2:9" ht="30" customHeight="1" x14ac:dyDescent="0.15">
      <c r="B3604" s="13" t="s">
        <v>8956</v>
      </c>
      <c r="C3604" s="13">
        <v>1440144394</v>
      </c>
      <c r="D3604" s="14" t="s">
        <v>16221</v>
      </c>
      <c r="E3604" s="11" t="str">
        <f>MID((LEFT(G3604,FIND("区",G3604))),4,LEN(LEFT(G3604,FIND("区",G3604))))</f>
        <v>鶴見区</v>
      </c>
      <c r="F3604" s="13" t="s">
        <v>158</v>
      </c>
      <c r="G3604" s="14" t="s">
        <v>16285</v>
      </c>
      <c r="H3604" s="12">
        <v>45839</v>
      </c>
      <c r="I3604" s="12">
        <v>48029</v>
      </c>
    </row>
    <row r="3605" spans="2:9" ht="30" customHeight="1" x14ac:dyDescent="0.15">
      <c r="B3605" s="13" t="s">
        <v>8956</v>
      </c>
      <c r="C3605" s="13">
        <v>1440182980</v>
      </c>
      <c r="D3605" s="14" t="s">
        <v>10600</v>
      </c>
      <c r="E3605" s="11" t="str">
        <f>MID((LEFT(G3605,FIND("区",G3605))),4,LEN(LEFT(G3605,FIND("区",G3605))))</f>
        <v>鶴見区</v>
      </c>
      <c r="F3605" s="13" t="s">
        <v>158</v>
      </c>
      <c r="G3605" s="14" t="s">
        <v>13586</v>
      </c>
      <c r="H3605" s="12">
        <v>44197</v>
      </c>
      <c r="I3605" s="12">
        <v>46387</v>
      </c>
    </row>
    <row r="3606" spans="2:9" ht="30" customHeight="1" x14ac:dyDescent="0.15">
      <c r="B3606" s="13" t="s">
        <v>8956</v>
      </c>
      <c r="C3606" s="13">
        <v>1440182733</v>
      </c>
      <c r="D3606" s="14" t="s">
        <v>10588</v>
      </c>
      <c r="E3606" s="11" t="str">
        <f>MID((LEFT(G3606,FIND("区",G3606))),4,LEN(LEFT(G3606,FIND("区",G3606))))</f>
        <v>鶴見区</v>
      </c>
      <c r="F3606" s="13" t="s">
        <v>174</v>
      </c>
      <c r="G3606" s="14" t="s">
        <v>13575</v>
      </c>
      <c r="H3606" s="12">
        <v>44197</v>
      </c>
      <c r="I3606" s="12">
        <v>46387</v>
      </c>
    </row>
    <row r="3607" spans="2:9" ht="30" customHeight="1" x14ac:dyDescent="0.15">
      <c r="B3607" s="13" t="s">
        <v>8956</v>
      </c>
      <c r="C3607" s="13">
        <v>1440181982</v>
      </c>
      <c r="D3607" s="14" t="s">
        <v>10564</v>
      </c>
      <c r="E3607" s="11" t="str">
        <f>MID((LEFT(G3607,FIND("区",G3607))),4,LEN(LEFT(G3607,FIND("区",G3607))))</f>
        <v>鶴見区</v>
      </c>
      <c r="F3607" s="13" t="s">
        <v>174</v>
      </c>
      <c r="G3607" s="14" t="s">
        <v>13551</v>
      </c>
      <c r="H3607" s="12">
        <v>44197</v>
      </c>
      <c r="I3607" s="12">
        <v>46387</v>
      </c>
    </row>
    <row r="3608" spans="2:9" ht="30" customHeight="1" x14ac:dyDescent="0.15">
      <c r="B3608" s="13" t="s">
        <v>8956</v>
      </c>
      <c r="C3608" s="13">
        <v>1440100743</v>
      </c>
      <c r="D3608" s="14" t="s">
        <v>10765</v>
      </c>
      <c r="E3608" s="11" t="str">
        <f>MID((LEFT(G3608,FIND("区",G3608))),4,LEN(LEFT(G3608,FIND("区",G3608))))</f>
        <v>鶴見区</v>
      </c>
      <c r="F3608" s="13" t="s">
        <v>174</v>
      </c>
      <c r="G3608" s="14" t="s">
        <v>14919</v>
      </c>
      <c r="H3608" s="12">
        <v>44774</v>
      </c>
      <c r="I3608" s="12">
        <v>46965</v>
      </c>
    </row>
    <row r="3609" spans="2:9" ht="30" customHeight="1" x14ac:dyDescent="0.15">
      <c r="B3609" s="13" t="s">
        <v>8956</v>
      </c>
      <c r="C3609" s="13">
        <v>1440182550</v>
      </c>
      <c r="D3609" s="14" t="s">
        <v>10580</v>
      </c>
      <c r="E3609" s="11" t="str">
        <f>MID((LEFT(G3609,FIND("区",G3609))),4,LEN(LEFT(G3609,FIND("区",G3609))))</f>
        <v>鶴見区</v>
      </c>
      <c r="F3609" s="13" t="s">
        <v>174</v>
      </c>
      <c r="G3609" s="14" t="s">
        <v>13566</v>
      </c>
      <c r="H3609" s="12">
        <v>44197</v>
      </c>
      <c r="I3609" s="12">
        <v>46387</v>
      </c>
    </row>
    <row r="3610" spans="2:9" ht="30" customHeight="1" x14ac:dyDescent="0.15">
      <c r="B3610" s="13" t="s">
        <v>8956</v>
      </c>
      <c r="C3610" s="13">
        <v>1440144444</v>
      </c>
      <c r="D3610" s="14" t="s">
        <v>10572</v>
      </c>
      <c r="E3610" s="11" t="str">
        <f>MID((LEFT(G3610,FIND("区",G3610))),4,LEN(LEFT(G3610,FIND("区",G3610))))</f>
        <v>鶴見区</v>
      </c>
      <c r="F3610" s="13" t="s">
        <v>174</v>
      </c>
      <c r="G3610" s="14" t="s">
        <v>13559</v>
      </c>
      <c r="H3610" s="12">
        <v>46054</v>
      </c>
      <c r="I3610" s="12">
        <v>48244</v>
      </c>
    </row>
    <row r="3611" spans="2:9" ht="30" customHeight="1" x14ac:dyDescent="0.15">
      <c r="B3611" s="13" t="s">
        <v>8956</v>
      </c>
      <c r="C3611" s="13">
        <v>1440140210</v>
      </c>
      <c r="D3611" s="14" t="s">
        <v>11017</v>
      </c>
      <c r="E3611" s="11" t="str">
        <f>MID((LEFT(G3611,FIND("区",G3611))),4,LEN(LEFT(G3611,FIND("区",G3611))))</f>
        <v>鶴見区</v>
      </c>
      <c r="F3611" s="13" t="s">
        <v>150</v>
      </c>
      <c r="G3611" s="14" t="s">
        <v>14937</v>
      </c>
      <c r="H3611" s="12">
        <v>44805</v>
      </c>
      <c r="I3611" s="12">
        <v>46996</v>
      </c>
    </row>
    <row r="3612" spans="2:9" ht="30" customHeight="1" x14ac:dyDescent="0.15">
      <c r="B3612" s="13" t="s">
        <v>8956</v>
      </c>
      <c r="C3612" s="13">
        <v>1440140053</v>
      </c>
      <c r="D3612" s="14" t="s">
        <v>10557</v>
      </c>
      <c r="E3612" s="11" t="str">
        <f>MID((LEFT(G3612,FIND("区",G3612))),4,LEN(LEFT(G3612,FIND("区",G3612))))</f>
        <v>鶴見区</v>
      </c>
      <c r="F3612" s="13" t="s">
        <v>150</v>
      </c>
      <c r="G3612" s="14" t="s">
        <v>13544</v>
      </c>
      <c r="H3612" s="12">
        <v>44197</v>
      </c>
      <c r="I3612" s="12">
        <v>46387</v>
      </c>
    </row>
    <row r="3613" spans="2:9" ht="30" customHeight="1" x14ac:dyDescent="0.15">
      <c r="B3613" s="13" t="s">
        <v>8956</v>
      </c>
      <c r="C3613" s="13">
        <v>1440140392</v>
      </c>
      <c r="D3613" s="14" t="s">
        <v>9487</v>
      </c>
      <c r="E3613" s="11" t="str">
        <f>MID((LEFT(G3613,FIND("区",G3613))),4,LEN(LEFT(G3613,FIND("区",G3613))))</f>
        <v>鶴見区</v>
      </c>
      <c r="F3613" s="13" t="s">
        <v>150</v>
      </c>
      <c r="G3613" s="14" t="s">
        <v>12478</v>
      </c>
      <c r="H3613" s="12">
        <v>46143</v>
      </c>
      <c r="I3613" s="12">
        <v>48334</v>
      </c>
    </row>
    <row r="3614" spans="2:9" ht="30" customHeight="1" x14ac:dyDescent="0.15">
      <c r="B3614" s="13" t="s">
        <v>8956</v>
      </c>
      <c r="C3614" s="13">
        <v>1440144089</v>
      </c>
      <c r="D3614" s="14" t="s">
        <v>15745</v>
      </c>
      <c r="E3614" s="11" t="str">
        <f>MID((LEFT(G3614,FIND("区",G3614))),4,LEN(LEFT(G3614,FIND("区",G3614))))</f>
        <v>鶴見区</v>
      </c>
      <c r="F3614" s="13" t="s">
        <v>166</v>
      </c>
      <c r="G3614" s="14" t="s">
        <v>12368</v>
      </c>
      <c r="H3614" s="12">
        <v>45901</v>
      </c>
      <c r="I3614" s="12">
        <v>48091</v>
      </c>
    </row>
    <row r="3615" spans="2:9" ht="30" customHeight="1" x14ac:dyDescent="0.15">
      <c r="B3615" s="13" t="s">
        <v>8956</v>
      </c>
      <c r="C3615" s="13">
        <v>1440140087</v>
      </c>
      <c r="D3615" s="14" t="s">
        <v>11022</v>
      </c>
      <c r="E3615" s="11" t="str">
        <f>MID((LEFT(G3615,FIND("区",G3615))),4,LEN(LEFT(G3615,FIND("区",G3615))))</f>
        <v>鶴見区</v>
      </c>
      <c r="F3615" s="13" t="s">
        <v>166</v>
      </c>
      <c r="G3615" s="14" t="s">
        <v>15689</v>
      </c>
      <c r="H3615" s="12">
        <v>44228</v>
      </c>
      <c r="I3615" s="12">
        <v>46418</v>
      </c>
    </row>
    <row r="3616" spans="2:9" ht="30" customHeight="1" x14ac:dyDescent="0.15">
      <c r="B3616" s="13" t="s">
        <v>8956</v>
      </c>
      <c r="C3616" s="13">
        <v>1440140525</v>
      </c>
      <c r="D3616" s="14" t="s">
        <v>11802</v>
      </c>
      <c r="E3616" s="11" t="str">
        <f>MID((LEFT(G3616,FIND("区",G3616))),4,LEN(LEFT(G3616,FIND("区",G3616))))</f>
        <v>鶴見区</v>
      </c>
      <c r="F3616" s="13" t="s">
        <v>166</v>
      </c>
      <c r="G3616" s="14" t="s">
        <v>14774</v>
      </c>
      <c r="H3616" s="12">
        <v>44577</v>
      </c>
      <c r="I3616" s="12">
        <v>46767</v>
      </c>
    </row>
    <row r="3617" spans="2:9" ht="30" customHeight="1" x14ac:dyDescent="0.15">
      <c r="B3617" s="13" t="s">
        <v>8956</v>
      </c>
      <c r="C3617" s="13">
        <v>1440181875</v>
      </c>
      <c r="D3617" s="14" t="s">
        <v>10559</v>
      </c>
      <c r="E3617" s="11" t="str">
        <f>MID((LEFT(G3617,FIND("区",G3617))),4,LEN(LEFT(G3617,FIND("区",G3617))))</f>
        <v>鶴見区</v>
      </c>
      <c r="F3617" s="13" t="s">
        <v>166</v>
      </c>
      <c r="G3617" s="14" t="s">
        <v>13546</v>
      </c>
      <c r="H3617" s="12">
        <v>44197</v>
      </c>
      <c r="I3617" s="12">
        <v>46387</v>
      </c>
    </row>
    <row r="3618" spans="2:9" ht="30" customHeight="1" x14ac:dyDescent="0.15">
      <c r="B3618" s="13" t="s">
        <v>8956</v>
      </c>
      <c r="C3618" s="13">
        <v>1440144113</v>
      </c>
      <c r="D3618" s="14" t="s">
        <v>9408</v>
      </c>
      <c r="E3618" s="11" t="str">
        <f>MID((LEFT(G3618,FIND("区",G3618))),4,LEN(LEFT(G3618,FIND("区",G3618))))</f>
        <v>鶴見区</v>
      </c>
      <c r="F3618" s="13" t="s">
        <v>166</v>
      </c>
      <c r="G3618" s="14" t="s">
        <v>12399</v>
      </c>
      <c r="H3618" s="12">
        <v>45962</v>
      </c>
      <c r="I3618" s="12">
        <v>48152</v>
      </c>
    </row>
    <row r="3619" spans="2:9" ht="30" customHeight="1" x14ac:dyDescent="0.15">
      <c r="B3619" s="13" t="s">
        <v>8956</v>
      </c>
      <c r="C3619" s="13">
        <v>1440144220</v>
      </c>
      <c r="D3619" s="14" t="s">
        <v>11924</v>
      </c>
      <c r="E3619" s="11" t="str">
        <f>MID((LEFT(G3619,FIND("区",G3619))),4,LEN(LEFT(G3619,FIND("区",G3619))))</f>
        <v>鶴見区</v>
      </c>
      <c r="F3619" s="13" t="s">
        <v>166</v>
      </c>
      <c r="G3619" s="14" t="s">
        <v>15356</v>
      </c>
      <c r="H3619" s="12">
        <v>45200</v>
      </c>
      <c r="I3619" s="12">
        <v>47391</v>
      </c>
    </row>
    <row r="3620" spans="2:9" ht="30" customHeight="1" x14ac:dyDescent="0.15">
      <c r="B3620" s="13" t="s">
        <v>8956</v>
      </c>
      <c r="C3620" s="13">
        <v>1440140293</v>
      </c>
      <c r="D3620" s="14" t="s">
        <v>15370</v>
      </c>
      <c r="E3620" s="11" t="str">
        <f>MID((LEFT(G3620,FIND("区",G3620))),4,LEN(LEFT(G3620,FIND("区",G3620))))</f>
        <v>鶴見区</v>
      </c>
      <c r="F3620" s="13" t="s">
        <v>166</v>
      </c>
      <c r="G3620" s="14" t="s">
        <v>15394</v>
      </c>
      <c r="H3620" s="12">
        <v>45231</v>
      </c>
      <c r="I3620" s="12">
        <v>47422</v>
      </c>
    </row>
    <row r="3621" spans="2:9" ht="30" customHeight="1" x14ac:dyDescent="0.15">
      <c r="B3621" s="13" t="s">
        <v>8956</v>
      </c>
      <c r="C3621" s="13">
        <v>1440182568</v>
      </c>
      <c r="D3621" s="14" t="s">
        <v>10581</v>
      </c>
      <c r="E3621" s="11" t="str">
        <f>MID((LEFT(G3621,FIND("区",G3621))),4,LEN(LEFT(G3621,FIND("区",G3621))))</f>
        <v>鶴見区</v>
      </c>
      <c r="F3621" s="13" t="s">
        <v>166</v>
      </c>
      <c r="G3621" s="14" t="s">
        <v>13567</v>
      </c>
      <c r="H3621" s="12">
        <v>44197</v>
      </c>
      <c r="I3621" s="12">
        <v>46387</v>
      </c>
    </row>
    <row r="3622" spans="2:9" ht="30" customHeight="1" x14ac:dyDescent="0.15">
      <c r="B3622" s="13" t="s">
        <v>8956</v>
      </c>
      <c r="C3622" s="13">
        <v>1440140400</v>
      </c>
      <c r="D3622" s="14" t="s">
        <v>9523</v>
      </c>
      <c r="E3622" s="11" t="str">
        <f>MID((LEFT(G3622,FIND("区",G3622))),4,LEN(LEFT(G3622,FIND("区",G3622))))</f>
        <v>鶴見区</v>
      </c>
      <c r="F3622" s="13" t="s">
        <v>166</v>
      </c>
      <c r="G3622" s="14" t="s">
        <v>12512</v>
      </c>
      <c r="H3622" s="12">
        <v>46203</v>
      </c>
      <c r="I3622" s="12">
        <v>48394</v>
      </c>
    </row>
    <row r="3623" spans="2:9" ht="30" customHeight="1" x14ac:dyDescent="0.15">
      <c r="B3623" s="13" t="s">
        <v>8956</v>
      </c>
      <c r="C3623" s="13">
        <v>1440182675</v>
      </c>
      <c r="D3623" s="14" t="s">
        <v>10586</v>
      </c>
      <c r="E3623" s="11" t="str">
        <f>MID((LEFT(G3623,FIND("区",G3623))),4,LEN(LEFT(G3623,FIND("区",G3623))))</f>
        <v>鶴見区</v>
      </c>
      <c r="F3623" s="13" t="s">
        <v>166</v>
      </c>
      <c r="G3623" s="14" t="s">
        <v>13572</v>
      </c>
      <c r="H3623" s="12">
        <v>44197</v>
      </c>
      <c r="I3623" s="12">
        <v>46387</v>
      </c>
    </row>
    <row r="3624" spans="2:9" ht="30" customHeight="1" x14ac:dyDescent="0.15">
      <c r="B3624" s="13" t="s">
        <v>8956</v>
      </c>
      <c r="C3624" s="13">
        <v>1440182543</v>
      </c>
      <c r="D3624" s="14" t="s">
        <v>10579</v>
      </c>
      <c r="E3624" s="11" t="str">
        <f>MID((LEFT(G3624,FIND("区",G3624))),4,LEN(LEFT(G3624,FIND("区",G3624))))</f>
        <v>鶴見区</v>
      </c>
      <c r="F3624" s="13" t="s">
        <v>166</v>
      </c>
      <c r="G3624" s="14" t="s">
        <v>12166</v>
      </c>
      <c r="H3624" s="12">
        <v>44197</v>
      </c>
      <c r="I3624" s="12">
        <v>46387</v>
      </c>
    </row>
    <row r="3625" spans="2:9" ht="30" customHeight="1" x14ac:dyDescent="0.15">
      <c r="B3625" s="13" t="s">
        <v>8956</v>
      </c>
      <c r="C3625" s="13">
        <v>1440182477</v>
      </c>
      <c r="D3625" s="14" t="s">
        <v>10577</v>
      </c>
      <c r="E3625" s="11" t="str">
        <f>MID((LEFT(G3625,FIND("区",G3625))),4,LEN(LEFT(G3625,FIND("区",G3625))))</f>
        <v>鶴見区</v>
      </c>
      <c r="F3625" s="13" t="s">
        <v>154</v>
      </c>
      <c r="G3625" s="14" t="s">
        <v>13564</v>
      </c>
      <c r="H3625" s="12">
        <v>44197</v>
      </c>
      <c r="I3625" s="12">
        <v>46387</v>
      </c>
    </row>
    <row r="3626" spans="2:9" ht="30" customHeight="1" x14ac:dyDescent="0.15">
      <c r="B3626" s="13" t="s">
        <v>8956</v>
      </c>
      <c r="C3626" s="13">
        <v>1440182410</v>
      </c>
      <c r="D3626" s="14" t="s">
        <v>10576</v>
      </c>
      <c r="E3626" s="11" t="str">
        <f>MID((LEFT(G3626,FIND("区",G3626))),4,LEN(LEFT(G3626,FIND("区",G3626))))</f>
        <v>鶴見区</v>
      </c>
      <c r="F3626" s="13" t="s">
        <v>98</v>
      </c>
      <c r="G3626" s="14" t="s">
        <v>13563</v>
      </c>
      <c r="H3626" s="12">
        <v>44197</v>
      </c>
      <c r="I3626" s="12">
        <v>46387</v>
      </c>
    </row>
    <row r="3627" spans="2:9" ht="30" customHeight="1" x14ac:dyDescent="0.15">
      <c r="B3627" s="13" t="s">
        <v>8956</v>
      </c>
      <c r="C3627" s="13">
        <v>1440144071</v>
      </c>
      <c r="D3627" s="14" t="s">
        <v>9335</v>
      </c>
      <c r="E3627" s="11" t="str">
        <f>MID((LEFT(G3627,FIND("区",G3627))),4,LEN(LEFT(G3627,FIND("区",G3627))))</f>
        <v>鶴見区</v>
      </c>
      <c r="F3627" s="13" t="s">
        <v>98</v>
      </c>
      <c r="G3627" s="14" t="s">
        <v>12332</v>
      </c>
      <c r="H3627" s="12">
        <v>45809</v>
      </c>
      <c r="I3627" s="12">
        <v>47999</v>
      </c>
    </row>
    <row r="3628" spans="2:9" ht="30" customHeight="1" x14ac:dyDescent="0.15">
      <c r="B3628" s="13" t="s">
        <v>8956</v>
      </c>
      <c r="C3628" s="13">
        <v>1440182824</v>
      </c>
      <c r="D3628" s="14" t="s">
        <v>10593</v>
      </c>
      <c r="E3628" s="11" t="str">
        <f>MID((LEFT(G3628,FIND("区",G3628))),4,LEN(LEFT(G3628,FIND("区",G3628))))</f>
        <v>鶴見区</v>
      </c>
      <c r="F3628" s="13" t="s">
        <v>94</v>
      </c>
      <c r="G3628" s="14" t="s">
        <v>13579</v>
      </c>
      <c r="H3628" s="12">
        <v>44197</v>
      </c>
      <c r="I3628" s="12">
        <v>46387</v>
      </c>
    </row>
    <row r="3629" spans="2:9" ht="30" customHeight="1" x14ac:dyDescent="0.15">
      <c r="B3629" s="13" t="s">
        <v>8956</v>
      </c>
      <c r="C3629" s="13">
        <v>1440144006</v>
      </c>
      <c r="D3629" s="14" t="s">
        <v>9288</v>
      </c>
      <c r="E3629" s="11" t="str">
        <f>MID((LEFT(G3629,FIND("区",G3629))),4,LEN(LEFT(G3629,FIND("区",G3629))))</f>
        <v>鶴見区</v>
      </c>
      <c r="F3629" s="13" t="s">
        <v>94</v>
      </c>
      <c r="G3629" s="14" t="s">
        <v>12288</v>
      </c>
      <c r="H3629" s="12">
        <v>45717</v>
      </c>
      <c r="I3629" s="12">
        <v>47907</v>
      </c>
    </row>
    <row r="3630" spans="2:9" ht="30" customHeight="1" x14ac:dyDescent="0.15">
      <c r="B3630" s="13" t="s">
        <v>8956</v>
      </c>
      <c r="C3630" s="13">
        <v>1440182188</v>
      </c>
      <c r="D3630" s="14" t="s">
        <v>10569</v>
      </c>
      <c r="E3630" s="11" t="str">
        <f>MID((LEFT(G3630,FIND("区",G3630))),4,LEN(LEFT(G3630,FIND("区",G3630))))</f>
        <v>鶴見区</v>
      </c>
      <c r="F3630" s="13" t="s">
        <v>94</v>
      </c>
      <c r="G3630" s="14" t="s">
        <v>13556</v>
      </c>
      <c r="H3630" s="12">
        <v>44197</v>
      </c>
      <c r="I3630" s="12">
        <v>46387</v>
      </c>
    </row>
    <row r="3631" spans="2:9" ht="30" customHeight="1" x14ac:dyDescent="0.15">
      <c r="B3631" s="13" t="s">
        <v>8956</v>
      </c>
      <c r="C3631" s="13">
        <v>1440182782</v>
      </c>
      <c r="D3631" s="14" t="s">
        <v>10592</v>
      </c>
      <c r="E3631" s="11" t="str">
        <f>MID((LEFT(G3631,FIND("区",G3631))),4,LEN(LEFT(G3631,FIND("区",G3631))))</f>
        <v>鶴見区</v>
      </c>
      <c r="F3631" s="13" t="s">
        <v>178</v>
      </c>
      <c r="G3631" s="14" t="s">
        <v>13578</v>
      </c>
      <c r="H3631" s="12">
        <v>44197</v>
      </c>
      <c r="I3631" s="12">
        <v>46387</v>
      </c>
    </row>
    <row r="3632" spans="2:9" ht="30" customHeight="1" x14ac:dyDescent="0.15">
      <c r="B3632" s="13" t="s">
        <v>8956</v>
      </c>
      <c r="C3632" s="13">
        <v>1440181958</v>
      </c>
      <c r="D3632" s="14" t="s">
        <v>10562</v>
      </c>
      <c r="E3632" s="11" t="str">
        <f>MID((LEFT(G3632,FIND("区",G3632))),4,LEN(LEFT(G3632,FIND("区",G3632))))</f>
        <v>鶴見区</v>
      </c>
      <c r="F3632" s="13" t="s">
        <v>178</v>
      </c>
      <c r="G3632" s="14" t="s">
        <v>13549</v>
      </c>
      <c r="H3632" s="12">
        <v>44197</v>
      </c>
      <c r="I3632" s="12">
        <v>46387</v>
      </c>
    </row>
    <row r="3633" spans="2:9" ht="30" customHeight="1" x14ac:dyDescent="0.15">
      <c r="B3633" s="13" t="s">
        <v>8956</v>
      </c>
      <c r="C3633" s="13">
        <v>1440144295</v>
      </c>
      <c r="D3633" s="14" t="s">
        <v>16203</v>
      </c>
      <c r="E3633" s="11" t="str">
        <f>MID((LEFT(G3633,FIND("区",G3633))),4,LEN(LEFT(G3633,FIND("区",G3633))))</f>
        <v>鶴見区</v>
      </c>
      <c r="F3633" s="13" t="s">
        <v>178</v>
      </c>
      <c r="G3633" s="14" t="s">
        <v>16266</v>
      </c>
      <c r="H3633" s="12">
        <v>45627</v>
      </c>
      <c r="I3633" s="12">
        <v>47817</v>
      </c>
    </row>
    <row r="3634" spans="2:9" ht="30" customHeight="1" x14ac:dyDescent="0.15">
      <c r="B3634" s="13" t="s">
        <v>8956</v>
      </c>
      <c r="C3634" s="13">
        <v>1440140228</v>
      </c>
      <c r="D3634" s="14" t="s">
        <v>8957</v>
      </c>
      <c r="E3634" s="11" t="str">
        <f>MID((LEFT(G3634,FIND("区",G3634))),4,LEN(LEFT(G3634,FIND("区",G3634))))</f>
        <v>鶴見区</v>
      </c>
      <c r="F3634" s="13" t="s">
        <v>178</v>
      </c>
      <c r="G3634" s="14" t="s">
        <v>11968</v>
      </c>
      <c r="H3634" s="12">
        <v>44835</v>
      </c>
      <c r="I3634" s="12">
        <v>47026</v>
      </c>
    </row>
    <row r="3635" spans="2:9" ht="30" customHeight="1" x14ac:dyDescent="0.15">
      <c r="B3635" s="13" t="s">
        <v>8956</v>
      </c>
      <c r="C3635" s="13">
        <v>1440140277</v>
      </c>
      <c r="D3635" s="14" t="s">
        <v>9060</v>
      </c>
      <c r="E3635" s="11" t="str">
        <f>MID((LEFT(G3635,FIND("区",G3635))),4,LEN(LEFT(G3635,FIND("区",G3635))))</f>
        <v>鶴見区</v>
      </c>
      <c r="F3635" s="13" t="s">
        <v>186</v>
      </c>
      <c r="G3635" s="14" t="s">
        <v>12052</v>
      </c>
      <c r="H3635" s="12">
        <v>45170</v>
      </c>
      <c r="I3635" s="12">
        <v>47361</v>
      </c>
    </row>
    <row r="3636" spans="2:9" ht="30" customHeight="1" x14ac:dyDescent="0.15">
      <c r="B3636" s="13" t="s">
        <v>8956</v>
      </c>
      <c r="C3636" s="13">
        <v>1440140269</v>
      </c>
      <c r="D3636" s="14" t="s">
        <v>16195</v>
      </c>
      <c r="E3636" s="11" t="str">
        <f>MID((LEFT(G3636,FIND("区",G3636))),4,LEN(LEFT(G3636,FIND("区",G3636))))</f>
        <v>鶴見区</v>
      </c>
      <c r="F3636" s="13" t="s">
        <v>186</v>
      </c>
      <c r="G3636" s="14" t="s">
        <v>16258</v>
      </c>
      <c r="H3636" s="12">
        <v>45170</v>
      </c>
      <c r="I3636" s="12">
        <v>47361</v>
      </c>
    </row>
    <row r="3637" spans="2:9" ht="30" customHeight="1" x14ac:dyDescent="0.15">
      <c r="B3637" s="13" t="s">
        <v>8956</v>
      </c>
      <c r="C3637" s="13">
        <v>1440140236</v>
      </c>
      <c r="D3637" s="14" t="s">
        <v>8971</v>
      </c>
      <c r="E3637" s="11" t="str">
        <f>MID((LEFT(G3637,FIND("区",G3637))),4,LEN(LEFT(G3637,FIND("区",G3637))))</f>
        <v>鶴見区</v>
      </c>
      <c r="F3637" s="13" t="s">
        <v>186</v>
      </c>
      <c r="G3637" s="14" t="s">
        <v>11976</v>
      </c>
      <c r="H3637" s="12">
        <v>44866</v>
      </c>
      <c r="I3637" s="12">
        <v>47057</v>
      </c>
    </row>
    <row r="3638" spans="2:9" ht="30" customHeight="1" x14ac:dyDescent="0.15">
      <c r="B3638" s="13" t="s">
        <v>8956</v>
      </c>
      <c r="C3638" s="13">
        <v>1440182253</v>
      </c>
      <c r="D3638" s="14" t="s">
        <v>10571</v>
      </c>
      <c r="E3638" s="11" t="str">
        <f>MID((LEFT(G3638,FIND("区",G3638))),4,LEN(LEFT(G3638,FIND("区",G3638))))</f>
        <v>鶴見区</v>
      </c>
      <c r="F3638" s="13" t="s">
        <v>186</v>
      </c>
      <c r="G3638" s="14" t="s">
        <v>13558</v>
      </c>
      <c r="H3638" s="12">
        <v>44197</v>
      </c>
      <c r="I3638" s="12">
        <v>46387</v>
      </c>
    </row>
    <row r="3639" spans="2:9" ht="30" customHeight="1" x14ac:dyDescent="0.15">
      <c r="B3639" s="13" t="s">
        <v>8956</v>
      </c>
      <c r="C3639" s="13">
        <v>1440144436</v>
      </c>
      <c r="D3639" s="14" t="s">
        <v>10550</v>
      </c>
      <c r="E3639" s="11" t="str">
        <f>MID((LEFT(G3639,FIND("区",G3639))),4,LEN(LEFT(G3639,FIND("区",G3639))))</f>
        <v>鶴見区</v>
      </c>
      <c r="F3639" s="13" t="s">
        <v>186</v>
      </c>
      <c r="G3639" s="14" t="s">
        <v>15956</v>
      </c>
      <c r="H3639" s="12">
        <v>46023</v>
      </c>
      <c r="I3639" s="12">
        <v>48213</v>
      </c>
    </row>
    <row r="3640" spans="2:9" ht="30" customHeight="1" x14ac:dyDescent="0.15">
      <c r="B3640" s="13" t="s">
        <v>8956</v>
      </c>
      <c r="C3640" s="13">
        <v>1440182113</v>
      </c>
      <c r="D3640" s="14" t="s">
        <v>10566</v>
      </c>
      <c r="E3640" s="11" t="str">
        <f>MID((LEFT(G3640,FIND("区",G3640))),4,LEN(LEFT(G3640,FIND("区",G3640))))</f>
        <v>鶴見区</v>
      </c>
      <c r="F3640" s="13" t="s">
        <v>186</v>
      </c>
      <c r="G3640" s="14" t="s">
        <v>13553</v>
      </c>
      <c r="H3640" s="12">
        <v>44197</v>
      </c>
      <c r="I3640" s="12">
        <v>46387</v>
      </c>
    </row>
    <row r="3641" spans="2:9" ht="30" customHeight="1" x14ac:dyDescent="0.15">
      <c r="B3641" s="13" t="s">
        <v>8956</v>
      </c>
      <c r="C3641" s="13">
        <v>1440144162</v>
      </c>
      <c r="D3641" s="14" t="s">
        <v>11908</v>
      </c>
      <c r="E3641" s="11" t="str">
        <f>MID((LEFT(G3641,FIND("区",G3641))),4,LEN(LEFT(G3641,FIND("区",G3641))))</f>
        <v>鶴見区</v>
      </c>
      <c r="F3641" s="13" t="s">
        <v>186</v>
      </c>
      <c r="G3641" s="14" t="s">
        <v>14886</v>
      </c>
      <c r="H3641" s="12">
        <v>44713</v>
      </c>
      <c r="I3641" s="12">
        <v>46904</v>
      </c>
    </row>
    <row r="3642" spans="2:9" ht="30" customHeight="1" x14ac:dyDescent="0.15">
      <c r="B3642" s="13" t="s">
        <v>8956</v>
      </c>
      <c r="C3642" s="13">
        <v>1440144188</v>
      </c>
      <c r="D3642" s="14" t="s">
        <v>10565</v>
      </c>
      <c r="E3642" s="11" t="str">
        <f>MID((LEFT(G3642,FIND("区",G3642))),4,LEN(LEFT(G3642,FIND("区",G3642))))</f>
        <v>鶴見区</v>
      </c>
      <c r="F3642" s="13" t="s">
        <v>186</v>
      </c>
      <c r="G3642" s="14" t="s">
        <v>13552</v>
      </c>
      <c r="H3642" s="12">
        <v>44835</v>
      </c>
      <c r="I3642" s="12">
        <v>47026</v>
      </c>
    </row>
    <row r="3643" spans="2:9" ht="30" customHeight="1" x14ac:dyDescent="0.15">
      <c r="B3643" s="13" t="s">
        <v>8956</v>
      </c>
      <c r="C3643" s="13">
        <v>1440181974</v>
      </c>
      <c r="D3643" s="14" t="s">
        <v>10563</v>
      </c>
      <c r="E3643" s="11" t="str">
        <f>MID((LEFT(G3643,FIND("区",G3643))),4,LEN(LEFT(G3643,FIND("区",G3643))))</f>
        <v>鶴見区</v>
      </c>
      <c r="F3643" s="13" t="s">
        <v>90</v>
      </c>
      <c r="G3643" s="14" t="s">
        <v>13550</v>
      </c>
      <c r="H3643" s="12">
        <v>44197</v>
      </c>
      <c r="I3643" s="12">
        <v>46387</v>
      </c>
    </row>
    <row r="3644" spans="2:9" ht="30" customHeight="1" x14ac:dyDescent="0.15">
      <c r="B3644" s="13" t="s">
        <v>8956</v>
      </c>
      <c r="C3644" s="13">
        <v>1440101691</v>
      </c>
      <c r="D3644" s="14" t="s">
        <v>9276</v>
      </c>
      <c r="E3644" s="11" t="str">
        <f>MID((LEFT(G3644,FIND("区",G3644))),4,LEN(LEFT(G3644,FIND("区",G3644))))</f>
        <v>鶴見区</v>
      </c>
      <c r="F3644" s="13" t="s">
        <v>90</v>
      </c>
      <c r="G3644" s="14" t="s">
        <v>12278</v>
      </c>
      <c r="H3644" s="12">
        <v>45689</v>
      </c>
      <c r="I3644" s="12">
        <v>47879</v>
      </c>
    </row>
    <row r="3645" spans="2:9" ht="30" customHeight="1" x14ac:dyDescent="0.15">
      <c r="B3645" s="13" t="s">
        <v>8956</v>
      </c>
      <c r="C3645" s="13">
        <v>1443880416</v>
      </c>
      <c r="D3645" s="14" t="s">
        <v>11259</v>
      </c>
      <c r="E3645" s="11" t="str">
        <f>MID((LEFT(G3645,FIND("区",G3645))),4,LEN(LEFT(G3645,FIND("区",G3645))))</f>
        <v>都筑区</v>
      </c>
      <c r="F3645" s="13" t="s">
        <v>3735</v>
      </c>
      <c r="G3645" s="14" t="s">
        <v>14248</v>
      </c>
      <c r="H3645" s="12">
        <v>44197</v>
      </c>
      <c r="I3645" s="12">
        <v>46387</v>
      </c>
    </row>
    <row r="3646" spans="2:9" ht="30" customHeight="1" x14ac:dyDescent="0.15">
      <c r="B3646" s="13" t="s">
        <v>8956</v>
      </c>
      <c r="C3646" s="13">
        <v>1443842010</v>
      </c>
      <c r="D3646" s="14" t="s">
        <v>11686</v>
      </c>
      <c r="E3646" s="11" t="str">
        <f>MID((LEFT(G3646,FIND("区",G3646))),4,LEN(LEFT(G3646,FIND("区",G3646))))</f>
        <v>都筑区</v>
      </c>
      <c r="F3646" s="13" t="s">
        <v>3735</v>
      </c>
      <c r="G3646" s="14" t="s">
        <v>14664</v>
      </c>
      <c r="H3646" s="12">
        <v>44896</v>
      </c>
      <c r="I3646" s="12">
        <v>47087</v>
      </c>
    </row>
    <row r="3647" spans="2:9" ht="30" customHeight="1" x14ac:dyDescent="0.15">
      <c r="B3647" s="13" t="s">
        <v>8956</v>
      </c>
      <c r="C3647" s="13">
        <v>1443842002</v>
      </c>
      <c r="D3647" s="14" t="s">
        <v>11687</v>
      </c>
      <c r="E3647" s="11" t="str">
        <f>MID((LEFT(G3647,FIND("区",G3647))),4,LEN(LEFT(G3647,FIND("区",G3647))))</f>
        <v>都筑区</v>
      </c>
      <c r="F3647" s="13" t="s">
        <v>3735</v>
      </c>
      <c r="G3647" s="14" t="s">
        <v>14665</v>
      </c>
      <c r="H3647" s="12">
        <v>44896</v>
      </c>
      <c r="I3647" s="12">
        <v>47087</v>
      </c>
    </row>
    <row r="3648" spans="2:9" ht="30" customHeight="1" x14ac:dyDescent="0.15">
      <c r="B3648" s="13" t="s">
        <v>8956</v>
      </c>
      <c r="C3648" s="13">
        <v>1443881281</v>
      </c>
      <c r="D3648" s="14" t="s">
        <v>11278</v>
      </c>
      <c r="E3648" s="11" t="str">
        <f>MID((LEFT(G3648,FIND("区",G3648))),4,LEN(LEFT(G3648,FIND("区",G3648))))</f>
        <v>都筑区</v>
      </c>
      <c r="F3648" s="13" t="s">
        <v>3735</v>
      </c>
      <c r="G3648" s="14" t="s">
        <v>14271</v>
      </c>
      <c r="H3648" s="12">
        <v>44197</v>
      </c>
      <c r="I3648" s="12">
        <v>46387</v>
      </c>
    </row>
    <row r="3649" spans="2:9" ht="30" customHeight="1" x14ac:dyDescent="0.15">
      <c r="B3649" s="13" t="s">
        <v>8956</v>
      </c>
      <c r="C3649" s="13">
        <v>1443842143</v>
      </c>
      <c r="D3649" s="14" t="s">
        <v>9528</v>
      </c>
      <c r="E3649" s="11" t="str">
        <f>MID((LEFT(G3649,FIND("区",G3649))),4,LEN(LEFT(G3649,FIND("区",G3649))))</f>
        <v>都筑区</v>
      </c>
      <c r="F3649" s="13" t="s">
        <v>3735</v>
      </c>
      <c r="G3649" s="14" t="s">
        <v>16490</v>
      </c>
      <c r="H3649" s="12">
        <v>45963</v>
      </c>
      <c r="I3649" s="12">
        <v>48153</v>
      </c>
    </row>
    <row r="3650" spans="2:9" ht="30" customHeight="1" x14ac:dyDescent="0.15">
      <c r="B3650" s="13" t="s">
        <v>8956</v>
      </c>
      <c r="C3650" s="13">
        <v>1443840063</v>
      </c>
      <c r="D3650" s="14" t="s">
        <v>11250</v>
      </c>
      <c r="E3650" s="19" t="str">
        <f>MID((LEFT(G3650,FIND("区",G3650))),4,LEN(LEFT(G3650,FIND("区",G3650))))</f>
        <v>都筑区</v>
      </c>
      <c r="F3650" s="13" t="s">
        <v>3735</v>
      </c>
      <c r="G3650" s="14" t="s">
        <v>14241</v>
      </c>
      <c r="H3650" s="12">
        <v>44197</v>
      </c>
      <c r="I3650" s="12">
        <v>46387</v>
      </c>
    </row>
    <row r="3651" spans="2:9" ht="30" customHeight="1" x14ac:dyDescent="0.15">
      <c r="B3651" s="13" t="s">
        <v>8956</v>
      </c>
      <c r="C3651" s="13">
        <v>1443840089</v>
      </c>
      <c r="D3651" s="14" t="s">
        <v>11252</v>
      </c>
      <c r="E3651" s="11" t="str">
        <f>MID((LEFT(G3651,FIND("区",G3651))),4,LEN(LEFT(G3651,FIND("区",G3651))))</f>
        <v>都筑区</v>
      </c>
      <c r="F3651" s="13" t="s">
        <v>3735</v>
      </c>
      <c r="G3651" s="14" t="s">
        <v>14243</v>
      </c>
      <c r="H3651" s="12">
        <v>44197</v>
      </c>
      <c r="I3651" s="12">
        <v>46387</v>
      </c>
    </row>
    <row r="3652" spans="2:9" ht="30" customHeight="1" x14ac:dyDescent="0.15">
      <c r="B3652" s="13" t="s">
        <v>8956</v>
      </c>
      <c r="C3652" s="13">
        <v>1443842069</v>
      </c>
      <c r="D3652" s="14" t="s">
        <v>15368</v>
      </c>
      <c r="E3652" s="11" t="str">
        <f>MID((LEFT(G3652,FIND("区",G3652))),4,LEN(LEFT(G3652,FIND("区",G3652))))</f>
        <v>都筑区</v>
      </c>
      <c r="F3652" s="13" t="s">
        <v>3735</v>
      </c>
      <c r="G3652" s="14" t="s">
        <v>15391</v>
      </c>
      <c r="H3652" s="12">
        <v>45200</v>
      </c>
      <c r="I3652" s="12">
        <v>47391</v>
      </c>
    </row>
    <row r="3653" spans="2:9" ht="30" customHeight="1" x14ac:dyDescent="0.15">
      <c r="B3653" s="13" t="s">
        <v>8956</v>
      </c>
      <c r="C3653" s="13">
        <v>1443842127</v>
      </c>
      <c r="D3653" s="14" t="s">
        <v>16326</v>
      </c>
      <c r="E3653" s="11" t="str">
        <f>MID((LEFT(G3653,FIND("区",G3653))),4,LEN(LEFT(G3653,FIND("区",G3653))))</f>
        <v>都筑区</v>
      </c>
      <c r="F3653" s="13" t="s">
        <v>3739</v>
      </c>
      <c r="G3653" s="14" t="s">
        <v>16352</v>
      </c>
      <c r="H3653" s="12">
        <v>45870</v>
      </c>
      <c r="I3653" s="12">
        <v>48060</v>
      </c>
    </row>
    <row r="3654" spans="2:9" ht="30" customHeight="1" x14ac:dyDescent="0.15">
      <c r="B3654" s="13" t="s">
        <v>8956</v>
      </c>
      <c r="C3654" s="13">
        <v>1443842119</v>
      </c>
      <c r="D3654" s="14" t="s">
        <v>16328</v>
      </c>
      <c r="E3654" s="11" t="str">
        <f>MID((LEFT(G3654,FIND("区",G3654))),4,LEN(LEFT(G3654,FIND("区",G3654))))</f>
        <v>都筑区</v>
      </c>
      <c r="F3654" s="13" t="s">
        <v>3739</v>
      </c>
      <c r="G3654" s="14" t="s">
        <v>16354</v>
      </c>
      <c r="H3654" s="12">
        <v>45870</v>
      </c>
      <c r="I3654" s="12">
        <v>48060</v>
      </c>
    </row>
    <row r="3655" spans="2:9" ht="30" customHeight="1" x14ac:dyDescent="0.15">
      <c r="B3655" s="13" t="s">
        <v>8956</v>
      </c>
      <c r="C3655" s="13">
        <v>1443840295</v>
      </c>
      <c r="D3655" s="14" t="s">
        <v>9051</v>
      </c>
      <c r="E3655" s="11" t="str">
        <f>MID((LEFT(G3655,FIND("区",G3655))),4,LEN(LEFT(G3655,FIND("区",G3655))))</f>
        <v>都筑区</v>
      </c>
      <c r="F3655" s="13" t="s">
        <v>3739</v>
      </c>
      <c r="G3655" s="14" t="s">
        <v>12043</v>
      </c>
      <c r="H3655" s="12">
        <v>45139</v>
      </c>
      <c r="I3655" s="12">
        <v>47330</v>
      </c>
    </row>
    <row r="3656" spans="2:9" ht="30" customHeight="1" x14ac:dyDescent="0.15">
      <c r="B3656" s="13" t="s">
        <v>8956</v>
      </c>
      <c r="C3656" s="13">
        <v>1443880952</v>
      </c>
      <c r="D3656" s="14" t="s">
        <v>9638</v>
      </c>
      <c r="E3656" s="11" t="str">
        <f>MID((LEFT(G3656,FIND("区",G3656))),4,LEN(LEFT(G3656,FIND("区",G3656))))</f>
        <v>都筑区</v>
      </c>
      <c r="F3656" s="13" t="s">
        <v>3739</v>
      </c>
      <c r="G3656" s="14" t="s">
        <v>12626</v>
      </c>
      <c r="H3656" s="12">
        <v>44136</v>
      </c>
      <c r="I3656" s="12">
        <v>46326</v>
      </c>
    </row>
    <row r="3657" spans="2:9" ht="30" customHeight="1" x14ac:dyDescent="0.15">
      <c r="B3657" s="13" t="s">
        <v>8956</v>
      </c>
      <c r="C3657" s="13">
        <v>1443842028</v>
      </c>
      <c r="D3657" s="14" t="s">
        <v>15114</v>
      </c>
      <c r="E3657" s="11" t="str">
        <f>MID((LEFT(G3657,FIND("区",G3657))),4,LEN(LEFT(G3657,FIND("区",G3657))))</f>
        <v>都筑区</v>
      </c>
      <c r="F3657" s="13" t="s">
        <v>3739</v>
      </c>
      <c r="G3657" s="14" t="s">
        <v>14249</v>
      </c>
      <c r="H3657" s="12">
        <v>44986</v>
      </c>
      <c r="I3657" s="12">
        <v>47177</v>
      </c>
    </row>
    <row r="3658" spans="2:9" ht="30" customHeight="1" x14ac:dyDescent="0.15">
      <c r="B3658" s="13" t="s">
        <v>8956</v>
      </c>
      <c r="C3658" s="13">
        <v>1443840501</v>
      </c>
      <c r="D3658" s="14" t="s">
        <v>11492</v>
      </c>
      <c r="E3658" s="11" t="str">
        <f>MID((LEFT(G3658,FIND("区",G3658))),4,LEN(LEFT(G3658,FIND("区",G3658))))</f>
        <v>都筑区</v>
      </c>
      <c r="F3658" s="13" t="s">
        <v>3739</v>
      </c>
      <c r="G3658" s="14" t="s">
        <v>14468</v>
      </c>
      <c r="H3658" s="12">
        <v>44228</v>
      </c>
      <c r="I3658" s="12">
        <v>46418</v>
      </c>
    </row>
    <row r="3659" spans="2:9" ht="30" customHeight="1" x14ac:dyDescent="0.15">
      <c r="B3659" s="13" t="s">
        <v>8956</v>
      </c>
      <c r="C3659" s="13">
        <v>1443881331</v>
      </c>
      <c r="D3659" s="14" t="s">
        <v>11281</v>
      </c>
      <c r="E3659" s="11" t="str">
        <f>MID((LEFT(G3659,FIND("区",G3659))),4,LEN(LEFT(G3659,FIND("区",G3659))))</f>
        <v>都筑区</v>
      </c>
      <c r="F3659" s="13" t="s">
        <v>3739</v>
      </c>
      <c r="G3659" s="14" t="s">
        <v>14274</v>
      </c>
      <c r="H3659" s="12">
        <v>44197</v>
      </c>
      <c r="I3659" s="12">
        <v>46387</v>
      </c>
    </row>
    <row r="3660" spans="2:9" ht="30" customHeight="1" x14ac:dyDescent="0.15">
      <c r="B3660" s="13" t="s">
        <v>8956</v>
      </c>
      <c r="C3660" s="13">
        <v>1443881034</v>
      </c>
      <c r="D3660" s="14" t="s">
        <v>11272</v>
      </c>
      <c r="E3660" s="11" t="str">
        <f>MID((LEFT(G3660,FIND("区",G3660))),4,LEN(LEFT(G3660,FIND("区",G3660))))</f>
        <v>都筑区</v>
      </c>
      <c r="F3660" s="13" t="s">
        <v>3739</v>
      </c>
      <c r="G3660" s="14" t="s">
        <v>14262</v>
      </c>
      <c r="H3660" s="12">
        <v>44197</v>
      </c>
      <c r="I3660" s="12">
        <v>46387</v>
      </c>
    </row>
    <row r="3661" spans="2:9" ht="30" customHeight="1" x14ac:dyDescent="0.15">
      <c r="B3661" s="13" t="s">
        <v>8956</v>
      </c>
      <c r="C3661" s="13">
        <v>1443881133</v>
      </c>
      <c r="D3661" s="14" t="s">
        <v>11274</v>
      </c>
      <c r="E3661" s="11" t="str">
        <f>MID((LEFT(G3661,FIND("区",G3661))),4,LEN(LEFT(G3661,FIND("区",G3661))))</f>
        <v>都筑区</v>
      </c>
      <c r="F3661" s="13" t="s">
        <v>3739</v>
      </c>
      <c r="G3661" s="14" t="s">
        <v>14265</v>
      </c>
      <c r="H3661" s="12">
        <v>44197</v>
      </c>
      <c r="I3661" s="12">
        <v>46387</v>
      </c>
    </row>
    <row r="3662" spans="2:9" ht="30" customHeight="1" x14ac:dyDescent="0.15">
      <c r="B3662" s="13" t="s">
        <v>8956</v>
      </c>
      <c r="C3662" s="13">
        <v>1443841962</v>
      </c>
      <c r="D3662" s="14" t="s">
        <v>14964</v>
      </c>
      <c r="E3662" s="11" t="str">
        <f>MID((LEFT(G3662,FIND("区",G3662))),4,LEN(LEFT(G3662,FIND("区",G3662))))</f>
        <v>都筑区</v>
      </c>
      <c r="F3662" s="13" t="s">
        <v>3739</v>
      </c>
      <c r="G3662" s="14" t="s">
        <v>14978</v>
      </c>
      <c r="H3662" s="12">
        <v>44835</v>
      </c>
      <c r="I3662" s="12">
        <v>47026</v>
      </c>
    </row>
    <row r="3663" spans="2:9" ht="30" customHeight="1" x14ac:dyDescent="0.15">
      <c r="B3663" s="13" t="s">
        <v>8956</v>
      </c>
      <c r="C3663" s="13">
        <v>1443841939</v>
      </c>
      <c r="D3663" s="14" t="s">
        <v>11866</v>
      </c>
      <c r="E3663" s="11" t="str">
        <f>MID((LEFT(G3663,FIND("区",G3663))),4,LEN(LEFT(G3663,FIND("区",G3663))))</f>
        <v>都筑区</v>
      </c>
      <c r="F3663" s="13" t="s">
        <v>3739</v>
      </c>
      <c r="G3663" s="14" t="s">
        <v>14841</v>
      </c>
      <c r="H3663" s="12">
        <v>44668</v>
      </c>
      <c r="I3663" s="12">
        <v>46859</v>
      </c>
    </row>
    <row r="3664" spans="2:9" ht="30" customHeight="1" x14ac:dyDescent="0.15">
      <c r="B3664" s="13" t="s">
        <v>8956</v>
      </c>
      <c r="C3664" s="13">
        <v>1443880655</v>
      </c>
      <c r="D3664" s="14" t="s">
        <v>11262</v>
      </c>
      <c r="E3664" s="11" t="str">
        <f>MID((LEFT(G3664,FIND("区",G3664))),4,LEN(LEFT(G3664,FIND("区",G3664))))</f>
        <v>都筑区</v>
      </c>
      <c r="F3664" s="13" t="s">
        <v>3739</v>
      </c>
      <c r="G3664" s="14" t="s">
        <v>14252</v>
      </c>
      <c r="H3664" s="12">
        <v>44197</v>
      </c>
      <c r="I3664" s="12">
        <v>46387</v>
      </c>
    </row>
    <row r="3665" spans="2:9" ht="30" customHeight="1" x14ac:dyDescent="0.15">
      <c r="B3665" s="13" t="s">
        <v>8956</v>
      </c>
      <c r="C3665" s="13">
        <v>1443881406</v>
      </c>
      <c r="D3665" s="14" t="s">
        <v>11285</v>
      </c>
      <c r="E3665" s="11" t="str">
        <f>MID((LEFT(G3665,FIND("区",G3665))),4,LEN(LEFT(G3665,FIND("区",G3665))))</f>
        <v>都筑区</v>
      </c>
      <c r="F3665" s="13" t="s">
        <v>3739</v>
      </c>
      <c r="G3665" s="14" t="s">
        <v>14278</v>
      </c>
      <c r="H3665" s="12">
        <v>44197</v>
      </c>
      <c r="I3665" s="12">
        <v>46387</v>
      </c>
    </row>
    <row r="3666" spans="2:9" ht="30" customHeight="1" x14ac:dyDescent="0.15">
      <c r="B3666" s="13" t="s">
        <v>8956</v>
      </c>
      <c r="C3666" s="13">
        <v>1443840626</v>
      </c>
      <c r="D3666" s="14" t="s">
        <v>11808</v>
      </c>
      <c r="E3666" s="11" t="str">
        <f>MID((LEFT(G3666,FIND("区",G3666))),4,LEN(LEFT(G3666,FIND("区",G3666))))</f>
        <v>都筑区</v>
      </c>
      <c r="F3666" s="13" t="s">
        <v>3739</v>
      </c>
      <c r="G3666" s="14" t="s">
        <v>14783</v>
      </c>
      <c r="H3666" s="12">
        <v>44593</v>
      </c>
      <c r="I3666" s="12">
        <v>46783</v>
      </c>
    </row>
    <row r="3667" spans="2:9" ht="30" customHeight="1" x14ac:dyDescent="0.15">
      <c r="B3667" s="13" t="s">
        <v>8956</v>
      </c>
      <c r="C3667" s="13">
        <v>1443841996</v>
      </c>
      <c r="D3667" s="14" t="s">
        <v>14994</v>
      </c>
      <c r="E3667" s="11" t="str">
        <f>MID((LEFT(G3667,FIND("区",G3667))),4,LEN(LEFT(G3667,FIND("区",G3667))))</f>
        <v>都筑区</v>
      </c>
      <c r="F3667" s="13" t="s">
        <v>3739</v>
      </c>
      <c r="G3667" s="14" t="s">
        <v>15015</v>
      </c>
      <c r="H3667" s="12">
        <v>44866</v>
      </c>
      <c r="I3667" s="12">
        <v>47057</v>
      </c>
    </row>
    <row r="3668" spans="2:9" ht="30" customHeight="1" x14ac:dyDescent="0.15">
      <c r="B3668" s="13" t="s">
        <v>8956</v>
      </c>
      <c r="C3668" s="13">
        <v>1443840303</v>
      </c>
      <c r="D3668" s="14" t="s">
        <v>9052</v>
      </c>
      <c r="E3668" s="11" t="str">
        <f>MID((LEFT(G3668,FIND("区",G3668))),4,LEN(LEFT(G3668,FIND("区",G3668))))</f>
        <v>都筑区</v>
      </c>
      <c r="F3668" s="13" t="s">
        <v>3739</v>
      </c>
      <c r="G3668" s="14" t="s">
        <v>12044</v>
      </c>
      <c r="H3668" s="12">
        <v>45139</v>
      </c>
      <c r="I3668" s="12">
        <v>47330</v>
      </c>
    </row>
    <row r="3669" spans="2:9" ht="30" customHeight="1" x14ac:dyDescent="0.15">
      <c r="B3669" s="14" t="s">
        <v>8956</v>
      </c>
      <c r="C3669" s="11">
        <v>1443880895</v>
      </c>
      <c r="D3669" s="14" t="s">
        <v>11268</v>
      </c>
      <c r="E3669" s="11" t="str">
        <f>MID((LEFT(G3669,FIND("区",G3669))),4,LEN(LEFT(G3669,FIND("区",G3669))))</f>
        <v>都筑区</v>
      </c>
      <c r="F3669" s="11" t="s">
        <v>3638</v>
      </c>
      <c r="G3669" s="14" t="s">
        <v>14258</v>
      </c>
      <c r="H3669" s="10">
        <v>44197</v>
      </c>
      <c r="I3669" s="10">
        <v>46387</v>
      </c>
    </row>
    <row r="3670" spans="2:9" ht="30" customHeight="1" x14ac:dyDescent="0.15">
      <c r="B3670" s="13" t="s">
        <v>8956</v>
      </c>
      <c r="C3670" s="13">
        <v>1443842077</v>
      </c>
      <c r="D3670" s="14" t="s">
        <v>15446</v>
      </c>
      <c r="E3670" s="11" t="str">
        <f>MID((LEFT(G3670,FIND("区",G3670))),4,LEN(LEFT(G3670,FIND("区",G3670))))</f>
        <v>都筑区</v>
      </c>
      <c r="F3670" s="13" t="s">
        <v>3638</v>
      </c>
      <c r="G3670" s="14" t="s">
        <v>15460</v>
      </c>
      <c r="H3670" s="12">
        <v>45292</v>
      </c>
      <c r="I3670" s="12">
        <v>47483</v>
      </c>
    </row>
    <row r="3671" spans="2:9" ht="30" customHeight="1" x14ac:dyDescent="0.15">
      <c r="B3671" s="13" t="s">
        <v>8956</v>
      </c>
      <c r="C3671" s="13">
        <v>1443840477</v>
      </c>
      <c r="D3671" s="14" t="s">
        <v>9652</v>
      </c>
      <c r="E3671" s="11" t="str">
        <f>MID((LEFT(G3671,FIND("区",G3671))),4,LEN(LEFT(G3671,FIND("区",G3671))))</f>
        <v>都筑区</v>
      </c>
      <c r="F3671" s="13" t="s">
        <v>3642</v>
      </c>
      <c r="G3671" s="14" t="s">
        <v>12641</v>
      </c>
      <c r="H3671" s="12">
        <v>44166</v>
      </c>
      <c r="I3671" s="12">
        <v>46356</v>
      </c>
    </row>
    <row r="3672" spans="2:9" ht="30" customHeight="1" x14ac:dyDescent="0.15">
      <c r="B3672" s="13" t="s">
        <v>8956</v>
      </c>
      <c r="C3672" s="13">
        <v>1443841954</v>
      </c>
      <c r="D3672" s="14" t="s">
        <v>14951</v>
      </c>
      <c r="E3672" s="11" t="str">
        <f>MID((LEFT(G3672,FIND("区",G3672))),4,LEN(LEFT(G3672,FIND("区",G3672))))</f>
        <v>都筑区</v>
      </c>
      <c r="F3672" s="13" t="s">
        <v>3642</v>
      </c>
      <c r="G3672" s="14" t="s">
        <v>14952</v>
      </c>
      <c r="H3672" s="12">
        <v>44774</v>
      </c>
      <c r="I3672" s="12">
        <v>46965</v>
      </c>
    </row>
    <row r="3673" spans="2:9" ht="30" customHeight="1" x14ac:dyDescent="0.15">
      <c r="B3673" s="13" t="s">
        <v>8956</v>
      </c>
      <c r="C3673" s="13">
        <v>1443840139</v>
      </c>
      <c r="D3673" s="14" t="s">
        <v>11659</v>
      </c>
      <c r="E3673" s="11" t="str">
        <f>MID((LEFT(G3673,FIND("区",G3673))),4,LEN(LEFT(G3673,FIND("区",G3673))))</f>
        <v>都筑区</v>
      </c>
      <c r="F3673" s="13" t="s">
        <v>3642</v>
      </c>
      <c r="G3673" s="14" t="s">
        <v>14638</v>
      </c>
      <c r="H3673" s="12">
        <v>44378</v>
      </c>
      <c r="I3673" s="12">
        <v>46568</v>
      </c>
    </row>
    <row r="3674" spans="2:9" ht="30" customHeight="1" x14ac:dyDescent="0.15">
      <c r="B3674" s="13" t="s">
        <v>8956</v>
      </c>
      <c r="C3674" s="13">
        <v>1443880408</v>
      </c>
      <c r="D3674" s="14" t="s">
        <v>11258</v>
      </c>
      <c r="E3674" s="11" t="str">
        <f>MID((LEFT(G3674,FIND("区",G3674))),4,LEN(LEFT(G3674,FIND("区",G3674))))</f>
        <v>都筑区</v>
      </c>
      <c r="F3674" s="13" t="s">
        <v>3614</v>
      </c>
      <c r="G3674" s="14" t="s">
        <v>14247</v>
      </c>
      <c r="H3674" s="12">
        <v>44197</v>
      </c>
      <c r="I3674" s="12">
        <v>46387</v>
      </c>
    </row>
    <row r="3675" spans="2:9" ht="30" customHeight="1" x14ac:dyDescent="0.15">
      <c r="B3675" s="13" t="s">
        <v>8956</v>
      </c>
      <c r="C3675" s="13">
        <v>1443840097</v>
      </c>
      <c r="D3675" s="14" t="s">
        <v>11578</v>
      </c>
      <c r="E3675" s="11" t="str">
        <f>MID((LEFT(G3675,FIND("区",G3675))),4,LEN(LEFT(G3675,FIND("区",G3675))))</f>
        <v>都筑区</v>
      </c>
      <c r="F3675" s="13" t="s">
        <v>3711</v>
      </c>
      <c r="G3675" s="14" t="s">
        <v>14562</v>
      </c>
      <c r="H3675" s="12">
        <v>44317</v>
      </c>
      <c r="I3675" s="12">
        <v>46507</v>
      </c>
    </row>
    <row r="3676" spans="2:9" ht="30" customHeight="1" x14ac:dyDescent="0.15">
      <c r="B3676" s="13" t="s">
        <v>8956</v>
      </c>
      <c r="C3676" s="13">
        <v>1443842135</v>
      </c>
      <c r="D3676" s="14" t="s">
        <v>11273</v>
      </c>
      <c r="E3676" s="11" t="str">
        <f>MID((LEFT(G3676,FIND("区",G3676))),4,LEN(LEFT(G3676,FIND("区",G3676))))</f>
        <v>都筑区</v>
      </c>
      <c r="F3676" s="13" t="s">
        <v>3711</v>
      </c>
      <c r="G3676" s="14" t="s">
        <v>14264</v>
      </c>
      <c r="H3676" s="12">
        <v>45839</v>
      </c>
      <c r="I3676" s="12">
        <v>48029</v>
      </c>
    </row>
    <row r="3677" spans="2:9" ht="30" customHeight="1" x14ac:dyDescent="0.15">
      <c r="B3677" s="13" t="s">
        <v>8956</v>
      </c>
      <c r="C3677" s="13">
        <v>1443880986</v>
      </c>
      <c r="D3677" s="14" t="s">
        <v>11270</v>
      </c>
      <c r="E3677" s="11" t="str">
        <f>MID((LEFT(G3677,FIND("区",G3677))),4,LEN(LEFT(G3677,FIND("区",G3677))))</f>
        <v>都筑区</v>
      </c>
      <c r="F3677" s="13" t="s">
        <v>3691</v>
      </c>
      <c r="G3677" s="14" t="s">
        <v>14260</v>
      </c>
      <c r="H3677" s="12">
        <v>44197</v>
      </c>
      <c r="I3677" s="12">
        <v>46387</v>
      </c>
    </row>
    <row r="3678" spans="2:9" ht="30" customHeight="1" x14ac:dyDescent="0.15">
      <c r="B3678" s="13" t="s">
        <v>8956</v>
      </c>
      <c r="C3678" s="13">
        <v>1443841970</v>
      </c>
      <c r="D3678" s="14" t="s">
        <v>14967</v>
      </c>
      <c r="E3678" s="11" t="str">
        <f>MID((LEFT(G3678,FIND("区",G3678))),4,LEN(LEFT(G3678,FIND("区",G3678))))</f>
        <v>都筑区</v>
      </c>
      <c r="F3678" s="13" t="s">
        <v>3691</v>
      </c>
      <c r="G3678" s="14" t="s">
        <v>14985</v>
      </c>
      <c r="H3678" s="12">
        <v>44866</v>
      </c>
      <c r="I3678" s="12">
        <v>47057</v>
      </c>
    </row>
    <row r="3679" spans="2:9" ht="30" customHeight="1" x14ac:dyDescent="0.15">
      <c r="B3679" s="13" t="s">
        <v>8956</v>
      </c>
      <c r="C3679" s="13">
        <v>1443840022</v>
      </c>
      <c r="D3679" s="14" t="s">
        <v>11248</v>
      </c>
      <c r="E3679" s="11" t="str">
        <f>MID((LEFT(G3679,FIND("区",G3679))),4,LEN(LEFT(G3679,FIND("区",G3679))))</f>
        <v>都筑区</v>
      </c>
      <c r="F3679" s="13" t="s">
        <v>3691</v>
      </c>
      <c r="G3679" s="14" t="s">
        <v>14239</v>
      </c>
      <c r="H3679" s="12">
        <v>44197</v>
      </c>
      <c r="I3679" s="12">
        <v>46387</v>
      </c>
    </row>
    <row r="3680" spans="2:9" ht="30" customHeight="1" x14ac:dyDescent="0.15">
      <c r="B3680" s="13" t="s">
        <v>8956</v>
      </c>
      <c r="C3680" s="13">
        <v>1443840253</v>
      </c>
      <c r="D3680" s="14" t="s">
        <v>11253</v>
      </c>
      <c r="E3680" s="11" t="str">
        <f>MID((LEFT(G3680,FIND("区",G3680))),4,LEN(LEFT(G3680,FIND("区",G3680))))</f>
        <v>都筑区</v>
      </c>
      <c r="F3680" s="13" t="s">
        <v>3691</v>
      </c>
      <c r="G3680" s="14" t="s">
        <v>14244</v>
      </c>
      <c r="H3680" s="12">
        <v>44197</v>
      </c>
      <c r="I3680" s="12">
        <v>46387</v>
      </c>
    </row>
    <row r="3681" spans="2:9" ht="30" customHeight="1" x14ac:dyDescent="0.15">
      <c r="B3681" s="13" t="s">
        <v>8956</v>
      </c>
      <c r="C3681" s="13">
        <v>1443840410</v>
      </c>
      <c r="D3681" s="14" t="s">
        <v>9234</v>
      </c>
      <c r="E3681" s="11" t="str">
        <f>MID((LEFT(G3681,FIND("区",G3681))),4,LEN(LEFT(G3681,FIND("区",G3681))))</f>
        <v>都筑区</v>
      </c>
      <c r="F3681" s="13" t="s">
        <v>3691</v>
      </c>
      <c r="G3681" s="14" t="s">
        <v>12239</v>
      </c>
      <c r="H3681" s="12">
        <v>45597</v>
      </c>
      <c r="I3681" s="12">
        <v>47787</v>
      </c>
    </row>
    <row r="3682" spans="2:9" ht="30" customHeight="1" x14ac:dyDescent="0.15">
      <c r="B3682" s="13" t="s">
        <v>8956</v>
      </c>
      <c r="C3682" s="13">
        <v>1443840576</v>
      </c>
      <c r="D3682" s="14" t="s">
        <v>11689</v>
      </c>
      <c r="E3682" s="11" t="str">
        <f>MID((LEFT(G3682,FIND("区",G3682))),4,LEN(LEFT(G3682,FIND("区",G3682))))</f>
        <v>都筑区</v>
      </c>
      <c r="F3682" s="13" t="s">
        <v>3691</v>
      </c>
      <c r="G3682" s="14" t="s">
        <v>14667</v>
      </c>
      <c r="H3682" s="12">
        <v>44409</v>
      </c>
      <c r="I3682" s="12">
        <v>46599</v>
      </c>
    </row>
    <row r="3683" spans="2:9" ht="30" customHeight="1" x14ac:dyDescent="0.15">
      <c r="B3683" s="13" t="s">
        <v>8956</v>
      </c>
      <c r="C3683" s="13">
        <v>1443881059</v>
      </c>
      <c r="D3683" s="14" t="s">
        <v>10958</v>
      </c>
      <c r="E3683" s="11" t="str">
        <f>MID((LEFT(G3683,FIND("区",G3683))),4,LEN(LEFT(G3683,FIND("区",G3683))))</f>
        <v>都筑区</v>
      </c>
      <c r="F3683" s="13" t="s">
        <v>3691</v>
      </c>
      <c r="G3683" s="14" t="s">
        <v>14263</v>
      </c>
      <c r="H3683" s="12">
        <v>44197</v>
      </c>
      <c r="I3683" s="12">
        <v>46387</v>
      </c>
    </row>
    <row r="3684" spans="2:9" ht="30" customHeight="1" x14ac:dyDescent="0.15">
      <c r="B3684" s="13" t="s">
        <v>8956</v>
      </c>
      <c r="C3684" s="13">
        <v>1443840527</v>
      </c>
      <c r="D3684" s="14" t="s">
        <v>11579</v>
      </c>
      <c r="E3684" s="11" t="str">
        <f>MID((LEFT(G3684,FIND("区",G3684))),4,LEN(LEFT(G3684,FIND("区",G3684))))</f>
        <v>都筑区</v>
      </c>
      <c r="F3684" s="13" t="s">
        <v>3691</v>
      </c>
      <c r="G3684" s="14" t="s">
        <v>14563</v>
      </c>
      <c r="H3684" s="12">
        <v>44317</v>
      </c>
      <c r="I3684" s="12">
        <v>46507</v>
      </c>
    </row>
    <row r="3685" spans="2:9" ht="30" customHeight="1" x14ac:dyDescent="0.15">
      <c r="B3685" s="13" t="s">
        <v>8956</v>
      </c>
      <c r="C3685" s="13">
        <v>1443840378</v>
      </c>
      <c r="D3685" s="14" t="s">
        <v>9222</v>
      </c>
      <c r="E3685" s="11" t="str">
        <f>MID((LEFT(G3685,FIND("区",G3685))),4,LEN(LEFT(G3685,FIND("区",G3685))))</f>
        <v>都筑区</v>
      </c>
      <c r="F3685" s="13" t="s">
        <v>3691</v>
      </c>
      <c r="G3685" s="14" t="s">
        <v>12228</v>
      </c>
      <c r="H3685" s="12">
        <v>45566</v>
      </c>
      <c r="I3685" s="12">
        <v>47756</v>
      </c>
    </row>
    <row r="3686" spans="2:9" ht="30" customHeight="1" x14ac:dyDescent="0.15">
      <c r="B3686" s="13" t="s">
        <v>8956</v>
      </c>
      <c r="C3686" s="13">
        <v>1443841848</v>
      </c>
      <c r="D3686" s="14" t="s">
        <v>9287</v>
      </c>
      <c r="E3686" s="11" t="str">
        <f>MID((LEFT(G3686,FIND("区",G3686))),4,LEN(LEFT(G3686,FIND("区",G3686))))</f>
        <v>都筑区</v>
      </c>
      <c r="F3686" s="13" t="s">
        <v>3763</v>
      </c>
      <c r="G3686" s="14" t="s">
        <v>12287</v>
      </c>
      <c r="H3686" s="12">
        <v>45717</v>
      </c>
      <c r="I3686" s="12">
        <v>47907</v>
      </c>
    </row>
    <row r="3687" spans="2:9" ht="30" customHeight="1" x14ac:dyDescent="0.15">
      <c r="B3687" s="14" t="s">
        <v>8956</v>
      </c>
      <c r="C3687" s="11">
        <v>1443880788</v>
      </c>
      <c r="D3687" s="14" t="s">
        <v>11264</v>
      </c>
      <c r="E3687" s="11" t="str">
        <f>MID((LEFT(G3687,FIND("区",G3687))),4,LEN(LEFT(G3687,FIND("区",G3687))))</f>
        <v>都筑区</v>
      </c>
      <c r="F3687" s="11" t="s">
        <v>3767</v>
      </c>
      <c r="G3687" s="14" t="s">
        <v>14254</v>
      </c>
      <c r="H3687" s="10">
        <v>44197</v>
      </c>
      <c r="I3687" s="10">
        <v>46387</v>
      </c>
    </row>
    <row r="3688" spans="2:9" ht="30" customHeight="1" x14ac:dyDescent="0.15">
      <c r="B3688" s="13" t="s">
        <v>8956</v>
      </c>
      <c r="C3688" s="13">
        <v>1443840493</v>
      </c>
      <c r="D3688" s="14" t="s">
        <v>9653</v>
      </c>
      <c r="E3688" s="11" t="str">
        <f>MID((LEFT(G3688,FIND("区",G3688))),4,LEN(LEFT(G3688,FIND("区",G3688))))</f>
        <v>都筑区</v>
      </c>
      <c r="F3688" s="13" t="s">
        <v>3783</v>
      </c>
      <c r="G3688" s="14" t="s">
        <v>12642</v>
      </c>
      <c r="H3688" s="12">
        <v>44166</v>
      </c>
      <c r="I3688" s="12">
        <v>46356</v>
      </c>
    </row>
    <row r="3689" spans="2:9" ht="30" customHeight="1" x14ac:dyDescent="0.15">
      <c r="B3689" s="13" t="s">
        <v>8956</v>
      </c>
      <c r="C3689" s="13">
        <v>1443840329</v>
      </c>
      <c r="D3689" s="14" t="s">
        <v>9075</v>
      </c>
      <c r="E3689" s="11" t="str">
        <f>MID((LEFT(G3689,FIND("区",G3689))),4,LEN(LEFT(G3689,FIND("区",G3689))))</f>
        <v>都筑区</v>
      </c>
      <c r="F3689" s="13" t="s">
        <v>3779</v>
      </c>
      <c r="G3689" s="14" t="s">
        <v>12069</v>
      </c>
      <c r="H3689" s="12">
        <v>45200</v>
      </c>
      <c r="I3689" s="12">
        <v>47391</v>
      </c>
    </row>
    <row r="3690" spans="2:9" ht="30" customHeight="1" x14ac:dyDescent="0.15">
      <c r="B3690" s="13" t="s">
        <v>8956</v>
      </c>
      <c r="C3690" s="13">
        <v>1443881315</v>
      </c>
      <c r="D3690" s="14" t="s">
        <v>11280</v>
      </c>
      <c r="E3690" s="11" t="str">
        <f>MID((LEFT(G3690,FIND("区",G3690))),4,LEN(LEFT(G3690,FIND("区",G3690))))</f>
        <v>都筑区</v>
      </c>
      <c r="F3690" s="13" t="s">
        <v>3719</v>
      </c>
      <c r="G3690" s="14" t="s">
        <v>14273</v>
      </c>
      <c r="H3690" s="12">
        <v>44197</v>
      </c>
      <c r="I3690" s="12">
        <v>46387</v>
      </c>
    </row>
    <row r="3691" spans="2:9" ht="30" customHeight="1" x14ac:dyDescent="0.15">
      <c r="B3691" s="13" t="s">
        <v>8956</v>
      </c>
      <c r="C3691" s="13">
        <v>1443881356</v>
      </c>
      <c r="D3691" s="14" t="s">
        <v>11282</v>
      </c>
      <c r="E3691" s="11" t="str">
        <f>MID((LEFT(G3691,FIND("区",G3691))),4,LEN(LEFT(G3691,FIND("区",G3691))))</f>
        <v>都筑区</v>
      </c>
      <c r="F3691" s="13" t="s">
        <v>3719</v>
      </c>
      <c r="G3691" s="14" t="s">
        <v>14275</v>
      </c>
      <c r="H3691" s="12">
        <v>44197</v>
      </c>
      <c r="I3691" s="12">
        <v>46387</v>
      </c>
    </row>
    <row r="3692" spans="2:9" ht="30" customHeight="1" x14ac:dyDescent="0.15">
      <c r="B3692" s="13" t="s">
        <v>8956</v>
      </c>
      <c r="C3692" s="13">
        <v>1443841871</v>
      </c>
      <c r="D3692" s="14" t="s">
        <v>9382</v>
      </c>
      <c r="E3692" s="11" t="str">
        <f>MID((LEFT(G3692,FIND("区",G3692))),4,LEN(LEFT(G3692,FIND("区",G3692))))</f>
        <v>都筑区</v>
      </c>
      <c r="F3692" s="13" t="s">
        <v>3719</v>
      </c>
      <c r="G3692" s="14" t="s">
        <v>12377</v>
      </c>
      <c r="H3692" s="12">
        <v>45931</v>
      </c>
      <c r="I3692" s="12">
        <v>48121</v>
      </c>
    </row>
    <row r="3693" spans="2:9" ht="30" customHeight="1" x14ac:dyDescent="0.15">
      <c r="B3693" s="14" t="s">
        <v>8956</v>
      </c>
      <c r="C3693" s="11">
        <v>1443880705</v>
      </c>
      <c r="D3693" s="14" t="s">
        <v>11263</v>
      </c>
      <c r="E3693" s="19" t="str">
        <f>MID((LEFT(G3693,FIND("区",G3693))),4,LEN(LEFT(G3693,FIND("区",G3693))))</f>
        <v>都筑区</v>
      </c>
      <c r="F3693" s="11" t="s">
        <v>3719</v>
      </c>
      <c r="G3693" s="14" t="s">
        <v>14253</v>
      </c>
      <c r="H3693" s="10">
        <v>44197</v>
      </c>
      <c r="I3693" s="10">
        <v>46387</v>
      </c>
    </row>
    <row r="3694" spans="2:9" ht="30" customHeight="1" x14ac:dyDescent="0.15">
      <c r="B3694" s="13" t="s">
        <v>8956</v>
      </c>
      <c r="C3694" s="13">
        <v>1443842093</v>
      </c>
      <c r="D3694" s="14" t="s">
        <v>9345</v>
      </c>
      <c r="E3694" s="11" t="str">
        <f>MID((LEFT(G3694,FIND("区",G3694))),4,LEN(LEFT(G3694,FIND("区",G3694))))</f>
        <v>都筑区</v>
      </c>
      <c r="F3694" s="13" t="s">
        <v>3719</v>
      </c>
      <c r="G3694" s="14" t="s">
        <v>12344</v>
      </c>
      <c r="H3694" s="12">
        <v>45566</v>
      </c>
      <c r="I3694" s="12">
        <v>47756</v>
      </c>
    </row>
    <row r="3695" spans="2:9" ht="30" customHeight="1" x14ac:dyDescent="0.15">
      <c r="B3695" s="13" t="s">
        <v>8956</v>
      </c>
      <c r="C3695" s="13">
        <v>1443880812</v>
      </c>
      <c r="D3695" s="14" t="s">
        <v>11266</v>
      </c>
      <c r="E3695" s="11" t="str">
        <f>MID((LEFT(G3695,FIND("区",G3695))),4,LEN(LEFT(G3695,FIND("区",G3695))))</f>
        <v>都筑区</v>
      </c>
      <c r="F3695" s="13" t="s">
        <v>3719</v>
      </c>
      <c r="G3695" s="14" t="s">
        <v>14256</v>
      </c>
      <c r="H3695" s="12">
        <v>44197</v>
      </c>
      <c r="I3695" s="12">
        <v>46387</v>
      </c>
    </row>
    <row r="3696" spans="2:9" ht="30" customHeight="1" x14ac:dyDescent="0.15">
      <c r="B3696" s="13" t="s">
        <v>8956</v>
      </c>
      <c r="C3696" s="13">
        <v>1443842150</v>
      </c>
      <c r="D3696" s="14" t="s">
        <v>16517</v>
      </c>
      <c r="E3696" s="11" t="str">
        <f>MID((LEFT(G3696,FIND("区",G3696))),4,LEN(LEFT(G3696,FIND("区",G3696))))</f>
        <v>都筑区</v>
      </c>
      <c r="F3696" s="13" t="s">
        <v>3719</v>
      </c>
      <c r="G3696" s="14" t="s">
        <v>16540</v>
      </c>
      <c r="H3696" s="12">
        <v>46023</v>
      </c>
      <c r="I3696" s="12">
        <v>48213</v>
      </c>
    </row>
    <row r="3697" spans="2:9" ht="30" customHeight="1" x14ac:dyDescent="0.15">
      <c r="B3697" s="13" t="s">
        <v>8956</v>
      </c>
      <c r="C3697" s="13">
        <v>1443881257</v>
      </c>
      <c r="D3697" s="14" t="s">
        <v>11067</v>
      </c>
      <c r="E3697" s="11" t="str">
        <f>MID((LEFT(G3697,FIND("区",G3697))),4,LEN(LEFT(G3697,FIND("区",G3697))))</f>
        <v>都筑区</v>
      </c>
      <c r="F3697" s="13" t="s">
        <v>3719</v>
      </c>
      <c r="G3697" s="14" t="s">
        <v>14270</v>
      </c>
      <c r="H3697" s="12">
        <v>44197</v>
      </c>
      <c r="I3697" s="12">
        <v>46387</v>
      </c>
    </row>
    <row r="3698" spans="2:9" ht="30" customHeight="1" x14ac:dyDescent="0.15">
      <c r="B3698" s="13" t="s">
        <v>8956</v>
      </c>
      <c r="C3698" s="13">
        <v>1443840394</v>
      </c>
      <c r="D3698" s="14" t="s">
        <v>15790</v>
      </c>
      <c r="E3698" s="11" t="str">
        <f>MID((LEFT(G3698,FIND("区",G3698))),4,LEN(LEFT(G3698,FIND("区",G3698))))</f>
        <v>都筑区</v>
      </c>
      <c r="F3698" s="13" t="s">
        <v>3719</v>
      </c>
      <c r="G3698" s="14" t="s">
        <v>15335</v>
      </c>
      <c r="H3698" s="12">
        <v>45566</v>
      </c>
      <c r="I3698" s="12">
        <v>47756</v>
      </c>
    </row>
    <row r="3699" spans="2:9" ht="30" customHeight="1" x14ac:dyDescent="0.15">
      <c r="B3699" s="13" t="s">
        <v>8956</v>
      </c>
      <c r="C3699" s="13">
        <v>1443840238</v>
      </c>
      <c r="D3699" s="14" t="s">
        <v>9601</v>
      </c>
      <c r="E3699" s="11" t="str">
        <f>MID((LEFT(G3699,FIND("区",G3699))),4,LEN(LEFT(G3699,FIND("区",G3699))))</f>
        <v>都筑区</v>
      </c>
      <c r="F3699" s="13" t="s">
        <v>3719</v>
      </c>
      <c r="G3699" s="14" t="s">
        <v>12589</v>
      </c>
      <c r="H3699" s="12">
        <v>44105</v>
      </c>
      <c r="I3699" s="12">
        <v>46295</v>
      </c>
    </row>
    <row r="3700" spans="2:9" ht="30" customHeight="1" x14ac:dyDescent="0.15">
      <c r="B3700" s="13" t="s">
        <v>8956</v>
      </c>
      <c r="C3700" s="13">
        <v>1443880994</v>
      </c>
      <c r="D3700" s="14" t="s">
        <v>11271</v>
      </c>
      <c r="E3700" s="11" t="str">
        <f>MID((LEFT(G3700,FIND("区",G3700))),4,LEN(LEFT(G3700,FIND("区",G3700))))</f>
        <v>都筑区</v>
      </c>
      <c r="F3700" s="13" t="s">
        <v>3719</v>
      </c>
      <c r="G3700" s="14" t="s">
        <v>14261</v>
      </c>
      <c r="H3700" s="12">
        <v>44197</v>
      </c>
      <c r="I3700" s="12">
        <v>46387</v>
      </c>
    </row>
    <row r="3701" spans="2:9" ht="30" customHeight="1" x14ac:dyDescent="0.15">
      <c r="B3701" s="14" t="s">
        <v>8956</v>
      </c>
      <c r="C3701" s="11">
        <v>1443840386</v>
      </c>
      <c r="D3701" s="14" t="s">
        <v>9227</v>
      </c>
      <c r="E3701" s="11" t="str">
        <f>MID((LEFT(G3701,FIND("区",G3701))),4,LEN(LEFT(G3701,FIND("区",G3701))))</f>
        <v>都筑区</v>
      </c>
      <c r="F3701" s="11" t="s">
        <v>3719</v>
      </c>
      <c r="G3701" s="14" t="s">
        <v>12232</v>
      </c>
      <c r="H3701" s="10">
        <v>45566</v>
      </c>
      <c r="I3701" s="10">
        <v>47756</v>
      </c>
    </row>
    <row r="3702" spans="2:9" ht="30" customHeight="1" x14ac:dyDescent="0.15">
      <c r="B3702" s="13" t="s">
        <v>8956</v>
      </c>
      <c r="C3702" s="13">
        <v>1443842101</v>
      </c>
      <c r="D3702" s="14" t="s">
        <v>16325</v>
      </c>
      <c r="E3702" s="11" t="str">
        <f>MID((LEFT(G3702,FIND("区",G3702))),4,LEN(LEFT(G3702,FIND("区",G3702))))</f>
        <v>都筑区</v>
      </c>
      <c r="F3702" s="13" t="s">
        <v>3719</v>
      </c>
      <c r="G3702" s="14" t="s">
        <v>16351</v>
      </c>
      <c r="H3702" s="12">
        <v>45870</v>
      </c>
      <c r="I3702" s="12">
        <v>48060</v>
      </c>
    </row>
    <row r="3703" spans="2:9" ht="30" customHeight="1" x14ac:dyDescent="0.15">
      <c r="B3703" s="13" t="s">
        <v>8956</v>
      </c>
      <c r="C3703" s="13">
        <v>1443880549</v>
      </c>
      <c r="D3703" s="14" t="s">
        <v>11260</v>
      </c>
      <c r="E3703" s="11" t="str">
        <f>MID((LEFT(G3703,FIND("区",G3703))),4,LEN(LEFT(G3703,FIND("区",G3703))))</f>
        <v>都筑区</v>
      </c>
      <c r="F3703" s="13" t="s">
        <v>3719</v>
      </c>
      <c r="G3703" s="14" t="s">
        <v>14250</v>
      </c>
      <c r="H3703" s="12">
        <v>44197</v>
      </c>
      <c r="I3703" s="12">
        <v>46387</v>
      </c>
    </row>
    <row r="3704" spans="2:9" ht="30" customHeight="1" x14ac:dyDescent="0.15">
      <c r="B3704" s="13" t="s">
        <v>8956</v>
      </c>
      <c r="C3704" s="13">
        <v>1443880945</v>
      </c>
      <c r="D3704" s="14" t="s">
        <v>11269</v>
      </c>
      <c r="E3704" s="11" t="str">
        <f>MID((LEFT(G3704,FIND("区",G3704))),4,LEN(LEFT(G3704,FIND("区",G3704))))</f>
        <v>都筑区</v>
      </c>
      <c r="F3704" s="13" t="s">
        <v>3671</v>
      </c>
      <c r="G3704" s="14" t="s">
        <v>14259</v>
      </c>
      <c r="H3704" s="12">
        <v>44197</v>
      </c>
      <c r="I3704" s="12">
        <v>46387</v>
      </c>
    </row>
    <row r="3705" spans="2:9" ht="30" customHeight="1" x14ac:dyDescent="0.15">
      <c r="B3705" s="13" t="s">
        <v>8956</v>
      </c>
      <c r="C3705" s="13">
        <v>1443841913</v>
      </c>
      <c r="D3705" s="14" t="s">
        <v>9412</v>
      </c>
      <c r="E3705" s="11" t="str">
        <f>MID((LEFT(G3705,FIND("区",G3705))),4,LEN(LEFT(G3705,FIND("区",G3705))))</f>
        <v>都筑区</v>
      </c>
      <c r="F3705" s="13" t="s">
        <v>3671</v>
      </c>
      <c r="G3705" s="14" t="s">
        <v>12401</v>
      </c>
      <c r="H3705" s="12">
        <v>45992</v>
      </c>
      <c r="I3705" s="12">
        <v>48182</v>
      </c>
    </row>
    <row r="3706" spans="2:9" ht="30" customHeight="1" x14ac:dyDescent="0.15">
      <c r="B3706" s="13" t="s">
        <v>8956</v>
      </c>
      <c r="C3706" s="13">
        <v>1443880283</v>
      </c>
      <c r="D3706" s="14" t="s">
        <v>11257</v>
      </c>
      <c r="E3706" s="11" t="str">
        <f>MID((LEFT(G3706,FIND("区",G3706))),4,LEN(LEFT(G3706,FIND("区",G3706))))</f>
        <v>都筑区</v>
      </c>
      <c r="F3706" s="13" t="s">
        <v>3731</v>
      </c>
      <c r="G3706" s="14" t="s">
        <v>14246</v>
      </c>
      <c r="H3706" s="12">
        <v>44197</v>
      </c>
      <c r="I3706" s="12">
        <v>46387</v>
      </c>
    </row>
    <row r="3707" spans="2:9" ht="30" customHeight="1" x14ac:dyDescent="0.15">
      <c r="B3707" s="13" t="s">
        <v>8956</v>
      </c>
      <c r="C3707" s="13">
        <v>1443840154</v>
      </c>
      <c r="D3707" s="14" t="s">
        <v>16313</v>
      </c>
      <c r="E3707" s="11" t="str">
        <f>MID((LEFT(G3707,FIND("区",G3707))),4,LEN(LEFT(G3707,FIND("区",G3707))))</f>
        <v>都筑区</v>
      </c>
      <c r="F3707" s="13" t="s">
        <v>3731</v>
      </c>
      <c r="G3707" s="14" t="s">
        <v>14799</v>
      </c>
      <c r="H3707" s="12">
        <v>44621</v>
      </c>
      <c r="I3707" s="12">
        <v>46812</v>
      </c>
    </row>
    <row r="3708" spans="2:9" ht="30" customHeight="1" x14ac:dyDescent="0.15">
      <c r="B3708" s="13" t="s">
        <v>8956</v>
      </c>
      <c r="C3708" s="13">
        <v>1443842036</v>
      </c>
      <c r="D3708" s="14" t="s">
        <v>15292</v>
      </c>
      <c r="E3708" s="11" t="str">
        <f>MID((LEFT(G3708,FIND("区",G3708))),4,LEN(LEFT(G3708,FIND("区",G3708))))</f>
        <v>都筑区</v>
      </c>
      <c r="F3708" s="13" t="s">
        <v>3743</v>
      </c>
      <c r="G3708" s="14" t="s">
        <v>15310</v>
      </c>
      <c r="H3708" s="12">
        <v>45088</v>
      </c>
      <c r="I3708" s="12">
        <v>47279</v>
      </c>
    </row>
    <row r="3709" spans="2:9" ht="30" customHeight="1" x14ac:dyDescent="0.15">
      <c r="B3709" s="13" t="s">
        <v>8956</v>
      </c>
      <c r="C3709" s="13">
        <v>1443880218</v>
      </c>
      <c r="D3709" s="14" t="s">
        <v>11255</v>
      </c>
      <c r="E3709" s="11" t="str">
        <f>MID((LEFT(G3709,FIND("区",G3709))),4,LEN(LEFT(G3709,FIND("区",G3709))))</f>
        <v>都筑区</v>
      </c>
      <c r="F3709" s="13" t="s">
        <v>3743</v>
      </c>
      <c r="G3709" s="14" t="s">
        <v>14245</v>
      </c>
      <c r="H3709" s="12">
        <v>44197</v>
      </c>
      <c r="I3709" s="12">
        <v>46387</v>
      </c>
    </row>
    <row r="3710" spans="2:9" ht="30" customHeight="1" x14ac:dyDescent="0.15">
      <c r="B3710" s="13" t="s">
        <v>8956</v>
      </c>
      <c r="C3710" s="13">
        <v>1443881398</v>
      </c>
      <c r="D3710" s="14" t="s">
        <v>11284</v>
      </c>
      <c r="E3710" s="11" t="str">
        <f>MID((LEFT(G3710,FIND("区",G3710))),4,LEN(LEFT(G3710,FIND("区",G3710))))</f>
        <v>都筑区</v>
      </c>
      <c r="F3710" s="13" t="s">
        <v>3743</v>
      </c>
      <c r="G3710" s="14" t="s">
        <v>14277</v>
      </c>
      <c r="H3710" s="12">
        <v>44197</v>
      </c>
      <c r="I3710" s="12">
        <v>46387</v>
      </c>
    </row>
    <row r="3711" spans="2:9" ht="30" customHeight="1" x14ac:dyDescent="0.15">
      <c r="B3711" s="13" t="s">
        <v>8956</v>
      </c>
      <c r="C3711" s="13">
        <v>1443880267</v>
      </c>
      <c r="D3711" s="14" t="s">
        <v>11256</v>
      </c>
      <c r="E3711" s="11" t="str">
        <f>MID((LEFT(G3711,FIND("区",G3711))),4,LEN(LEFT(G3711,FIND("区",G3711))))</f>
        <v>都筑区</v>
      </c>
      <c r="F3711" s="13" t="s">
        <v>3743</v>
      </c>
      <c r="G3711" s="14" t="s">
        <v>13476</v>
      </c>
      <c r="H3711" s="12">
        <v>44197</v>
      </c>
      <c r="I3711" s="12">
        <v>46387</v>
      </c>
    </row>
    <row r="3712" spans="2:9" ht="30" customHeight="1" x14ac:dyDescent="0.15">
      <c r="B3712" s="13" t="s">
        <v>8956</v>
      </c>
      <c r="C3712" s="13">
        <v>1443881372</v>
      </c>
      <c r="D3712" s="14" t="s">
        <v>11283</v>
      </c>
      <c r="E3712" s="11" t="str">
        <f>MID((LEFT(G3712,FIND("区",G3712))),4,LEN(LEFT(G3712,FIND("区",G3712))))</f>
        <v>都筑区</v>
      </c>
      <c r="F3712" s="13" t="s">
        <v>3743</v>
      </c>
      <c r="G3712" s="14" t="s">
        <v>14276</v>
      </c>
      <c r="H3712" s="12">
        <v>44197</v>
      </c>
      <c r="I3712" s="12">
        <v>46387</v>
      </c>
    </row>
    <row r="3713" spans="2:9" ht="30" customHeight="1" x14ac:dyDescent="0.15">
      <c r="B3713" s="13" t="s">
        <v>8956</v>
      </c>
      <c r="C3713" s="13">
        <v>1443880614</v>
      </c>
      <c r="D3713" s="14" t="s">
        <v>11261</v>
      </c>
      <c r="E3713" s="11" t="str">
        <f>MID((LEFT(G3713,FIND("区",G3713))),4,LEN(LEFT(G3713,FIND("区",G3713))))</f>
        <v>都筑区</v>
      </c>
      <c r="F3713" s="13" t="s">
        <v>3743</v>
      </c>
      <c r="G3713" s="14" t="s">
        <v>14251</v>
      </c>
      <c r="H3713" s="12">
        <v>44197</v>
      </c>
      <c r="I3713" s="12">
        <v>46387</v>
      </c>
    </row>
    <row r="3714" spans="2:9" ht="30" customHeight="1" x14ac:dyDescent="0.15">
      <c r="B3714" s="13" t="s">
        <v>8956</v>
      </c>
      <c r="C3714" s="13">
        <v>1443840345</v>
      </c>
      <c r="D3714" s="14" t="s">
        <v>9085</v>
      </c>
      <c r="E3714" s="11" t="str">
        <f>MID((LEFT(G3714,FIND("区",G3714))),4,LEN(LEFT(G3714,FIND("区",G3714))))</f>
        <v>都筑区</v>
      </c>
      <c r="F3714" s="13" t="s">
        <v>3743</v>
      </c>
      <c r="G3714" s="14" t="s">
        <v>12079</v>
      </c>
      <c r="H3714" s="12">
        <v>45231</v>
      </c>
      <c r="I3714" s="12">
        <v>47422</v>
      </c>
    </row>
    <row r="3715" spans="2:9" ht="30" customHeight="1" x14ac:dyDescent="0.15">
      <c r="B3715" s="13" t="s">
        <v>8956</v>
      </c>
      <c r="C3715" s="13">
        <v>1443840352</v>
      </c>
      <c r="D3715" s="14" t="s">
        <v>9086</v>
      </c>
      <c r="E3715" s="11" t="str">
        <f>MID((LEFT(G3715,FIND("区",G3715))),4,LEN(LEFT(G3715,FIND("区",G3715))))</f>
        <v>都筑区</v>
      </c>
      <c r="F3715" s="13" t="s">
        <v>3743</v>
      </c>
      <c r="G3715" s="14" t="s">
        <v>12080</v>
      </c>
      <c r="H3715" s="12">
        <v>45231</v>
      </c>
      <c r="I3715" s="12">
        <v>47422</v>
      </c>
    </row>
    <row r="3716" spans="2:9" ht="30" customHeight="1" x14ac:dyDescent="0.15">
      <c r="B3716" s="13" t="s">
        <v>8956</v>
      </c>
      <c r="C3716" s="13">
        <v>1443841921</v>
      </c>
      <c r="D3716" s="14" t="s">
        <v>9430</v>
      </c>
      <c r="E3716" s="11" t="str">
        <f>MID((LEFT(G3716,FIND("区",G3716))),4,LEN(LEFT(G3716,FIND("区",G3716))))</f>
        <v>都筑区</v>
      </c>
      <c r="F3716" s="13" t="s">
        <v>3743</v>
      </c>
      <c r="G3716" s="14" t="s">
        <v>12421</v>
      </c>
      <c r="H3716" s="12">
        <v>46023</v>
      </c>
      <c r="I3716" s="12">
        <v>48213</v>
      </c>
    </row>
    <row r="3717" spans="2:9" ht="30" customHeight="1" x14ac:dyDescent="0.15">
      <c r="B3717" s="13" t="s">
        <v>8956</v>
      </c>
      <c r="C3717" s="13">
        <v>1443881497</v>
      </c>
      <c r="D3717" s="14" t="s">
        <v>11288</v>
      </c>
      <c r="E3717" s="11" t="str">
        <f>MID((LEFT(G3717,FIND("区",G3717))),4,LEN(LEFT(G3717,FIND("区",G3717))))</f>
        <v>都筑区</v>
      </c>
      <c r="F3717" s="13" t="s">
        <v>3743</v>
      </c>
      <c r="G3717" s="14" t="s">
        <v>14281</v>
      </c>
      <c r="H3717" s="12">
        <v>44197</v>
      </c>
      <c r="I3717" s="12">
        <v>46387</v>
      </c>
    </row>
    <row r="3718" spans="2:9" ht="30" customHeight="1" x14ac:dyDescent="0.15">
      <c r="B3718" s="13" t="s">
        <v>8956</v>
      </c>
      <c r="C3718" s="13">
        <v>1443840444</v>
      </c>
      <c r="D3718" s="14" t="s">
        <v>9506</v>
      </c>
      <c r="E3718" s="11" t="str">
        <f>MID((LEFT(G3718,FIND("区",G3718))),4,LEN(LEFT(G3718,FIND("区",G3718))))</f>
        <v>都筑区</v>
      </c>
      <c r="F3718" s="13" t="s">
        <v>3743</v>
      </c>
      <c r="G3718" s="14" t="s">
        <v>12498</v>
      </c>
      <c r="H3718" s="12">
        <v>46174</v>
      </c>
      <c r="I3718" s="12">
        <v>48365</v>
      </c>
    </row>
    <row r="3719" spans="2:9" ht="30" customHeight="1" x14ac:dyDescent="0.15">
      <c r="B3719" s="13" t="s">
        <v>8956</v>
      </c>
      <c r="C3719" s="13">
        <v>1443840337</v>
      </c>
      <c r="D3719" s="14" t="s">
        <v>9076</v>
      </c>
      <c r="E3719" s="11" t="str">
        <f>MID((LEFT(G3719,FIND("区",G3719))),4,LEN(LEFT(G3719,FIND("区",G3719))))</f>
        <v>都筑区</v>
      </c>
      <c r="F3719" s="13" t="s">
        <v>3743</v>
      </c>
      <c r="G3719" s="14" t="s">
        <v>12070</v>
      </c>
      <c r="H3719" s="12">
        <v>45200</v>
      </c>
      <c r="I3719" s="12">
        <v>47391</v>
      </c>
    </row>
    <row r="3720" spans="2:9" ht="30" customHeight="1" x14ac:dyDescent="0.15">
      <c r="B3720" s="13" t="s">
        <v>8956</v>
      </c>
      <c r="C3720" s="13">
        <v>1443842051</v>
      </c>
      <c r="D3720" s="14" t="s">
        <v>15747</v>
      </c>
      <c r="E3720" s="11" t="str">
        <f>MID((LEFT(G3720,FIND("区",G3720))),4,LEN(LEFT(G3720,FIND("区",G3720))))</f>
        <v>都筑区</v>
      </c>
      <c r="F3720" s="13" t="s">
        <v>3679</v>
      </c>
      <c r="G3720" s="14" t="s">
        <v>15342</v>
      </c>
      <c r="H3720" s="12">
        <v>45170</v>
      </c>
      <c r="I3720" s="12">
        <v>47361</v>
      </c>
    </row>
    <row r="3721" spans="2:9" ht="30" customHeight="1" x14ac:dyDescent="0.15">
      <c r="B3721" s="13" t="s">
        <v>8956</v>
      </c>
      <c r="C3721" s="13">
        <v>1443840113</v>
      </c>
      <c r="D3721" s="14" t="s">
        <v>11287</v>
      </c>
      <c r="E3721" s="11" t="str">
        <f>MID((LEFT(G3721,FIND("区",G3721))),4,LEN(LEFT(G3721,FIND("区",G3721))))</f>
        <v>都筑区</v>
      </c>
      <c r="F3721" s="13" t="s">
        <v>3610</v>
      </c>
      <c r="G3721" s="14" t="s">
        <v>14280</v>
      </c>
      <c r="H3721" s="12">
        <v>44197</v>
      </c>
      <c r="I3721" s="12">
        <v>46387</v>
      </c>
    </row>
    <row r="3722" spans="2:9" ht="30" customHeight="1" x14ac:dyDescent="0.15">
      <c r="B3722" s="13" t="s">
        <v>8956</v>
      </c>
      <c r="C3722" s="13">
        <v>1443840261</v>
      </c>
      <c r="D3722" s="14" t="s">
        <v>11254</v>
      </c>
      <c r="E3722" s="11" t="str">
        <f>MID((LEFT(G3722,FIND("区",G3722))),4,LEN(LEFT(G3722,FIND("区",G3722))))</f>
        <v>都筑区</v>
      </c>
      <c r="F3722" s="13" t="s">
        <v>3610</v>
      </c>
      <c r="G3722" s="14" t="s">
        <v>13512</v>
      </c>
      <c r="H3722" s="12">
        <v>44197</v>
      </c>
      <c r="I3722" s="12">
        <v>46387</v>
      </c>
    </row>
    <row r="3723" spans="2:9" ht="30" customHeight="1" x14ac:dyDescent="0.15">
      <c r="B3723" s="14" t="s">
        <v>8956</v>
      </c>
      <c r="C3723" s="11">
        <v>1443840246</v>
      </c>
      <c r="D3723" s="14" t="s">
        <v>9602</v>
      </c>
      <c r="E3723" s="11" t="str">
        <f>MID((LEFT(G3723,FIND("区",G3723))),4,LEN(LEFT(G3723,FIND("区",G3723))))</f>
        <v>都筑区</v>
      </c>
      <c r="F3723" s="11" t="s">
        <v>3610</v>
      </c>
      <c r="G3723" s="14" t="s">
        <v>12590</v>
      </c>
      <c r="H3723" s="10">
        <v>44105</v>
      </c>
      <c r="I3723" s="10">
        <v>46295</v>
      </c>
    </row>
    <row r="3724" spans="2:9" ht="30" customHeight="1" x14ac:dyDescent="0.15">
      <c r="B3724" s="13" t="s">
        <v>8956</v>
      </c>
      <c r="C3724" s="13">
        <v>1443840436</v>
      </c>
      <c r="D3724" s="14" t="s">
        <v>15468</v>
      </c>
      <c r="E3724" s="11" t="str">
        <f>MID((LEFT(G3724,FIND("区",G3724))),4,LEN(LEFT(G3724,FIND("区",G3724))))</f>
        <v>都筑区</v>
      </c>
      <c r="F3724" s="13" t="s">
        <v>3687</v>
      </c>
      <c r="G3724" s="14" t="s">
        <v>12414</v>
      </c>
      <c r="H3724" s="12">
        <v>46023</v>
      </c>
      <c r="I3724" s="12">
        <v>48213</v>
      </c>
    </row>
    <row r="3725" spans="2:9" ht="30" customHeight="1" x14ac:dyDescent="0.15">
      <c r="B3725" s="13" t="s">
        <v>8956</v>
      </c>
      <c r="C3725" s="13">
        <v>1443881430</v>
      </c>
      <c r="D3725" s="14" t="s">
        <v>11286</v>
      </c>
      <c r="E3725" s="11" t="str">
        <f>MID((LEFT(G3725,FIND("区",G3725))),4,LEN(LEFT(G3725,FIND("区",G3725))))</f>
        <v>都筑区</v>
      </c>
      <c r="F3725" s="13" t="s">
        <v>3687</v>
      </c>
      <c r="G3725" s="14" t="s">
        <v>14279</v>
      </c>
      <c r="H3725" s="12">
        <v>44197</v>
      </c>
      <c r="I3725" s="12">
        <v>46387</v>
      </c>
    </row>
    <row r="3726" spans="2:9" ht="30" customHeight="1" x14ac:dyDescent="0.15">
      <c r="B3726" s="13" t="s">
        <v>8956</v>
      </c>
      <c r="C3726" s="13">
        <v>1443881240</v>
      </c>
      <c r="D3726" s="14" t="s">
        <v>10655</v>
      </c>
      <c r="E3726" s="11" t="str">
        <f>MID((LEFT(G3726,FIND("区",G3726))),4,LEN(LEFT(G3726,FIND("区",G3726))))</f>
        <v>都筑区</v>
      </c>
      <c r="F3726" s="13" t="s">
        <v>3687</v>
      </c>
      <c r="G3726" s="14" t="s">
        <v>14269</v>
      </c>
      <c r="H3726" s="12">
        <v>44197</v>
      </c>
      <c r="I3726" s="12">
        <v>46387</v>
      </c>
    </row>
    <row r="3727" spans="2:9" ht="30" customHeight="1" x14ac:dyDescent="0.15">
      <c r="B3727" s="13" t="s">
        <v>8956</v>
      </c>
      <c r="C3727" s="13">
        <v>1443880796</v>
      </c>
      <c r="D3727" s="14" t="s">
        <v>11265</v>
      </c>
      <c r="E3727" s="11" t="str">
        <f>MID((LEFT(G3727,FIND("区",G3727))),4,LEN(LEFT(G3727,FIND("区",G3727))))</f>
        <v>都筑区</v>
      </c>
      <c r="F3727" s="13" t="s">
        <v>3687</v>
      </c>
      <c r="G3727" s="14" t="s">
        <v>14255</v>
      </c>
      <c r="H3727" s="12">
        <v>44197</v>
      </c>
      <c r="I3727" s="12">
        <v>46387</v>
      </c>
    </row>
    <row r="3728" spans="2:9" ht="30" customHeight="1" x14ac:dyDescent="0.15">
      <c r="B3728" s="13" t="s">
        <v>8956</v>
      </c>
      <c r="C3728" s="13">
        <v>1443841988</v>
      </c>
      <c r="D3728" s="14" t="s">
        <v>15451</v>
      </c>
      <c r="E3728" s="11" t="str">
        <f>MID((LEFT(G3728,FIND("区",G3728))),4,LEN(LEFT(G3728,FIND("区",G3728))))</f>
        <v>都筑区</v>
      </c>
      <c r="F3728" s="13" t="s">
        <v>3687</v>
      </c>
      <c r="G3728" s="14" t="s">
        <v>15464</v>
      </c>
      <c r="H3728" s="12">
        <v>45323</v>
      </c>
      <c r="I3728" s="12">
        <v>47514</v>
      </c>
    </row>
    <row r="3729" spans="2:9" ht="30" customHeight="1" x14ac:dyDescent="0.15">
      <c r="B3729" s="13" t="s">
        <v>8956</v>
      </c>
      <c r="C3729" s="13">
        <v>1443840071</v>
      </c>
      <c r="D3729" s="14" t="s">
        <v>11251</v>
      </c>
      <c r="E3729" s="19" t="str">
        <f>MID((LEFT(G3729,FIND("区",G3729))),4,LEN(LEFT(G3729,FIND("区",G3729))))</f>
        <v>都筑区</v>
      </c>
      <c r="F3729" s="13" t="s">
        <v>3687</v>
      </c>
      <c r="G3729" s="14" t="s">
        <v>14242</v>
      </c>
      <c r="H3729" s="12">
        <v>44197</v>
      </c>
      <c r="I3729" s="12">
        <v>46387</v>
      </c>
    </row>
    <row r="3730" spans="2:9" ht="30" customHeight="1" x14ac:dyDescent="0.15">
      <c r="B3730" s="13" t="s">
        <v>8956</v>
      </c>
      <c r="C3730" s="13">
        <v>1443881216</v>
      </c>
      <c r="D3730" s="14" t="s">
        <v>11277</v>
      </c>
      <c r="E3730" s="11" t="str">
        <f>MID((LEFT(G3730,FIND("区",G3730))),4,LEN(LEFT(G3730,FIND("区",G3730))))</f>
        <v>都筑区</v>
      </c>
      <c r="F3730" s="13" t="s">
        <v>3659</v>
      </c>
      <c r="G3730" s="14" t="s">
        <v>14268</v>
      </c>
      <c r="H3730" s="12">
        <v>44197</v>
      </c>
      <c r="I3730" s="12">
        <v>46387</v>
      </c>
    </row>
    <row r="3731" spans="2:9" ht="30" customHeight="1" x14ac:dyDescent="0.15">
      <c r="B3731" s="13" t="s">
        <v>8956</v>
      </c>
      <c r="C3731" s="13">
        <v>1443840584</v>
      </c>
      <c r="D3731" s="14" t="s">
        <v>11764</v>
      </c>
      <c r="E3731" s="11" t="str">
        <f>MID((LEFT(G3731,FIND("区",G3731))),4,LEN(LEFT(G3731,FIND("区",G3731))))</f>
        <v>都筑区</v>
      </c>
      <c r="F3731" s="13" t="s">
        <v>3659</v>
      </c>
      <c r="G3731" s="14" t="s">
        <v>14724</v>
      </c>
      <c r="H3731" s="12">
        <v>44501</v>
      </c>
      <c r="I3731" s="12">
        <v>46691</v>
      </c>
    </row>
    <row r="3732" spans="2:9" ht="30" customHeight="1" x14ac:dyDescent="0.15">
      <c r="B3732" s="14" t="s">
        <v>8956</v>
      </c>
      <c r="C3732" s="11">
        <v>1443840030</v>
      </c>
      <c r="D3732" s="14" t="s">
        <v>11249</v>
      </c>
      <c r="E3732" s="11" t="str">
        <f>MID((LEFT(G3732,FIND("区",G3732))),4,LEN(LEFT(G3732,FIND("区",G3732))))</f>
        <v>都筑区</v>
      </c>
      <c r="F3732" s="11" t="s">
        <v>3695</v>
      </c>
      <c r="G3732" s="14" t="s">
        <v>14240</v>
      </c>
      <c r="H3732" s="10">
        <v>44197</v>
      </c>
      <c r="I3732" s="10">
        <v>46387</v>
      </c>
    </row>
    <row r="3733" spans="2:9" ht="30" customHeight="1" x14ac:dyDescent="0.15">
      <c r="B3733" s="13" t="s">
        <v>8956</v>
      </c>
      <c r="C3733" s="13">
        <v>1443881208</v>
      </c>
      <c r="D3733" s="14" t="s">
        <v>11276</v>
      </c>
      <c r="E3733" s="11" t="str">
        <f>MID((LEFT(G3733,FIND("区",G3733))),4,LEN(LEFT(G3733,FIND("区",G3733))))</f>
        <v>都筑区</v>
      </c>
      <c r="F3733" s="13" t="s">
        <v>3695</v>
      </c>
      <c r="G3733" s="14" t="s">
        <v>14267</v>
      </c>
      <c r="H3733" s="12">
        <v>44197</v>
      </c>
      <c r="I3733" s="12">
        <v>46387</v>
      </c>
    </row>
    <row r="3734" spans="2:9" ht="30" customHeight="1" x14ac:dyDescent="0.15">
      <c r="B3734" s="13" t="s">
        <v>8956</v>
      </c>
      <c r="C3734" s="13">
        <v>1443881299</v>
      </c>
      <c r="D3734" s="14" t="s">
        <v>11279</v>
      </c>
      <c r="E3734" s="11" t="str">
        <f>MID((LEFT(G3734,FIND("区",G3734))),4,LEN(LEFT(G3734,FIND("区",G3734))))</f>
        <v>都筑区</v>
      </c>
      <c r="F3734" s="13" t="s">
        <v>3695</v>
      </c>
      <c r="G3734" s="14" t="s">
        <v>14272</v>
      </c>
      <c r="H3734" s="12">
        <v>44197</v>
      </c>
      <c r="I3734" s="12">
        <v>46387</v>
      </c>
    </row>
    <row r="3735" spans="2:9" ht="30" customHeight="1" x14ac:dyDescent="0.15">
      <c r="B3735" s="13" t="s">
        <v>8956</v>
      </c>
      <c r="C3735" s="13">
        <v>1443840220</v>
      </c>
      <c r="D3735" s="14" t="s">
        <v>9600</v>
      </c>
      <c r="E3735" s="11" t="str">
        <f>MID((LEFT(G3735,FIND("区",G3735))),4,LEN(LEFT(G3735,FIND("区",G3735))))</f>
        <v>都筑区</v>
      </c>
      <c r="F3735" s="13" t="s">
        <v>3695</v>
      </c>
      <c r="G3735" s="14" t="s">
        <v>12588</v>
      </c>
      <c r="H3735" s="12">
        <v>44105</v>
      </c>
      <c r="I3735" s="12">
        <v>46295</v>
      </c>
    </row>
    <row r="3736" spans="2:9" ht="30" customHeight="1" x14ac:dyDescent="0.15">
      <c r="B3736" s="13" t="s">
        <v>8956</v>
      </c>
      <c r="C3736" s="13">
        <v>1443880879</v>
      </c>
      <c r="D3736" s="14" t="s">
        <v>11267</v>
      </c>
      <c r="E3736" s="11" t="str">
        <f>MID((LEFT(G3736,FIND("区",G3736))),4,LEN(LEFT(G3736,FIND("区",G3736))))</f>
        <v>都筑区</v>
      </c>
      <c r="F3736" s="13" t="s">
        <v>3695</v>
      </c>
      <c r="G3736" s="14" t="s">
        <v>14257</v>
      </c>
      <c r="H3736" s="12">
        <v>44197</v>
      </c>
      <c r="I3736" s="12">
        <v>46387</v>
      </c>
    </row>
    <row r="3737" spans="2:9" ht="30" customHeight="1" x14ac:dyDescent="0.15">
      <c r="B3737" s="13" t="s">
        <v>8956</v>
      </c>
      <c r="C3737" s="13">
        <v>1443840543</v>
      </c>
      <c r="D3737" s="14" t="s">
        <v>11699</v>
      </c>
      <c r="E3737" s="11" t="str">
        <f>MID((LEFT(G3737,FIND("区",G3737))),4,LEN(LEFT(G3737,FIND("区",G3737))))</f>
        <v>都筑区</v>
      </c>
      <c r="F3737" s="13" t="s">
        <v>3695</v>
      </c>
      <c r="G3737" s="14" t="s">
        <v>14676</v>
      </c>
      <c r="H3737" s="12">
        <v>44409</v>
      </c>
      <c r="I3737" s="12">
        <v>46599</v>
      </c>
    </row>
    <row r="3738" spans="2:9" ht="30" customHeight="1" x14ac:dyDescent="0.15">
      <c r="B3738" s="13" t="s">
        <v>8956</v>
      </c>
      <c r="C3738" s="13">
        <v>1443881174</v>
      </c>
      <c r="D3738" s="14" t="s">
        <v>11275</v>
      </c>
      <c r="E3738" s="11" t="str">
        <f>MID((LEFT(G3738,FIND("区",G3738))),4,LEN(LEFT(G3738,FIND("区",G3738))))</f>
        <v>都筑区</v>
      </c>
      <c r="F3738" s="13" t="s">
        <v>3695</v>
      </c>
      <c r="G3738" s="14" t="s">
        <v>14266</v>
      </c>
      <c r="H3738" s="12">
        <v>44197</v>
      </c>
      <c r="I3738" s="12">
        <v>46387</v>
      </c>
    </row>
    <row r="3739" spans="2:9" ht="30" customHeight="1" x14ac:dyDescent="0.15">
      <c r="B3739" s="13" t="s">
        <v>8956</v>
      </c>
      <c r="C3739" s="13">
        <v>1443840402</v>
      </c>
      <c r="D3739" s="14" t="s">
        <v>9228</v>
      </c>
      <c r="E3739" s="11" t="str">
        <f>MID((LEFT(G3739,FIND("区",G3739))),4,LEN(LEFT(G3739,FIND("区",G3739))))</f>
        <v>都筑区</v>
      </c>
      <c r="F3739" s="13" t="s">
        <v>15808</v>
      </c>
      <c r="G3739" s="14" t="s">
        <v>12233</v>
      </c>
      <c r="H3739" s="12">
        <v>45566</v>
      </c>
      <c r="I3739" s="12">
        <v>47756</v>
      </c>
    </row>
    <row r="3740" spans="2:9" ht="30" customHeight="1" x14ac:dyDescent="0.15">
      <c r="B3740" s="13" t="s">
        <v>8956</v>
      </c>
      <c r="C3740" s="13">
        <v>1440540245</v>
      </c>
      <c r="D3740" s="14" t="s">
        <v>9351</v>
      </c>
      <c r="E3740" s="11" t="str">
        <f>MID((LEFT(G3740,FIND("区",G3740))),4,LEN(LEFT(G3740,FIND("区",G3740))))</f>
        <v>南区</v>
      </c>
      <c r="F3740" s="13" t="s">
        <v>1830</v>
      </c>
      <c r="G3740" s="14" t="s">
        <v>12348</v>
      </c>
      <c r="H3740" s="12">
        <v>45839</v>
      </c>
      <c r="I3740" s="12">
        <v>48029</v>
      </c>
    </row>
    <row r="3741" spans="2:9" ht="30" customHeight="1" x14ac:dyDescent="0.15">
      <c r="B3741" s="13" t="s">
        <v>8956</v>
      </c>
      <c r="C3741" s="13">
        <v>1440501429</v>
      </c>
      <c r="D3741" s="14" t="s">
        <v>10728</v>
      </c>
      <c r="E3741" s="11" t="str">
        <f>MID((LEFT(G3741,FIND("区",G3741))),4,LEN(LEFT(G3741,FIND("区",G3741))))</f>
        <v>南区</v>
      </c>
      <c r="F3741" s="13" t="s">
        <v>1955</v>
      </c>
      <c r="G3741" s="14" t="s">
        <v>13709</v>
      </c>
      <c r="H3741" s="12">
        <v>44197</v>
      </c>
      <c r="I3741" s="12">
        <v>46387</v>
      </c>
    </row>
    <row r="3742" spans="2:9" ht="30" customHeight="1" x14ac:dyDescent="0.15">
      <c r="B3742" s="13" t="s">
        <v>8956</v>
      </c>
      <c r="C3742" s="13">
        <v>1440540138</v>
      </c>
      <c r="D3742" s="14" t="s">
        <v>9095</v>
      </c>
      <c r="E3742" s="11" t="str">
        <f>MID((LEFT(G3742,FIND("区",G3742))),4,LEN(LEFT(G3742,FIND("区",G3742))))</f>
        <v>南区</v>
      </c>
      <c r="F3742" s="13" t="s">
        <v>1955</v>
      </c>
      <c r="G3742" s="14" t="s">
        <v>12088</v>
      </c>
      <c r="H3742" s="12">
        <v>45261</v>
      </c>
      <c r="I3742" s="12">
        <v>47452</v>
      </c>
    </row>
    <row r="3743" spans="2:9" ht="30" customHeight="1" x14ac:dyDescent="0.15">
      <c r="B3743" s="13" t="s">
        <v>8956</v>
      </c>
      <c r="C3743" s="13">
        <v>1440582049</v>
      </c>
      <c r="D3743" s="14" t="s">
        <v>10749</v>
      </c>
      <c r="E3743" s="11" t="str">
        <f>MID((LEFT(G3743,FIND("区",G3743))),4,LEN(LEFT(G3743,FIND("区",G3743))))</f>
        <v>南区</v>
      </c>
      <c r="F3743" s="13" t="s">
        <v>1955</v>
      </c>
      <c r="G3743" s="14" t="s">
        <v>13730</v>
      </c>
      <c r="H3743" s="12">
        <v>44197</v>
      </c>
      <c r="I3743" s="12">
        <v>46387</v>
      </c>
    </row>
    <row r="3744" spans="2:9" ht="30" customHeight="1" x14ac:dyDescent="0.15">
      <c r="B3744" s="13" t="s">
        <v>8956</v>
      </c>
      <c r="C3744" s="13">
        <v>1440540500</v>
      </c>
      <c r="D3744" s="14" t="s">
        <v>15413</v>
      </c>
      <c r="E3744" s="11" t="str">
        <f>MID((LEFT(G3744,FIND("区",G3744))),4,LEN(LEFT(G3744,FIND("区",G3744))))</f>
        <v>南区</v>
      </c>
      <c r="F3744" s="13" t="s">
        <v>1955</v>
      </c>
      <c r="G3744" s="14" t="s">
        <v>15425</v>
      </c>
      <c r="H3744" s="12">
        <v>45232</v>
      </c>
      <c r="I3744" s="12">
        <v>47423</v>
      </c>
    </row>
    <row r="3745" spans="2:9" ht="30" customHeight="1" x14ac:dyDescent="0.15">
      <c r="B3745" s="13" t="s">
        <v>8956</v>
      </c>
      <c r="C3745" s="13">
        <v>1440582288</v>
      </c>
      <c r="D3745" s="14" t="s">
        <v>10755</v>
      </c>
      <c r="E3745" s="11" t="str">
        <f>MID((LEFT(G3745,FIND("区",G3745))),4,LEN(LEFT(G3745,FIND("区",G3745))))</f>
        <v>南区</v>
      </c>
      <c r="F3745" s="13" t="s">
        <v>1955</v>
      </c>
      <c r="G3745" s="14" t="s">
        <v>13736</v>
      </c>
      <c r="H3745" s="12">
        <v>44197</v>
      </c>
      <c r="I3745" s="12">
        <v>46387</v>
      </c>
    </row>
    <row r="3746" spans="2:9" ht="30" customHeight="1" x14ac:dyDescent="0.15">
      <c r="B3746" s="13" t="s">
        <v>8956</v>
      </c>
      <c r="C3746" s="13">
        <v>1440501353</v>
      </c>
      <c r="D3746" s="14" t="s">
        <v>11773</v>
      </c>
      <c r="E3746" s="11" t="str">
        <f>MID((LEFT(G3746,FIND("区",G3746))),4,LEN(LEFT(G3746,FIND("区",G3746))))</f>
        <v>南区</v>
      </c>
      <c r="F3746" s="13" t="s">
        <v>1955</v>
      </c>
      <c r="G3746" s="14" t="s">
        <v>12865</v>
      </c>
      <c r="H3746" s="12">
        <v>44531</v>
      </c>
      <c r="I3746" s="12">
        <v>46721</v>
      </c>
    </row>
    <row r="3747" spans="2:9" ht="30" customHeight="1" x14ac:dyDescent="0.15">
      <c r="B3747" s="13" t="s">
        <v>8956</v>
      </c>
      <c r="C3747" s="13">
        <v>1440581777</v>
      </c>
      <c r="D3747" s="14" t="s">
        <v>10739</v>
      </c>
      <c r="E3747" s="11" t="str">
        <f>MID((LEFT(G3747,FIND("区",G3747))),4,LEN(LEFT(G3747,FIND("区",G3747))))</f>
        <v>南区</v>
      </c>
      <c r="F3747" s="13" t="s">
        <v>1959</v>
      </c>
      <c r="G3747" s="14" t="s">
        <v>13720</v>
      </c>
      <c r="H3747" s="12">
        <v>44197</v>
      </c>
      <c r="I3747" s="12">
        <v>46387</v>
      </c>
    </row>
    <row r="3748" spans="2:9" ht="30" customHeight="1" x14ac:dyDescent="0.15">
      <c r="B3748" s="13" t="s">
        <v>8956</v>
      </c>
      <c r="C3748" s="13">
        <v>1440581835</v>
      </c>
      <c r="D3748" s="14" t="s">
        <v>10741</v>
      </c>
      <c r="E3748" s="11" t="str">
        <f>MID((LEFT(G3748,FIND("区",G3748))),4,LEN(LEFT(G3748,FIND("区",G3748))))</f>
        <v>南区</v>
      </c>
      <c r="F3748" s="13" t="s">
        <v>1959</v>
      </c>
      <c r="G3748" s="14" t="s">
        <v>13722</v>
      </c>
      <c r="H3748" s="12">
        <v>44197</v>
      </c>
      <c r="I3748" s="12">
        <v>46387</v>
      </c>
    </row>
    <row r="3749" spans="2:9" ht="30" customHeight="1" x14ac:dyDescent="0.15">
      <c r="B3749" s="13" t="s">
        <v>8956</v>
      </c>
      <c r="C3749" s="13">
        <v>1440501734</v>
      </c>
      <c r="D3749" s="14" t="s">
        <v>10735</v>
      </c>
      <c r="E3749" s="11" t="str">
        <f>MID((LEFT(G3749,FIND("区",G3749))),4,LEN(LEFT(G3749,FIND("区",G3749))))</f>
        <v>南区</v>
      </c>
      <c r="F3749" s="13" t="s">
        <v>1814</v>
      </c>
      <c r="G3749" s="14" t="s">
        <v>13716</v>
      </c>
      <c r="H3749" s="12">
        <v>44197</v>
      </c>
      <c r="I3749" s="12">
        <v>46387</v>
      </c>
    </row>
    <row r="3750" spans="2:9" ht="30" customHeight="1" x14ac:dyDescent="0.15">
      <c r="B3750" s="13" t="s">
        <v>8956</v>
      </c>
      <c r="C3750" s="13">
        <v>1440540237</v>
      </c>
      <c r="D3750" s="14" t="s">
        <v>9357</v>
      </c>
      <c r="E3750" s="11" t="str">
        <f>MID((LEFT(G3750,FIND("区",G3750))),4,LEN(LEFT(G3750,FIND("区",G3750))))</f>
        <v>南区</v>
      </c>
      <c r="F3750" s="13" t="s">
        <v>1980</v>
      </c>
      <c r="G3750" s="14" t="s">
        <v>12354</v>
      </c>
      <c r="H3750" s="12">
        <v>45839</v>
      </c>
      <c r="I3750" s="12">
        <v>48029</v>
      </c>
    </row>
    <row r="3751" spans="2:9" ht="30" customHeight="1" x14ac:dyDescent="0.15">
      <c r="B3751" s="13" t="s">
        <v>8956</v>
      </c>
      <c r="C3751" s="13">
        <v>1440582387</v>
      </c>
      <c r="D3751" s="14" t="s">
        <v>10759</v>
      </c>
      <c r="E3751" s="11" t="str">
        <f>MID((LEFT(G3751,FIND("区",G3751))),4,LEN(LEFT(G3751,FIND("区",G3751))))</f>
        <v>南区</v>
      </c>
      <c r="F3751" s="13" t="s">
        <v>1806</v>
      </c>
      <c r="G3751" s="14" t="s">
        <v>13740</v>
      </c>
      <c r="H3751" s="12">
        <v>44197</v>
      </c>
      <c r="I3751" s="12">
        <v>46387</v>
      </c>
    </row>
    <row r="3752" spans="2:9" ht="30" customHeight="1" x14ac:dyDescent="0.15">
      <c r="B3752" s="13" t="s">
        <v>8956</v>
      </c>
      <c r="C3752" s="13">
        <v>1440540203</v>
      </c>
      <c r="D3752" s="14" t="s">
        <v>9230</v>
      </c>
      <c r="E3752" s="11" t="str">
        <f>MID((LEFT(G3752,FIND("区",G3752))),4,LEN(LEFT(G3752,FIND("区",G3752))))</f>
        <v>南区</v>
      </c>
      <c r="F3752" s="13" t="s">
        <v>1806</v>
      </c>
      <c r="G3752" s="14" t="s">
        <v>12235</v>
      </c>
      <c r="H3752" s="12">
        <v>45566</v>
      </c>
      <c r="I3752" s="12">
        <v>47756</v>
      </c>
    </row>
    <row r="3753" spans="2:9" ht="30" customHeight="1" x14ac:dyDescent="0.15">
      <c r="B3753" s="13" t="s">
        <v>8956</v>
      </c>
      <c r="C3753" s="13">
        <v>1440581801</v>
      </c>
      <c r="D3753" s="14" t="s">
        <v>10740</v>
      </c>
      <c r="E3753" s="11" t="str">
        <f>MID((LEFT(G3753,FIND("区",G3753))),4,LEN(LEFT(G3753,FIND("区",G3753))))</f>
        <v>南区</v>
      </c>
      <c r="F3753" s="13" t="s">
        <v>1806</v>
      </c>
      <c r="G3753" s="14" t="s">
        <v>13721</v>
      </c>
      <c r="H3753" s="12">
        <v>44197</v>
      </c>
      <c r="I3753" s="12">
        <v>46387</v>
      </c>
    </row>
    <row r="3754" spans="2:9" ht="30" customHeight="1" x14ac:dyDescent="0.15">
      <c r="B3754" s="13" t="s">
        <v>8956</v>
      </c>
      <c r="C3754" s="13">
        <v>1440540492</v>
      </c>
      <c r="D3754" s="14" t="s">
        <v>15089</v>
      </c>
      <c r="E3754" s="11" t="str">
        <f>MID((LEFT(G3754,FIND("区",G3754))),4,LEN(LEFT(G3754,FIND("区",G3754))))</f>
        <v>南区</v>
      </c>
      <c r="F3754" s="13" t="s">
        <v>1967</v>
      </c>
      <c r="G3754" s="14" t="s">
        <v>13723</v>
      </c>
      <c r="H3754" s="12">
        <v>45200</v>
      </c>
      <c r="I3754" s="12">
        <v>47391</v>
      </c>
    </row>
    <row r="3755" spans="2:9" ht="30" customHeight="1" x14ac:dyDescent="0.15">
      <c r="B3755" s="13" t="s">
        <v>8956</v>
      </c>
      <c r="C3755" s="13">
        <v>1440540468</v>
      </c>
      <c r="D3755" s="14" t="s">
        <v>15128</v>
      </c>
      <c r="E3755" s="11" t="str">
        <f>MID((LEFT(G3755,FIND("区",G3755))),4,LEN(LEFT(G3755,FIND("区",G3755))))</f>
        <v>南区</v>
      </c>
      <c r="F3755" s="13" t="s">
        <v>1967</v>
      </c>
      <c r="G3755" s="14" t="s">
        <v>13704</v>
      </c>
      <c r="H3755" s="12">
        <v>45017</v>
      </c>
      <c r="I3755" s="12">
        <v>47208</v>
      </c>
    </row>
    <row r="3756" spans="2:9" ht="30" customHeight="1" x14ac:dyDescent="0.15">
      <c r="B3756" s="13" t="s">
        <v>8956</v>
      </c>
      <c r="C3756" s="13">
        <v>1440540310</v>
      </c>
      <c r="D3756" s="14" t="s">
        <v>9497</v>
      </c>
      <c r="E3756" s="11" t="str">
        <f>MID((LEFT(G3756,FIND("区",G3756))),4,LEN(LEFT(G3756,FIND("区",G3756))))</f>
        <v>南区</v>
      </c>
      <c r="F3756" s="13" t="s">
        <v>1967</v>
      </c>
      <c r="G3756" s="14" t="s">
        <v>12489</v>
      </c>
      <c r="H3756" s="12">
        <v>46143</v>
      </c>
      <c r="I3756" s="12">
        <v>48334</v>
      </c>
    </row>
    <row r="3757" spans="2:9" ht="30" customHeight="1" x14ac:dyDescent="0.15">
      <c r="B3757" s="13" t="s">
        <v>8956</v>
      </c>
      <c r="C3757" s="13">
        <v>1440540351</v>
      </c>
      <c r="D3757" s="14" t="s">
        <v>10733</v>
      </c>
      <c r="E3757" s="11" t="str">
        <f>MID((LEFT(G3757,FIND("区",G3757))),4,LEN(LEFT(G3757,FIND("区",G3757))))</f>
        <v>南区</v>
      </c>
      <c r="F3757" s="13" t="s">
        <v>1967</v>
      </c>
      <c r="G3757" s="14" t="s">
        <v>13713</v>
      </c>
      <c r="H3757" s="12">
        <v>44197</v>
      </c>
      <c r="I3757" s="12">
        <v>46387</v>
      </c>
    </row>
    <row r="3758" spans="2:9" ht="30" customHeight="1" x14ac:dyDescent="0.15">
      <c r="B3758" s="13" t="s">
        <v>8956</v>
      </c>
      <c r="C3758" s="13">
        <v>1440540435</v>
      </c>
      <c r="D3758" s="14" t="s">
        <v>14997</v>
      </c>
      <c r="E3758" s="11" t="str">
        <f>MID((LEFT(G3758,FIND("区",G3758))),4,LEN(LEFT(G3758,FIND("区",G3758))))</f>
        <v>南区</v>
      </c>
      <c r="F3758" s="13" t="s">
        <v>1903</v>
      </c>
      <c r="G3758" s="14" t="s">
        <v>15019</v>
      </c>
      <c r="H3758" s="12">
        <v>44866</v>
      </c>
      <c r="I3758" s="12">
        <v>47057</v>
      </c>
    </row>
    <row r="3759" spans="2:9" ht="30" customHeight="1" x14ac:dyDescent="0.15">
      <c r="B3759" s="13" t="s">
        <v>8956</v>
      </c>
      <c r="C3759" s="13">
        <v>1440582460</v>
      </c>
      <c r="D3759" s="14" t="s">
        <v>10764</v>
      </c>
      <c r="E3759" s="11" t="str">
        <f>MID((LEFT(G3759,FIND("区",G3759))),4,LEN(LEFT(G3759,FIND("区",G3759))))</f>
        <v>南区</v>
      </c>
      <c r="F3759" s="13" t="s">
        <v>1947</v>
      </c>
      <c r="G3759" s="14" t="s">
        <v>13745</v>
      </c>
      <c r="H3759" s="12">
        <v>44197</v>
      </c>
      <c r="I3759" s="12">
        <v>46387</v>
      </c>
    </row>
    <row r="3760" spans="2:9" ht="30" customHeight="1" x14ac:dyDescent="0.15">
      <c r="B3760" s="13" t="s">
        <v>8956</v>
      </c>
      <c r="C3760" s="13">
        <v>1440501585</v>
      </c>
      <c r="D3760" s="14" t="s">
        <v>10731</v>
      </c>
      <c r="E3760" s="11" t="str">
        <f>MID((LEFT(G3760,FIND("区",G3760))),4,LEN(LEFT(G3760,FIND("区",G3760))))</f>
        <v>南区</v>
      </c>
      <c r="F3760" s="13" t="s">
        <v>1846</v>
      </c>
      <c r="G3760" s="14" t="s">
        <v>13711</v>
      </c>
      <c r="H3760" s="12">
        <v>44197</v>
      </c>
      <c r="I3760" s="12">
        <v>46387</v>
      </c>
    </row>
    <row r="3761" spans="2:9" ht="30" customHeight="1" x14ac:dyDescent="0.15">
      <c r="B3761" s="13" t="s">
        <v>8956</v>
      </c>
      <c r="C3761" s="13">
        <v>1440582155</v>
      </c>
      <c r="D3761" s="14" t="s">
        <v>10750</v>
      </c>
      <c r="E3761" s="11" t="str">
        <f>MID((LEFT(G3761,FIND("区",G3761))),4,LEN(LEFT(G3761,FIND("区",G3761))))</f>
        <v>南区</v>
      </c>
      <c r="F3761" s="13" t="s">
        <v>1846</v>
      </c>
      <c r="G3761" s="14" t="s">
        <v>13731</v>
      </c>
      <c r="H3761" s="12">
        <v>44197</v>
      </c>
      <c r="I3761" s="12">
        <v>46387</v>
      </c>
    </row>
    <row r="3762" spans="2:9" ht="30" customHeight="1" x14ac:dyDescent="0.15">
      <c r="B3762" s="13" t="s">
        <v>8956</v>
      </c>
      <c r="C3762" s="13">
        <v>1440540179</v>
      </c>
      <c r="D3762" s="14" t="s">
        <v>9150</v>
      </c>
      <c r="E3762" s="11" t="str">
        <f>MID((LEFT(G3762,FIND("区",G3762))),4,LEN(LEFT(G3762,FIND("区",G3762))))</f>
        <v>南区</v>
      </c>
      <c r="F3762" s="13" t="s">
        <v>1834</v>
      </c>
      <c r="G3762" s="14" t="s">
        <v>12151</v>
      </c>
      <c r="H3762" s="12">
        <v>45413</v>
      </c>
      <c r="I3762" s="12">
        <v>47603</v>
      </c>
    </row>
    <row r="3763" spans="2:9" ht="30" customHeight="1" x14ac:dyDescent="0.15">
      <c r="B3763" s="13" t="s">
        <v>8956</v>
      </c>
      <c r="C3763" s="13">
        <v>1440540518</v>
      </c>
      <c r="D3763" s="14" t="s">
        <v>15508</v>
      </c>
      <c r="E3763" s="11" t="str">
        <f>MID((LEFT(G3763,FIND("区",G3763))),4,LEN(LEFT(G3763,FIND("区",G3763))))</f>
        <v>南区</v>
      </c>
      <c r="F3763" s="13" t="s">
        <v>1834</v>
      </c>
      <c r="G3763" s="14" t="s">
        <v>15519</v>
      </c>
      <c r="H3763" s="12">
        <v>45319</v>
      </c>
      <c r="I3763" s="12">
        <v>47510</v>
      </c>
    </row>
    <row r="3764" spans="2:9" ht="30" customHeight="1" x14ac:dyDescent="0.15">
      <c r="B3764" s="13" t="s">
        <v>8956</v>
      </c>
      <c r="C3764" s="13">
        <v>1440540088</v>
      </c>
      <c r="D3764" s="14" t="s">
        <v>8961</v>
      </c>
      <c r="E3764" s="11" t="str">
        <f>MID((LEFT(G3764,FIND("区",G3764))),4,LEN(LEFT(G3764,FIND("区",G3764))))</f>
        <v>南区</v>
      </c>
      <c r="F3764" s="13" t="s">
        <v>1834</v>
      </c>
      <c r="G3764" s="14" t="s">
        <v>14953</v>
      </c>
      <c r="H3764" s="12">
        <v>44835</v>
      </c>
      <c r="I3764" s="12">
        <v>47026</v>
      </c>
    </row>
    <row r="3765" spans="2:9" ht="30" customHeight="1" x14ac:dyDescent="0.15">
      <c r="B3765" s="13" t="s">
        <v>8956</v>
      </c>
      <c r="C3765" s="13">
        <v>1440540153</v>
      </c>
      <c r="D3765" s="14" t="s">
        <v>15473</v>
      </c>
      <c r="E3765" s="11" t="str">
        <f>MID((LEFT(G3765,FIND("区",G3765))),4,LEN(LEFT(G3765,FIND("区",G3765))))</f>
        <v>南区</v>
      </c>
      <c r="F3765" s="13" t="s">
        <v>1778</v>
      </c>
      <c r="G3765" s="14" t="s">
        <v>15434</v>
      </c>
      <c r="H3765" s="12">
        <v>45292</v>
      </c>
      <c r="I3765" s="12">
        <v>47483</v>
      </c>
    </row>
    <row r="3766" spans="2:9" ht="30" customHeight="1" x14ac:dyDescent="0.15">
      <c r="B3766" s="13" t="s">
        <v>8956</v>
      </c>
      <c r="C3766" s="13">
        <v>1440540617</v>
      </c>
      <c r="D3766" s="14" t="s">
        <v>9526</v>
      </c>
      <c r="E3766" s="11" t="str">
        <f>MID((LEFT(G3766,FIND("区",G3766))),4,LEN(LEFT(G3766,FIND("区",G3766))))</f>
        <v>南区</v>
      </c>
      <c r="F3766" s="13" t="s">
        <v>1778</v>
      </c>
      <c r="G3766" s="14" t="s">
        <v>16732</v>
      </c>
      <c r="H3766" s="12">
        <v>46143</v>
      </c>
      <c r="I3766" s="12">
        <v>48334</v>
      </c>
    </row>
    <row r="3767" spans="2:9" ht="30" customHeight="1" x14ac:dyDescent="0.15">
      <c r="B3767" s="13" t="s">
        <v>8956</v>
      </c>
      <c r="C3767" s="13">
        <v>1440582452</v>
      </c>
      <c r="D3767" s="14" t="s">
        <v>10763</v>
      </c>
      <c r="E3767" s="11" t="str">
        <f>MID((LEFT(G3767,FIND("区",G3767))),4,LEN(LEFT(G3767,FIND("区",G3767))))</f>
        <v>南区</v>
      </c>
      <c r="F3767" s="13" t="s">
        <v>1778</v>
      </c>
      <c r="G3767" s="14" t="s">
        <v>13744</v>
      </c>
      <c r="H3767" s="12">
        <v>44197</v>
      </c>
      <c r="I3767" s="12">
        <v>46387</v>
      </c>
    </row>
    <row r="3768" spans="2:9" ht="30" customHeight="1" x14ac:dyDescent="0.15">
      <c r="B3768" s="13" t="s">
        <v>8956</v>
      </c>
      <c r="C3768" s="13">
        <v>1440581926</v>
      </c>
      <c r="D3768" s="14" t="s">
        <v>10744</v>
      </c>
      <c r="E3768" s="11" t="str">
        <f>MID((LEFT(G3768,FIND("区",G3768))),4,LEN(LEFT(G3768,FIND("区",G3768))))</f>
        <v>南区</v>
      </c>
      <c r="F3768" s="13" t="s">
        <v>1778</v>
      </c>
      <c r="G3768" s="14" t="s">
        <v>13725</v>
      </c>
      <c r="H3768" s="12">
        <v>44197</v>
      </c>
      <c r="I3768" s="12">
        <v>46387</v>
      </c>
    </row>
    <row r="3769" spans="2:9" ht="30" customHeight="1" x14ac:dyDescent="0.15">
      <c r="B3769" s="13" t="s">
        <v>8956</v>
      </c>
      <c r="C3769" s="13">
        <v>1440540583</v>
      </c>
      <c r="D3769" s="14" t="s">
        <v>15820</v>
      </c>
      <c r="E3769" s="11" t="str">
        <f>MID((LEFT(G3769,FIND("区",G3769))),4,LEN(LEFT(G3769,FIND("区",G3769))))</f>
        <v>南区</v>
      </c>
      <c r="F3769" s="13" t="s">
        <v>1778</v>
      </c>
      <c r="G3769" s="14" t="s">
        <v>13725</v>
      </c>
      <c r="H3769" s="12">
        <v>46054</v>
      </c>
      <c r="I3769" s="12">
        <v>48244</v>
      </c>
    </row>
    <row r="3770" spans="2:9" ht="30" customHeight="1" x14ac:dyDescent="0.15">
      <c r="B3770" s="13" t="s">
        <v>8956</v>
      </c>
      <c r="C3770" s="13">
        <v>1440540484</v>
      </c>
      <c r="D3770" s="14" t="s">
        <v>15173</v>
      </c>
      <c r="E3770" s="11" t="str">
        <f>MID((LEFT(G3770,FIND("区",G3770))),4,LEN(LEFT(G3770,FIND("区",G3770))))</f>
        <v>南区</v>
      </c>
      <c r="F3770" s="13" t="s">
        <v>1778</v>
      </c>
      <c r="G3770" s="14" t="s">
        <v>15204</v>
      </c>
      <c r="H3770" s="12">
        <v>45047</v>
      </c>
      <c r="I3770" s="12">
        <v>47238</v>
      </c>
    </row>
    <row r="3771" spans="2:9" ht="30" customHeight="1" x14ac:dyDescent="0.15">
      <c r="B3771" s="13" t="s">
        <v>8956</v>
      </c>
      <c r="C3771" s="13">
        <v>1440582189</v>
      </c>
      <c r="D3771" s="14" t="s">
        <v>10751</v>
      </c>
      <c r="E3771" s="11" t="str">
        <f>MID((LEFT(G3771,FIND("区",G3771))),4,LEN(LEFT(G3771,FIND("区",G3771))))</f>
        <v>南区</v>
      </c>
      <c r="F3771" s="13" t="s">
        <v>1778</v>
      </c>
      <c r="G3771" s="14" t="s">
        <v>13732</v>
      </c>
      <c r="H3771" s="12">
        <v>44197</v>
      </c>
      <c r="I3771" s="12">
        <v>46387</v>
      </c>
    </row>
    <row r="3772" spans="2:9" ht="30" customHeight="1" x14ac:dyDescent="0.15">
      <c r="B3772" s="13" t="s">
        <v>8956</v>
      </c>
      <c r="C3772" s="13">
        <v>1440540278</v>
      </c>
      <c r="D3772" s="14" t="s">
        <v>9398</v>
      </c>
      <c r="E3772" s="11" t="str">
        <f>MID((LEFT(G3772,FIND("区",G3772))),4,LEN(LEFT(G3772,FIND("区",G3772))))</f>
        <v>南区</v>
      </c>
      <c r="F3772" s="13" t="s">
        <v>1778</v>
      </c>
      <c r="G3772" s="14" t="s">
        <v>12390</v>
      </c>
      <c r="H3772" s="12">
        <v>45962</v>
      </c>
      <c r="I3772" s="12">
        <v>48152</v>
      </c>
    </row>
    <row r="3773" spans="2:9" ht="30" customHeight="1" x14ac:dyDescent="0.15">
      <c r="B3773" s="13" t="s">
        <v>8956</v>
      </c>
      <c r="C3773" s="13">
        <v>1440581967</v>
      </c>
      <c r="D3773" s="14" t="s">
        <v>10745</v>
      </c>
      <c r="E3773" s="11" t="str">
        <f>MID((LEFT(G3773,FIND("区",G3773))),4,LEN(LEFT(G3773,FIND("区",G3773))))</f>
        <v>南区</v>
      </c>
      <c r="F3773" s="13" t="s">
        <v>1842</v>
      </c>
      <c r="G3773" s="14" t="s">
        <v>13726</v>
      </c>
      <c r="H3773" s="12">
        <v>44197</v>
      </c>
      <c r="I3773" s="12">
        <v>46387</v>
      </c>
    </row>
    <row r="3774" spans="2:9" ht="30" customHeight="1" x14ac:dyDescent="0.15">
      <c r="B3774" s="13" t="s">
        <v>8956</v>
      </c>
      <c r="C3774" s="13">
        <v>1440501726</v>
      </c>
      <c r="D3774" s="14" t="s">
        <v>10734</v>
      </c>
      <c r="E3774" s="11" t="str">
        <f>MID((LEFT(G3774,FIND("区",G3774))),4,LEN(LEFT(G3774,FIND("区",G3774))))</f>
        <v>南区</v>
      </c>
      <c r="F3774" s="13" t="s">
        <v>1842</v>
      </c>
      <c r="G3774" s="14" t="s">
        <v>13715</v>
      </c>
      <c r="H3774" s="12">
        <v>44197</v>
      </c>
      <c r="I3774" s="12">
        <v>46387</v>
      </c>
    </row>
    <row r="3775" spans="2:9" ht="30" customHeight="1" x14ac:dyDescent="0.15">
      <c r="B3775" s="13" t="s">
        <v>8956</v>
      </c>
      <c r="C3775" s="13">
        <v>1440582270</v>
      </c>
      <c r="D3775" s="14" t="s">
        <v>10754</v>
      </c>
      <c r="E3775" s="11" t="str">
        <f>MID((LEFT(G3775,FIND("区",G3775))),4,LEN(LEFT(G3775,FIND("区",G3775))))</f>
        <v>南区</v>
      </c>
      <c r="F3775" s="13" t="s">
        <v>1867</v>
      </c>
      <c r="G3775" s="14" t="s">
        <v>13735</v>
      </c>
      <c r="H3775" s="12">
        <v>44197</v>
      </c>
      <c r="I3775" s="12">
        <v>46387</v>
      </c>
    </row>
    <row r="3776" spans="2:9" ht="30" customHeight="1" x14ac:dyDescent="0.15">
      <c r="B3776" s="13" t="s">
        <v>8956</v>
      </c>
      <c r="C3776" s="13">
        <v>1440582031</v>
      </c>
      <c r="D3776" s="14" t="s">
        <v>10748</v>
      </c>
      <c r="E3776" s="11" t="str">
        <f>MID((LEFT(G3776,FIND("区",G3776))),4,LEN(LEFT(G3776,FIND("区",G3776))))</f>
        <v>南区</v>
      </c>
      <c r="F3776" s="13" t="s">
        <v>1867</v>
      </c>
      <c r="G3776" s="14" t="s">
        <v>13729</v>
      </c>
      <c r="H3776" s="12">
        <v>44197</v>
      </c>
      <c r="I3776" s="12">
        <v>46387</v>
      </c>
    </row>
    <row r="3777" spans="2:9" ht="30" customHeight="1" x14ac:dyDescent="0.15">
      <c r="B3777" s="13" t="s">
        <v>8956</v>
      </c>
      <c r="C3777" s="13">
        <v>1440501346</v>
      </c>
      <c r="D3777" s="14" t="s">
        <v>10726</v>
      </c>
      <c r="E3777" s="11" t="str">
        <f>MID((LEFT(G3777,FIND("区",G3777))),4,LEN(LEFT(G3777,FIND("区",G3777))))</f>
        <v>南区</v>
      </c>
      <c r="F3777" s="13" t="s">
        <v>1976</v>
      </c>
      <c r="G3777" s="14" t="s">
        <v>13707</v>
      </c>
      <c r="H3777" s="12">
        <v>44197</v>
      </c>
      <c r="I3777" s="12">
        <v>46387</v>
      </c>
    </row>
    <row r="3778" spans="2:9" ht="30" customHeight="1" x14ac:dyDescent="0.15">
      <c r="B3778" s="13" t="s">
        <v>8956</v>
      </c>
      <c r="C3778" s="13">
        <v>1440500389</v>
      </c>
      <c r="D3778" s="14" t="s">
        <v>10723</v>
      </c>
      <c r="E3778" s="11" t="str">
        <f>MID((LEFT(G3778,FIND("区",G3778))),4,LEN(LEFT(G3778,FIND("区",G3778))))</f>
        <v>南区</v>
      </c>
      <c r="F3778" s="13" t="s">
        <v>1976</v>
      </c>
      <c r="G3778" s="14" t="s">
        <v>13703</v>
      </c>
      <c r="H3778" s="12">
        <v>44197</v>
      </c>
      <c r="I3778" s="12">
        <v>46387</v>
      </c>
    </row>
    <row r="3779" spans="2:9" ht="30" customHeight="1" x14ac:dyDescent="0.15">
      <c r="B3779" s="13" t="s">
        <v>8956</v>
      </c>
      <c r="C3779" s="13">
        <v>1440582411</v>
      </c>
      <c r="D3779" s="14" t="s">
        <v>10762</v>
      </c>
      <c r="E3779" s="11" t="str">
        <f>MID((LEFT(G3779,FIND("区",G3779))),4,LEN(LEFT(G3779,FIND("区",G3779))))</f>
        <v>南区</v>
      </c>
      <c r="F3779" s="13" t="s">
        <v>1786</v>
      </c>
      <c r="G3779" s="14" t="s">
        <v>13743</v>
      </c>
      <c r="H3779" s="12">
        <v>44197</v>
      </c>
      <c r="I3779" s="12">
        <v>46387</v>
      </c>
    </row>
    <row r="3780" spans="2:9" ht="30" customHeight="1" x14ac:dyDescent="0.15">
      <c r="B3780" s="13" t="s">
        <v>8956</v>
      </c>
      <c r="C3780" s="13">
        <v>1440540146</v>
      </c>
      <c r="D3780" s="14" t="s">
        <v>15939</v>
      </c>
      <c r="E3780" s="11" t="str">
        <f>MID((LEFT(G3780,FIND("区",G3780))),4,LEN(LEFT(G3780,FIND("区",G3780))))</f>
        <v>南区</v>
      </c>
      <c r="F3780" s="13" t="s">
        <v>1770</v>
      </c>
      <c r="G3780" s="14" t="s">
        <v>12103</v>
      </c>
      <c r="H3780" s="12">
        <v>45292</v>
      </c>
      <c r="I3780" s="12">
        <v>47483</v>
      </c>
    </row>
    <row r="3781" spans="2:9" ht="30" customHeight="1" x14ac:dyDescent="0.15">
      <c r="B3781" s="13" t="s">
        <v>8956</v>
      </c>
      <c r="C3781" s="13">
        <v>1440540567</v>
      </c>
      <c r="D3781" s="14" t="s">
        <v>15077</v>
      </c>
      <c r="E3781" s="11" t="str">
        <f>MID((LEFT(G3781,FIND("区",G3781))),4,LEN(LEFT(G3781,FIND("区",G3781))))</f>
        <v>南区</v>
      </c>
      <c r="F3781" s="13" t="s">
        <v>1770</v>
      </c>
      <c r="G3781" s="14" t="s">
        <v>15078</v>
      </c>
      <c r="H3781" s="12">
        <v>45748</v>
      </c>
      <c r="I3781" s="12">
        <v>47938</v>
      </c>
    </row>
    <row r="3782" spans="2:9" ht="30" customHeight="1" x14ac:dyDescent="0.15">
      <c r="B3782" s="13" t="s">
        <v>8956</v>
      </c>
      <c r="C3782" s="13">
        <v>1440540062</v>
      </c>
      <c r="D3782" s="14" t="s">
        <v>9563</v>
      </c>
      <c r="E3782" s="11" t="str">
        <f>MID((LEFT(G3782,FIND("区",G3782))),4,LEN(LEFT(G3782,FIND("区",G3782))))</f>
        <v>南区</v>
      </c>
      <c r="F3782" s="13" t="s">
        <v>1770</v>
      </c>
      <c r="G3782" s="14" t="s">
        <v>12550</v>
      </c>
      <c r="H3782" s="12">
        <v>44105</v>
      </c>
      <c r="I3782" s="12">
        <v>46295</v>
      </c>
    </row>
    <row r="3783" spans="2:9" ht="30" customHeight="1" x14ac:dyDescent="0.15">
      <c r="B3783" s="14" t="s">
        <v>8956</v>
      </c>
      <c r="C3783" s="11">
        <v>1440500322</v>
      </c>
      <c r="D3783" s="14" t="s">
        <v>10722</v>
      </c>
      <c r="E3783" s="11" t="str">
        <f>MID((LEFT(G3783,FIND("区",G3783))),4,LEN(LEFT(G3783,FIND("区",G3783))))</f>
        <v>南区</v>
      </c>
      <c r="F3783" s="11" t="s">
        <v>1770</v>
      </c>
      <c r="G3783" s="14" t="s">
        <v>13702</v>
      </c>
      <c r="H3783" s="10">
        <v>44197</v>
      </c>
      <c r="I3783" s="10">
        <v>46387</v>
      </c>
    </row>
    <row r="3784" spans="2:9" ht="30" customHeight="1" x14ac:dyDescent="0.15">
      <c r="B3784" s="13" t="s">
        <v>8956</v>
      </c>
      <c r="C3784" s="13">
        <v>1440540625</v>
      </c>
      <c r="D3784" s="14" t="s">
        <v>11572</v>
      </c>
      <c r="E3784" s="11" t="str">
        <f>MID((LEFT(G3784,FIND("区",G3784))),4,LEN(LEFT(G3784,FIND("区",G3784))))</f>
        <v>南区</v>
      </c>
      <c r="F3784" s="13" t="s">
        <v>1774</v>
      </c>
      <c r="G3784" s="14" t="s">
        <v>14556</v>
      </c>
      <c r="H3784" s="12">
        <v>46143</v>
      </c>
      <c r="I3784" s="12">
        <v>48334</v>
      </c>
    </row>
    <row r="3785" spans="2:9" ht="30" customHeight="1" x14ac:dyDescent="0.15">
      <c r="B3785" s="13" t="s">
        <v>8956</v>
      </c>
      <c r="C3785" s="13">
        <v>1440582353</v>
      </c>
      <c r="D3785" s="14" t="s">
        <v>10758</v>
      </c>
      <c r="E3785" s="11" t="str">
        <f>MID((LEFT(G3785,FIND("区",G3785))),4,LEN(LEFT(G3785,FIND("区",G3785))))</f>
        <v>南区</v>
      </c>
      <c r="F3785" s="13" t="s">
        <v>1774</v>
      </c>
      <c r="G3785" s="14" t="s">
        <v>13739</v>
      </c>
      <c r="H3785" s="12">
        <v>44197</v>
      </c>
      <c r="I3785" s="12">
        <v>46387</v>
      </c>
    </row>
    <row r="3786" spans="2:9" ht="30" customHeight="1" x14ac:dyDescent="0.15">
      <c r="B3786" s="13" t="s">
        <v>8956</v>
      </c>
      <c r="C3786" s="13">
        <v>1440582403</v>
      </c>
      <c r="D3786" s="14" t="s">
        <v>10761</v>
      </c>
      <c r="E3786" s="11" t="str">
        <f>MID((LEFT(G3786,FIND("区",G3786))),4,LEN(LEFT(G3786,FIND("区",G3786))))</f>
        <v>南区</v>
      </c>
      <c r="F3786" s="13" t="s">
        <v>1774</v>
      </c>
      <c r="G3786" s="14" t="s">
        <v>13742</v>
      </c>
      <c r="H3786" s="12">
        <v>44197</v>
      </c>
      <c r="I3786" s="12">
        <v>46387</v>
      </c>
    </row>
    <row r="3787" spans="2:9" ht="30" customHeight="1" x14ac:dyDescent="0.15">
      <c r="B3787" s="14" t="s">
        <v>8956</v>
      </c>
      <c r="C3787" s="11">
        <v>1440581975</v>
      </c>
      <c r="D3787" s="14" t="s">
        <v>10746</v>
      </c>
      <c r="E3787" s="11" t="str">
        <f>MID((LEFT(G3787,FIND("区",G3787))),4,LEN(LEFT(G3787,FIND("区",G3787))))</f>
        <v>南区</v>
      </c>
      <c r="F3787" s="11" t="s">
        <v>1774</v>
      </c>
      <c r="G3787" s="14" t="s">
        <v>13727</v>
      </c>
      <c r="H3787" s="10">
        <v>44197</v>
      </c>
      <c r="I3787" s="10">
        <v>46387</v>
      </c>
    </row>
    <row r="3788" spans="2:9" ht="30" customHeight="1" x14ac:dyDescent="0.15">
      <c r="B3788" s="13" t="s">
        <v>8956</v>
      </c>
      <c r="C3788" s="13">
        <v>1440540401</v>
      </c>
      <c r="D3788" s="14" t="s">
        <v>11782</v>
      </c>
      <c r="E3788" s="11" t="str">
        <f>MID((LEFT(G3788,FIND("区",G3788))),4,LEN(LEFT(G3788,FIND("区",G3788))))</f>
        <v>南区</v>
      </c>
      <c r="F3788" s="13" t="s">
        <v>1794</v>
      </c>
      <c r="G3788" s="14" t="s">
        <v>14754</v>
      </c>
      <c r="H3788" s="12">
        <v>44531</v>
      </c>
      <c r="I3788" s="12">
        <v>46721</v>
      </c>
    </row>
    <row r="3789" spans="2:9" ht="30" customHeight="1" x14ac:dyDescent="0.15">
      <c r="B3789" s="13" t="s">
        <v>8956</v>
      </c>
      <c r="C3789" s="13">
        <v>1440501411</v>
      </c>
      <c r="D3789" s="14" t="s">
        <v>10727</v>
      </c>
      <c r="E3789" s="11" t="str">
        <f>MID((LEFT(G3789,FIND("区",G3789))),4,LEN(LEFT(G3789,FIND("区",G3789))))</f>
        <v>南区</v>
      </c>
      <c r="F3789" s="13" t="s">
        <v>1863</v>
      </c>
      <c r="G3789" s="14" t="s">
        <v>13708</v>
      </c>
      <c r="H3789" s="12">
        <v>44197</v>
      </c>
      <c r="I3789" s="12">
        <v>46387</v>
      </c>
    </row>
    <row r="3790" spans="2:9" ht="30" customHeight="1" x14ac:dyDescent="0.15">
      <c r="B3790" s="13" t="s">
        <v>8956</v>
      </c>
      <c r="C3790" s="13">
        <v>1440581868</v>
      </c>
      <c r="D3790" s="14" t="s">
        <v>10742</v>
      </c>
      <c r="E3790" s="11" t="str">
        <f>MID((LEFT(G3790,FIND("区",G3790))),4,LEN(LEFT(G3790,FIND("区",G3790))))</f>
        <v>南区</v>
      </c>
      <c r="F3790" s="13" t="s">
        <v>1850</v>
      </c>
      <c r="G3790" s="14" t="s">
        <v>13724</v>
      </c>
      <c r="H3790" s="12">
        <v>44197</v>
      </c>
      <c r="I3790" s="12">
        <v>46387</v>
      </c>
    </row>
    <row r="3791" spans="2:9" ht="30" customHeight="1" x14ac:dyDescent="0.15">
      <c r="B3791" s="13" t="s">
        <v>8956</v>
      </c>
      <c r="C3791" s="13">
        <v>1440501130</v>
      </c>
      <c r="D3791" s="14" t="s">
        <v>10724</v>
      </c>
      <c r="E3791" s="11" t="str">
        <f>MID((LEFT(G3791,FIND("区",G3791))),4,LEN(LEFT(G3791,FIND("区",G3791))))</f>
        <v>南区</v>
      </c>
      <c r="F3791" s="13" t="s">
        <v>1850</v>
      </c>
      <c r="G3791" s="14" t="s">
        <v>13705</v>
      </c>
      <c r="H3791" s="12">
        <v>44197</v>
      </c>
      <c r="I3791" s="12">
        <v>46387</v>
      </c>
    </row>
    <row r="3792" spans="2:9" ht="30" customHeight="1" x14ac:dyDescent="0.15">
      <c r="B3792" s="13" t="s">
        <v>8956</v>
      </c>
      <c r="C3792" s="13">
        <v>1440540559</v>
      </c>
      <c r="D3792" s="14" t="s">
        <v>16009</v>
      </c>
      <c r="E3792" s="11" t="str">
        <f>MID((LEFT(G3792,FIND("区",G3792))),4,LEN(LEFT(G3792,FIND("区",G3792))))</f>
        <v>南区</v>
      </c>
      <c r="F3792" s="13" t="s">
        <v>1850</v>
      </c>
      <c r="G3792" s="14" t="s">
        <v>16024</v>
      </c>
      <c r="H3792" s="12">
        <v>45658</v>
      </c>
      <c r="I3792" s="12">
        <v>47848</v>
      </c>
    </row>
    <row r="3793" spans="2:9" ht="30" customHeight="1" x14ac:dyDescent="0.15">
      <c r="B3793" s="13" t="s">
        <v>8956</v>
      </c>
      <c r="C3793" s="13">
        <v>1440582395</v>
      </c>
      <c r="D3793" s="14" t="s">
        <v>10760</v>
      </c>
      <c r="E3793" s="11" t="str">
        <f>MID((LEFT(G3793,FIND("区",G3793))),4,LEN(LEFT(G3793,FIND("区",G3793))))</f>
        <v>南区</v>
      </c>
      <c r="F3793" s="13" t="s">
        <v>1790</v>
      </c>
      <c r="G3793" s="14" t="s">
        <v>13741</v>
      </c>
      <c r="H3793" s="12">
        <v>44197</v>
      </c>
      <c r="I3793" s="12">
        <v>46387</v>
      </c>
    </row>
    <row r="3794" spans="2:9" ht="30" customHeight="1" x14ac:dyDescent="0.15">
      <c r="B3794" s="13" t="s">
        <v>8956</v>
      </c>
      <c r="C3794" s="13">
        <v>1440501320</v>
      </c>
      <c r="D3794" s="14" t="s">
        <v>10725</v>
      </c>
      <c r="E3794" s="11" t="str">
        <f>MID((LEFT(G3794,FIND("区",G3794))),4,LEN(LEFT(G3794,FIND("区",G3794))))</f>
        <v>南区</v>
      </c>
      <c r="F3794" s="13" t="s">
        <v>1790</v>
      </c>
      <c r="G3794" s="14" t="s">
        <v>13706</v>
      </c>
      <c r="H3794" s="12">
        <v>44197</v>
      </c>
      <c r="I3794" s="12">
        <v>46387</v>
      </c>
    </row>
    <row r="3795" spans="2:9" ht="30" customHeight="1" x14ac:dyDescent="0.15">
      <c r="B3795" s="13" t="s">
        <v>8956</v>
      </c>
      <c r="C3795" s="13">
        <v>1440540385</v>
      </c>
      <c r="D3795" s="14" t="s">
        <v>11652</v>
      </c>
      <c r="E3795" s="11" t="str">
        <f>MID((LEFT(G3795,FIND("区",G3795))),4,LEN(LEFT(G3795,FIND("区",G3795))))</f>
        <v>南区</v>
      </c>
      <c r="F3795" s="13" t="s">
        <v>1790</v>
      </c>
      <c r="G3795" s="14" t="s">
        <v>14631</v>
      </c>
      <c r="H3795" s="12">
        <v>44378</v>
      </c>
      <c r="I3795" s="12">
        <v>46568</v>
      </c>
    </row>
    <row r="3796" spans="2:9" ht="30" customHeight="1" x14ac:dyDescent="0.15">
      <c r="B3796" s="13" t="s">
        <v>8956</v>
      </c>
      <c r="C3796" s="13">
        <v>1440501619</v>
      </c>
      <c r="D3796" s="14" t="s">
        <v>10732</v>
      </c>
      <c r="E3796" s="11" t="str">
        <f>MID((LEFT(G3796,FIND("区",G3796))),4,LEN(LEFT(G3796,FIND("区",G3796))))</f>
        <v>南区</v>
      </c>
      <c r="F3796" s="13" t="s">
        <v>1927</v>
      </c>
      <c r="G3796" s="14" t="s">
        <v>13712</v>
      </c>
      <c r="H3796" s="12">
        <v>44197</v>
      </c>
      <c r="I3796" s="12">
        <v>46387</v>
      </c>
    </row>
    <row r="3797" spans="2:9" ht="30" customHeight="1" x14ac:dyDescent="0.15">
      <c r="B3797" s="13" t="s">
        <v>8956</v>
      </c>
      <c r="C3797" s="13">
        <v>1440540542</v>
      </c>
      <c r="D3797" s="14" t="s">
        <v>16709</v>
      </c>
      <c r="E3797" s="11" t="str">
        <f>MID((LEFT(G3797,FIND("区",G3797))),4,LEN(LEFT(G3797,FIND("区",G3797))))</f>
        <v>南区</v>
      </c>
      <c r="F3797" s="13" t="s">
        <v>1927</v>
      </c>
      <c r="G3797" s="14" t="s">
        <v>16728</v>
      </c>
      <c r="H3797" s="12">
        <v>45658</v>
      </c>
      <c r="I3797" s="12">
        <v>47848</v>
      </c>
    </row>
    <row r="3798" spans="2:9" ht="30" customHeight="1" x14ac:dyDescent="0.15">
      <c r="B3798" s="13" t="s">
        <v>8956</v>
      </c>
      <c r="C3798" s="13">
        <v>1440581983</v>
      </c>
      <c r="D3798" s="14" t="s">
        <v>10747</v>
      </c>
      <c r="E3798" s="11" t="str">
        <f>MID((LEFT(G3798,FIND("区",G3798))),4,LEN(LEFT(G3798,FIND("区",G3798))))</f>
        <v>南区</v>
      </c>
      <c r="F3798" s="13" t="s">
        <v>1927</v>
      </c>
      <c r="G3798" s="14" t="s">
        <v>13728</v>
      </c>
      <c r="H3798" s="12">
        <v>44197</v>
      </c>
      <c r="I3798" s="12">
        <v>46387</v>
      </c>
    </row>
    <row r="3799" spans="2:9" ht="30" customHeight="1" x14ac:dyDescent="0.15">
      <c r="B3799" s="13" t="s">
        <v>8956</v>
      </c>
      <c r="C3799" s="13">
        <v>1440501494</v>
      </c>
      <c r="D3799" s="14" t="s">
        <v>10729</v>
      </c>
      <c r="E3799" s="11" t="str">
        <f>MID((LEFT(G3799,FIND("区",G3799))),4,LEN(LEFT(G3799,FIND("区",G3799))))</f>
        <v>南区</v>
      </c>
      <c r="F3799" s="13" t="s">
        <v>1927</v>
      </c>
      <c r="G3799" s="14" t="s">
        <v>12871</v>
      </c>
      <c r="H3799" s="12">
        <v>44197</v>
      </c>
      <c r="I3799" s="12">
        <v>46387</v>
      </c>
    </row>
    <row r="3800" spans="2:9" ht="30" customHeight="1" x14ac:dyDescent="0.15">
      <c r="B3800" s="13" t="s">
        <v>8956</v>
      </c>
      <c r="C3800" s="13">
        <v>1440540211</v>
      </c>
      <c r="D3800" s="14" t="s">
        <v>9326</v>
      </c>
      <c r="E3800" s="11" t="str">
        <f>MID((LEFT(G3800,FIND("区",G3800))),4,LEN(LEFT(G3800,FIND("区",G3800))))</f>
        <v>南区</v>
      </c>
      <c r="F3800" s="13" t="s">
        <v>1927</v>
      </c>
      <c r="G3800" s="14" t="s">
        <v>12322</v>
      </c>
      <c r="H3800" s="12">
        <v>45778</v>
      </c>
      <c r="I3800" s="12">
        <v>47968</v>
      </c>
    </row>
    <row r="3801" spans="2:9" ht="30" customHeight="1" x14ac:dyDescent="0.15">
      <c r="B3801" s="13" t="s">
        <v>8956</v>
      </c>
      <c r="C3801" s="13">
        <v>1440540294</v>
      </c>
      <c r="D3801" s="14" t="s">
        <v>9456</v>
      </c>
      <c r="E3801" s="11" t="str">
        <f>MID((LEFT(G3801,FIND("区",G3801))),4,LEN(LEFT(G3801,FIND("区",G3801))))</f>
        <v>南区</v>
      </c>
      <c r="F3801" s="13" t="s">
        <v>1971</v>
      </c>
      <c r="G3801" s="14" t="s">
        <v>12449</v>
      </c>
      <c r="H3801" s="12">
        <v>46082</v>
      </c>
      <c r="I3801" s="12">
        <v>48273</v>
      </c>
    </row>
    <row r="3802" spans="2:9" ht="30" customHeight="1" x14ac:dyDescent="0.15">
      <c r="B3802" s="13" t="s">
        <v>8956</v>
      </c>
      <c r="C3802" s="13">
        <v>1440582338</v>
      </c>
      <c r="D3802" s="14" t="s">
        <v>10757</v>
      </c>
      <c r="E3802" s="11" t="str">
        <f>MID((LEFT(G3802,FIND("区",G3802))),4,LEN(LEFT(G3802,FIND("区",G3802))))</f>
        <v>南区</v>
      </c>
      <c r="F3802" s="13" t="s">
        <v>1971</v>
      </c>
      <c r="G3802" s="14" t="s">
        <v>13738</v>
      </c>
      <c r="H3802" s="12">
        <v>44197</v>
      </c>
      <c r="I3802" s="12">
        <v>46387</v>
      </c>
    </row>
    <row r="3803" spans="2:9" ht="30" customHeight="1" x14ac:dyDescent="0.15">
      <c r="B3803" s="13" t="s">
        <v>8956</v>
      </c>
      <c r="C3803" s="13">
        <v>1440540369</v>
      </c>
      <c r="D3803" s="14" t="s">
        <v>11454</v>
      </c>
      <c r="E3803" s="11" t="str">
        <f>MID((LEFT(G3803,FIND("区",G3803))),4,LEN(LEFT(G3803,FIND("区",G3803))))</f>
        <v>南区</v>
      </c>
      <c r="F3803" s="13" t="s">
        <v>1971</v>
      </c>
      <c r="G3803" s="14" t="s">
        <v>14431</v>
      </c>
      <c r="H3803" s="12">
        <v>44197</v>
      </c>
      <c r="I3803" s="12">
        <v>46387</v>
      </c>
    </row>
    <row r="3804" spans="2:9" ht="30" customHeight="1" x14ac:dyDescent="0.15">
      <c r="B3804" s="13" t="s">
        <v>8956</v>
      </c>
      <c r="C3804" s="13">
        <v>1440540609</v>
      </c>
      <c r="D3804" s="14" t="s">
        <v>16541</v>
      </c>
      <c r="E3804" s="11" t="str">
        <f>MID((LEFT(G3804,FIND("区",G3804))),4,LEN(LEFT(G3804,FIND("区",G3804))))</f>
        <v>南区</v>
      </c>
      <c r="F3804" s="13" t="s">
        <v>1971</v>
      </c>
      <c r="G3804" s="14" t="s">
        <v>12516</v>
      </c>
      <c r="H3804" s="12">
        <v>46143</v>
      </c>
      <c r="I3804" s="12">
        <v>48334</v>
      </c>
    </row>
    <row r="3805" spans="2:9" ht="30" customHeight="1" x14ac:dyDescent="0.15">
      <c r="B3805" s="13" t="s">
        <v>8956</v>
      </c>
      <c r="C3805" s="13">
        <v>1440540252</v>
      </c>
      <c r="D3805" s="14" t="s">
        <v>16233</v>
      </c>
      <c r="E3805" s="11" t="str">
        <f>MID((LEFT(G3805,FIND("区",G3805))),4,LEN(LEFT(G3805,FIND("区",G3805))))</f>
        <v>南区</v>
      </c>
      <c r="F3805" s="13" t="s">
        <v>1971</v>
      </c>
      <c r="G3805" s="14" t="s">
        <v>16298</v>
      </c>
      <c r="H3805" s="12">
        <v>45870</v>
      </c>
      <c r="I3805" s="12">
        <v>48060</v>
      </c>
    </row>
    <row r="3806" spans="2:9" ht="30" customHeight="1" x14ac:dyDescent="0.15">
      <c r="B3806" s="13" t="s">
        <v>8956</v>
      </c>
      <c r="C3806" s="13">
        <v>1440540021</v>
      </c>
      <c r="D3806" s="14" t="s">
        <v>10737</v>
      </c>
      <c r="E3806" s="11" t="str">
        <f>MID((LEFT(G3806,FIND("区",G3806))),4,LEN(LEFT(G3806,FIND("区",G3806))))</f>
        <v>南区</v>
      </c>
      <c r="F3806" s="13" t="s">
        <v>1971</v>
      </c>
      <c r="G3806" s="14" t="s">
        <v>13718</v>
      </c>
      <c r="H3806" s="12">
        <v>44197</v>
      </c>
      <c r="I3806" s="12">
        <v>46387</v>
      </c>
    </row>
    <row r="3807" spans="2:9" ht="30" customHeight="1" x14ac:dyDescent="0.15">
      <c r="B3807" s="13" t="s">
        <v>8956</v>
      </c>
      <c r="C3807" s="13">
        <v>1440540161</v>
      </c>
      <c r="D3807" s="14" t="s">
        <v>9128</v>
      </c>
      <c r="E3807" s="11" t="str">
        <f>MID((LEFT(G3807,FIND("区",G3807))),4,LEN(LEFT(G3807,FIND("区",G3807))))</f>
        <v>南区</v>
      </c>
      <c r="F3807" s="13" t="s">
        <v>1971</v>
      </c>
      <c r="G3807" s="14" t="s">
        <v>12125</v>
      </c>
      <c r="H3807" s="12">
        <v>45383</v>
      </c>
      <c r="I3807" s="12">
        <v>47573</v>
      </c>
    </row>
    <row r="3808" spans="2:9" ht="30" customHeight="1" x14ac:dyDescent="0.15">
      <c r="B3808" s="13" t="s">
        <v>8956</v>
      </c>
      <c r="C3808" s="13">
        <v>1440540120</v>
      </c>
      <c r="D3808" s="14" t="s">
        <v>9069</v>
      </c>
      <c r="E3808" s="11" t="str">
        <f>MID((LEFT(G3808,FIND("区",G3808))),4,LEN(LEFT(G3808,FIND("区",G3808))))</f>
        <v>南区</v>
      </c>
      <c r="F3808" s="13" t="s">
        <v>1971</v>
      </c>
      <c r="G3808" s="14" t="s">
        <v>12062</v>
      </c>
      <c r="H3808" s="12">
        <v>45200</v>
      </c>
      <c r="I3808" s="12">
        <v>47391</v>
      </c>
    </row>
    <row r="3809" spans="2:9" ht="30" customHeight="1" x14ac:dyDescent="0.15">
      <c r="B3809" s="13" t="s">
        <v>8956</v>
      </c>
      <c r="C3809" s="13">
        <v>1440582213</v>
      </c>
      <c r="D3809" s="14" t="s">
        <v>10752</v>
      </c>
      <c r="E3809" s="11" t="str">
        <f>MID((LEFT(G3809,FIND("区",G3809))),4,LEN(LEFT(G3809,FIND("区",G3809))))</f>
        <v>南区</v>
      </c>
      <c r="F3809" s="13" t="s">
        <v>1971</v>
      </c>
      <c r="G3809" s="14" t="s">
        <v>13733</v>
      </c>
      <c r="H3809" s="12">
        <v>44197</v>
      </c>
      <c r="I3809" s="12">
        <v>46387</v>
      </c>
    </row>
    <row r="3810" spans="2:9" ht="30" customHeight="1" x14ac:dyDescent="0.15">
      <c r="B3810" s="13" t="s">
        <v>8956</v>
      </c>
      <c r="C3810" s="13">
        <v>1440540070</v>
      </c>
      <c r="D3810" s="14" t="s">
        <v>8960</v>
      </c>
      <c r="E3810" s="11" t="str">
        <f>MID((LEFT(G3810,FIND("区",G3810))),4,LEN(LEFT(G3810,FIND("区",G3810))))</f>
        <v>南区</v>
      </c>
      <c r="F3810" s="13" t="s">
        <v>1971</v>
      </c>
      <c r="G3810" s="14" t="s">
        <v>11970</v>
      </c>
      <c r="H3810" s="12">
        <v>44835</v>
      </c>
      <c r="I3810" s="12">
        <v>47026</v>
      </c>
    </row>
    <row r="3811" spans="2:9" ht="30" customHeight="1" x14ac:dyDescent="0.15">
      <c r="B3811" s="13" t="s">
        <v>8956</v>
      </c>
      <c r="C3811" s="13">
        <v>1440540013</v>
      </c>
      <c r="D3811" s="14" t="s">
        <v>10736</v>
      </c>
      <c r="E3811" s="11" t="str">
        <f>MID((LEFT(G3811,FIND("区",G3811))),4,LEN(LEFT(G3811,FIND("区",G3811))))</f>
        <v>南区</v>
      </c>
      <c r="F3811" s="13" t="s">
        <v>1971</v>
      </c>
      <c r="G3811" s="14" t="s">
        <v>13717</v>
      </c>
      <c r="H3811" s="12">
        <v>44197</v>
      </c>
      <c r="I3811" s="12">
        <v>46387</v>
      </c>
    </row>
    <row r="3812" spans="2:9" ht="30" customHeight="1" x14ac:dyDescent="0.15">
      <c r="B3812" s="13" t="s">
        <v>8956</v>
      </c>
      <c r="C3812" s="13">
        <v>1440540575</v>
      </c>
      <c r="D3812" s="14" t="s">
        <v>16318</v>
      </c>
      <c r="E3812" s="11" t="str">
        <f>MID((LEFT(G3812,FIND("区",G3812))),4,LEN(LEFT(G3812,FIND("区",G3812))))</f>
        <v>南区</v>
      </c>
      <c r="F3812" s="13" t="s">
        <v>1971</v>
      </c>
      <c r="G3812" s="14" t="s">
        <v>16344</v>
      </c>
      <c r="H3812" s="12">
        <v>45839</v>
      </c>
      <c r="I3812" s="12">
        <v>48029</v>
      </c>
    </row>
    <row r="3813" spans="2:9" ht="30" customHeight="1" x14ac:dyDescent="0.15">
      <c r="B3813" s="13" t="s">
        <v>8956</v>
      </c>
      <c r="C3813" s="13">
        <v>1440540443</v>
      </c>
      <c r="D3813" s="14" t="s">
        <v>15090</v>
      </c>
      <c r="E3813" s="11" t="str">
        <f>MID((LEFT(G3813,FIND("区",G3813))),4,LEN(LEFT(G3813,FIND("区",G3813))))</f>
        <v>南区</v>
      </c>
      <c r="F3813" s="13" t="s">
        <v>1810</v>
      </c>
      <c r="G3813" s="14" t="s">
        <v>13714</v>
      </c>
      <c r="H3813" s="12">
        <v>44866</v>
      </c>
      <c r="I3813" s="12">
        <v>47057</v>
      </c>
    </row>
    <row r="3814" spans="2:9" ht="30" customHeight="1" x14ac:dyDescent="0.15">
      <c r="B3814" s="13" t="s">
        <v>8956</v>
      </c>
      <c r="C3814" s="13">
        <v>1440540039</v>
      </c>
      <c r="D3814" s="14" t="s">
        <v>10738</v>
      </c>
      <c r="E3814" s="11" t="str">
        <f>MID((LEFT(G3814,FIND("区",G3814))),4,LEN(LEFT(G3814,FIND("区",G3814))))</f>
        <v>南区</v>
      </c>
      <c r="F3814" s="13" t="s">
        <v>1810</v>
      </c>
      <c r="G3814" s="14" t="s">
        <v>13719</v>
      </c>
      <c r="H3814" s="12">
        <v>44197</v>
      </c>
      <c r="I3814" s="12">
        <v>46387</v>
      </c>
    </row>
    <row r="3815" spans="2:9" ht="30" customHeight="1" x14ac:dyDescent="0.15">
      <c r="B3815" s="13" t="s">
        <v>8956</v>
      </c>
      <c r="C3815" s="13">
        <v>1440581876</v>
      </c>
      <c r="D3815" s="14" t="s">
        <v>10743</v>
      </c>
      <c r="E3815" s="11" t="str">
        <f>MID((LEFT(G3815,FIND("区",G3815))),4,LEN(LEFT(G3815,FIND("区",G3815))))</f>
        <v>南区</v>
      </c>
      <c r="F3815" s="13" t="s">
        <v>1810</v>
      </c>
      <c r="G3815" s="14" t="s">
        <v>12198</v>
      </c>
      <c r="H3815" s="12">
        <v>44197</v>
      </c>
      <c r="I3815" s="12">
        <v>46387</v>
      </c>
    </row>
    <row r="3816" spans="2:9" ht="30" customHeight="1" x14ac:dyDescent="0.15">
      <c r="B3816" s="13" t="s">
        <v>8956</v>
      </c>
      <c r="C3816" s="13">
        <v>1440540195</v>
      </c>
      <c r="D3816" s="14" t="s">
        <v>9193</v>
      </c>
      <c r="E3816" s="11" t="str">
        <f>MID((LEFT(G3816,FIND("区",G3816))),4,LEN(LEFT(G3816,FIND("区",G3816))))</f>
        <v>南区</v>
      </c>
      <c r="F3816" s="13" t="s">
        <v>1810</v>
      </c>
      <c r="G3816" s="14" t="s">
        <v>12198</v>
      </c>
      <c r="H3816" s="12">
        <v>45536</v>
      </c>
      <c r="I3816" s="12">
        <v>47726</v>
      </c>
    </row>
    <row r="3817" spans="2:9" ht="30" customHeight="1" x14ac:dyDescent="0.15">
      <c r="B3817" s="13" t="s">
        <v>8956</v>
      </c>
      <c r="C3817" s="13">
        <v>1440501528</v>
      </c>
      <c r="D3817" s="14" t="s">
        <v>10730</v>
      </c>
      <c r="E3817" s="11" t="str">
        <f>MID((LEFT(G3817,FIND("区",G3817))),4,LEN(LEFT(G3817,FIND("区",G3817))))</f>
        <v>南区</v>
      </c>
      <c r="F3817" s="13" t="s">
        <v>1810</v>
      </c>
      <c r="G3817" s="14" t="s">
        <v>13710</v>
      </c>
      <c r="H3817" s="12">
        <v>44197</v>
      </c>
      <c r="I3817" s="12">
        <v>46387</v>
      </c>
    </row>
    <row r="3818" spans="2:9" ht="30" customHeight="1" x14ac:dyDescent="0.15">
      <c r="B3818" s="13" t="s">
        <v>8956</v>
      </c>
      <c r="C3818" s="13">
        <v>1440582239</v>
      </c>
      <c r="D3818" s="14" t="s">
        <v>10753</v>
      </c>
      <c r="E3818" s="11" t="str">
        <f>MID((LEFT(G3818,FIND("区",G3818))),4,LEN(LEFT(G3818,FIND("区",G3818))))</f>
        <v>南区</v>
      </c>
      <c r="F3818" s="13" t="s">
        <v>1891</v>
      </c>
      <c r="G3818" s="14" t="s">
        <v>13734</v>
      </c>
      <c r="H3818" s="12">
        <v>44197</v>
      </c>
      <c r="I3818" s="12">
        <v>46387</v>
      </c>
    </row>
    <row r="3819" spans="2:9" ht="30" customHeight="1" x14ac:dyDescent="0.15">
      <c r="B3819" s="13" t="s">
        <v>8956</v>
      </c>
      <c r="C3819" s="13">
        <v>1440540104</v>
      </c>
      <c r="D3819" s="14" t="s">
        <v>15088</v>
      </c>
      <c r="E3819" s="11" t="str">
        <f>MID((LEFT(G3819,FIND("区",G3819))),4,LEN(LEFT(G3819,FIND("区",G3819))))</f>
        <v>南区</v>
      </c>
      <c r="F3819" s="13" t="s">
        <v>1883</v>
      </c>
      <c r="G3819" s="14" t="s">
        <v>12022</v>
      </c>
      <c r="H3819" s="12">
        <v>45078</v>
      </c>
      <c r="I3819" s="12">
        <v>47269</v>
      </c>
    </row>
    <row r="3820" spans="2:9" ht="30" customHeight="1" x14ac:dyDescent="0.15">
      <c r="B3820" s="13" t="s">
        <v>8956</v>
      </c>
      <c r="C3820" s="13">
        <v>1440582320</v>
      </c>
      <c r="D3820" s="14" t="s">
        <v>10756</v>
      </c>
      <c r="E3820" s="11" t="str">
        <f>MID((LEFT(G3820,FIND("区",G3820))),4,LEN(LEFT(G3820,FIND("区",G3820))))</f>
        <v>南区</v>
      </c>
      <c r="F3820" s="13" t="s">
        <v>1879</v>
      </c>
      <c r="G3820" s="14" t="s">
        <v>13737</v>
      </c>
      <c r="H3820" s="12">
        <v>44197</v>
      </c>
      <c r="I3820" s="12">
        <v>46387</v>
      </c>
    </row>
    <row r="3821" spans="2:9" ht="30" customHeight="1" x14ac:dyDescent="0.15">
      <c r="B3821" s="13" t="s">
        <v>8956</v>
      </c>
      <c r="C3821" s="13">
        <v>1440640300</v>
      </c>
      <c r="D3821" s="14" t="s">
        <v>9552</v>
      </c>
      <c r="E3821" s="11" t="str">
        <f>MID((LEFT(G3821,FIND("区",G3821))),4,LEN(LEFT(G3821,FIND("区",G3821))))</f>
        <v>保土ケ谷区</v>
      </c>
      <c r="F3821" s="13" t="s">
        <v>2049</v>
      </c>
      <c r="G3821" s="14" t="s">
        <v>12539</v>
      </c>
      <c r="H3821" s="12">
        <v>44075</v>
      </c>
      <c r="I3821" s="12">
        <v>46265</v>
      </c>
    </row>
    <row r="3822" spans="2:9" ht="30" customHeight="1" x14ac:dyDescent="0.15">
      <c r="B3822" s="13" t="s">
        <v>8956</v>
      </c>
      <c r="C3822" s="13">
        <v>1440600841</v>
      </c>
      <c r="D3822" s="14" t="s">
        <v>10766</v>
      </c>
      <c r="E3822" s="11" t="str">
        <f>MID((LEFT(G3822,FIND("区",G3822))),4,LEN(LEFT(G3822,FIND("区",G3822))))</f>
        <v>保土ケ谷区</v>
      </c>
      <c r="F3822" s="13" t="s">
        <v>2049</v>
      </c>
      <c r="G3822" s="14" t="s">
        <v>13746</v>
      </c>
      <c r="H3822" s="12">
        <v>44197</v>
      </c>
      <c r="I3822" s="12">
        <v>46387</v>
      </c>
    </row>
    <row r="3823" spans="2:9" ht="30" customHeight="1" x14ac:dyDescent="0.15">
      <c r="B3823" s="13" t="s">
        <v>8956</v>
      </c>
      <c r="C3823" s="13">
        <v>1440643148</v>
      </c>
      <c r="D3823" s="14" t="s">
        <v>14989</v>
      </c>
      <c r="E3823" s="11" t="str">
        <f>MID((LEFT(G3823,FIND("区",G3823))),4,LEN(LEFT(G3823,FIND("区",G3823))))</f>
        <v>保土ケ谷区</v>
      </c>
      <c r="F3823" s="13" t="s">
        <v>2049</v>
      </c>
      <c r="G3823" s="14" t="s">
        <v>15011</v>
      </c>
      <c r="H3823" s="12">
        <v>44848</v>
      </c>
      <c r="I3823" s="12">
        <v>47039</v>
      </c>
    </row>
    <row r="3824" spans="2:9" ht="30" customHeight="1" x14ac:dyDescent="0.15">
      <c r="B3824" s="13" t="s">
        <v>8956</v>
      </c>
      <c r="C3824" s="13">
        <v>1440640169</v>
      </c>
      <c r="D3824" s="14" t="s">
        <v>9564</v>
      </c>
      <c r="E3824" s="11" t="str">
        <f>MID((LEFT(G3824,FIND("区",G3824))),4,LEN(LEFT(G3824,FIND("区",G3824))))</f>
        <v>保土ケ谷区</v>
      </c>
      <c r="F3824" s="13" t="s">
        <v>2149</v>
      </c>
      <c r="G3824" s="14" t="s">
        <v>12551</v>
      </c>
      <c r="H3824" s="12">
        <v>44105</v>
      </c>
      <c r="I3824" s="12">
        <v>46295</v>
      </c>
    </row>
    <row r="3825" spans="2:9" ht="30" customHeight="1" x14ac:dyDescent="0.15">
      <c r="B3825" s="13" t="s">
        <v>8956</v>
      </c>
      <c r="C3825" s="13">
        <v>1440681874</v>
      </c>
      <c r="D3825" s="14" t="s">
        <v>10796</v>
      </c>
      <c r="E3825" s="11" t="str">
        <f>MID((LEFT(G3825,FIND("区",G3825))),4,LEN(LEFT(G3825,FIND("区",G3825))))</f>
        <v>保土ケ谷区</v>
      </c>
      <c r="F3825" s="13" t="s">
        <v>2149</v>
      </c>
      <c r="G3825" s="14" t="s">
        <v>13775</v>
      </c>
      <c r="H3825" s="12">
        <v>44197</v>
      </c>
      <c r="I3825" s="12">
        <v>46387</v>
      </c>
    </row>
    <row r="3826" spans="2:9" ht="30" customHeight="1" x14ac:dyDescent="0.15">
      <c r="B3826" s="13" t="s">
        <v>8956</v>
      </c>
      <c r="C3826" s="13">
        <v>1440681965</v>
      </c>
      <c r="D3826" s="14" t="s">
        <v>10800</v>
      </c>
      <c r="E3826" s="11" t="str">
        <f>MID((LEFT(G3826,FIND("区",G3826))),4,LEN(LEFT(G3826,FIND("区",G3826))))</f>
        <v>保土ケ谷区</v>
      </c>
      <c r="F3826" s="13" t="s">
        <v>2089</v>
      </c>
      <c r="G3826" s="14" t="s">
        <v>13779</v>
      </c>
      <c r="H3826" s="12">
        <v>44197</v>
      </c>
      <c r="I3826" s="12">
        <v>46387</v>
      </c>
    </row>
    <row r="3827" spans="2:9" ht="30" customHeight="1" x14ac:dyDescent="0.15">
      <c r="B3827" s="13" t="s">
        <v>8956</v>
      </c>
      <c r="C3827" s="13">
        <v>1440640128</v>
      </c>
      <c r="D3827" s="14" t="s">
        <v>10775</v>
      </c>
      <c r="E3827" s="11" t="str">
        <f>MID((LEFT(G3827,FIND("区",G3827))),4,LEN(LEFT(G3827,FIND("区",G3827))))</f>
        <v>保土ケ谷区</v>
      </c>
      <c r="F3827" s="13" t="s">
        <v>2089</v>
      </c>
      <c r="G3827" s="14" t="s">
        <v>13754</v>
      </c>
      <c r="H3827" s="12">
        <v>44197</v>
      </c>
      <c r="I3827" s="12">
        <v>46387</v>
      </c>
    </row>
    <row r="3828" spans="2:9" ht="30" customHeight="1" x14ac:dyDescent="0.15">
      <c r="B3828" s="13" t="s">
        <v>8956</v>
      </c>
      <c r="C3828" s="13">
        <v>1440643098</v>
      </c>
      <c r="D3828" s="14" t="s">
        <v>9370</v>
      </c>
      <c r="E3828" s="11" t="str">
        <f>MID((LEFT(G3828,FIND("区",G3828))),4,LEN(LEFT(G3828,FIND("区",G3828))))</f>
        <v>保土ケ谷区</v>
      </c>
      <c r="F3828" s="13" t="s">
        <v>2089</v>
      </c>
      <c r="G3828" s="14" t="s">
        <v>12369</v>
      </c>
      <c r="H3828" s="12">
        <v>45901</v>
      </c>
      <c r="I3828" s="12">
        <v>48091</v>
      </c>
    </row>
    <row r="3829" spans="2:9" ht="30" customHeight="1" x14ac:dyDescent="0.15">
      <c r="B3829" s="13" t="s">
        <v>8956</v>
      </c>
      <c r="C3829" s="13">
        <v>1440643106</v>
      </c>
      <c r="D3829" s="14" t="s">
        <v>16334</v>
      </c>
      <c r="E3829" s="11" t="str">
        <f>MID((LEFT(G3829,FIND("区",G3829))),4,LEN(LEFT(G3829,FIND("区",G3829))))</f>
        <v>保土ケ谷区</v>
      </c>
      <c r="F3829" s="13" t="s">
        <v>2089</v>
      </c>
      <c r="G3829" s="14" t="s">
        <v>12366</v>
      </c>
      <c r="H3829" s="12">
        <v>45901</v>
      </c>
      <c r="I3829" s="12">
        <v>48091</v>
      </c>
    </row>
    <row r="3830" spans="2:9" ht="30" customHeight="1" x14ac:dyDescent="0.15">
      <c r="B3830" s="14" t="s">
        <v>8956</v>
      </c>
      <c r="C3830" s="11">
        <v>1440681569</v>
      </c>
      <c r="D3830" s="14" t="s">
        <v>10783</v>
      </c>
      <c r="E3830" s="11" t="str">
        <f>MID((LEFT(G3830,FIND("区",G3830))),4,LEN(LEFT(G3830,FIND("区",G3830))))</f>
        <v>保土ケ谷区</v>
      </c>
      <c r="F3830" s="11" t="s">
        <v>2009</v>
      </c>
      <c r="G3830" s="14" t="s">
        <v>13762</v>
      </c>
      <c r="H3830" s="10">
        <v>44197</v>
      </c>
      <c r="I3830" s="10">
        <v>46387</v>
      </c>
    </row>
    <row r="3831" spans="2:9" ht="30" customHeight="1" x14ac:dyDescent="0.15">
      <c r="B3831" s="13" t="s">
        <v>8956</v>
      </c>
      <c r="C3831" s="13">
        <v>1440601237</v>
      </c>
      <c r="D3831" s="14" t="s">
        <v>10773</v>
      </c>
      <c r="E3831" s="11" t="str">
        <f>MID((LEFT(G3831,FIND("区",G3831))),4,LEN(LEFT(G3831,FIND("区",G3831))))</f>
        <v>保土ケ谷区</v>
      </c>
      <c r="F3831" s="13" t="s">
        <v>2009</v>
      </c>
      <c r="G3831" s="14" t="s">
        <v>13752</v>
      </c>
      <c r="H3831" s="12">
        <v>44197</v>
      </c>
      <c r="I3831" s="12">
        <v>46387</v>
      </c>
    </row>
    <row r="3832" spans="2:9" ht="30" customHeight="1" x14ac:dyDescent="0.15">
      <c r="B3832" s="13" t="s">
        <v>8956</v>
      </c>
      <c r="C3832" s="13">
        <v>1440681528</v>
      </c>
      <c r="D3832" s="14" t="s">
        <v>10782</v>
      </c>
      <c r="E3832" s="11" t="str">
        <f>MID((LEFT(G3832,FIND("区",G3832))),4,LEN(LEFT(G3832,FIND("区",G3832))))</f>
        <v>保土ケ谷区</v>
      </c>
      <c r="F3832" s="13" t="s">
        <v>2009</v>
      </c>
      <c r="G3832" s="14" t="s">
        <v>13761</v>
      </c>
      <c r="H3832" s="12">
        <v>44197</v>
      </c>
      <c r="I3832" s="12">
        <v>46387</v>
      </c>
    </row>
    <row r="3833" spans="2:9" ht="30" customHeight="1" x14ac:dyDescent="0.15">
      <c r="B3833" s="13" t="s">
        <v>8956</v>
      </c>
      <c r="C3833" s="13">
        <v>1440643163</v>
      </c>
      <c r="D3833" s="14" t="s">
        <v>15081</v>
      </c>
      <c r="E3833" s="11" t="str">
        <f>MID((LEFT(G3833,FIND("区",G3833))),4,LEN(LEFT(G3833,FIND("区",G3833))))</f>
        <v>保土ケ谷区</v>
      </c>
      <c r="F3833" s="13" t="s">
        <v>2133</v>
      </c>
      <c r="G3833" s="14" t="s">
        <v>15082</v>
      </c>
      <c r="H3833" s="12">
        <v>44958</v>
      </c>
      <c r="I3833" s="12">
        <v>47149</v>
      </c>
    </row>
    <row r="3834" spans="2:9" ht="30" customHeight="1" x14ac:dyDescent="0.15">
      <c r="B3834" s="13" t="s">
        <v>8956</v>
      </c>
      <c r="C3834" s="13">
        <v>1440643312</v>
      </c>
      <c r="D3834" s="14" t="s">
        <v>16713</v>
      </c>
      <c r="E3834" s="11" t="str">
        <f>MID((LEFT(G3834,FIND("区",G3834))),4,LEN(LEFT(G3834,FIND("区",G3834))))</f>
        <v>保土ケ谷区</v>
      </c>
      <c r="F3834" s="13" t="s">
        <v>2133</v>
      </c>
      <c r="G3834" s="14" t="s">
        <v>13773</v>
      </c>
      <c r="H3834" s="12">
        <v>46143</v>
      </c>
      <c r="I3834" s="12">
        <v>48334</v>
      </c>
    </row>
    <row r="3835" spans="2:9" ht="30" customHeight="1" x14ac:dyDescent="0.15">
      <c r="B3835" s="13" t="s">
        <v>8956</v>
      </c>
      <c r="C3835" s="13">
        <v>1440643064</v>
      </c>
      <c r="D3835" s="14" t="s">
        <v>9275</v>
      </c>
      <c r="E3835" s="11" t="str">
        <f>MID((LEFT(G3835,FIND("区",G3835))),4,LEN(LEFT(G3835,FIND("区",G3835))))</f>
        <v>保土ケ谷区</v>
      </c>
      <c r="F3835" s="13" t="s">
        <v>2133</v>
      </c>
      <c r="G3835" s="14" t="s">
        <v>12277</v>
      </c>
      <c r="H3835" s="12">
        <v>45689</v>
      </c>
      <c r="I3835" s="12">
        <v>47879</v>
      </c>
    </row>
    <row r="3836" spans="2:9" ht="30" customHeight="1" x14ac:dyDescent="0.15">
      <c r="B3836" s="13" t="s">
        <v>8956</v>
      </c>
      <c r="C3836" s="13">
        <v>1440681791</v>
      </c>
      <c r="D3836" s="14" t="s">
        <v>10792</v>
      </c>
      <c r="E3836" s="11" t="str">
        <f>MID((LEFT(G3836,FIND("区",G3836))),4,LEN(LEFT(G3836,FIND("区",G3836))))</f>
        <v>保土ケ谷区</v>
      </c>
      <c r="F3836" s="13" t="s">
        <v>2133</v>
      </c>
      <c r="G3836" s="14" t="s">
        <v>13770</v>
      </c>
      <c r="H3836" s="12">
        <v>44197</v>
      </c>
      <c r="I3836" s="12">
        <v>46387</v>
      </c>
    </row>
    <row r="3837" spans="2:9" ht="30" customHeight="1" x14ac:dyDescent="0.15">
      <c r="B3837" s="13" t="s">
        <v>8956</v>
      </c>
      <c r="C3837" s="13">
        <v>1440640367</v>
      </c>
      <c r="D3837" s="14" t="s">
        <v>11690</v>
      </c>
      <c r="E3837" s="11" t="str">
        <f>MID((LEFT(G3837,FIND("区",G3837))),4,LEN(LEFT(G3837,FIND("区",G3837))))</f>
        <v>保土ケ谷区</v>
      </c>
      <c r="F3837" s="13" t="s">
        <v>2133</v>
      </c>
      <c r="G3837" s="14" t="s">
        <v>14668</v>
      </c>
      <c r="H3837" s="12">
        <v>44409</v>
      </c>
      <c r="I3837" s="12">
        <v>46599</v>
      </c>
    </row>
    <row r="3838" spans="2:9" ht="30" customHeight="1" x14ac:dyDescent="0.15">
      <c r="B3838" s="14" t="s">
        <v>8956</v>
      </c>
      <c r="C3838" s="11">
        <v>1440682062</v>
      </c>
      <c r="D3838" s="14" t="s">
        <v>10805</v>
      </c>
      <c r="E3838" s="11" t="str">
        <f>MID((LEFT(G3838,FIND("区",G3838))),4,LEN(LEFT(G3838,FIND("区",G3838))))</f>
        <v>保土ケ谷区</v>
      </c>
      <c r="F3838" s="11" t="s">
        <v>2133</v>
      </c>
      <c r="G3838" s="14" t="s">
        <v>13783</v>
      </c>
      <c r="H3838" s="10">
        <v>44197</v>
      </c>
      <c r="I3838" s="10">
        <v>46387</v>
      </c>
    </row>
    <row r="3839" spans="2:9" ht="30" customHeight="1" x14ac:dyDescent="0.15">
      <c r="B3839" s="13" t="s">
        <v>8956</v>
      </c>
      <c r="C3839" s="13">
        <v>1440601062</v>
      </c>
      <c r="D3839" s="14" t="s">
        <v>10768</v>
      </c>
      <c r="E3839" s="11" t="str">
        <f>MID((LEFT(G3839,FIND("区",G3839))),4,LEN(LEFT(G3839,FIND("区",G3839))))</f>
        <v>保土ケ谷区</v>
      </c>
      <c r="F3839" s="13" t="s">
        <v>2133</v>
      </c>
      <c r="G3839" s="14" t="s">
        <v>16337</v>
      </c>
      <c r="H3839" s="12">
        <v>44197</v>
      </c>
      <c r="I3839" s="12">
        <v>46387</v>
      </c>
    </row>
    <row r="3840" spans="2:9" ht="30" customHeight="1" x14ac:dyDescent="0.15">
      <c r="B3840" s="13" t="s">
        <v>8956</v>
      </c>
      <c r="C3840" s="13">
        <v>1440601138</v>
      </c>
      <c r="D3840" s="14" t="s">
        <v>10770</v>
      </c>
      <c r="E3840" s="11" t="str">
        <f>MID((LEFT(G3840,FIND("区",G3840))),4,LEN(LEFT(G3840,FIND("区",G3840))))</f>
        <v>保土ケ谷区</v>
      </c>
      <c r="F3840" s="13" t="s">
        <v>2133</v>
      </c>
      <c r="G3840" s="14" t="s">
        <v>13749</v>
      </c>
      <c r="H3840" s="12">
        <v>44197</v>
      </c>
      <c r="I3840" s="12">
        <v>46387</v>
      </c>
    </row>
    <row r="3841" spans="2:9" ht="30" customHeight="1" x14ac:dyDescent="0.15">
      <c r="B3841" s="13" t="s">
        <v>8956</v>
      </c>
      <c r="C3841" s="13">
        <v>1440601021</v>
      </c>
      <c r="D3841" s="14" t="s">
        <v>10767</v>
      </c>
      <c r="E3841" s="11" t="str">
        <f>MID((LEFT(G3841,FIND("区",G3841))),4,LEN(LEFT(G3841,FIND("区",G3841))))</f>
        <v>保土ケ谷区</v>
      </c>
      <c r="F3841" s="13" t="s">
        <v>2085</v>
      </c>
      <c r="G3841" s="14" t="s">
        <v>13747</v>
      </c>
      <c r="H3841" s="12">
        <v>44197</v>
      </c>
      <c r="I3841" s="12">
        <v>46387</v>
      </c>
    </row>
    <row r="3842" spans="2:9" ht="30" customHeight="1" x14ac:dyDescent="0.15">
      <c r="B3842" s="13" t="s">
        <v>8956</v>
      </c>
      <c r="C3842" s="13">
        <v>1440643056</v>
      </c>
      <c r="D3842" s="14" t="s">
        <v>9267</v>
      </c>
      <c r="E3842" s="11" t="str">
        <f>MID((LEFT(G3842,FIND("区",G3842))),4,LEN(LEFT(G3842,FIND("区",G3842))))</f>
        <v>保土ケ谷区</v>
      </c>
      <c r="F3842" s="13" t="s">
        <v>2021</v>
      </c>
      <c r="G3842" s="14" t="s">
        <v>15968</v>
      </c>
      <c r="H3842" s="12">
        <v>45689</v>
      </c>
      <c r="I3842" s="12">
        <v>47879</v>
      </c>
    </row>
    <row r="3843" spans="2:9" ht="30" customHeight="1" x14ac:dyDescent="0.15">
      <c r="B3843" s="13" t="s">
        <v>8956</v>
      </c>
      <c r="C3843" s="13">
        <v>1440643072</v>
      </c>
      <c r="D3843" s="14" t="s">
        <v>9277</v>
      </c>
      <c r="E3843" s="11" t="str">
        <f>MID((LEFT(G3843,FIND("区",G3843))),4,LEN(LEFT(G3843,FIND("区",G3843))))</f>
        <v>保土ケ谷区</v>
      </c>
      <c r="F3843" s="13" t="s">
        <v>2021</v>
      </c>
      <c r="G3843" s="14" t="s">
        <v>12279</v>
      </c>
      <c r="H3843" s="12">
        <v>45689</v>
      </c>
      <c r="I3843" s="12">
        <v>47879</v>
      </c>
    </row>
    <row r="3844" spans="2:9" ht="30" customHeight="1" x14ac:dyDescent="0.15">
      <c r="B3844" s="13" t="s">
        <v>8956</v>
      </c>
      <c r="C3844" s="13">
        <v>1440640177</v>
      </c>
      <c r="D3844" s="14" t="s">
        <v>8963</v>
      </c>
      <c r="E3844" s="11" t="str">
        <f>MID((LEFT(G3844,FIND("区",G3844))),4,LEN(LEFT(G3844,FIND("区",G3844))))</f>
        <v>保土ケ谷区</v>
      </c>
      <c r="F3844" s="13" t="s">
        <v>2021</v>
      </c>
      <c r="G3844" s="14" t="s">
        <v>14954</v>
      </c>
      <c r="H3844" s="12">
        <v>44835</v>
      </c>
      <c r="I3844" s="12">
        <v>47026</v>
      </c>
    </row>
    <row r="3845" spans="2:9" ht="30" customHeight="1" x14ac:dyDescent="0.15">
      <c r="B3845" s="13" t="s">
        <v>8956</v>
      </c>
      <c r="C3845" s="13">
        <v>1440682039</v>
      </c>
      <c r="D3845" s="14" t="s">
        <v>10803</v>
      </c>
      <c r="E3845" s="11" t="str">
        <f>MID((LEFT(G3845,FIND("区",G3845))),4,LEN(LEFT(G3845,FIND("区",G3845))))</f>
        <v>保土ケ谷区</v>
      </c>
      <c r="F3845" s="13" t="s">
        <v>2021</v>
      </c>
      <c r="G3845" s="14" t="s">
        <v>13781</v>
      </c>
      <c r="H3845" s="12">
        <v>44197</v>
      </c>
      <c r="I3845" s="12">
        <v>46387</v>
      </c>
    </row>
    <row r="3846" spans="2:9" ht="30" customHeight="1" x14ac:dyDescent="0.15">
      <c r="B3846" s="13" t="s">
        <v>8956</v>
      </c>
      <c r="C3846" s="13">
        <v>1440640235</v>
      </c>
      <c r="D3846" s="14" t="s">
        <v>9101</v>
      </c>
      <c r="E3846" s="11" t="str">
        <f>MID((LEFT(G3846,FIND("区",G3846))),4,LEN(LEFT(G3846,FIND("区",G3846))))</f>
        <v>保土ケ谷区</v>
      </c>
      <c r="F3846" s="13" t="s">
        <v>2021</v>
      </c>
      <c r="G3846" s="14" t="s">
        <v>12094</v>
      </c>
      <c r="H3846" s="12">
        <v>45292</v>
      </c>
      <c r="I3846" s="12">
        <v>47483</v>
      </c>
    </row>
    <row r="3847" spans="2:9" ht="30" customHeight="1" x14ac:dyDescent="0.15">
      <c r="B3847" s="13" t="s">
        <v>8956</v>
      </c>
      <c r="C3847" s="13">
        <v>1440643262</v>
      </c>
      <c r="D3847" s="14" t="s">
        <v>9100</v>
      </c>
      <c r="E3847" s="11" t="str">
        <f>MID((LEFT(G3847,FIND("区",G3847))),4,LEN(LEFT(G3847,FIND("区",G3847))))</f>
        <v>保土ケ谷区</v>
      </c>
      <c r="F3847" s="13" t="s">
        <v>2021</v>
      </c>
      <c r="G3847" s="14" t="s">
        <v>12093</v>
      </c>
      <c r="H3847" s="12">
        <v>45748</v>
      </c>
      <c r="I3847" s="12">
        <v>47938</v>
      </c>
    </row>
    <row r="3848" spans="2:9" ht="30" customHeight="1" x14ac:dyDescent="0.15">
      <c r="B3848" s="13" t="s">
        <v>8956</v>
      </c>
      <c r="C3848" s="13">
        <v>1440640250</v>
      </c>
      <c r="D3848" s="14" t="s">
        <v>9133</v>
      </c>
      <c r="E3848" s="11" t="str">
        <f>MID((LEFT(G3848,FIND("区",G3848))),4,LEN(LEFT(G3848,FIND("区",G3848))))</f>
        <v>保土ケ谷区</v>
      </c>
      <c r="F3848" s="13" t="s">
        <v>2021</v>
      </c>
      <c r="G3848" s="14" t="s">
        <v>12131</v>
      </c>
      <c r="H3848" s="12">
        <v>45383</v>
      </c>
      <c r="I3848" s="12">
        <v>47573</v>
      </c>
    </row>
    <row r="3849" spans="2:9" ht="30" customHeight="1" x14ac:dyDescent="0.15">
      <c r="B3849" s="13" t="s">
        <v>8956</v>
      </c>
      <c r="C3849" s="13">
        <v>1440640193</v>
      </c>
      <c r="D3849" s="14" t="s">
        <v>9006</v>
      </c>
      <c r="E3849" s="11" t="str">
        <f>MID((LEFT(G3849,FIND("区",G3849))),4,LEN(LEFT(G3849,FIND("区",G3849))))</f>
        <v>保土ケ谷区</v>
      </c>
      <c r="F3849" s="13" t="s">
        <v>2005</v>
      </c>
      <c r="G3849" s="14" t="s">
        <v>12005</v>
      </c>
      <c r="H3849" s="12">
        <v>45017</v>
      </c>
      <c r="I3849" s="12">
        <v>47208</v>
      </c>
    </row>
    <row r="3850" spans="2:9" ht="30" customHeight="1" x14ac:dyDescent="0.15">
      <c r="B3850" s="13" t="s">
        <v>8956</v>
      </c>
      <c r="C3850" s="13">
        <v>1440640151</v>
      </c>
      <c r="D3850" s="14" t="s">
        <v>8962</v>
      </c>
      <c r="E3850" s="11" t="str">
        <f>MID((LEFT(G3850,FIND("区",G3850))),4,LEN(LEFT(G3850,FIND("区",G3850))))</f>
        <v>保土ケ谷区</v>
      </c>
      <c r="F3850" s="13" t="s">
        <v>2137</v>
      </c>
      <c r="G3850" s="14" t="s">
        <v>11971</v>
      </c>
      <c r="H3850" s="12">
        <v>44835</v>
      </c>
      <c r="I3850" s="12">
        <v>47026</v>
      </c>
    </row>
    <row r="3851" spans="2:9" ht="30" customHeight="1" x14ac:dyDescent="0.15">
      <c r="B3851" s="13" t="s">
        <v>8956</v>
      </c>
      <c r="C3851" s="13">
        <v>1440640185</v>
      </c>
      <c r="D3851" s="14" t="s">
        <v>9021</v>
      </c>
      <c r="E3851" s="11" t="str">
        <f>MID((LEFT(G3851,FIND("区",G3851))),4,LEN(LEFT(G3851,FIND("区",G3851))))</f>
        <v>保土ケ谷区</v>
      </c>
      <c r="F3851" s="13" t="s">
        <v>2001</v>
      </c>
      <c r="G3851" s="14" t="s">
        <v>15155</v>
      </c>
      <c r="H3851" s="12">
        <v>45047</v>
      </c>
      <c r="I3851" s="12">
        <v>47238</v>
      </c>
    </row>
    <row r="3852" spans="2:9" ht="30" customHeight="1" x14ac:dyDescent="0.15">
      <c r="B3852" s="13" t="s">
        <v>8956</v>
      </c>
      <c r="C3852" s="13">
        <v>1440643189</v>
      </c>
      <c r="D3852" s="14" t="s">
        <v>15232</v>
      </c>
      <c r="E3852" s="11" t="str">
        <f>MID((LEFT(G3852,FIND("区",G3852))),4,LEN(LEFT(G3852,FIND("区",G3852))))</f>
        <v>保土ケ谷区</v>
      </c>
      <c r="F3852" s="13" t="s">
        <v>2001</v>
      </c>
      <c r="G3852" s="14" t="s">
        <v>15268</v>
      </c>
      <c r="H3852" s="12">
        <v>45078</v>
      </c>
      <c r="I3852" s="12">
        <v>47269</v>
      </c>
    </row>
    <row r="3853" spans="2:9" ht="30" customHeight="1" x14ac:dyDescent="0.15">
      <c r="B3853" s="13" t="s">
        <v>8956</v>
      </c>
      <c r="C3853" s="13">
        <v>1440681320</v>
      </c>
      <c r="D3853" s="14" t="s">
        <v>10777</v>
      </c>
      <c r="E3853" s="11" t="str">
        <f>MID((LEFT(G3853,FIND("区",G3853))),4,LEN(LEFT(G3853,FIND("区",G3853))))</f>
        <v>保土ケ谷区</v>
      </c>
      <c r="F3853" s="13" t="s">
        <v>2001</v>
      </c>
      <c r="G3853" s="14" t="s">
        <v>13756</v>
      </c>
      <c r="H3853" s="12">
        <v>44197</v>
      </c>
      <c r="I3853" s="12">
        <v>46387</v>
      </c>
    </row>
    <row r="3854" spans="2:9" ht="30" customHeight="1" x14ac:dyDescent="0.15">
      <c r="B3854" s="13" t="s">
        <v>8956</v>
      </c>
      <c r="C3854" s="13">
        <v>1440681668</v>
      </c>
      <c r="D3854" s="14" t="s">
        <v>10788</v>
      </c>
      <c r="E3854" s="11" t="str">
        <f>MID((LEFT(G3854,FIND("区",G3854))),4,LEN(LEFT(G3854,FIND("区",G3854))))</f>
        <v>保土ケ谷区</v>
      </c>
      <c r="F3854" s="13" t="s">
        <v>2001</v>
      </c>
      <c r="G3854" s="14" t="s">
        <v>13766</v>
      </c>
      <c r="H3854" s="12">
        <v>44197</v>
      </c>
      <c r="I3854" s="12">
        <v>46387</v>
      </c>
    </row>
    <row r="3855" spans="2:9" ht="30" customHeight="1" x14ac:dyDescent="0.15">
      <c r="B3855" s="13" t="s">
        <v>8956</v>
      </c>
      <c r="C3855" s="13">
        <v>1440681700</v>
      </c>
      <c r="D3855" s="14" t="s">
        <v>10790</v>
      </c>
      <c r="E3855" s="11" t="str">
        <f>MID((LEFT(G3855,FIND("区",G3855))),4,LEN(LEFT(G3855,FIND("区",G3855))))</f>
        <v>保土ケ谷区</v>
      </c>
      <c r="F3855" s="13" t="s">
        <v>2001</v>
      </c>
      <c r="G3855" s="14" t="s">
        <v>13768</v>
      </c>
      <c r="H3855" s="12">
        <v>44197</v>
      </c>
      <c r="I3855" s="12">
        <v>46387</v>
      </c>
    </row>
    <row r="3856" spans="2:9" ht="30" customHeight="1" x14ac:dyDescent="0.15">
      <c r="B3856" s="13" t="s">
        <v>8956</v>
      </c>
      <c r="C3856" s="13">
        <v>1440601245</v>
      </c>
      <c r="D3856" s="14" t="s">
        <v>10774</v>
      </c>
      <c r="E3856" s="11" t="str">
        <f>MID((LEFT(G3856,FIND("区",G3856))),4,LEN(LEFT(G3856,FIND("区",G3856))))</f>
        <v>保土ケ谷区</v>
      </c>
      <c r="F3856" s="13" t="s">
        <v>2001</v>
      </c>
      <c r="G3856" s="14" t="s">
        <v>13753</v>
      </c>
      <c r="H3856" s="12">
        <v>44197</v>
      </c>
      <c r="I3856" s="12">
        <v>46387</v>
      </c>
    </row>
    <row r="3857" spans="2:9" ht="30" customHeight="1" x14ac:dyDescent="0.15">
      <c r="B3857" s="13" t="s">
        <v>8956</v>
      </c>
      <c r="C3857" s="13">
        <v>1440643304</v>
      </c>
      <c r="D3857" s="14" t="s">
        <v>16448</v>
      </c>
      <c r="E3857" s="11" t="str">
        <f>MID((LEFT(G3857,FIND("区",G3857))),4,LEN(LEFT(G3857,FIND("区",G3857))))</f>
        <v>保土ケ谷区</v>
      </c>
      <c r="F3857" s="13" t="s">
        <v>2001</v>
      </c>
      <c r="G3857" s="14" t="s">
        <v>16464</v>
      </c>
      <c r="H3857" s="12">
        <v>45962</v>
      </c>
      <c r="I3857" s="12">
        <v>48152</v>
      </c>
    </row>
    <row r="3858" spans="2:9" ht="30" customHeight="1" x14ac:dyDescent="0.15">
      <c r="B3858" s="13" t="s">
        <v>8956</v>
      </c>
      <c r="C3858" s="13">
        <v>1440643247</v>
      </c>
      <c r="D3858" s="14" t="s">
        <v>9434</v>
      </c>
      <c r="E3858" s="11" t="str">
        <f>MID((LEFT(G3858,FIND("区",G3858))),4,LEN(LEFT(G3858,FIND("区",G3858))))</f>
        <v>保土ケ谷区</v>
      </c>
      <c r="F3858" s="13" t="s">
        <v>2041</v>
      </c>
      <c r="G3858" s="14" t="s">
        <v>12425</v>
      </c>
      <c r="H3858" s="12">
        <v>45717</v>
      </c>
      <c r="I3858" s="12">
        <v>47907</v>
      </c>
    </row>
    <row r="3859" spans="2:9" ht="30" customHeight="1" x14ac:dyDescent="0.15">
      <c r="B3859" s="13" t="s">
        <v>8956</v>
      </c>
      <c r="C3859" s="13">
        <v>1440640284</v>
      </c>
      <c r="D3859" s="14" t="s">
        <v>9262</v>
      </c>
      <c r="E3859" s="11" t="str">
        <f>MID((LEFT(G3859,FIND("区",G3859))),4,LEN(LEFT(G3859,FIND("区",G3859))))</f>
        <v>保土ケ谷区</v>
      </c>
      <c r="F3859" s="13" t="s">
        <v>2041</v>
      </c>
      <c r="G3859" s="14" t="s">
        <v>12268</v>
      </c>
      <c r="H3859" s="12">
        <v>45658</v>
      </c>
      <c r="I3859" s="12">
        <v>47848</v>
      </c>
    </row>
    <row r="3860" spans="2:9" ht="30" customHeight="1" x14ac:dyDescent="0.15">
      <c r="B3860" s="13" t="s">
        <v>8956</v>
      </c>
      <c r="C3860" s="13">
        <v>1440681817</v>
      </c>
      <c r="D3860" s="14" t="s">
        <v>10794</v>
      </c>
      <c r="E3860" s="11" t="str">
        <f>MID((LEFT(G3860,FIND("区",G3860))),4,LEN(LEFT(G3860,FIND("区",G3860))))</f>
        <v>保土ケ谷区</v>
      </c>
      <c r="F3860" s="13" t="s">
        <v>2057</v>
      </c>
      <c r="G3860" s="14" t="s">
        <v>13772</v>
      </c>
      <c r="H3860" s="12">
        <v>44197</v>
      </c>
      <c r="I3860" s="12">
        <v>46387</v>
      </c>
    </row>
    <row r="3861" spans="2:9" ht="30" customHeight="1" x14ac:dyDescent="0.15">
      <c r="B3861" s="13" t="s">
        <v>8956</v>
      </c>
      <c r="C3861" s="13">
        <v>1440681866</v>
      </c>
      <c r="D3861" s="14" t="s">
        <v>10795</v>
      </c>
      <c r="E3861" s="11" t="str">
        <f>MID((LEFT(G3861,FIND("区",G3861))),4,LEN(LEFT(G3861,FIND("区",G3861))))</f>
        <v>保土ケ谷区</v>
      </c>
      <c r="F3861" s="13" t="s">
        <v>2057</v>
      </c>
      <c r="G3861" s="14" t="s">
        <v>13774</v>
      </c>
      <c r="H3861" s="12">
        <v>44197</v>
      </c>
      <c r="I3861" s="12">
        <v>46387</v>
      </c>
    </row>
    <row r="3862" spans="2:9" ht="30" customHeight="1" x14ac:dyDescent="0.15">
      <c r="B3862" s="13" t="s">
        <v>8956</v>
      </c>
      <c r="C3862" s="13">
        <v>1440640342</v>
      </c>
      <c r="D3862" s="14" t="s">
        <v>11665</v>
      </c>
      <c r="E3862" s="11" t="str">
        <f>MID((LEFT(G3862,FIND("区",G3862))),4,LEN(LEFT(G3862,FIND("区",G3862))))</f>
        <v>保土ケ谷区</v>
      </c>
      <c r="F3862" s="13" t="s">
        <v>2057</v>
      </c>
      <c r="G3862" s="14" t="s">
        <v>14643</v>
      </c>
      <c r="H3862" s="12">
        <v>44378</v>
      </c>
      <c r="I3862" s="12">
        <v>46568</v>
      </c>
    </row>
    <row r="3863" spans="2:9" ht="30" customHeight="1" x14ac:dyDescent="0.15">
      <c r="B3863" s="13" t="s">
        <v>8956</v>
      </c>
      <c r="C3863" s="13">
        <v>1440681577</v>
      </c>
      <c r="D3863" s="14" t="s">
        <v>10784</v>
      </c>
      <c r="E3863" s="11" t="str">
        <f>MID((LEFT(G3863,FIND("区",G3863))),4,LEN(LEFT(G3863,FIND("区",G3863))))</f>
        <v>保土ケ谷区</v>
      </c>
      <c r="F3863" s="13" t="s">
        <v>2065</v>
      </c>
      <c r="G3863" s="14" t="s">
        <v>12920</v>
      </c>
      <c r="H3863" s="12">
        <v>44197</v>
      </c>
      <c r="I3863" s="12">
        <v>46387</v>
      </c>
    </row>
    <row r="3864" spans="2:9" ht="30" customHeight="1" x14ac:dyDescent="0.15">
      <c r="B3864" s="13" t="s">
        <v>8956</v>
      </c>
      <c r="C3864" s="13">
        <v>1440643122</v>
      </c>
      <c r="D3864" s="14" t="s">
        <v>11889</v>
      </c>
      <c r="E3864" s="11" t="str">
        <f>MID((LEFT(G3864,FIND("区",G3864))),4,LEN(LEFT(G3864,FIND("区",G3864))))</f>
        <v>保土ケ谷区</v>
      </c>
      <c r="F3864" s="13" t="s">
        <v>1997</v>
      </c>
      <c r="G3864" s="14" t="s">
        <v>14867</v>
      </c>
      <c r="H3864" s="12">
        <v>44682</v>
      </c>
      <c r="I3864" s="12">
        <v>46873</v>
      </c>
    </row>
    <row r="3865" spans="2:9" ht="30" customHeight="1" x14ac:dyDescent="0.15">
      <c r="B3865" s="13" t="s">
        <v>8956</v>
      </c>
      <c r="C3865" s="13">
        <v>1440681650</v>
      </c>
      <c r="D3865" s="14" t="s">
        <v>10787</v>
      </c>
      <c r="E3865" s="11" t="str">
        <f>MID((LEFT(G3865,FIND("区",G3865))),4,LEN(LEFT(G3865,FIND("区",G3865))))</f>
        <v>保土ケ谷区</v>
      </c>
      <c r="F3865" s="13" t="s">
        <v>2077</v>
      </c>
      <c r="G3865" s="14" t="s">
        <v>13765</v>
      </c>
      <c r="H3865" s="12">
        <v>44197</v>
      </c>
      <c r="I3865" s="12">
        <v>46387</v>
      </c>
    </row>
    <row r="3866" spans="2:9" ht="30" customHeight="1" x14ac:dyDescent="0.15">
      <c r="B3866" s="13" t="s">
        <v>8956</v>
      </c>
      <c r="C3866" s="13">
        <v>1440681387</v>
      </c>
      <c r="D3866" s="14" t="s">
        <v>10779</v>
      </c>
      <c r="E3866" s="11" t="str">
        <f>MID((LEFT(G3866,FIND("区",G3866))),4,LEN(LEFT(G3866,FIND("区",G3866))))</f>
        <v>保土ケ谷区</v>
      </c>
      <c r="F3866" s="13" t="s">
        <v>2113</v>
      </c>
      <c r="G3866" s="14" t="s">
        <v>13758</v>
      </c>
      <c r="H3866" s="12">
        <v>44197</v>
      </c>
      <c r="I3866" s="12">
        <v>46387</v>
      </c>
    </row>
    <row r="3867" spans="2:9" ht="30" customHeight="1" x14ac:dyDescent="0.15">
      <c r="B3867" s="13" t="s">
        <v>8956</v>
      </c>
      <c r="C3867" s="13">
        <v>1440643221</v>
      </c>
      <c r="D3867" s="14" t="s">
        <v>10802</v>
      </c>
      <c r="E3867" s="11" t="str">
        <f>MID((LEFT(G3867,FIND("区",G3867))),4,LEN(LEFT(G3867,FIND("区",G3867))))</f>
        <v>保土ケ谷区</v>
      </c>
      <c r="F3867" s="13" t="s">
        <v>2037</v>
      </c>
      <c r="G3867" s="14" t="s">
        <v>15491</v>
      </c>
      <c r="H3867" s="12">
        <v>45292</v>
      </c>
      <c r="I3867" s="12">
        <v>47483</v>
      </c>
    </row>
    <row r="3868" spans="2:9" ht="30" customHeight="1" x14ac:dyDescent="0.15">
      <c r="B3868" s="13" t="s">
        <v>8956</v>
      </c>
      <c r="C3868" s="13">
        <v>1440640011</v>
      </c>
      <c r="D3868" s="14" t="s">
        <v>10799</v>
      </c>
      <c r="E3868" s="11" t="str">
        <f>MID((LEFT(G3868,FIND("区",G3868))),4,LEN(LEFT(G3868,FIND("区",G3868))))</f>
        <v>保土ケ谷区</v>
      </c>
      <c r="F3868" s="13" t="s">
        <v>2037</v>
      </c>
      <c r="G3868" s="14" t="s">
        <v>13778</v>
      </c>
      <c r="H3868" s="12">
        <v>44197</v>
      </c>
      <c r="I3868" s="12">
        <v>46387</v>
      </c>
    </row>
    <row r="3869" spans="2:9" ht="30" customHeight="1" x14ac:dyDescent="0.15">
      <c r="B3869" s="13" t="s">
        <v>8956</v>
      </c>
      <c r="C3869" s="13">
        <v>1440640276</v>
      </c>
      <c r="D3869" s="14" t="s">
        <v>9223</v>
      </c>
      <c r="E3869" s="11" t="str">
        <f>MID((LEFT(G3869,FIND("区",G3869))),4,LEN(LEFT(G3869,FIND("区",G3869))))</f>
        <v>保土ケ谷区</v>
      </c>
      <c r="F3869" s="13" t="s">
        <v>2037</v>
      </c>
      <c r="G3869" s="14" t="s">
        <v>12229</v>
      </c>
      <c r="H3869" s="12">
        <v>45566</v>
      </c>
      <c r="I3869" s="12">
        <v>47756</v>
      </c>
    </row>
    <row r="3870" spans="2:9" ht="30" customHeight="1" x14ac:dyDescent="0.15">
      <c r="B3870" s="13" t="s">
        <v>8956</v>
      </c>
      <c r="C3870" s="13">
        <v>1440643270</v>
      </c>
      <c r="D3870" s="14" t="s">
        <v>16090</v>
      </c>
      <c r="E3870" s="11" t="str">
        <f>MID((LEFT(G3870,FIND("区",G3870))),4,LEN(LEFT(G3870,FIND("区",G3870))))</f>
        <v>保土ケ谷区</v>
      </c>
      <c r="F3870" s="13" t="s">
        <v>2037</v>
      </c>
      <c r="G3870" s="14" t="s">
        <v>12598</v>
      </c>
      <c r="H3870" s="12">
        <v>45748</v>
      </c>
      <c r="I3870" s="12">
        <v>47938</v>
      </c>
    </row>
    <row r="3871" spans="2:9" ht="30" customHeight="1" x14ac:dyDescent="0.15">
      <c r="B3871" s="13" t="s">
        <v>8956</v>
      </c>
      <c r="C3871" s="13">
        <v>1440601229</v>
      </c>
      <c r="D3871" s="14" t="s">
        <v>10772</v>
      </c>
      <c r="E3871" s="11" t="str">
        <f>MID((LEFT(G3871,FIND("区",G3871))),4,LEN(LEFT(G3871,FIND("区",G3871))))</f>
        <v>保土ケ谷区</v>
      </c>
      <c r="F3871" s="13" t="s">
        <v>2069</v>
      </c>
      <c r="G3871" s="14" t="s">
        <v>13751</v>
      </c>
      <c r="H3871" s="12">
        <v>44197</v>
      </c>
      <c r="I3871" s="12">
        <v>46387</v>
      </c>
    </row>
    <row r="3872" spans="2:9" ht="30" customHeight="1" x14ac:dyDescent="0.15">
      <c r="B3872" s="13" t="s">
        <v>8956</v>
      </c>
      <c r="C3872" s="13">
        <v>1440681809</v>
      </c>
      <c r="D3872" s="14" t="s">
        <v>10793</v>
      </c>
      <c r="E3872" s="11" t="str">
        <f>MID((LEFT(G3872,FIND("区",G3872))),4,LEN(LEFT(G3872,FIND("区",G3872))))</f>
        <v>保土ケ谷区</v>
      </c>
      <c r="F3872" s="13" t="s">
        <v>2069</v>
      </c>
      <c r="G3872" s="14" t="s">
        <v>13771</v>
      </c>
      <c r="H3872" s="12">
        <v>44197</v>
      </c>
      <c r="I3872" s="12">
        <v>46387</v>
      </c>
    </row>
    <row r="3873" spans="1:9" ht="30" customHeight="1" x14ac:dyDescent="0.15">
      <c r="B3873" s="13" t="s">
        <v>8956</v>
      </c>
      <c r="C3873" s="13">
        <v>1440601112</v>
      </c>
      <c r="D3873" s="14" t="s">
        <v>10769</v>
      </c>
      <c r="E3873" s="11" t="str">
        <f>MID((LEFT(G3873,FIND("区",G3873))),4,LEN(LEFT(G3873,FIND("区",G3873))))</f>
        <v>保土ケ谷区</v>
      </c>
      <c r="F3873" s="13" t="s">
        <v>2121</v>
      </c>
      <c r="G3873" s="14" t="s">
        <v>13748</v>
      </c>
      <c r="H3873" s="12">
        <v>44197</v>
      </c>
      <c r="I3873" s="12">
        <v>46387</v>
      </c>
    </row>
    <row r="3874" spans="1:9" ht="30" customHeight="1" x14ac:dyDescent="0.15">
      <c r="B3874" s="14" t="s">
        <v>8956</v>
      </c>
      <c r="C3874" s="11">
        <v>1440643197</v>
      </c>
      <c r="D3874" s="14" t="s">
        <v>10872</v>
      </c>
      <c r="E3874" s="11" t="str">
        <f>MID((LEFT(G3874,FIND("区",G3874))),4,LEN(LEFT(G3874,FIND("区",G3874))))</f>
        <v>保土ケ谷区</v>
      </c>
      <c r="F3874" s="11" t="s">
        <v>2121</v>
      </c>
      <c r="G3874" s="14" t="s">
        <v>13748</v>
      </c>
      <c r="H3874" s="10">
        <v>45139</v>
      </c>
      <c r="I3874" s="10">
        <v>47330</v>
      </c>
    </row>
    <row r="3875" spans="1:9" ht="30" customHeight="1" x14ac:dyDescent="0.15">
      <c r="B3875" s="13" t="s">
        <v>8956</v>
      </c>
      <c r="C3875" s="13">
        <v>1440681593</v>
      </c>
      <c r="D3875" s="14" t="s">
        <v>10785</v>
      </c>
      <c r="E3875" s="11" t="str">
        <f>MID((LEFT(G3875,FIND("区",G3875))),4,LEN(LEFT(G3875,FIND("区",G3875))))</f>
        <v>保土ケ谷区</v>
      </c>
      <c r="F3875" s="13" t="s">
        <v>2121</v>
      </c>
      <c r="G3875" s="14" t="s">
        <v>13763</v>
      </c>
      <c r="H3875" s="12">
        <v>44197</v>
      </c>
      <c r="I3875" s="12">
        <v>46387</v>
      </c>
    </row>
    <row r="3876" spans="1:9" ht="30" customHeight="1" x14ac:dyDescent="0.15">
      <c r="B3876" s="13" t="s">
        <v>8956</v>
      </c>
      <c r="C3876" s="13">
        <v>1440643205</v>
      </c>
      <c r="D3876" s="14" t="s">
        <v>11840</v>
      </c>
      <c r="E3876" s="11" t="str">
        <f>MID((LEFT(G3876,FIND("区",G3876))),4,LEN(LEFT(G3876,FIND("区",G3876))))</f>
        <v>保土ケ谷区</v>
      </c>
      <c r="F3876" s="13" t="s">
        <v>2121</v>
      </c>
      <c r="G3876" s="14" t="s">
        <v>15323</v>
      </c>
      <c r="H3876" s="12">
        <v>45170</v>
      </c>
      <c r="I3876" s="12">
        <v>47361</v>
      </c>
    </row>
    <row r="3877" spans="1:9" ht="30" customHeight="1" x14ac:dyDescent="0.15">
      <c r="B3877" s="14" t="s">
        <v>8956</v>
      </c>
      <c r="C3877" s="11">
        <v>1440681924</v>
      </c>
      <c r="D3877" s="14" t="s">
        <v>10798</v>
      </c>
      <c r="E3877" s="11" t="str">
        <f>MID((LEFT(G3877,FIND("区",G3877))),4,LEN(LEFT(G3877,FIND("区",G3877))))</f>
        <v>保土ケ谷区</v>
      </c>
      <c r="F3877" s="11" t="s">
        <v>2033</v>
      </c>
      <c r="G3877" s="14" t="s">
        <v>13777</v>
      </c>
      <c r="H3877" s="10">
        <v>44197</v>
      </c>
      <c r="I3877" s="10">
        <v>46387</v>
      </c>
    </row>
    <row r="3878" spans="1:9" ht="30" customHeight="1" x14ac:dyDescent="0.15">
      <c r="B3878" s="13" t="s">
        <v>8956</v>
      </c>
      <c r="C3878" s="13">
        <v>1440681775</v>
      </c>
      <c r="D3878" s="14" t="s">
        <v>10738</v>
      </c>
      <c r="E3878" s="11" t="str">
        <f>MID((LEFT(G3878,FIND("区",G3878))),4,LEN(LEFT(G3878,FIND("区",G3878))))</f>
        <v>保土ケ谷区</v>
      </c>
      <c r="F3878" s="13" t="s">
        <v>2101</v>
      </c>
      <c r="G3878" s="14" t="s">
        <v>12492</v>
      </c>
      <c r="H3878" s="12">
        <v>44197</v>
      </c>
      <c r="I3878" s="12">
        <v>46387</v>
      </c>
    </row>
    <row r="3879" spans="1:9" ht="30" customHeight="1" x14ac:dyDescent="0.15">
      <c r="B3879" s="13" t="s">
        <v>8956</v>
      </c>
      <c r="C3879" s="13">
        <v>1440640086</v>
      </c>
      <c r="D3879" s="14" t="s">
        <v>11725</v>
      </c>
      <c r="E3879" s="11" t="str">
        <f>MID((LEFT(G3879,FIND("区",G3879))),4,LEN(LEFT(G3879,FIND("区",G3879))))</f>
        <v>保土ケ谷区</v>
      </c>
      <c r="F3879" s="13" t="s">
        <v>1993</v>
      </c>
      <c r="G3879" s="14" t="s">
        <v>14700</v>
      </c>
      <c r="H3879" s="12">
        <v>44470</v>
      </c>
      <c r="I3879" s="12">
        <v>46660</v>
      </c>
    </row>
    <row r="3880" spans="1:9" ht="30" customHeight="1" x14ac:dyDescent="0.15">
      <c r="B3880" s="13" t="s">
        <v>8956</v>
      </c>
      <c r="C3880" s="13">
        <v>1440640094</v>
      </c>
      <c r="D3880" s="14" t="s">
        <v>11726</v>
      </c>
      <c r="E3880" s="11" t="str">
        <f>MID((LEFT(G3880,FIND("区",G3880))),4,LEN(LEFT(G3880,FIND("区",G3880))))</f>
        <v>保土ケ谷区</v>
      </c>
      <c r="F3880" s="13" t="s">
        <v>1993</v>
      </c>
      <c r="G3880" s="14" t="s">
        <v>14701</v>
      </c>
      <c r="H3880" s="12">
        <v>44470</v>
      </c>
      <c r="I3880" s="12">
        <v>46660</v>
      </c>
    </row>
    <row r="3881" spans="1:9" ht="30" customHeight="1" x14ac:dyDescent="0.15">
      <c r="B3881" s="13" t="s">
        <v>8956</v>
      </c>
      <c r="C3881" s="13">
        <v>1440643254</v>
      </c>
      <c r="D3881" s="14" t="s">
        <v>16131</v>
      </c>
      <c r="E3881" s="11" t="str">
        <f>MID((LEFT(G3881,FIND("区",G3881))),4,LEN(LEFT(G3881,FIND("区",G3881))))</f>
        <v>保土ケ谷区</v>
      </c>
      <c r="F3881" s="13" t="s">
        <v>1993</v>
      </c>
      <c r="G3881" s="14" t="s">
        <v>16165</v>
      </c>
      <c r="H3881" s="12">
        <v>45809</v>
      </c>
      <c r="I3881" s="12">
        <v>47999</v>
      </c>
    </row>
    <row r="3882" spans="1:9" ht="30" customHeight="1" x14ac:dyDescent="0.15">
      <c r="B3882" s="15" t="s">
        <v>8956</v>
      </c>
      <c r="C3882" s="15">
        <v>1440643049</v>
      </c>
      <c r="D3882" s="22" t="s">
        <v>9270</v>
      </c>
      <c r="E3882" s="11" t="str">
        <f>MID((LEFT(G3882,FIND("区",G3882))),4,LEN(LEFT(G3882,FIND("区",G3882))))</f>
        <v>保土ケ谷区</v>
      </c>
      <c r="F3882" s="15" t="s">
        <v>11988</v>
      </c>
      <c r="G3882" s="22" t="s">
        <v>15970</v>
      </c>
      <c r="H3882" s="20">
        <v>45689</v>
      </c>
      <c r="I3882" s="20">
        <v>47879</v>
      </c>
    </row>
    <row r="3883" spans="1:9" ht="30" customHeight="1" x14ac:dyDescent="0.15">
      <c r="A3883" s="9"/>
      <c r="B3883" s="13" t="s">
        <v>8956</v>
      </c>
      <c r="C3883" s="13">
        <v>1440681882</v>
      </c>
      <c r="D3883" s="14" t="s">
        <v>10797</v>
      </c>
      <c r="E3883" s="11" t="str">
        <f>MID((LEFT(G3883,FIND("区",G3883))),4,LEN(LEFT(G3883,FIND("区",G3883))))</f>
        <v>保土ケ谷区</v>
      </c>
      <c r="F3883" s="13" t="s">
        <v>11988</v>
      </c>
      <c r="G3883" s="14" t="s">
        <v>13776</v>
      </c>
      <c r="H3883" s="12">
        <v>44197</v>
      </c>
      <c r="I3883" s="12">
        <v>46387</v>
      </c>
    </row>
    <row r="3884" spans="1:9" ht="30" customHeight="1" x14ac:dyDescent="0.15">
      <c r="A3884" s="9"/>
      <c r="B3884" s="13" t="s">
        <v>8956</v>
      </c>
      <c r="C3884" s="13">
        <v>1440601146</v>
      </c>
      <c r="D3884" s="14" t="s">
        <v>10771</v>
      </c>
      <c r="E3884" s="11" t="str">
        <f>MID((LEFT(G3884,FIND("区",G3884))),4,LEN(LEFT(G3884,FIND("区",G3884))))</f>
        <v>保土ケ谷区</v>
      </c>
      <c r="F3884" s="13" t="s">
        <v>11988</v>
      </c>
      <c r="G3884" s="14" t="s">
        <v>13750</v>
      </c>
      <c r="H3884" s="12">
        <v>44197</v>
      </c>
      <c r="I3884" s="12">
        <v>46387</v>
      </c>
    </row>
    <row r="3885" spans="1:9" ht="30" customHeight="1" x14ac:dyDescent="0.15">
      <c r="A3885" s="9"/>
      <c r="B3885" s="13" t="s">
        <v>8956</v>
      </c>
      <c r="C3885" s="13">
        <v>1440640201</v>
      </c>
      <c r="D3885" s="14" t="s">
        <v>9039</v>
      </c>
      <c r="E3885" s="11" t="str">
        <f>MID((LEFT(G3885,FIND("区",G3885))),4,LEN(LEFT(G3885,FIND("区",G3885))))</f>
        <v>保土ケ谷区</v>
      </c>
      <c r="F3885" s="13" t="s">
        <v>11988</v>
      </c>
      <c r="G3885" s="14" t="s">
        <v>12031</v>
      </c>
      <c r="H3885" s="12">
        <v>45108</v>
      </c>
      <c r="I3885" s="12">
        <v>47299</v>
      </c>
    </row>
    <row r="3886" spans="1:9" ht="30" customHeight="1" x14ac:dyDescent="0.15">
      <c r="A3886" s="9"/>
      <c r="B3886" s="13" t="s">
        <v>8956</v>
      </c>
      <c r="C3886" s="13">
        <v>1440643320</v>
      </c>
      <c r="D3886" s="14" t="s">
        <v>16714</v>
      </c>
      <c r="E3886" s="11" t="str">
        <f>MID((LEFT(G3886,FIND("区",G3886))),4,LEN(LEFT(G3886,FIND("区",G3886))))</f>
        <v>保土ケ谷区</v>
      </c>
      <c r="F3886" s="13" t="s">
        <v>11988</v>
      </c>
      <c r="G3886" s="14" t="s">
        <v>16733</v>
      </c>
      <c r="H3886" s="12">
        <v>46143</v>
      </c>
      <c r="I3886" s="12">
        <v>48334</v>
      </c>
    </row>
    <row r="3887" spans="1:9" ht="30" customHeight="1" x14ac:dyDescent="0.15">
      <c r="A3887" s="9"/>
      <c r="B3887" s="13" t="s">
        <v>8956</v>
      </c>
      <c r="C3887" s="13">
        <v>1440640243</v>
      </c>
      <c r="D3887" s="14" t="s">
        <v>9116</v>
      </c>
      <c r="E3887" s="11" t="str">
        <f>MID((LEFT(G3887,FIND("区",G3887))),4,LEN(LEFT(G3887,FIND("区",G3887))))</f>
        <v>保土ケ谷区</v>
      </c>
      <c r="F3887" s="13" t="s">
        <v>11988</v>
      </c>
      <c r="G3887" s="14" t="s">
        <v>15466</v>
      </c>
      <c r="H3887" s="12">
        <v>45323</v>
      </c>
      <c r="I3887" s="12">
        <v>47514</v>
      </c>
    </row>
    <row r="3888" spans="1:9" ht="30" customHeight="1" x14ac:dyDescent="0.15">
      <c r="A3888" s="9"/>
      <c r="B3888" s="13" t="s">
        <v>8956</v>
      </c>
      <c r="C3888" s="13">
        <v>1440640227</v>
      </c>
      <c r="D3888" s="14" t="s">
        <v>9111</v>
      </c>
      <c r="E3888" s="11" t="str">
        <f>MID((LEFT(G3888,FIND("区",G3888))),4,LEN(LEFT(G3888,FIND("区",G3888))))</f>
        <v>保土ケ谷区</v>
      </c>
      <c r="F3888" s="13" t="s">
        <v>11988</v>
      </c>
      <c r="G3888" s="14" t="s">
        <v>11989</v>
      </c>
      <c r="H3888" s="12">
        <v>45323</v>
      </c>
      <c r="I3888" s="12">
        <v>47514</v>
      </c>
    </row>
    <row r="3889" spans="1:9" ht="30" customHeight="1" x14ac:dyDescent="0.15">
      <c r="A3889" s="9"/>
      <c r="B3889" s="13" t="s">
        <v>8956</v>
      </c>
      <c r="C3889" s="13">
        <v>1440682088</v>
      </c>
      <c r="D3889" s="14" t="s">
        <v>10806</v>
      </c>
      <c r="E3889" s="11" t="str">
        <f>MID((LEFT(G3889,FIND("区",G3889))),4,LEN(LEFT(G3889,FIND("区",G3889))))</f>
        <v>保土ケ谷区</v>
      </c>
      <c r="F3889" s="13" t="s">
        <v>11988</v>
      </c>
      <c r="G3889" s="14" t="s">
        <v>13784</v>
      </c>
      <c r="H3889" s="12">
        <v>44197</v>
      </c>
      <c r="I3889" s="12">
        <v>46387</v>
      </c>
    </row>
    <row r="3890" spans="1:9" ht="30" customHeight="1" x14ac:dyDescent="0.15">
      <c r="B3890" s="13" t="s">
        <v>8956</v>
      </c>
      <c r="C3890" s="13">
        <v>1440681643</v>
      </c>
      <c r="D3890" s="14" t="s">
        <v>10786</v>
      </c>
      <c r="E3890" s="11" t="str">
        <f>MID((LEFT(G3890,FIND("区",G3890))),4,LEN(LEFT(G3890,FIND("区",G3890))))</f>
        <v>保土ケ谷区</v>
      </c>
      <c r="F3890" s="13" t="s">
        <v>2145</v>
      </c>
      <c r="G3890" s="14" t="s">
        <v>13764</v>
      </c>
      <c r="H3890" s="12">
        <v>44197</v>
      </c>
      <c r="I3890" s="12">
        <v>46387</v>
      </c>
    </row>
    <row r="3891" spans="1:9" ht="30" customHeight="1" x14ac:dyDescent="0.15">
      <c r="B3891" s="13" t="s">
        <v>8956</v>
      </c>
      <c r="C3891" s="13">
        <v>1440681783</v>
      </c>
      <c r="D3891" s="14" t="s">
        <v>10791</v>
      </c>
      <c r="E3891" s="11" t="str">
        <f>MID((LEFT(G3891,FIND("区",G3891))),4,LEN(LEFT(G3891,FIND("区",G3891))))</f>
        <v>保土ケ谷区</v>
      </c>
      <c r="F3891" s="13" t="s">
        <v>2013</v>
      </c>
      <c r="G3891" s="14" t="s">
        <v>13769</v>
      </c>
      <c r="H3891" s="12">
        <v>44197</v>
      </c>
      <c r="I3891" s="12">
        <v>46387</v>
      </c>
    </row>
    <row r="3892" spans="1:9" ht="30" customHeight="1" x14ac:dyDescent="0.15">
      <c r="B3892" s="13" t="s">
        <v>8956</v>
      </c>
      <c r="C3892" s="13">
        <v>1440681338</v>
      </c>
      <c r="D3892" s="14" t="s">
        <v>10778</v>
      </c>
      <c r="E3892" s="11" t="str">
        <f>MID((LEFT(G3892,FIND("区",G3892))),4,LEN(LEFT(G3892,FIND("区",G3892))))</f>
        <v>保土ケ谷区</v>
      </c>
      <c r="F3892" s="13" t="s">
        <v>2141</v>
      </c>
      <c r="G3892" s="14" t="s">
        <v>13757</v>
      </c>
      <c r="H3892" s="12">
        <v>44197</v>
      </c>
      <c r="I3892" s="12">
        <v>46387</v>
      </c>
    </row>
    <row r="3893" spans="1:9" ht="30" customHeight="1" x14ac:dyDescent="0.15">
      <c r="B3893" s="13" t="s">
        <v>8956</v>
      </c>
      <c r="C3893" s="13">
        <v>1440681973</v>
      </c>
      <c r="D3893" s="14" t="s">
        <v>10801</v>
      </c>
      <c r="E3893" s="11" t="str">
        <f>MID((LEFT(G3893,FIND("区",G3893))),4,LEN(LEFT(G3893,FIND("区",G3893))))</f>
        <v>保土ケ谷区</v>
      </c>
      <c r="F3893" s="13" t="s">
        <v>2157</v>
      </c>
      <c r="G3893" s="14" t="s">
        <v>13780</v>
      </c>
      <c r="H3893" s="12">
        <v>44197</v>
      </c>
      <c r="I3893" s="12">
        <v>46387</v>
      </c>
    </row>
    <row r="3894" spans="1:9" ht="30" customHeight="1" x14ac:dyDescent="0.15">
      <c r="B3894" s="13" t="s">
        <v>8956</v>
      </c>
      <c r="C3894" s="13">
        <v>1440643213</v>
      </c>
      <c r="D3894" s="14" t="s">
        <v>15449</v>
      </c>
      <c r="E3894" s="11" t="str">
        <f>MID((LEFT(G3894,FIND("区",G3894))),4,LEN(LEFT(G3894,FIND("区",G3894))))</f>
        <v>保土ケ谷区</v>
      </c>
      <c r="F3894" s="13" t="s">
        <v>2157</v>
      </c>
      <c r="G3894" s="14" t="s">
        <v>15463</v>
      </c>
      <c r="H3894" s="12">
        <v>45292</v>
      </c>
      <c r="I3894" s="12">
        <v>47483</v>
      </c>
    </row>
    <row r="3895" spans="1:9" ht="30" customHeight="1" x14ac:dyDescent="0.15">
      <c r="B3895" s="13" t="s">
        <v>8956</v>
      </c>
      <c r="C3895" s="13">
        <v>1440681676</v>
      </c>
      <c r="D3895" s="14" t="s">
        <v>10789</v>
      </c>
      <c r="E3895" s="11" t="str">
        <f>MID((LEFT(G3895,FIND("区",G3895))),4,LEN(LEFT(G3895,FIND("区",G3895))))</f>
        <v>保土ケ谷区</v>
      </c>
      <c r="F3895" s="13" t="s">
        <v>2157</v>
      </c>
      <c r="G3895" s="14" t="s">
        <v>13767</v>
      </c>
      <c r="H3895" s="12">
        <v>44197</v>
      </c>
      <c r="I3895" s="12">
        <v>46387</v>
      </c>
    </row>
    <row r="3896" spans="1:9" ht="30" customHeight="1" x14ac:dyDescent="0.15">
      <c r="B3896" s="13" t="s">
        <v>8956</v>
      </c>
      <c r="C3896" s="13">
        <v>1440681510</v>
      </c>
      <c r="D3896" s="14" t="s">
        <v>10781</v>
      </c>
      <c r="E3896" s="11" t="str">
        <f>MID((LEFT(G3896,FIND("区",G3896))),4,LEN(LEFT(G3896,FIND("区",G3896))))</f>
        <v>保土ケ谷区</v>
      </c>
      <c r="F3896" s="13" t="s">
        <v>2157</v>
      </c>
      <c r="G3896" s="14" t="s">
        <v>13760</v>
      </c>
      <c r="H3896" s="12">
        <v>44197</v>
      </c>
      <c r="I3896" s="12">
        <v>46387</v>
      </c>
    </row>
    <row r="3897" spans="1:9" ht="30" customHeight="1" x14ac:dyDescent="0.15">
      <c r="B3897" s="13" t="s">
        <v>8956</v>
      </c>
      <c r="C3897" s="13">
        <v>1440643155</v>
      </c>
      <c r="D3897" s="14" t="s">
        <v>9557</v>
      </c>
      <c r="E3897" s="11" t="str">
        <f>MID((LEFT(G3897,FIND("区",G3897))),4,LEN(LEFT(G3897,FIND("区",G3897))))</f>
        <v>保土ケ谷区</v>
      </c>
      <c r="F3897" s="13" t="s">
        <v>2025</v>
      </c>
      <c r="G3897" s="14" t="s">
        <v>15056</v>
      </c>
      <c r="H3897" s="12">
        <v>44896</v>
      </c>
      <c r="I3897" s="12">
        <v>47087</v>
      </c>
    </row>
    <row r="3898" spans="1:9" ht="30" customHeight="1" x14ac:dyDescent="0.15">
      <c r="B3898" s="13" t="s">
        <v>8956</v>
      </c>
      <c r="C3898" s="13">
        <v>1440640268</v>
      </c>
      <c r="D3898" s="14" t="s">
        <v>9206</v>
      </c>
      <c r="E3898" s="11" t="str">
        <f>MID((LEFT(G3898,FIND("区",G3898))),4,LEN(LEFT(G3898,FIND("区",G3898))))</f>
        <v>保土ケ谷区</v>
      </c>
      <c r="F3898" s="13" t="s">
        <v>2025</v>
      </c>
      <c r="G3898" s="14" t="s">
        <v>12210</v>
      </c>
      <c r="H3898" s="12">
        <v>45566</v>
      </c>
      <c r="I3898" s="12">
        <v>47756</v>
      </c>
    </row>
    <row r="3899" spans="1:9" ht="30" customHeight="1" x14ac:dyDescent="0.15">
      <c r="B3899" s="13" t="s">
        <v>8956</v>
      </c>
      <c r="C3899" s="13">
        <v>1440640029</v>
      </c>
      <c r="D3899" s="14" t="s">
        <v>10804</v>
      </c>
      <c r="E3899" s="11" t="str">
        <f>MID((LEFT(G3899,FIND("区",G3899))),4,LEN(LEFT(G3899,FIND("区",G3899))))</f>
        <v>保土ケ谷区</v>
      </c>
      <c r="F3899" s="13" t="s">
        <v>2025</v>
      </c>
      <c r="G3899" s="14" t="s">
        <v>13782</v>
      </c>
      <c r="H3899" s="12">
        <v>44197</v>
      </c>
      <c r="I3899" s="12">
        <v>46387</v>
      </c>
    </row>
    <row r="3900" spans="1:9" ht="30" customHeight="1" x14ac:dyDescent="0.15">
      <c r="B3900" s="14" t="s">
        <v>8956</v>
      </c>
      <c r="C3900" s="11">
        <v>1440640359</v>
      </c>
      <c r="D3900" s="14" t="s">
        <v>11717</v>
      </c>
      <c r="E3900" s="11" t="str">
        <f>MID((LEFT(G3900,FIND("区",G3900))),4,LEN(LEFT(G3900,FIND("区",G3900))))</f>
        <v>保土ケ谷区</v>
      </c>
      <c r="F3900" s="11" t="s">
        <v>2025</v>
      </c>
      <c r="G3900" s="14" t="s">
        <v>14694</v>
      </c>
      <c r="H3900" s="10">
        <v>44440</v>
      </c>
      <c r="I3900" s="10">
        <v>46630</v>
      </c>
    </row>
    <row r="3901" spans="1:9" ht="30" customHeight="1" x14ac:dyDescent="0.15">
      <c r="B3901" s="13" t="s">
        <v>8956</v>
      </c>
      <c r="C3901" s="13">
        <v>1440643130</v>
      </c>
      <c r="D3901" s="14" t="s">
        <v>11956</v>
      </c>
      <c r="E3901" s="11" t="str">
        <f>MID((LEFT(G3901,FIND("区",G3901))),4,LEN(LEFT(G3901,FIND("区",G3901))))</f>
        <v>保土ケ谷区</v>
      </c>
      <c r="F3901" s="13" t="s">
        <v>2093</v>
      </c>
      <c r="G3901" s="14" t="s">
        <v>14929</v>
      </c>
      <c r="H3901" s="12">
        <v>44774</v>
      </c>
      <c r="I3901" s="12">
        <v>46965</v>
      </c>
    </row>
    <row r="3902" spans="1:9" ht="30" customHeight="1" x14ac:dyDescent="0.15">
      <c r="B3902" s="13" t="s">
        <v>8956</v>
      </c>
      <c r="C3902" s="13">
        <v>1440681460</v>
      </c>
      <c r="D3902" s="14" t="s">
        <v>10780</v>
      </c>
      <c r="E3902" s="11" t="str">
        <f>MID((LEFT(G3902,FIND("区",G3902))),4,LEN(LEFT(G3902,FIND("区",G3902))))</f>
        <v>保土ケ谷区</v>
      </c>
      <c r="F3902" s="13" t="s">
        <v>2093</v>
      </c>
      <c r="G3902" s="14" t="s">
        <v>13759</v>
      </c>
      <c r="H3902" s="12">
        <v>44197</v>
      </c>
      <c r="I3902" s="12">
        <v>46387</v>
      </c>
    </row>
    <row r="3903" spans="1:9" ht="30" customHeight="1" x14ac:dyDescent="0.15">
      <c r="B3903" s="13" t="s">
        <v>8956</v>
      </c>
      <c r="C3903" s="13">
        <v>1440643171</v>
      </c>
      <c r="D3903" s="14" t="s">
        <v>15187</v>
      </c>
      <c r="E3903" s="11" t="str">
        <f>MID((LEFT(G3903,FIND("区",G3903))),4,LEN(LEFT(G3903,FIND("区",G3903))))</f>
        <v>保土ケ谷区</v>
      </c>
      <c r="F3903" s="13" t="s">
        <v>2093</v>
      </c>
      <c r="G3903" s="14" t="s">
        <v>15218</v>
      </c>
      <c r="H3903" s="12">
        <v>45078</v>
      </c>
      <c r="I3903" s="12">
        <v>47269</v>
      </c>
    </row>
    <row r="3904" spans="1:9" ht="30" customHeight="1" x14ac:dyDescent="0.15">
      <c r="B3904" s="13" t="s">
        <v>8956</v>
      </c>
      <c r="C3904" s="13">
        <v>1440640003</v>
      </c>
      <c r="D3904" s="14" t="s">
        <v>10776</v>
      </c>
      <c r="E3904" s="11" t="str">
        <f>MID((LEFT(G3904,FIND("区",G3904))),4,LEN(LEFT(G3904,FIND("区",G3904))))</f>
        <v>保土ケ谷区</v>
      </c>
      <c r="F3904" s="13" t="s">
        <v>2093</v>
      </c>
      <c r="G3904" s="14" t="s">
        <v>13755</v>
      </c>
      <c r="H3904" s="12">
        <v>44197</v>
      </c>
      <c r="I3904" s="12">
        <v>46387</v>
      </c>
    </row>
    <row r="3905" spans="2:9" ht="30" customHeight="1" x14ac:dyDescent="0.15">
      <c r="B3905" s="13" t="s">
        <v>8956</v>
      </c>
      <c r="C3905" s="13">
        <v>1443382355</v>
      </c>
      <c r="D3905" s="14" t="s">
        <v>11091</v>
      </c>
      <c r="E3905" s="11" t="str">
        <f>MID((LEFT(G3905,FIND("区",G3905))),4,LEN(LEFT(G3905,FIND("区",G3905))))</f>
        <v>緑区</v>
      </c>
      <c r="F3905" s="13" t="s">
        <v>3009</v>
      </c>
      <c r="G3905" s="14" t="s">
        <v>14084</v>
      </c>
      <c r="H3905" s="12">
        <v>44197</v>
      </c>
      <c r="I3905" s="12">
        <v>46387</v>
      </c>
    </row>
    <row r="3906" spans="2:9" ht="30" customHeight="1" x14ac:dyDescent="0.15">
      <c r="B3906" s="13" t="s">
        <v>8956</v>
      </c>
      <c r="C3906" s="13">
        <v>1443340528</v>
      </c>
      <c r="D3906" s="14" t="s">
        <v>16625</v>
      </c>
      <c r="E3906" s="11" t="str">
        <f>MID((LEFT(G3906,FIND("区",G3906))),4,LEN(LEFT(G3906,FIND("区",G3906))))</f>
        <v>緑区</v>
      </c>
      <c r="F3906" s="13" t="s">
        <v>3009</v>
      </c>
      <c r="G3906" s="14" t="s">
        <v>14865</v>
      </c>
      <c r="H3906" s="12">
        <v>46082</v>
      </c>
      <c r="I3906" s="12">
        <v>48273</v>
      </c>
    </row>
    <row r="3907" spans="2:9" ht="30" customHeight="1" x14ac:dyDescent="0.15">
      <c r="B3907" s="13" t="s">
        <v>8956</v>
      </c>
      <c r="C3907" s="13">
        <v>1443382561</v>
      </c>
      <c r="D3907" s="14" t="s">
        <v>11099</v>
      </c>
      <c r="E3907" s="11" t="str">
        <f>MID((LEFT(G3907,FIND("区",G3907))),4,LEN(LEFT(G3907,FIND("区",G3907))))</f>
        <v>緑区</v>
      </c>
      <c r="F3907" s="13" t="s">
        <v>3009</v>
      </c>
      <c r="G3907" s="14" t="s">
        <v>14092</v>
      </c>
      <c r="H3907" s="12">
        <v>44197</v>
      </c>
      <c r="I3907" s="12">
        <v>46387</v>
      </c>
    </row>
    <row r="3908" spans="2:9" ht="30" customHeight="1" x14ac:dyDescent="0.15">
      <c r="B3908" s="13" t="s">
        <v>8956</v>
      </c>
      <c r="C3908" s="13">
        <v>1443340296</v>
      </c>
      <c r="D3908" s="14" t="s">
        <v>9439</v>
      </c>
      <c r="E3908" s="11" t="str">
        <f>MID((LEFT(G3908,FIND("区",G3908))),4,LEN(LEFT(G3908,FIND("区",G3908))))</f>
        <v>緑区</v>
      </c>
      <c r="F3908" s="13" t="s">
        <v>3009</v>
      </c>
      <c r="G3908" s="14" t="s">
        <v>12430</v>
      </c>
      <c r="H3908" s="12">
        <v>46054</v>
      </c>
      <c r="I3908" s="12">
        <v>48244</v>
      </c>
    </row>
    <row r="3909" spans="2:9" ht="30" customHeight="1" x14ac:dyDescent="0.15">
      <c r="B3909" s="13" t="s">
        <v>8956</v>
      </c>
      <c r="C3909" s="13">
        <v>1443340411</v>
      </c>
      <c r="D3909" s="14" t="s">
        <v>15382</v>
      </c>
      <c r="E3909" s="11" t="str">
        <f>MID((LEFT(G3909,FIND("区",G3909))),4,LEN(LEFT(G3909,FIND("区",G3909))))</f>
        <v>緑区</v>
      </c>
      <c r="F3909" s="13" t="s">
        <v>3009</v>
      </c>
      <c r="G3909" s="14" t="s">
        <v>15404</v>
      </c>
      <c r="H3909" s="12">
        <v>45231</v>
      </c>
      <c r="I3909" s="12">
        <v>47422</v>
      </c>
    </row>
    <row r="3910" spans="2:9" ht="30" customHeight="1" x14ac:dyDescent="0.15">
      <c r="B3910" s="13" t="s">
        <v>8956</v>
      </c>
      <c r="C3910" s="13">
        <v>1443340197</v>
      </c>
      <c r="D3910" s="14" t="s">
        <v>9175</v>
      </c>
      <c r="E3910" s="11" t="str">
        <f>MID((LEFT(G3910,FIND("区",G3910))),4,LEN(LEFT(G3910,FIND("区",G3910))))</f>
        <v>緑区</v>
      </c>
      <c r="F3910" s="13" t="s">
        <v>3009</v>
      </c>
      <c r="G3910" s="14" t="s">
        <v>12179</v>
      </c>
      <c r="H3910" s="12">
        <v>45474</v>
      </c>
      <c r="I3910" s="12">
        <v>47664</v>
      </c>
    </row>
    <row r="3911" spans="2:9" ht="30" customHeight="1" x14ac:dyDescent="0.15">
      <c r="B3911" s="13" t="s">
        <v>8956</v>
      </c>
      <c r="C3911" s="13">
        <v>1443340098</v>
      </c>
      <c r="D3911" s="14" t="s">
        <v>11082</v>
      </c>
      <c r="E3911" s="11" t="str">
        <f>MID((LEFT(G3911,FIND("区",G3911))),4,LEN(LEFT(G3911,FIND("区",G3911))))</f>
        <v>緑区</v>
      </c>
      <c r="F3911" s="13" t="s">
        <v>3009</v>
      </c>
      <c r="G3911" s="14" t="s">
        <v>14073</v>
      </c>
      <c r="H3911" s="12">
        <v>44197</v>
      </c>
      <c r="I3911" s="12">
        <v>46387</v>
      </c>
    </row>
    <row r="3912" spans="2:9" ht="30" customHeight="1" x14ac:dyDescent="0.15">
      <c r="B3912" s="13" t="s">
        <v>8956</v>
      </c>
      <c r="C3912" s="13">
        <v>1443382157</v>
      </c>
      <c r="D3912" s="14" t="s">
        <v>11083</v>
      </c>
      <c r="E3912" s="11" t="str">
        <f>MID((LEFT(G3912,FIND("区",G3912))),4,LEN(LEFT(G3912,FIND("区",G3912))))</f>
        <v>緑区</v>
      </c>
      <c r="F3912" s="13" t="s">
        <v>3009</v>
      </c>
      <c r="G3912" s="14" t="s">
        <v>14074</v>
      </c>
      <c r="H3912" s="12">
        <v>44197</v>
      </c>
      <c r="I3912" s="12">
        <v>46387</v>
      </c>
    </row>
    <row r="3913" spans="2:9" ht="30" customHeight="1" x14ac:dyDescent="0.15">
      <c r="B3913" s="13" t="s">
        <v>8956</v>
      </c>
      <c r="C3913" s="13">
        <v>1443340452</v>
      </c>
      <c r="D3913" s="14" t="s">
        <v>15859</v>
      </c>
      <c r="E3913" s="11" t="str">
        <f>MID((LEFT(G3913,FIND("区",G3913))),4,LEN(LEFT(G3913,FIND("区",G3913))))</f>
        <v>緑区</v>
      </c>
      <c r="F3913" s="13" t="s">
        <v>3009</v>
      </c>
      <c r="G3913" s="14" t="s">
        <v>15880</v>
      </c>
      <c r="H3913" s="12">
        <v>45566</v>
      </c>
      <c r="I3913" s="12">
        <v>47756</v>
      </c>
    </row>
    <row r="3914" spans="2:9" ht="30" customHeight="1" x14ac:dyDescent="0.15">
      <c r="B3914" s="13" t="s">
        <v>8956</v>
      </c>
      <c r="C3914" s="13">
        <v>1443301710</v>
      </c>
      <c r="D3914" s="14" t="s">
        <v>11077</v>
      </c>
      <c r="E3914" s="11" t="str">
        <f>MID((LEFT(G3914,FIND("区",G3914))),4,LEN(LEFT(G3914,FIND("区",G3914))))</f>
        <v>緑区</v>
      </c>
      <c r="F3914" s="13" t="s">
        <v>3009</v>
      </c>
      <c r="G3914" s="14" t="s">
        <v>14068</v>
      </c>
      <c r="H3914" s="12">
        <v>44197</v>
      </c>
      <c r="I3914" s="12">
        <v>46387</v>
      </c>
    </row>
    <row r="3915" spans="2:9" ht="30" customHeight="1" x14ac:dyDescent="0.15">
      <c r="B3915" s="13" t="s">
        <v>8956</v>
      </c>
      <c r="C3915" s="13">
        <v>1443382249</v>
      </c>
      <c r="D3915" s="14" t="s">
        <v>11087</v>
      </c>
      <c r="E3915" s="11" t="str">
        <f>MID((LEFT(G3915,FIND("区",G3915))),4,LEN(LEFT(G3915,FIND("区",G3915))))</f>
        <v>緑区</v>
      </c>
      <c r="F3915" s="13" t="s">
        <v>3009</v>
      </c>
      <c r="G3915" s="14" t="s">
        <v>14079</v>
      </c>
      <c r="H3915" s="12">
        <v>44197</v>
      </c>
      <c r="I3915" s="12">
        <v>46387</v>
      </c>
    </row>
    <row r="3916" spans="2:9" ht="30" customHeight="1" x14ac:dyDescent="0.15">
      <c r="B3916" s="13" t="s">
        <v>8956</v>
      </c>
      <c r="C3916" s="13">
        <v>1443340445</v>
      </c>
      <c r="D3916" s="14" t="s">
        <v>15782</v>
      </c>
      <c r="E3916" s="11" t="str">
        <f>MID((LEFT(G3916,FIND("区",G3916))),4,LEN(LEFT(G3916,FIND("区",G3916))))</f>
        <v>緑区</v>
      </c>
      <c r="F3916" s="13" t="s">
        <v>3009</v>
      </c>
      <c r="G3916" s="14" t="s">
        <v>12170</v>
      </c>
      <c r="H3916" s="12">
        <v>45505</v>
      </c>
      <c r="I3916" s="12">
        <v>47695</v>
      </c>
    </row>
    <row r="3917" spans="2:9" ht="30" customHeight="1" x14ac:dyDescent="0.15">
      <c r="B3917" s="13" t="s">
        <v>8956</v>
      </c>
      <c r="C3917" s="13">
        <v>1443340221</v>
      </c>
      <c r="D3917" s="14" t="s">
        <v>9202</v>
      </c>
      <c r="E3917" s="11" t="str">
        <f>MID((LEFT(G3917,FIND("区",G3917))),4,LEN(LEFT(G3917,FIND("区",G3917))))</f>
        <v>緑区</v>
      </c>
      <c r="F3917" s="13" t="s">
        <v>3009</v>
      </c>
      <c r="G3917" s="14" t="s">
        <v>12207</v>
      </c>
      <c r="H3917" s="12">
        <v>45536</v>
      </c>
      <c r="I3917" s="12">
        <v>47726</v>
      </c>
    </row>
    <row r="3918" spans="2:9" ht="30" customHeight="1" x14ac:dyDescent="0.15">
      <c r="B3918" s="14" t="s">
        <v>8956</v>
      </c>
      <c r="C3918" s="11">
        <v>1443340270</v>
      </c>
      <c r="D3918" s="14" t="s">
        <v>9416</v>
      </c>
      <c r="E3918" s="11" t="str">
        <f>MID((LEFT(G3918,FIND("区",G3918))),4,LEN(LEFT(G3918,FIND("区",G3918))))</f>
        <v>緑区</v>
      </c>
      <c r="F3918" s="11" t="s">
        <v>3033</v>
      </c>
      <c r="G3918" s="14" t="s">
        <v>12405</v>
      </c>
      <c r="H3918" s="12">
        <v>45992</v>
      </c>
      <c r="I3918" s="12">
        <v>48182</v>
      </c>
    </row>
    <row r="3919" spans="2:9" ht="30" customHeight="1" x14ac:dyDescent="0.15">
      <c r="B3919" s="13" t="s">
        <v>8956</v>
      </c>
      <c r="C3919" s="13">
        <v>1443300753</v>
      </c>
      <c r="D3919" s="14" t="s">
        <v>11074</v>
      </c>
      <c r="E3919" s="11" t="str">
        <f>MID((LEFT(G3919,FIND("区",G3919))),4,LEN(LEFT(G3919,FIND("区",G3919))))</f>
        <v>緑区</v>
      </c>
      <c r="F3919" s="13" t="s">
        <v>3033</v>
      </c>
      <c r="G3919" s="14" t="s">
        <v>14065</v>
      </c>
      <c r="H3919" s="12">
        <v>44197</v>
      </c>
      <c r="I3919" s="12">
        <v>46387</v>
      </c>
    </row>
    <row r="3920" spans="2:9" ht="30" customHeight="1" x14ac:dyDescent="0.15">
      <c r="B3920" s="13" t="s">
        <v>8956</v>
      </c>
      <c r="C3920" s="13">
        <v>1443382546</v>
      </c>
      <c r="D3920" s="14" t="s">
        <v>11098</v>
      </c>
      <c r="E3920" s="11" t="str">
        <f>MID((LEFT(G3920,FIND("区",G3920))),4,LEN(LEFT(G3920,FIND("区",G3920))))</f>
        <v>緑区</v>
      </c>
      <c r="F3920" s="13" t="s">
        <v>3069</v>
      </c>
      <c r="G3920" s="14" t="s">
        <v>14091</v>
      </c>
      <c r="H3920" s="12">
        <v>44197</v>
      </c>
      <c r="I3920" s="12">
        <v>46387</v>
      </c>
    </row>
    <row r="3921" spans="1:9" ht="30" customHeight="1" x14ac:dyDescent="0.15">
      <c r="B3921" s="13" t="s">
        <v>8956</v>
      </c>
      <c r="C3921" s="13">
        <v>1443382215</v>
      </c>
      <c r="D3921" s="14" t="s">
        <v>11086</v>
      </c>
      <c r="E3921" s="11" t="str">
        <f>MID((LEFT(G3921,FIND("区",G3921))),4,LEN(LEFT(G3921,FIND("区",G3921))))</f>
        <v>緑区</v>
      </c>
      <c r="F3921" s="13" t="s">
        <v>3069</v>
      </c>
      <c r="G3921" s="14" t="s">
        <v>14078</v>
      </c>
      <c r="H3921" s="12">
        <v>44197</v>
      </c>
      <c r="I3921" s="12">
        <v>46387</v>
      </c>
    </row>
    <row r="3922" spans="1:9" ht="30" customHeight="1" x14ac:dyDescent="0.15">
      <c r="B3922" s="13" t="s">
        <v>8956</v>
      </c>
      <c r="C3922" s="13">
        <v>1443340395</v>
      </c>
      <c r="D3922" s="14" t="s">
        <v>15001</v>
      </c>
      <c r="E3922" s="11" t="str">
        <f>MID((LEFT(G3922,FIND("区",G3922))),4,LEN(LEFT(G3922,FIND("区",G3922))))</f>
        <v>緑区</v>
      </c>
      <c r="F3922" s="13" t="s">
        <v>3069</v>
      </c>
      <c r="G3922" s="14" t="s">
        <v>15023</v>
      </c>
      <c r="H3922" s="12">
        <v>44866</v>
      </c>
      <c r="I3922" s="12">
        <v>47057</v>
      </c>
    </row>
    <row r="3923" spans="1:9" ht="30" customHeight="1" x14ac:dyDescent="0.15">
      <c r="B3923" s="15" t="s">
        <v>8956</v>
      </c>
      <c r="C3923" s="15">
        <v>1443382488</v>
      </c>
      <c r="D3923" s="22" t="s">
        <v>11096</v>
      </c>
      <c r="E3923" s="16" t="str">
        <f>MID((LEFT(G3923,FIND("区",G3923))),4,LEN(LEFT(G3923,FIND("区",G3923))))</f>
        <v>緑区</v>
      </c>
      <c r="F3923" s="15" t="s">
        <v>3069</v>
      </c>
      <c r="G3923" s="22" t="s">
        <v>14089</v>
      </c>
      <c r="H3923" s="20">
        <v>44197</v>
      </c>
      <c r="I3923" s="20">
        <v>46387</v>
      </c>
    </row>
    <row r="3924" spans="1:9" ht="30" customHeight="1" x14ac:dyDescent="0.15">
      <c r="A3924" s="9"/>
      <c r="B3924" s="13" t="s">
        <v>8956</v>
      </c>
      <c r="C3924" s="13">
        <v>1443382207</v>
      </c>
      <c r="D3924" s="14" t="s">
        <v>11029</v>
      </c>
      <c r="E3924" s="11" t="str">
        <f>MID((LEFT(G3924,FIND("区",G3924))),4,LEN(LEFT(G3924,FIND("区",G3924))))</f>
        <v>緑区</v>
      </c>
      <c r="F3924" s="13" t="s">
        <v>3045</v>
      </c>
      <c r="G3924" s="14" t="s">
        <v>14077</v>
      </c>
      <c r="H3924" s="12">
        <v>44197</v>
      </c>
      <c r="I3924" s="12">
        <v>46387</v>
      </c>
    </row>
    <row r="3925" spans="1:9" ht="30" customHeight="1" x14ac:dyDescent="0.15">
      <c r="A3925" s="9"/>
      <c r="B3925" s="14" t="s">
        <v>8956</v>
      </c>
      <c r="C3925" s="11">
        <v>1443382421</v>
      </c>
      <c r="D3925" s="14" t="s">
        <v>11093</v>
      </c>
      <c r="E3925" s="11" t="str">
        <f>MID((LEFT(G3925,FIND("区",G3925))),4,LEN(LEFT(G3925,FIND("区",G3925))))</f>
        <v>緑区</v>
      </c>
      <c r="F3925" s="11" t="s">
        <v>3045</v>
      </c>
      <c r="G3925" s="14" t="s">
        <v>14085</v>
      </c>
      <c r="H3925" s="10">
        <v>44197</v>
      </c>
      <c r="I3925" s="10">
        <v>46387</v>
      </c>
    </row>
    <row r="3926" spans="1:9" ht="30" customHeight="1" x14ac:dyDescent="0.15">
      <c r="A3926" s="9"/>
      <c r="B3926" s="13" t="s">
        <v>8956</v>
      </c>
      <c r="C3926" s="13">
        <v>1443340510</v>
      </c>
      <c r="D3926" s="14" t="s">
        <v>16417</v>
      </c>
      <c r="E3926" s="11" t="str">
        <f>MID((LEFT(G3926,FIND("区",G3926))),4,LEN(LEFT(G3926,FIND("区",G3926))))</f>
        <v>緑区</v>
      </c>
      <c r="F3926" s="13" t="s">
        <v>3037</v>
      </c>
      <c r="G3926" s="14" t="s">
        <v>16403</v>
      </c>
      <c r="H3926" s="12">
        <v>45901</v>
      </c>
      <c r="I3926" s="12">
        <v>48091</v>
      </c>
    </row>
    <row r="3927" spans="1:9" ht="30" customHeight="1" x14ac:dyDescent="0.15">
      <c r="A3927" s="9"/>
      <c r="B3927" s="13" t="s">
        <v>8956</v>
      </c>
      <c r="C3927" s="13">
        <v>1443300597</v>
      </c>
      <c r="D3927" s="14" t="s">
        <v>11073</v>
      </c>
      <c r="E3927" s="11" t="str">
        <f>MID((LEFT(G3927,FIND("区",G3927))),4,LEN(LEFT(G3927,FIND("区",G3927))))</f>
        <v>緑区</v>
      </c>
      <c r="F3927" s="13" t="s">
        <v>3037</v>
      </c>
      <c r="G3927" s="14" t="s">
        <v>14064</v>
      </c>
      <c r="H3927" s="12">
        <v>44197</v>
      </c>
      <c r="I3927" s="12">
        <v>46387</v>
      </c>
    </row>
    <row r="3928" spans="1:9" ht="30" customHeight="1" x14ac:dyDescent="0.15">
      <c r="A3928" s="9"/>
      <c r="B3928" s="13" t="s">
        <v>8956</v>
      </c>
      <c r="C3928" s="13">
        <v>1443340502</v>
      </c>
      <c r="D3928" s="14" t="s">
        <v>16327</v>
      </c>
      <c r="E3928" s="11" t="str">
        <f>MID((LEFT(G3928,FIND("区",G3928))),4,LEN(LEFT(G3928,FIND("区",G3928))))</f>
        <v>緑区</v>
      </c>
      <c r="F3928" s="13" t="s">
        <v>3037</v>
      </c>
      <c r="G3928" s="14" t="s">
        <v>16353</v>
      </c>
      <c r="H3928" s="12">
        <v>45870</v>
      </c>
      <c r="I3928" s="12">
        <v>48060</v>
      </c>
    </row>
    <row r="3929" spans="1:9" ht="30" customHeight="1" x14ac:dyDescent="0.15">
      <c r="A3929" s="9"/>
      <c r="B3929" s="13" t="s">
        <v>8956</v>
      </c>
      <c r="C3929" s="13">
        <v>1443340171</v>
      </c>
      <c r="D3929" s="14" t="s">
        <v>9144</v>
      </c>
      <c r="E3929" s="11" t="str">
        <f>MID((LEFT(G3929,FIND("区",G3929))),4,LEN(LEFT(G3929,FIND("区",G3929))))</f>
        <v>緑区</v>
      </c>
      <c r="F3929" s="13" t="s">
        <v>3029</v>
      </c>
      <c r="G3929" s="14" t="s">
        <v>12144</v>
      </c>
      <c r="H3929" s="12">
        <v>45413</v>
      </c>
      <c r="I3929" s="12">
        <v>47603</v>
      </c>
    </row>
    <row r="3930" spans="1:9" ht="30" customHeight="1" x14ac:dyDescent="0.15">
      <c r="A3930" s="9"/>
      <c r="B3930" s="13" t="s">
        <v>8956</v>
      </c>
      <c r="C3930" s="13">
        <v>1443340064</v>
      </c>
      <c r="D3930" s="14" t="s">
        <v>11873</v>
      </c>
      <c r="E3930" s="11" t="str">
        <f>MID((LEFT(G3930,FIND("区",G3930))),4,LEN(LEFT(G3930,FIND("区",G3930))))</f>
        <v>緑区</v>
      </c>
      <c r="F3930" s="13" t="s">
        <v>3029</v>
      </c>
      <c r="G3930" s="14" t="s">
        <v>14849</v>
      </c>
      <c r="H3930" s="12">
        <v>44682</v>
      </c>
      <c r="I3930" s="12">
        <v>46873</v>
      </c>
    </row>
    <row r="3931" spans="1:9" ht="30" customHeight="1" x14ac:dyDescent="0.15">
      <c r="A3931" s="9"/>
      <c r="B3931" s="13" t="s">
        <v>8956</v>
      </c>
      <c r="C3931" s="13">
        <v>1443340122</v>
      </c>
      <c r="D3931" s="14" t="s">
        <v>9034</v>
      </c>
      <c r="E3931" s="11" t="str">
        <f>MID((LEFT(G3931,FIND("区",G3931))),4,LEN(LEFT(G3931,FIND("区",G3931))))</f>
        <v>緑区</v>
      </c>
      <c r="F3931" s="13" t="s">
        <v>3029</v>
      </c>
      <c r="G3931" s="14" t="s">
        <v>12026</v>
      </c>
      <c r="H3931" s="12">
        <v>45078</v>
      </c>
      <c r="I3931" s="12">
        <v>47269</v>
      </c>
    </row>
    <row r="3932" spans="1:9" ht="30" customHeight="1" x14ac:dyDescent="0.15">
      <c r="B3932" s="13" t="s">
        <v>8956</v>
      </c>
      <c r="C3932" s="13">
        <v>1443340460</v>
      </c>
      <c r="D3932" s="14" t="s">
        <v>15910</v>
      </c>
      <c r="E3932" s="11" t="str">
        <f>MID((LEFT(G3932,FIND("区",G3932))),4,LEN(LEFT(G3932,FIND("区",G3932))))</f>
        <v>緑区</v>
      </c>
      <c r="F3932" s="13" t="s">
        <v>3029</v>
      </c>
      <c r="G3932" s="14" t="s">
        <v>15930</v>
      </c>
      <c r="H3932" s="12">
        <v>45627</v>
      </c>
      <c r="I3932" s="12">
        <v>47817</v>
      </c>
    </row>
    <row r="3933" spans="1:9" ht="30" customHeight="1" x14ac:dyDescent="0.15">
      <c r="B3933" s="13" t="s">
        <v>8956</v>
      </c>
      <c r="C3933" s="13">
        <v>1443340056</v>
      </c>
      <c r="D3933" s="14" t="s">
        <v>11576</v>
      </c>
      <c r="E3933" s="11" t="str">
        <f>MID((LEFT(G3933,FIND("区",G3933))),4,LEN(LEFT(G3933,FIND("区",G3933))))</f>
        <v>緑区</v>
      </c>
      <c r="F3933" s="13" t="s">
        <v>3029</v>
      </c>
      <c r="G3933" s="14" t="s">
        <v>14560</v>
      </c>
      <c r="H3933" s="12">
        <v>44317</v>
      </c>
      <c r="I3933" s="12">
        <v>46507</v>
      </c>
    </row>
    <row r="3934" spans="1:9" ht="30" customHeight="1" x14ac:dyDescent="0.15">
      <c r="B3934" s="13" t="s">
        <v>8956</v>
      </c>
      <c r="C3934" s="13">
        <v>1443382520</v>
      </c>
      <c r="D3934" s="14" t="s">
        <v>11097</v>
      </c>
      <c r="E3934" s="11" t="str">
        <f>MID((LEFT(G3934,FIND("区",G3934))),4,LEN(LEFT(G3934,FIND("区",G3934))))</f>
        <v>緑区</v>
      </c>
      <c r="F3934" s="13" t="s">
        <v>3082</v>
      </c>
      <c r="G3934" s="14" t="s">
        <v>14090</v>
      </c>
      <c r="H3934" s="12">
        <v>44197</v>
      </c>
      <c r="I3934" s="12">
        <v>46387</v>
      </c>
    </row>
    <row r="3935" spans="1:9" ht="30" customHeight="1" x14ac:dyDescent="0.15">
      <c r="B3935" s="13" t="s">
        <v>8956</v>
      </c>
      <c r="C3935" s="13">
        <v>1443340494</v>
      </c>
      <c r="D3935" s="14" t="s">
        <v>16217</v>
      </c>
      <c r="E3935" s="11" t="str">
        <f>MID((LEFT(G3935,FIND("区",G3935))),4,LEN(LEFT(G3935,FIND("区",G3935))))</f>
        <v>緑区</v>
      </c>
      <c r="F3935" s="13" t="s">
        <v>3082</v>
      </c>
      <c r="G3935" s="14" t="s">
        <v>16281</v>
      </c>
      <c r="H3935" s="12">
        <v>45839</v>
      </c>
      <c r="I3935" s="12">
        <v>48029</v>
      </c>
    </row>
    <row r="3936" spans="1:9" ht="30" customHeight="1" x14ac:dyDescent="0.15">
      <c r="B3936" s="13" t="s">
        <v>8956</v>
      </c>
      <c r="C3936" s="13">
        <v>1443382256</v>
      </c>
      <c r="D3936" s="14" t="s">
        <v>11088</v>
      </c>
      <c r="E3936" s="11" t="str">
        <f>MID((LEFT(G3936,FIND("区",G3936))),4,LEN(LEFT(G3936,FIND("区",G3936))))</f>
        <v>緑区</v>
      </c>
      <c r="F3936" s="13" t="s">
        <v>3021</v>
      </c>
      <c r="G3936" s="14" t="s">
        <v>14080</v>
      </c>
      <c r="H3936" s="12">
        <v>44197</v>
      </c>
      <c r="I3936" s="12">
        <v>46387</v>
      </c>
    </row>
    <row r="3937" spans="2:9" ht="30" customHeight="1" x14ac:dyDescent="0.15">
      <c r="B3937" s="13" t="s">
        <v>8956</v>
      </c>
      <c r="C3937" s="13">
        <v>1443382587</v>
      </c>
      <c r="D3937" s="14" t="s">
        <v>11100</v>
      </c>
      <c r="E3937" s="11" t="str">
        <f>MID((LEFT(G3937,FIND("区",G3937))),4,LEN(LEFT(G3937,FIND("区",G3937))))</f>
        <v>緑区</v>
      </c>
      <c r="F3937" s="13" t="s">
        <v>3021</v>
      </c>
      <c r="G3937" s="14" t="s">
        <v>13294</v>
      </c>
      <c r="H3937" s="12">
        <v>44197</v>
      </c>
      <c r="I3937" s="12">
        <v>46387</v>
      </c>
    </row>
    <row r="3938" spans="2:9" ht="30" customHeight="1" x14ac:dyDescent="0.15">
      <c r="B3938" s="13" t="s">
        <v>8956</v>
      </c>
      <c r="C3938" s="13">
        <v>1443340049</v>
      </c>
      <c r="D3938" s="14" t="s">
        <v>11575</v>
      </c>
      <c r="E3938" s="11" t="str">
        <f>MID((LEFT(G3938,FIND("区",G3938))),4,LEN(LEFT(G3938,FIND("区",G3938))))</f>
        <v>緑区</v>
      </c>
      <c r="F3938" s="13" t="s">
        <v>3021</v>
      </c>
      <c r="G3938" s="14" t="s">
        <v>14559</v>
      </c>
      <c r="H3938" s="12">
        <v>44317</v>
      </c>
      <c r="I3938" s="12">
        <v>46507</v>
      </c>
    </row>
    <row r="3939" spans="2:9" ht="30" customHeight="1" x14ac:dyDescent="0.15">
      <c r="B3939" s="13" t="s">
        <v>8956</v>
      </c>
      <c r="C3939" s="13">
        <v>1443301926</v>
      </c>
      <c r="D3939" s="14" t="s">
        <v>11079</v>
      </c>
      <c r="E3939" s="11" t="str">
        <f>MID((LEFT(G3939,FIND("区",G3939))),4,LEN(LEFT(G3939,FIND("区",G3939))))</f>
        <v>緑区</v>
      </c>
      <c r="F3939" s="13" t="s">
        <v>3021</v>
      </c>
      <c r="G3939" s="14" t="s">
        <v>14070</v>
      </c>
      <c r="H3939" s="12">
        <v>44197</v>
      </c>
      <c r="I3939" s="12">
        <v>46387</v>
      </c>
    </row>
    <row r="3940" spans="2:9" ht="30" customHeight="1" x14ac:dyDescent="0.15">
      <c r="B3940" s="13" t="s">
        <v>8956</v>
      </c>
      <c r="C3940" s="13">
        <v>1443382322</v>
      </c>
      <c r="D3940" s="14" t="s">
        <v>10872</v>
      </c>
      <c r="E3940" s="11" t="str">
        <f>MID((LEFT(G3940,FIND("区",G3940))),4,LEN(LEFT(G3940,FIND("区",G3940))))</f>
        <v>緑区</v>
      </c>
      <c r="F3940" s="13" t="s">
        <v>3057</v>
      </c>
      <c r="G3940" s="14" t="s">
        <v>14083</v>
      </c>
      <c r="H3940" s="12">
        <v>44197</v>
      </c>
      <c r="I3940" s="12">
        <v>46387</v>
      </c>
    </row>
    <row r="3941" spans="2:9" ht="30" customHeight="1" x14ac:dyDescent="0.15">
      <c r="B3941" s="13" t="s">
        <v>8956</v>
      </c>
      <c r="C3941" s="13">
        <v>1443382454</v>
      </c>
      <c r="D3941" s="14" t="s">
        <v>11094</v>
      </c>
      <c r="E3941" s="11" t="str">
        <f>MID((LEFT(G3941,FIND("区",G3941))),4,LEN(LEFT(G3941,FIND("区",G3941))))</f>
        <v>緑区</v>
      </c>
      <c r="F3941" s="13" t="s">
        <v>3057</v>
      </c>
      <c r="G3941" s="14" t="s">
        <v>14087</v>
      </c>
      <c r="H3941" s="12">
        <v>44197</v>
      </c>
      <c r="I3941" s="12">
        <v>46387</v>
      </c>
    </row>
    <row r="3942" spans="2:9" ht="30" customHeight="1" x14ac:dyDescent="0.15">
      <c r="B3942" s="13" t="s">
        <v>8956</v>
      </c>
      <c r="C3942" s="13">
        <v>1443382710</v>
      </c>
      <c r="D3942" s="14" t="s">
        <v>11104</v>
      </c>
      <c r="E3942" s="11" t="str">
        <f>MID((LEFT(G3942,FIND("区",G3942))),4,LEN(LEFT(G3942,FIND("区",G3942))))</f>
        <v>緑区</v>
      </c>
      <c r="F3942" s="13" t="s">
        <v>3057</v>
      </c>
      <c r="G3942" s="14" t="s">
        <v>14097</v>
      </c>
      <c r="H3942" s="12">
        <v>44197</v>
      </c>
      <c r="I3942" s="12">
        <v>46387</v>
      </c>
    </row>
    <row r="3943" spans="2:9" ht="30" customHeight="1" x14ac:dyDescent="0.15">
      <c r="B3943" s="13" t="s">
        <v>8956</v>
      </c>
      <c r="C3943" s="13">
        <v>1443340361</v>
      </c>
      <c r="D3943" s="14" t="s">
        <v>16473</v>
      </c>
      <c r="E3943" s="11" t="str">
        <f>MID((LEFT(G3943,FIND("区",G3943))),4,LEN(LEFT(G3943,FIND("区",G3943))))</f>
        <v>緑区</v>
      </c>
      <c r="F3943" s="13" t="s">
        <v>3057</v>
      </c>
      <c r="G3943" s="14" t="s">
        <v>16484</v>
      </c>
      <c r="H3943" s="12">
        <v>44562</v>
      </c>
      <c r="I3943" s="12">
        <v>46752</v>
      </c>
    </row>
    <row r="3944" spans="2:9" ht="30" customHeight="1" x14ac:dyDescent="0.15">
      <c r="B3944" s="13" t="s">
        <v>8956</v>
      </c>
      <c r="C3944" s="13">
        <v>1443382603</v>
      </c>
      <c r="D3944" s="14" t="s">
        <v>11948</v>
      </c>
      <c r="E3944" s="11" t="str">
        <f>MID((LEFT(G3944,FIND("区",G3944))),4,LEN(LEFT(G3944,FIND("区",G3944))))</f>
        <v>緑区</v>
      </c>
      <c r="F3944" s="13" t="s">
        <v>12077</v>
      </c>
      <c r="G3944" s="14" t="s">
        <v>14922</v>
      </c>
      <c r="H3944" s="12">
        <v>44774</v>
      </c>
      <c r="I3944" s="12">
        <v>46965</v>
      </c>
    </row>
    <row r="3945" spans="2:9" ht="30" customHeight="1" x14ac:dyDescent="0.15">
      <c r="B3945" s="13" t="s">
        <v>8956</v>
      </c>
      <c r="C3945" s="13">
        <v>1443382629</v>
      </c>
      <c r="D3945" s="14" t="s">
        <v>8959</v>
      </c>
      <c r="E3945" s="11" t="str">
        <f>MID((LEFT(G3945,FIND("区",G3945))),4,LEN(LEFT(G3945,FIND("区",G3945))))</f>
        <v>緑区</v>
      </c>
      <c r="F3945" s="13" t="s">
        <v>12077</v>
      </c>
      <c r="G3945" s="14" t="s">
        <v>14093</v>
      </c>
      <c r="H3945" s="12">
        <v>44197</v>
      </c>
      <c r="I3945" s="12">
        <v>46387</v>
      </c>
    </row>
    <row r="3946" spans="2:9" ht="30" customHeight="1" x14ac:dyDescent="0.15">
      <c r="B3946" s="13" t="s">
        <v>8956</v>
      </c>
      <c r="C3946" s="13">
        <v>1443340155</v>
      </c>
      <c r="D3946" s="14" t="s">
        <v>9083</v>
      </c>
      <c r="E3946" s="11" t="str">
        <f>MID((LEFT(G3946,FIND("区",G3946))),4,LEN(LEFT(G3946,FIND("区",G3946))))</f>
        <v>緑区</v>
      </c>
      <c r="F3946" s="13" t="s">
        <v>12077</v>
      </c>
      <c r="G3946" s="14" t="s">
        <v>15359</v>
      </c>
      <c r="H3946" s="12">
        <v>45231</v>
      </c>
      <c r="I3946" s="12">
        <v>47422</v>
      </c>
    </row>
    <row r="3947" spans="2:9" ht="30" customHeight="1" x14ac:dyDescent="0.15">
      <c r="B3947" s="13" t="s">
        <v>8956</v>
      </c>
      <c r="C3947" s="13">
        <v>1443302015</v>
      </c>
      <c r="D3947" s="14" t="s">
        <v>11080</v>
      </c>
      <c r="E3947" s="11" t="str">
        <f>MID((LEFT(G3947,FIND("区",G3947))),4,LEN(LEFT(G3947,FIND("区",G3947))))</f>
        <v>緑区</v>
      </c>
      <c r="F3947" s="13" t="s">
        <v>12077</v>
      </c>
      <c r="G3947" s="14" t="s">
        <v>14071</v>
      </c>
      <c r="H3947" s="12">
        <v>44197</v>
      </c>
      <c r="I3947" s="12">
        <v>46387</v>
      </c>
    </row>
    <row r="3948" spans="2:9" ht="30" customHeight="1" x14ac:dyDescent="0.15">
      <c r="B3948" s="14" t="s">
        <v>8956</v>
      </c>
      <c r="C3948" s="11">
        <v>1443340312</v>
      </c>
      <c r="D3948" s="14" t="s">
        <v>9491</v>
      </c>
      <c r="E3948" s="11" t="str">
        <f>MID((LEFT(G3948,FIND("区",G3948))),4,LEN(LEFT(G3948,FIND("区",G3948))))</f>
        <v>緑区</v>
      </c>
      <c r="F3948" s="11" t="s">
        <v>12077</v>
      </c>
      <c r="G3948" s="14" t="s">
        <v>12483</v>
      </c>
      <c r="H3948" s="10">
        <v>46143</v>
      </c>
      <c r="I3948" s="10">
        <v>48334</v>
      </c>
    </row>
    <row r="3949" spans="2:9" ht="30" customHeight="1" x14ac:dyDescent="0.15">
      <c r="B3949" s="13" t="s">
        <v>8956</v>
      </c>
      <c r="C3949" s="13">
        <v>1443302122</v>
      </c>
      <c r="D3949" s="14" t="s">
        <v>11081</v>
      </c>
      <c r="E3949" s="11" t="str">
        <f>MID((LEFT(G3949,FIND("区",G3949))),4,LEN(LEFT(G3949,FIND("区",G3949))))</f>
        <v>緑区</v>
      </c>
      <c r="F3949" s="13" t="s">
        <v>12077</v>
      </c>
      <c r="G3949" s="14" t="s">
        <v>13279</v>
      </c>
      <c r="H3949" s="12">
        <v>44197</v>
      </c>
      <c r="I3949" s="12">
        <v>46387</v>
      </c>
    </row>
    <row r="3950" spans="2:9" ht="30" customHeight="1" x14ac:dyDescent="0.15">
      <c r="B3950" s="13" t="s">
        <v>8956</v>
      </c>
      <c r="C3950" s="13">
        <v>1443340114</v>
      </c>
      <c r="D3950" s="14" t="s">
        <v>9636</v>
      </c>
      <c r="E3950" s="11" t="str">
        <f>MID((LEFT(G3950,FIND("区",G3950))),4,LEN(LEFT(G3950,FIND("区",G3950))))</f>
        <v>緑区</v>
      </c>
      <c r="F3950" s="13" t="s">
        <v>12077</v>
      </c>
      <c r="G3950" s="14" t="s">
        <v>12624</v>
      </c>
      <c r="H3950" s="12">
        <v>44136</v>
      </c>
      <c r="I3950" s="12">
        <v>46326</v>
      </c>
    </row>
    <row r="3951" spans="2:9" ht="30" customHeight="1" x14ac:dyDescent="0.15">
      <c r="B3951" s="13" t="s">
        <v>8956</v>
      </c>
      <c r="C3951" s="13">
        <v>1443382470</v>
      </c>
      <c r="D3951" s="14" t="s">
        <v>11095</v>
      </c>
      <c r="E3951" s="11" t="str">
        <f>MID((LEFT(G3951,FIND("区",G3951))),4,LEN(LEFT(G3951,FIND("区",G3951))))</f>
        <v>緑区</v>
      </c>
      <c r="F3951" s="13" t="s">
        <v>12077</v>
      </c>
      <c r="G3951" s="14" t="s">
        <v>14088</v>
      </c>
      <c r="H3951" s="12">
        <v>44197</v>
      </c>
      <c r="I3951" s="12">
        <v>46387</v>
      </c>
    </row>
    <row r="3952" spans="2:9" ht="30" customHeight="1" x14ac:dyDescent="0.15">
      <c r="B3952" s="13" t="s">
        <v>8956</v>
      </c>
      <c r="C3952" s="13">
        <v>1443340072</v>
      </c>
      <c r="D3952" s="14" t="s">
        <v>11453</v>
      </c>
      <c r="E3952" s="11" t="str">
        <f>MID((LEFT(G3952,FIND("区",G3952))),4,LEN(LEFT(G3952,FIND("区",G3952))))</f>
        <v>緑区</v>
      </c>
      <c r="F3952" s="13" t="s">
        <v>12077</v>
      </c>
      <c r="G3952" s="14" t="s">
        <v>14430</v>
      </c>
      <c r="H3952" s="12">
        <v>44197</v>
      </c>
      <c r="I3952" s="12">
        <v>46387</v>
      </c>
    </row>
    <row r="3953" spans="2:9" ht="30" customHeight="1" x14ac:dyDescent="0.15">
      <c r="B3953" s="13" t="s">
        <v>8956</v>
      </c>
      <c r="C3953" s="13">
        <v>1443301017</v>
      </c>
      <c r="D3953" s="14" t="s">
        <v>11075</v>
      </c>
      <c r="E3953" s="11" t="str">
        <f>MID((LEFT(G3953,FIND("区",G3953))),4,LEN(LEFT(G3953,FIND("区",G3953))))</f>
        <v>緑区</v>
      </c>
      <c r="F3953" s="13" t="s">
        <v>12077</v>
      </c>
      <c r="G3953" s="14" t="s">
        <v>14066</v>
      </c>
      <c r="H3953" s="12">
        <v>44197</v>
      </c>
      <c r="I3953" s="12">
        <v>46387</v>
      </c>
    </row>
    <row r="3954" spans="2:9" ht="30" customHeight="1" x14ac:dyDescent="0.15">
      <c r="B3954" s="13" t="s">
        <v>8956</v>
      </c>
      <c r="C3954" s="13">
        <v>1443382728</v>
      </c>
      <c r="D3954" s="14" t="s">
        <v>11105</v>
      </c>
      <c r="E3954" s="11" t="str">
        <f>MID((LEFT(G3954,FIND("区",G3954))),4,LEN(LEFT(G3954,FIND("区",G3954))))</f>
        <v>緑区</v>
      </c>
      <c r="F3954" s="13" t="s">
        <v>12077</v>
      </c>
      <c r="G3954" s="14" t="s">
        <v>16339</v>
      </c>
      <c r="H3954" s="12">
        <v>44197</v>
      </c>
      <c r="I3954" s="12">
        <v>46387</v>
      </c>
    </row>
    <row r="3955" spans="2:9" ht="30" customHeight="1" x14ac:dyDescent="0.15">
      <c r="B3955" s="13" t="s">
        <v>8956</v>
      </c>
      <c r="C3955" s="13">
        <v>1443382645</v>
      </c>
      <c r="D3955" s="14" t="s">
        <v>11101</v>
      </c>
      <c r="E3955" s="11" t="str">
        <f>MID((LEFT(G3955,FIND("区",G3955))),4,LEN(LEFT(G3955,FIND("区",G3955))))</f>
        <v>緑区</v>
      </c>
      <c r="F3955" s="13" t="s">
        <v>12077</v>
      </c>
      <c r="G3955" s="14" t="s">
        <v>14094</v>
      </c>
      <c r="H3955" s="12">
        <v>44197</v>
      </c>
      <c r="I3955" s="12">
        <v>46387</v>
      </c>
    </row>
    <row r="3956" spans="2:9" ht="30" customHeight="1" x14ac:dyDescent="0.15">
      <c r="B3956" s="13" t="s">
        <v>8956</v>
      </c>
      <c r="C3956" s="13">
        <v>1443340148</v>
      </c>
      <c r="D3956" s="14" t="s">
        <v>9637</v>
      </c>
      <c r="E3956" s="11" t="str">
        <f>MID((LEFT(G3956,FIND("区",G3956))),4,LEN(LEFT(G3956,FIND("区",G3956))))</f>
        <v>緑区</v>
      </c>
      <c r="F3956" s="13" t="s">
        <v>3017</v>
      </c>
      <c r="G3956" s="14" t="s">
        <v>12625</v>
      </c>
      <c r="H3956" s="12">
        <v>44136</v>
      </c>
      <c r="I3956" s="12">
        <v>46326</v>
      </c>
    </row>
    <row r="3957" spans="2:9" ht="30" customHeight="1" x14ac:dyDescent="0.15">
      <c r="B3957" s="13" t="s">
        <v>8956</v>
      </c>
      <c r="C3957" s="13">
        <v>1443340338</v>
      </c>
      <c r="D3957" s="14" t="s">
        <v>9548</v>
      </c>
      <c r="E3957" s="11" t="str">
        <f>MID((LEFT(G3957,FIND("区",G3957))),4,LEN(LEFT(G3957,FIND("区",G3957))))</f>
        <v>緑区</v>
      </c>
      <c r="F3957" s="13" t="s">
        <v>2997</v>
      </c>
      <c r="G3957" s="14" t="s">
        <v>12536</v>
      </c>
      <c r="H3957" s="12">
        <v>44075</v>
      </c>
      <c r="I3957" s="12">
        <v>46265</v>
      </c>
    </row>
    <row r="3958" spans="2:9" ht="30" customHeight="1" x14ac:dyDescent="0.15">
      <c r="B3958" s="13" t="s">
        <v>8956</v>
      </c>
      <c r="C3958" s="13">
        <v>1443340346</v>
      </c>
      <c r="D3958" s="14" t="s">
        <v>11551</v>
      </c>
      <c r="E3958" s="11" t="str">
        <f>MID((LEFT(G3958,FIND("区",G3958))),4,LEN(LEFT(G3958,FIND("区",G3958))))</f>
        <v>緑区</v>
      </c>
      <c r="F3958" s="13" t="s">
        <v>3065</v>
      </c>
      <c r="G3958" s="14" t="s">
        <v>14536</v>
      </c>
      <c r="H3958" s="12">
        <v>44287</v>
      </c>
      <c r="I3958" s="12">
        <v>46477</v>
      </c>
    </row>
    <row r="3959" spans="2:9" ht="30" customHeight="1" x14ac:dyDescent="0.15">
      <c r="B3959" s="13" t="s">
        <v>8956</v>
      </c>
      <c r="C3959" s="13">
        <v>1443340387</v>
      </c>
      <c r="D3959" s="14" t="s">
        <v>11931</v>
      </c>
      <c r="E3959" s="11" t="str">
        <f>MID((LEFT(G3959,FIND("区",G3959))),4,LEN(LEFT(G3959,FIND("区",G3959))))</f>
        <v>緑区</v>
      </c>
      <c r="F3959" s="13" t="s">
        <v>3041</v>
      </c>
      <c r="G3959" s="14" t="s">
        <v>14905</v>
      </c>
      <c r="H3959" s="12">
        <v>44743</v>
      </c>
      <c r="I3959" s="12">
        <v>46934</v>
      </c>
    </row>
    <row r="3960" spans="2:9" ht="30" customHeight="1" x14ac:dyDescent="0.15">
      <c r="B3960" s="13" t="s">
        <v>8956</v>
      </c>
      <c r="C3960" s="13">
        <v>1443382306</v>
      </c>
      <c r="D3960" s="14" t="s">
        <v>11089</v>
      </c>
      <c r="E3960" s="11" t="str">
        <f>MID((LEFT(G3960,FIND("区",G3960))),4,LEN(LEFT(G3960,FIND("区",G3960))))</f>
        <v>緑区</v>
      </c>
      <c r="F3960" s="13" t="s">
        <v>3041</v>
      </c>
      <c r="G3960" s="14" t="s">
        <v>14081</v>
      </c>
      <c r="H3960" s="12">
        <v>44197</v>
      </c>
      <c r="I3960" s="12">
        <v>46387</v>
      </c>
    </row>
    <row r="3961" spans="2:9" ht="30" customHeight="1" x14ac:dyDescent="0.15">
      <c r="B3961" s="13" t="s">
        <v>8956</v>
      </c>
      <c r="C3961" s="13">
        <v>1443340288</v>
      </c>
      <c r="D3961" s="14" t="s">
        <v>9428</v>
      </c>
      <c r="E3961" s="11" t="str">
        <f>MID((LEFT(G3961,FIND("区",G3961))),4,LEN(LEFT(G3961,FIND("区",G3961))))</f>
        <v>緑区</v>
      </c>
      <c r="F3961" s="13" t="s">
        <v>3041</v>
      </c>
      <c r="G3961" s="14" t="s">
        <v>12419</v>
      </c>
      <c r="H3961" s="12">
        <v>46023</v>
      </c>
      <c r="I3961" s="12">
        <v>48213</v>
      </c>
    </row>
    <row r="3962" spans="2:9" ht="30" customHeight="1" x14ac:dyDescent="0.15">
      <c r="B3962" s="13" t="s">
        <v>8956</v>
      </c>
      <c r="C3962" s="13">
        <v>1443301884</v>
      </c>
      <c r="D3962" s="14" t="s">
        <v>11078</v>
      </c>
      <c r="E3962" s="11" t="str">
        <f>MID((LEFT(G3962,FIND("区",G3962))),4,LEN(LEFT(G3962,FIND("区",G3962))))</f>
        <v>緑区</v>
      </c>
      <c r="F3962" s="13" t="s">
        <v>3041</v>
      </c>
      <c r="G3962" s="14" t="s">
        <v>14069</v>
      </c>
      <c r="H3962" s="12">
        <v>44197</v>
      </c>
      <c r="I3962" s="12">
        <v>46387</v>
      </c>
    </row>
    <row r="3963" spans="2:9" ht="30" customHeight="1" x14ac:dyDescent="0.15">
      <c r="B3963" s="13" t="s">
        <v>8956</v>
      </c>
      <c r="C3963" s="13">
        <v>1443340163</v>
      </c>
      <c r="D3963" s="14" t="s">
        <v>16137</v>
      </c>
      <c r="E3963" s="11" t="str">
        <f>MID((LEFT(G3963,FIND("区",G3963))),4,LEN(LEFT(G3963,FIND("区",G3963))))</f>
        <v>緑区</v>
      </c>
      <c r="F3963" s="13" t="s">
        <v>3041</v>
      </c>
      <c r="G3963" s="14" t="s">
        <v>16172</v>
      </c>
      <c r="H3963" s="12">
        <v>45839</v>
      </c>
      <c r="I3963" s="12">
        <v>48029</v>
      </c>
    </row>
    <row r="3964" spans="2:9" ht="30" customHeight="1" x14ac:dyDescent="0.15">
      <c r="B3964" s="13" t="s">
        <v>8956</v>
      </c>
      <c r="C3964" s="13">
        <v>1443340437</v>
      </c>
      <c r="D3964" s="14" t="s">
        <v>15551</v>
      </c>
      <c r="E3964" s="11" t="str">
        <f>MID((LEFT(G3964,FIND("区",G3964))),4,LEN(LEFT(G3964,FIND("区",G3964))))</f>
        <v>緑区</v>
      </c>
      <c r="F3964" s="13" t="s">
        <v>3041</v>
      </c>
      <c r="G3964" s="14" t="s">
        <v>15579</v>
      </c>
      <c r="H3964" s="12">
        <v>45413</v>
      </c>
      <c r="I3964" s="12">
        <v>47603</v>
      </c>
    </row>
    <row r="3965" spans="2:9" ht="30" customHeight="1" x14ac:dyDescent="0.15">
      <c r="B3965" s="13" t="s">
        <v>8956</v>
      </c>
      <c r="C3965" s="13">
        <v>1443340379</v>
      </c>
      <c r="D3965" s="14" t="s">
        <v>11856</v>
      </c>
      <c r="E3965" s="11" t="str">
        <f>MID((LEFT(G3965,FIND("区",G3965))),4,LEN(LEFT(G3965,FIND("区",G3965))))</f>
        <v>緑区</v>
      </c>
      <c r="F3965" s="13" t="s">
        <v>3041</v>
      </c>
      <c r="G3965" s="14" t="s">
        <v>14832</v>
      </c>
      <c r="H3965" s="12">
        <v>44652</v>
      </c>
      <c r="I3965" s="12">
        <v>46843</v>
      </c>
    </row>
    <row r="3966" spans="2:9" ht="30" customHeight="1" x14ac:dyDescent="0.15">
      <c r="B3966" s="13" t="s">
        <v>8956</v>
      </c>
      <c r="C3966" s="13">
        <v>1443382447</v>
      </c>
      <c r="D3966" s="14" t="s">
        <v>10794</v>
      </c>
      <c r="E3966" s="11" t="str">
        <f>MID((LEFT(G3966,FIND("区",G3966))),4,LEN(LEFT(G3966,FIND("区",G3966))))</f>
        <v>緑区</v>
      </c>
      <c r="F3966" s="13" t="s">
        <v>3041</v>
      </c>
      <c r="G3966" s="14" t="s">
        <v>14086</v>
      </c>
      <c r="H3966" s="12">
        <v>44197</v>
      </c>
      <c r="I3966" s="12">
        <v>46387</v>
      </c>
    </row>
    <row r="3967" spans="2:9" ht="30" customHeight="1" x14ac:dyDescent="0.15">
      <c r="B3967" s="13" t="s">
        <v>8956</v>
      </c>
      <c r="C3967" s="13">
        <v>1443382314</v>
      </c>
      <c r="D3967" s="14" t="s">
        <v>11090</v>
      </c>
      <c r="E3967" s="11" t="str">
        <f>MID((LEFT(G3967,FIND("区",G3967))),4,LEN(LEFT(G3967,FIND("区",G3967))))</f>
        <v>緑区</v>
      </c>
      <c r="F3967" s="13" t="s">
        <v>3041</v>
      </c>
      <c r="G3967" s="14" t="s">
        <v>14082</v>
      </c>
      <c r="H3967" s="12">
        <v>44197</v>
      </c>
      <c r="I3967" s="12">
        <v>46387</v>
      </c>
    </row>
    <row r="3968" spans="2:9" ht="30" customHeight="1" x14ac:dyDescent="0.15">
      <c r="B3968" s="13" t="s">
        <v>8956</v>
      </c>
      <c r="C3968" s="13">
        <v>1443382165</v>
      </c>
      <c r="D3968" s="14" t="s">
        <v>11084</v>
      </c>
      <c r="E3968" s="11" t="str">
        <f>MID((LEFT(G3968,FIND("区",G3968))),4,LEN(LEFT(G3968,FIND("区",G3968))))</f>
        <v>緑区</v>
      </c>
      <c r="F3968" s="13" t="s">
        <v>3041</v>
      </c>
      <c r="G3968" s="14" t="s">
        <v>14075</v>
      </c>
      <c r="H3968" s="12">
        <v>44197</v>
      </c>
      <c r="I3968" s="12">
        <v>46387</v>
      </c>
    </row>
    <row r="3969" spans="2:9" ht="30" customHeight="1" x14ac:dyDescent="0.15">
      <c r="B3969" s="13" t="s">
        <v>8956</v>
      </c>
      <c r="C3969" s="13">
        <v>1443301629</v>
      </c>
      <c r="D3969" s="14" t="s">
        <v>11076</v>
      </c>
      <c r="E3969" s="11" t="str">
        <f>MID((LEFT(G3969,FIND("区",G3969))),4,LEN(LEFT(G3969,FIND("区",G3969))))</f>
        <v>緑区</v>
      </c>
      <c r="F3969" s="13" t="s">
        <v>3041</v>
      </c>
      <c r="G3969" s="14" t="s">
        <v>14067</v>
      </c>
      <c r="H3969" s="12">
        <v>44197</v>
      </c>
      <c r="I3969" s="12">
        <v>46387</v>
      </c>
    </row>
    <row r="3970" spans="2:9" ht="30" customHeight="1" x14ac:dyDescent="0.15">
      <c r="B3970" s="13" t="s">
        <v>8956</v>
      </c>
      <c r="C3970" s="13">
        <v>1443340080</v>
      </c>
      <c r="D3970" s="14" t="s">
        <v>11947</v>
      </c>
      <c r="E3970" s="11" t="str">
        <f>MID((LEFT(G3970,FIND("区",G3970))),4,LEN(LEFT(G3970,FIND("区",G3970))))</f>
        <v>緑区</v>
      </c>
      <c r="F3970" s="13" t="s">
        <v>3041</v>
      </c>
      <c r="G3970" s="14" t="s">
        <v>14921</v>
      </c>
      <c r="H3970" s="12">
        <v>44774</v>
      </c>
      <c r="I3970" s="12">
        <v>46965</v>
      </c>
    </row>
    <row r="3971" spans="2:9" ht="30" customHeight="1" x14ac:dyDescent="0.15">
      <c r="B3971" s="13" t="s">
        <v>8956</v>
      </c>
      <c r="C3971" s="13">
        <v>1443340213</v>
      </c>
      <c r="D3971" s="14" t="s">
        <v>9180</v>
      </c>
      <c r="E3971" s="11" t="str">
        <f>MID((LEFT(G3971,FIND("区",G3971))),4,LEN(LEFT(G3971,FIND("区",G3971))))</f>
        <v>緑区</v>
      </c>
      <c r="F3971" s="13" t="s">
        <v>3041</v>
      </c>
      <c r="G3971" s="14" t="s">
        <v>12186</v>
      </c>
      <c r="H3971" s="12">
        <v>45505</v>
      </c>
      <c r="I3971" s="12">
        <v>47695</v>
      </c>
    </row>
    <row r="3972" spans="2:9" ht="30" customHeight="1" x14ac:dyDescent="0.15">
      <c r="B3972" s="13" t="s">
        <v>8956</v>
      </c>
      <c r="C3972" s="13">
        <v>1443340205</v>
      </c>
      <c r="D3972" s="14" t="s">
        <v>9183</v>
      </c>
      <c r="E3972" s="11" t="str">
        <f>MID((LEFT(G3972,FIND("区",G3972))),4,LEN(LEFT(G3972,FIND("区",G3972))))</f>
        <v>緑区</v>
      </c>
      <c r="F3972" s="13" t="s">
        <v>3049</v>
      </c>
      <c r="G3972" s="14" t="s">
        <v>12189</v>
      </c>
      <c r="H3972" s="12">
        <v>45505</v>
      </c>
      <c r="I3972" s="12">
        <v>47695</v>
      </c>
    </row>
    <row r="3973" spans="2:9" ht="30" customHeight="1" x14ac:dyDescent="0.15">
      <c r="B3973" s="13" t="s">
        <v>8956</v>
      </c>
      <c r="C3973" s="13">
        <v>1443382199</v>
      </c>
      <c r="D3973" s="14" t="s">
        <v>11085</v>
      </c>
      <c r="E3973" s="11" t="str">
        <f>MID((LEFT(G3973,FIND("区",G3973))),4,LEN(LEFT(G3973,FIND("区",G3973))))</f>
        <v>緑区</v>
      </c>
      <c r="F3973" s="13" t="s">
        <v>3049</v>
      </c>
      <c r="G3973" s="14" t="s">
        <v>14076</v>
      </c>
      <c r="H3973" s="12">
        <v>44197</v>
      </c>
      <c r="I3973" s="12">
        <v>46387</v>
      </c>
    </row>
    <row r="3974" spans="2:9" ht="30" customHeight="1" x14ac:dyDescent="0.15">
      <c r="B3974" s="13" t="s">
        <v>8956</v>
      </c>
      <c r="C3974" s="13">
        <v>1443340254</v>
      </c>
      <c r="D3974" s="14" t="s">
        <v>9407</v>
      </c>
      <c r="E3974" s="11" t="str">
        <f>MID((LEFT(G3974,FIND("区",G3974))),4,LEN(LEFT(G3974,FIND("区",G3974))))</f>
        <v>緑区</v>
      </c>
      <c r="F3974" s="13" t="s">
        <v>3049</v>
      </c>
      <c r="G3974" s="14" t="s">
        <v>12398</v>
      </c>
      <c r="H3974" s="12">
        <v>45962</v>
      </c>
      <c r="I3974" s="12">
        <v>48152</v>
      </c>
    </row>
    <row r="3975" spans="2:9" ht="30" customHeight="1" x14ac:dyDescent="0.15">
      <c r="B3975" s="13" t="s">
        <v>8956</v>
      </c>
      <c r="C3975" s="13">
        <v>1443382686</v>
      </c>
      <c r="D3975" s="14" t="s">
        <v>11102</v>
      </c>
      <c r="E3975" s="11" t="str">
        <f>MID((LEFT(G3975,FIND("区",G3975))),4,LEN(LEFT(G3975,FIND("区",G3975))))</f>
        <v>緑区</v>
      </c>
      <c r="F3975" s="13" t="s">
        <v>3049</v>
      </c>
      <c r="G3975" s="14" t="s">
        <v>14095</v>
      </c>
      <c r="H3975" s="12">
        <v>44197</v>
      </c>
      <c r="I3975" s="12">
        <v>46387</v>
      </c>
    </row>
    <row r="3976" spans="2:9" ht="30" customHeight="1" x14ac:dyDescent="0.15">
      <c r="B3976" s="13" t="s">
        <v>8956</v>
      </c>
      <c r="C3976" s="13">
        <v>1443300506</v>
      </c>
      <c r="D3976" s="14" t="s">
        <v>11072</v>
      </c>
      <c r="E3976" s="11" t="str">
        <f>MID((LEFT(G3976,FIND("区",G3976))),4,LEN(LEFT(G3976,FIND("区",G3976))))</f>
        <v>緑区</v>
      </c>
      <c r="F3976" s="13" t="s">
        <v>3049</v>
      </c>
      <c r="G3976" s="14" t="s">
        <v>14063</v>
      </c>
      <c r="H3976" s="12">
        <v>44197</v>
      </c>
      <c r="I3976" s="12">
        <v>46387</v>
      </c>
    </row>
    <row r="3977" spans="2:9" ht="30" customHeight="1" x14ac:dyDescent="0.15">
      <c r="B3977" s="13" t="s">
        <v>8956</v>
      </c>
      <c r="C3977" s="13">
        <v>1443340536</v>
      </c>
      <c r="D3977" s="14" t="s">
        <v>15701</v>
      </c>
      <c r="E3977" s="11" t="str">
        <f>MID((LEFT(G3977,FIND("区",G3977))),4,LEN(LEFT(G3977,FIND("区",G3977))))</f>
        <v>緑区</v>
      </c>
      <c r="F3977" s="13" t="s">
        <v>3049</v>
      </c>
      <c r="G3977" s="14" t="s">
        <v>16519</v>
      </c>
      <c r="H3977" s="12">
        <v>46113</v>
      </c>
      <c r="I3977" s="12">
        <v>48304</v>
      </c>
    </row>
    <row r="3978" spans="2:9" ht="30" customHeight="1" x14ac:dyDescent="0.15">
      <c r="B3978" s="13" t="s">
        <v>8956</v>
      </c>
      <c r="C3978" s="13">
        <v>1443382702</v>
      </c>
      <c r="D3978" s="14" t="s">
        <v>11103</v>
      </c>
      <c r="E3978" s="11" t="str">
        <f>MID((LEFT(G3978,FIND("区",G3978))),4,LEN(LEFT(G3978,FIND("区",G3978))))</f>
        <v>緑区</v>
      </c>
      <c r="F3978" s="13" t="s">
        <v>3049</v>
      </c>
      <c r="G3978" s="14" t="s">
        <v>14096</v>
      </c>
      <c r="H3978" s="12">
        <v>44197</v>
      </c>
      <c r="I3978" s="12">
        <v>46387</v>
      </c>
    </row>
    <row r="3979" spans="2:9" ht="30" customHeight="1" x14ac:dyDescent="0.15">
      <c r="B3979" s="13" t="s">
        <v>8956</v>
      </c>
      <c r="C3979" s="13">
        <v>1443382389</v>
      </c>
      <c r="D3979" s="14" t="s">
        <v>11092</v>
      </c>
      <c r="E3979" s="11" t="str">
        <f>MID((LEFT(G3979,FIND("区",G3979))),4,LEN(LEFT(G3979,FIND("区",G3979))))</f>
        <v>緑区</v>
      </c>
      <c r="F3979" s="13" t="s">
        <v>3049</v>
      </c>
      <c r="G3979" s="14" t="s">
        <v>14072</v>
      </c>
      <c r="H3979" s="12">
        <v>44197</v>
      </c>
      <c r="I3979" s="12">
        <v>46387</v>
      </c>
    </row>
    <row r="3980" spans="2:9" ht="30" customHeight="1" x14ac:dyDescent="0.15">
      <c r="B3980" s="13" t="s">
        <v>8956</v>
      </c>
      <c r="C3980" s="13">
        <v>1443340486</v>
      </c>
      <c r="D3980" s="14" t="s">
        <v>16011</v>
      </c>
      <c r="E3980" s="11" t="str">
        <f>MID((LEFT(G3980,FIND("区",G3980))),4,LEN(LEFT(G3980,FIND("区",G3980))))</f>
        <v>緑区</v>
      </c>
      <c r="F3980" s="13" t="s">
        <v>3049</v>
      </c>
      <c r="G3980" s="14" t="s">
        <v>14072</v>
      </c>
      <c r="H3980" s="12">
        <v>45689</v>
      </c>
      <c r="I3980" s="12">
        <v>47879</v>
      </c>
    </row>
    <row r="3981" spans="2:9" ht="30" customHeight="1" x14ac:dyDescent="0.15">
      <c r="B3981" s="13" t="s">
        <v>8956</v>
      </c>
      <c r="C3981" s="13">
        <v>1443340429</v>
      </c>
      <c r="D3981" s="14" t="s">
        <v>15484</v>
      </c>
      <c r="E3981" s="11" t="str">
        <f>MID((LEFT(G3981,FIND("区",G3981))),4,LEN(LEFT(G3981,FIND("区",G3981))))</f>
        <v>緑区</v>
      </c>
      <c r="F3981" s="13" t="s">
        <v>3049</v>
      </c>
      <c r="G3981" s="14" t="s">
        <v>15501</v>
      </c>
      <c r="H3981" s="12">
        <v>45323</v>
      </c>
      <c r="I3981" s="12">
        <v>47514</v>
      </c>
    </row>
    <row r="3982" spans="2:9" ht="30" customHeight="1" x14ac:dyDescent="0.15">
      <c r="B3982" s="13" t="s">
        <v>8956</v>
      </c>
      <c r="C3982" s="13">
        <v>1443340478</v>
      </c>
      <c r="D3982" s="14" t="s">
        <v>16206</v>
      </c>
      <c r="E3982" s="11" t="str">
        <f>MID((LEFT(G3982,FIND("区",G3982))),4,LEN(LEFT(G3982,FIND("区",G3982))))</f>
        <v>緑区</v>
      </c>
      <c r="F3982" s="13" t="s">
        <v>16269</v>
      </c>
      <c r="G3982" s="14" t="s">
        <v>16270</v>
      </c>
      <c r="H3982" s="12">
        <v>45717</v>
      </c>
      <c r="I3982" s="12">
        <v>47907</v>
      </c>
    </row>
  </sheetData>
  <autoFilter ref="B2:I3982" xr:uid="{00000000-0001-0000-0000-000000000000}">
    <sortState xmlns:xlrd2="http://schemas.microsoft.com/office/spreadsheetml/2017/richdata2" ref="B3:I3982">
      <sortCondition ref="B3:B3982"/>
      <sortCondition ref="E3:E3982"/>
      <sortCondition ref="F3:F3982"/>
      <sortCondition ref="G3:G3982"/>
    </sortState>
  </autoFilter>
  <sortState xmlns:xlrd2="http://schemas.microsoft.com/office/spreadsheetml/2017/richdata2" ref="B3:I3964">
    <sortCondition ref="B3:B3964" customList="病院・診療所,薬局,訪問看護ステーション"/>
    <sortCondition ref="E3:E3964"/>
    <sortCondition ref="F3:F3964"/>
    <sortCondition ref="G3:G3964"/>
  </sortState>
  <phoneticPr fontId="18"/>
  <pageMargins left="0.11811023622047245" right="0.11811023622047245" top="0.15748031496062992" bottom="0.15748031496062992"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9"/>
  <sheetViews>
    <sheetView workbookViewId="0">
      <selection activeCell="V766" sqref="V766"/>
    </sheetView>
  </sheetViews>
  <sheetFormatPr defaultRowHeight="13.5" x14ac:dyDescent="0.15"/>
  <cols>
    <col min="2" max="2" width="10.875" bestFit="1" customWidth="1"/>
  </cols>
  <sheetData>
    <row r="2" spans="2:4" x14ac:dyDescent="0.15">
      <c r="B2" s="1" t="s">
        <v>8917</v>
      </c>
      <c r="C2" s="1">
        <v>1</v>
      </c>
      <c r="D2" s="1" t="s">
        <v>8918</v>
      </c>
    </row>
    <row r="3" spans="2:4" x14ac:dyDescent="0.15">
      <c r="B3" s="1" t="s">
        <v>8915</v>
      </c>
      <c r="C3" s="1">
        <v>2</v>
      </c>
      <c r="D3" s="1" t="s">
        <v>8916</v>
      </c>
    </row>
    <row r="4" spans="2:4" x14ac:dyDescent="0.15">
      <c r="B4" s="1" t="s">
        <v>8932</v>
      </c>
      <c r="C4" s="1">
        <v>3</v>
      </c>
      <c r="D4" s="1" t="s">
        <v>8943</v>
      </c>
    </row>
    <row r="5" spans="2:4" x14ac:dyDescent="0.15">
      <c r="B5" s="1" t="s">
        <v>8938</v>
      </c>
      <c r="C5" s="1">
        <v>4</v>
      </c>
      <c r="D5" s="1" t="s">
        <v>8949</v>
      </c>
    </row>
    <row r="6" spans="2:4" x14ac:dyDescent="0.15">
      <c r="B6" s="1" t="s">
        <v>8936</v>
      </c>
      <c r="C6" s="1">
        <v>5</v>
      </c>
      <c r="D6" s="1" t="s">
        <v>8947</v>
      </c>
    </row>
    <row r="7" spans="2:4" x14ac:dyDescent="0.15">
      <c r="B7" s="1" t="s">
        <v>8939</v>
      </c>
      <c r="C7" s="1">
        <v>6</v>
      </c>
      <c r="D7" s="1" t="s">
        <v>8950</v>
      </c>
    </row>
    <row r="8" spans="2:4" x14ac:dyDescent="0.15">
      <c r="B8" s="1" t="s">
        <v>8931</v>
      </c>
      <c r="C8" s="1">
        <v>7</v>
      </c>
      <c r="D8" s="1" t="s">
        <v>8942</v>
      </c>
    </row>
    <row r="9" spans="2:4" x14ac:dyDescent="0.15">
      <c r="B9" s="1" t="s">
        <v>8930</v>
      </c>
      <c r="C9" s="1">
        <v>8</v>
      </c>
      <c r="D9" s="1" t="s">
        <v>8941</v>
      </c>
    </row>
    <row r="10" spans="2:4" x14ac:dyDescent="0.15">
      <c r="B10" s="1" t="s">
        <v>8921</v>
      </c>
      <c r="C10" s="1">
        <v>9</v>
      </c>
      <c r="D10" s="1" t="s">
        <v>8922</v>
      </c>
    </row>
    <row r="11" spans="2:4" x14ac:dyDescent="0.15">
      <c r="B11" s="1" t="s">
        <v>8933</v>
      </c>
      <c r="C11" s="1">
        <v>10</v>
      </c>
      <c r="D11" s="1" t="s">
        <v>8944</v>
      </c>
    </row>
    <row r="12" spans="2:4" x14ac:dyDescent="0.15">
      <c r="B12" s="1" t="s">
        <v>8929</v>
      </c>
      <c r="C12" s="1">
        <v>11</v>
      </c>
      <c r="D12" s="1" t="s">
        <v>8940</v>
      </c>
    </row>
    <row r="13" spans="2:4" x14ac:dyDescent="0.15">
      <c r="B13" s="1" t="s">
        <v>8935</v>
      </c>
      <c r="C13" s="1">
        <v>12</v>
      </c>
      <c r="D13" s="1" t="s">
        <v>8946</v>
      </c>
    </row>
    <row r="14" spans="2:4" x14ac:dyDescent="0.15">
      <c r="B14" s="1" t="s">
        <v>8923</v>
      </c>
      <c r="C14" s="1">
        <v>13</v>
      </c>
      <c r="D14" s="1" t="s">
        <v>8924</v>
      </c>
    </row>
    <row r="15" spans="2:4" x14ac:dyDescent="0.15">
      <c r="B15" s="1" t="s">
        <v>8934</v>
      </c>
      <c r="C15" s="1">
        <v>14</v>
      </c>
      <c r="D15" s="1" t="s">
        <v>8945</v>
      </c>
    </row>
    <row r="16" spans="2:4" x14ac:dyDescent="0.15">
      <c r="B16" s="1" t="s">
        <v>8927</v>
      </c>
      <c r="C16" s="1">
        <v>15</v>
      </c>
      <c r="D16" s="1" t="s">
        <v>8928</v>
      </c>
    </row>
    <row r="17" spans="2:4" x14ac:dyDescent="0.15">
      <c r="B17" s="1" t="s">
        <v>8925</v>
      </c>
      <c r="C17" s="1">
        <v>16</v>
      </c>
      <c r="D17" s="1" t="s">
        <v>8926</v>
      </c>
    </row>
    <row r="18" spans="2:4" x14ac:dyDescent="0.15">
      <c r="B18" s="1" t="s">
        <v>8919</v>
      </c>
      <c r="C18" s="1">
        <v>17</v>
      </c>
      <c r="D18" s="1" t="s">
        <v>8920</v>
      </c>
    </row>
    <row r="19" spans="2:4" x14ac:dyDescent="0.15">
      <c r="B19" s="1" t="s">
        <v>8937</v>
      </c>
      <c r="C19" s="1">
        <v>18</v>
      </c>
      <c r="D19" s="1" t="s">
        <v>8948</v>
      </c>
    </row>
  </sheetData>
  <sortState xmlns:xlrd2="http://schemas.microsoft.com/office/spreadsheetml/2017/richdata2" ref="B2:E19">
    <sortCondition ref="D2:D19"/>
  </sortState>
  <phoneticPr fontId="18"/>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W2292"/>
  <sheetViews>
    <sheetView topLeftCell="V760" workbookViewId="0">
      <selection activeCell="V766" sqref="V766"/>
    </sheetView>
  </sheetViews>
  <sheetFormatPr defaultRowHeight="13.5" x14ac:dyDescent="0.15"/>
  <cols>
    <col min="1" max="7" width="0" hidden="1" customWidth="1"/>
    <col min="8" max="8" width="16.625" hidden="1" customWidth="1"/>
    <col min="9" max="9" width="32.125" hidden="1" customWidth="1"/>
    <col min="10" max="12" width="11.375" hidden="1" customWidth="1"/>
    <col min="13" max="13" width="32.125" hidden="1" customWidth="1"/>
    <col min="14" max="20" width="0" hidden="1" customWidth="1"/>
    <col min="21" max="21" width="11.375" hidden="1" customWidth="1"/>
    <col min="22" max="22" width="43.875" customWidth="1"/>
  </cols>
  <sheetData>
    <row r="1" spans="1:23" x14ac:dyDescent="0.15">
      <c r="M1" t="s">
        <v>6</v>
      </c>
      <c r="U1" t="s">
        <v>7</v>
      </c>
      <c r="V1" t="s">
        <v>6</v>
      </c>
      <c r="W1" t="s">
        <v>8</v>
      </c>
    </row>
    <row r="2" spans="1:23" hidden="1" x14ac:dyDescent="0.15">
      <c r="A2">
        <v>14101</v>
      </c>
      <c r="B2">
        <v>230</v>
      </c>
      <c r="C2">
        <v>2300000</v>
      </c>
      <c r="D2" t="s">
        <v>9</v>
      </c>
      <c r="E2" t="s">
        <v>10</v>
      </c>
      <c r="F2" t="s">
        <v>11</v>
      </c>
      <c r="G2" t="s">
        <v>12</v>
      </c>
      <c r="H2" t="s">
        <v>13</v>
      </c>
      <c r="I2" t="s">
        <v>14</v>
      </c>
      <c r="J2" t="str">
        <f>MID(C2,1,3)</f>
        <v>230</v>
      </c>
      <c r="K2" t="s">
        <v>15</v>
      </c>
      <c r="L2" t="str">
        <f>MID(C2,4,4)</f>
        <v>0000</v>
      </c>
      <c r="M2" t="str">
        <f>H2&amp;I2</f>
        <v>横浜市鶴見区以下に掲載がない場合</v>
      </c>
      <c r="N2">
        <v>0</v>
      </c>
      <c r="O2">
        <v>0</v>
      </c>
      <c r="P2">
        <v>0</v>
      </c>
      <c r="Q2">
        <v>0</v>
      </c>
      <c r="R2">
        <v>0</v>
      </c>
      <c r="S2">
        <v>0</v>
      </c>
      <c r="U2" t="str">
        <f t="shared" ref="U2:U65" si="0">J2&amp;K2&amp;L2</f>
        <v>230-0000</v>
      </c>
      <c r="V2" t="s">
        <v>16</v>
      </c>
      <c r="W2" t="s">
        <v>17</v>
      </c>
    </row>
    <row r="3" spans="1:23" hidden="1" x14ac:dyDescent="0.15">
      <c r="A3">
        <v>14101</v>
      </c>
      <c r="B3">
        <v>230</v>
      </c>
      <c r="C3">
        <v>2300033</v>
      </c>
      <c r="D3" t="s">
        <v>9</v>
      </c>
      <c r="E3" t="s">
        <v>10</v>
      </c>
      <c r="F3" t="s">
        <v>18</v>
      </c>
      <c r="G3" t="s">
        <v>12</v>
      </c>
      <c r="H3" t="s">
        <v>13</v>
      </c>
      <c r="I3" t="s">
        <v>19</v>
      </c>
      <c r="J3" t="str">
        <f t="shared" ref="J3:J66" si="1">MID(C3,1,3)</f>
        <v>230</v>
      </c>
      <c r="K3" t="s">
        <v>20</v>
      </c>
      <c r="L3" t="str">
        <f t="shared" ref="L3:L66" si="2">MID(C3,4,4)</f>
        <v>0033</v>
      </c>
      <c r="M3" t="str">
        <f t="shared" ref="M3:M66" si="3">H3&amp;I3</f>
        <v>横浜市鶴見区朝日町</v>
      </c>
      <c r="N3">
        <v>0</v>
      </c>
      <c r="O3">
        <v>0</v>
      </c>
      <c r="P3">
        <v>1</v>
      </c>
      <c r="Q3">
        <v>0</v>
      </c>
      <c r="R3">
        <v>0</v>
      </c>
      <c r="S3">
        <v>0</v>
      </c>
      <c r="U3" t="str">
        <f t="shared" si="0"/>
        <v>230-0033</v>
      </c>
      <c r="V3" t="s">
        <v>21</v>
      </c>
      <c r="W3" t="s">
        <v>22</v>
      </c>
    </row>
    <row r="4" spans="1:23" hidden="1" x14ac:dyDescent="0.15">
      <c r="A4">
        <v>14101</v>
      </c>
      <c r="B4">
        <v>230</v>
      </c>
      <c r="C4">
        <v>2300035</v>
      </c>
      <c r="D4" t="s">
        <v>9</v>
      </c>
      <c r="E4" t="s">
        <v>10</v>
      </c>
      <c r="F4" t="s">
        <v>23</v>
      </c>
      <c r="G4" t="s">
        <v>12</v>
      </c>
      <c r="H4" t="s">
        <v>13</v>
      </c>
      <c r="I4" t="s">
        <v>24</v>
      </c>
      <c r="J4" t="str">
        <f t="shared" si="1"/>
        <v>230</v>
      </c>
      <c r="K4" t="s">
        <v>25</v>
      </c>
      <c r="L4" t="str">
        <f t="shared" si="2"/>
        <v>0035</v>
      </c>
      <c r="M4" t="str">
        <f t="shared" si="3"/>
        <v>横浜市鶴見区安善町</v>
      </c>
      <c r="N4">
        <v>0</v>
      </c>
      <c r="O4">
        <v>0</v>
      </c>
      <c r="P4">
        <v>1</v>
      </c>
      <c r="Q4">
        <v>0</v>
      </c>
      <c r="R4">
        <v>0</v>
      </c>
      <c r="S4">
        <v>0</v>
      </c>
      <c r="U4" t="str">
        <f t="shared" si="0"/>
        <v>230-0035</v>
      </c>
      <c r="V4" t="s">
        <v>26</v>
      </c>
      <c r="W4" t="s">
        <v>27</v>
      </c>
    </row>
    <row r="5" spans="1:23" hidden="1" x14ac:dyDescent="0.15">
      <c r="A5">
        <v>14101</v>
      </c>
      <c r="B5">
        <v>230</v>
      </c>
      <c r="C5">
        <v>2300021</v>
      </c>
      <c r="D5" t="s">
        <v>9</v>
      </c>
      <c r="E5" t="s">
        <v>10</v>
      </c>
      <c r="F5" t="s">
        <v>28</v>
      </c>
      <c r="G5" t="s">
        <v>12</v>
      </c>
      <c r="H5" t="s">
        <v>13</v>
      </c>
      <c r="I5" t="s">
        <v>29</v>
      </c>
      <c r="J5" t="str">
        <f t="shared" si="1"/>
        <v>230</v>
      </c>
      <c r="K5" t="s">
        <v>25</v>
      </c>
      <c r="L5" t="str">
        <f t="shared" si="2"/>
        <v>0021</v>
      </c>
      <c r="M5" t="str">
        <f t="shared" si="3"/>
        <v>横浜市鶴見区市場上町</v>
      </c>
      <c r="N5">
        <v>0</v>
      </c>
      <c r="O5">
        <v>0</v>
      </c>
      <c r="P5">
        <v>0</v>
      </c>
      <c r="Q5">
        <v>0</v>
      </c>
      <c r="R5">
        <v>0</v>
      </c>
      <c r="S5">
        <v>0</v>
      </c>
      <c r="U5" t="str">
        <f t="shared" si="0"/>
        <v>230-0021</v>
      </c>
      <c r="V5" t="s">
        <v>30</v>
      </c>
      <c r="W5" t="s">
        <v>31</v>
      </c>
    </row>
    <row r="6" spans="1:23" hidden="1" x14ac:dyDescent="0.15">
      <c r="A6">
        <v>14101</v>
      </c>
      <c r="B6">
        <v>230</v>
      </c>
      <c r="C6">
        <v>2300024</v>
      </c>
      <c r="D6" t="s">
        <v>9</v>
      </c>
      <c r="E6" t="s">
        <v>10</v>
      </c>
      <c r="F6" t="s">
        <v>32</v>
      </c>
      <c r="G6" t="s">
        <v>12</v>
      </c>
      <c r="H6" t="s">
        <v>13</v>
      </c>
      <c r="I6" t="s">
        <v>33</v>
      </c>
      <c r="J6" t="str">
        <f t="shared" si="1"/>
        <v>230</v>
      </c>
      <c r="K6" t="s">
        <v>34</v>
      </c>
      <c r="L6" t="str">
        <f t="shared" si="2"/>
        <v>0024</v>
      </c>
      <c r="M6" t="str">
        <f t="shared" si="3"/>
        <v>横浜市鶴見区市場下町</v>
      </c>
      <c r="N6">
        <v>0</v>
      </c>
      <c r="O6">
        <v>0</v>
      </c>
      <c r="P6">
        <v>0</v>
      </c>
      <c r="Q6">
        <v>0</v>
      </c>
      <c r="R6">
        <v>0</v>
      </c>
      <c r="S6">
        <v>0</v>
      </c>
      <c r="U6" t="str">
        <f t="shared" si="0"/>
        <v>230-0024</v>
      </c>
      <c r="V6" t="s">
        <v>35</v>
      </c>
      <c r="W6" t="s">
        <v>36</v>
      </c>
    </row>
    <row r="7" spans="1:23" hidden="1" x14ac:dyDescent="0.15">
      <c r="A7">
        <v>14101</v>
      </c>
      <c r="B7">
        <v>230</v>
      </c>
      <c r="C7">
        <v>2300022</v>
      </c>
      <c r="D7" t="s">
        <v>9</v>
      </c>
      <c r="E7" t="s">
        <v>10</v>
      </c>
      <c r="F7" t="s">
        <v>37</v>
      </c>
      <c r="G7" t="s">
        <v>12</v>
      </c>
      <c r="H7" t="s">
        <v>13</v>
      </c>
      <c r="I7" t="s">
        <v>38</v>
      </c>
      <c r="J7" t="str">
        <f t="shared" si="1"/>
        <v>230</v>
      </c>
      <c r="K7" t="s">
        <v>25</v>
      </c>
      <c r="L7" t="str">
        <f t="shared" si="2"/>
        <v>0022</v>
      </c>
      <c r="M7" t="str">
        <f t="shared" si="3"/>
        <v>横浜市鶴見区市場東中町</v>
      </c>
      <c r="N7">
        <v>0</v>
      </c>
      <c r="O7">
        <v>0</v>
      </c>
      <c r="P7">
        <v>0</v>
      </c>
      <c r="Q7">
        <v>0</v>
      </c>
      <c r="R7">
        <v>0</v>
      </c>
      <c r="S7">
        <v>0</v>
      </c>
      <c r="U7" t="str">
        <f t="shared" si="0"/>
        <v>230-0022</v>
      </c>
      <c r="V7" t="s">
        <v>39</v>
      </c>
      <c r="W7" t="s">
        <v>40</v>
      </c>
    </row>
    <row r="8" spans="1:23" hidden="1" x14ac:dyDescent="0.15">
      <c r="A8">
        <v>14101</v>
      </c>
      <c r="B8">
        <v>230</v>
      </c>
      <c r="C8">
        <v>2300023</v>
      </c>
      <c r="D8" t="s">
        <v>9</v>
      </c>
      <c r="E8" t="s">
        <v>10</v>
      </c>
      <c r="F8" t="s">
        <v>41</v>
      </c>
      <c r="G8" t="s">
        <v>12</v>
      </c>
      <c r="H8" t="s">
        <v>13</v>
      </c>
      <c r="I8" t="s">
        <v>42</v>
      </c>
      <c r="J8" t="str">
        <f t="shared" si="1"/>
        <v>230</v>
      </c>
      <c r="K8" t="s">
        <v>34</v>
      </c>
      <c r="L8" t="str">
        <f t="shared" si="2"/>
        <v>0023</v>
      </c>
      <c r="M8" t="str">
        <f t="shared" si="3"/>
        <v>横浜市鶴見区市場西中町</v>
      </c>
      <c r="N8">
        <v>0</v>
      </c>
      <c r="O8">
        <v>0</v>
      </c>
      <c r="P8">
        <v>0</v>
      </c>
      <c r="Q8">
        <v>0</v>
      </c>
      <c r="R8">
        <v>0</v>
      </c>
      <c r="S8">
        <v>0</v>
      </c>
      <c r="U8" t="str">
        <f t="shared" si="0"/>
        <v>230-0023</v>
      </c>
      <c r="V8" t="s">
        <v>43</v>
      </c>
      <c r="W8" t="s">
        <v>44</v>
      </c>
    </row>
    <row r="9" spans="1:23" hidden="1" x14ac:dyDescent="0.15">
      <c r="A9">
        <v>14101</v>
      </c>
      <c r="B9">
        <v>230</v>
      </c>
      <c r="C9">
        <v>2300026</v>
      </c>
      <c r="D9" t="s">
        <v>9</v>
      </c>
      <c r="E9" t="s">
        <v>10</v>
      </c>
      <c r="F9" t="s">
        <v>45</v>
      </c>
      <c r="G9" t="s">
        <v>12</v>
      </c>
      <c r="H9" t="s">
        <v>13</v>
      </c>
      <c r="I9" t="s">
        <v>46</v>
      </c>
      <c r="J9" t="str">
        <f t="shared" si="1"/>
        <v>230</v>
      </c>
      <c r="K9" t="s">
        <v>20</v>
      </c>
      <c r="L9" t="str">
        <f t="shared" si="2"/>
        <v>0026</v>
      </c>
      <c r="M9" t="str">
        <f t="shared" si="3"/>
        <v>横浜市鶴見区市場富士見町</v>
      </c>
      <c r="N9">
        <v>0</v>
      </c>
      <c r="O9">
        <v>0</v>
      </c>
      <c r="P9">
        <v>0</v>
      </c>
      <c r="Q9">
        <v>0</v>
      </c>
      <c r="R9">
        <v>0</v>
      </c>
      <c r="S9">
        <v>0</v>
      </c>
      <c r="U9" t="str">
        <f t="shared" si="0"/>
        <v>230-0026</v>
      </c>
      <c r="V9" t="s">
        <v>47</v>
      </c>
      <c r="W9" t="s">
        <v>48</v>
      </c>
    </row>
    <row r="10" spans="1:23" hidden="1" x14ac:dyDescent="0.15">
      <c r="A10">
        <v>14101</v>
      </c>
      <c r="B10">
        <v>230</v>
      </c>
      <c r="C10">
        <v>2300025</v>
      </c>
      <c r="D10" t="s">
        <v>9</v>
      </c>
      <c r="E10" t="s">
        <v>10</v>
      </c>
      <c r="F10" t="s">
        <v>49</v>
      </c>
      <c r="G10" t="s">
        <v>12</v>
      </c>
      <c r="H10" t="s">
        <v>13</v>
      </c>
      <c r="I10" t="s">
        <v>50</v>
      </c>
      <c r="J10" t="str">
        <f t="shared" si="1"/>
        <v>230</v>
      </c>
      <c r="K10" t="s">
        <v>15</v>
      </c>
      <c r="L10" t="str">
        <f t="shared" si="2"/>
        <v>0025</v>
      </c>
      <c r="M10" t="str">
        <f t="shared" si="3"/>
        <v>横浜市鶴見区市場大和町</v>
      </c>
      <c r="N10">
        <v>0</v>
      </c>
      <c r="O10">
        <v>0</v>
      </c>
      <c r="P10">
        <v>0</v>
      </c>
      <c r="Q10">
        <v>0</v>
      </c>
      <c r="R10">
        <v>0</v>
      </c>
      <c r="S10">
        <v>0</v>
      </c>
      <c r="U10" t="str">
        <f t="shared" si="0"/>
        <v>230-0025</v>
      </c>
      <c r="V10" t="s">
        <v>51</v>
      </c>
      <c r="W10" t="s">
        <v>52</v>
      </c>
    </row>
    <row r="11" spans="1:23" hidden="1" x14ac:dyDescent="0.15">
      <c r="A11">
        <v>14101</v>
      </c>
      <c r="B11">
        <v>230</v>
      </c>
      <c r="C11">
        <v>2300041</v>
      </c>
      <c r="D11" t="s">
        <v>9</v>
      </c>
      <c r="E11" t="s">
        <v>10</v>
      </c>
      <c r="F11" t="s">
        <v>53</v>
      </c>
      <c r="G11" t="s">
        <v>12</v>
      </c>
      <c r="H11" t="s">
        <v>13</v>
      </c>
      <c r="I11" t="s">
        <v>54</v>
      </c>
      <c r="J11" t="str">
        <f t="shared" si="1"/>
        <v>230</v>
      </c>
      <c r="K11" t="s">
        <v>25</v>
      </c>
      <c r="L11" t="str">
        <f t="shared" si="2"/>
        <v>0041</v>
      </c>
      <c r="M11" t="str">
        <f t="shared" si="3"/>
        <v>横浜市鶴見区潮田町</v>
      </c>
      <c r="N11">
        <v>0</v>
      </c>
      <c r="O11">
        <v>0</v>
      </c>
      <c r="P11">
        <v>1</v>
      </c>
      <c r="Q11">
        <v>0</v>
      </c>
      <c r="R11">
        <v>0</v>
      </c>
      <c r="S11">
        <v>0</v>
      </c>
      <c r="U11" t="str">
        <f t="shared" si="0"/>
        <v>230-0041</v>
      </c>
      <c r="V11" t="s">
        <v>55</v>
      </c>
      <c r="W11" t="s">
        <v>56</v>
      </c>
    </row>
    <row r="12" spans="1:23" hidden="1" x14ac:dyDescent="0.15">
      <c r="A12">
        <v>14101</v>
      </c>
      <c r="B12">
        <v>230</v>
      </c>
      <c r="C12">
        <v>2300002</v>
      </c>
      <c r="D12" t="s">
        <v>9</v>
      </c>
      <c r="E12" t="s">
        <v>10</v>
      </c>
      <c r="F12" t="s">
        <v>57</v>
      </c>
      <c r="G12" t="s">
        <v>12</v>
      </c>
      <c r="H12" t="s">
        <v>13</v>
      </c>
      <c r="I12" t="s">
        <v>58</v>
      </c>
      <c r="J12" t="str">
        <f t="shared" si="1"/>
        <v>230</v>
      </c>
      <c r="K12" t="s">
        <v>59</v>
      </c>
      <c r="L12" t="str">
        <f t="shared" si="2"/>
        <v>0002</v>
      </c>
      <c r="M12" t="str">
        <f t="shared" si="3"/>
        <v>横浜市鶴見区江ケ崎町</v>
      </c>
      <c r="N12">
        <v>0</v>
      </c>
      <c r="O12">
        <v>0</v>
      </c>
      <c r="P12">
        <v>0</v>
      </c>
      <c r="Q12">
        <v>0</v>
      </c>
      <c r="R12">
        <v>0</v>
      </c>
      <c r="S12">
        <v>0</v>
      </c>
      <c r="U12" t="str">
        <f t="shared" si="0"/>
        <v>230-0002</v>
      </c>
      <c r="V12" t="s">
        <v>60</v>
      </c>
      <c r="W12" t="s">
        <v>61</v>
      </c>
    </row>
    <row r="13" spans="1:23" hidden="1" x14ac:dyDescent="0.15">
      <c r="A13">
        <v>14101</v>
      </c>
      <c r="B13">
        <v>230</v>
      </c>
      <c r="C13">
        <v>2300055</v>
      </c>
      <c r="D13" t="s">
        <v>9</v>
      </c>
      <c r="E13" t="s">
        <v>10</v>
      </c>
      <c r="F13" t="s">
        <v>62</v>
      </c>
      <c r="G13" t="s">
        <v>12</v>
      </c>
      <c r="H13" t="s">
        <v>13</v>
      </c>
      <c r="I13" t="s">
        <v>63</v>
      </c>
      <c r="J13" t="str">
        <f t="shared" si="1"/>
        <v>230</v>
      </c>
      <c r="K13" t="s">
        <v>25</v>
      </c>
      <c r="L13" t="str">
        <f t="shared" si="2"/>
        <v>0055</v>
      </c>
      <c r="M13" t="str">
        <f t="shared" si="3"/>
        <v>横浜市鶴見区扇島</v>
      </c>
      <c r="N13">
        <v>0</v>
      </c>
      <c r="O13">
        <v>0</v>
      </c>
      <c r="P13">
        <v>0</v>
      </c>
      <c r="Q13">
        <v>0</v>
      </c>
      <c r="R13">
        <v>0</v>
      </c>
      <c r="S13">
        <v>0</v>
      </c>
      <c r="U13" t="str">
        <f t="shared" si="0"/>
        <v>230-0055</v>
      </c>
      <c r="V13" t="s">
        <v>64</v>
      </c>
      <c r="W13" t="s">
        <v>65</v>
      </c>
    </row>
    <row r="14" spans="1:23" hidden="1" x14ac:dyDescent="0.15">
      <c r="A14">
        <v>14101</v>
      </c>
      <c r="B14">
        <v>230</v>
      </c>
      <c r="C14">
        <v>2300046</v>
      </c>
      <c r="D14" t="s">
        <v>9</v>
      </c>
      <c r="E14" t="s">
        <v>10</v>
      </c>
      <c r="F14" t="s">
        <v>66</v>
      </c>
      <c r="G14" t="s">
        <v>12</v>
      </c>
      <c r="H14" t="s">
        <v>13</v>
      </c>
      <c r="I14" t="s">
        <v>67</v>
      </c>
      <c r="J14" t="str">
        <f t="shared" si="1"/>
        <v>230</v>
      </c>
      <c r="K14" t="s">
        <v>25</v>
      </c>
      <c r="L14" t="str">
        <f t="shared" si="2"/>
        <v>0046</v>
      </c>
      <c r="M14" t="str">
        <f t="shared" si="3"/>
        <v>横浜市鶴見区小野町</v>
      </c>
      <c r="N14">
        <v>0</v>
      </c>
      <c r="O14">
        <v>0</v>
      </c>
      <c r="P14">
        <v>0</v>
      </c>
      <c r="Q14">
        <v>0</v>
      </c>
      <c r="R14">
        <v>0</v>
      </c>
      <c r="S14">
        <v>0</v>
      </c>
      <c r="U14" t="str">
        <f t="shared" si="0"/>
        <v>230-0046</v>
      </c>
      <c r="V14" t="s">
        <v>68</v>
      </c>
      <c r="W14" t="s">
        <v>69</v>
      </c>
    </row>
    <row r="15" spans="1:23" hidden="1" x14ac:dyDescent="0.15">
      <c r="A15">
        <v>14101</v>
      </c>
      <c r="B15">
        <v>230</v>
      </c>
      <c r="C15">
        <v>2300072</v>
      </c>
      <c r="D15" t="s">
        <v>9</v>
      </c>
      <c r="E15" t="s">
        <v>10</v>
      </c>
      <c r="F15" t="s">
        <v>70</v>
      </c>
      <c r="G15" t="s">
        <v>12</v>
      </c>
      <c r="H15" t="s">
        <v>13</v>
      </c>
      <c r="I15" t="s">
        <v>71</v>
      </c>
      <c r="J15" t="str">
        <f t="shared" si="1"/>
        <v>230</v>
      </c>
      <c r="K15" t="s">
        <v>72</v>
      </c>
      <c r="L15" t="str">
        <f t="shared" si="2"/>
        <v>0072</v>
      </c>
      <c r="M15" t="str">
        <f t="shared" si="3"/>
        <v>横浜市鶴見区梶山</v>
      </c>
      <c r="N15">
        <v>0</v>
      </c>
      <c r="O15">
        <v>0</v>
      </c>
      <c r="P15">
        <v>1</v>
      </c>
      <c r="Q15">
        <v>0</v>
      </c>
      <c r="R15">
        <v>0</v>
      </c>
      <c r="S15">
        <v>0</v>
      </c>
      <c r="U15" t="str">
        <f t="shared" si="0"/>
        <v>230-0072</v>
      </c>
      <c r="V15" t="s">
        <v>73</v>
      </c>
      <c r="W15" t="s">
        <v>74</v>
      </c>
    </row>
    <row r="16" spans="1:23" hidden="1" x14ac:dyDescent="0.15">
      <c r="A16">
        <v>14101</v>
      </c>
      <c r="B16">
        <v>230</v>
      </c>
      <c r="C16">
        <v>2300011</v>
      </c>
      <c r="D16" t="s">
        <v>9</v>
      </c>
      <c r="E16" t="s">
        <v>10</v>
      </c>
      <c r="F16" t="s">
        <v>75</v>
      </c>
      <c r="G16" t="s">
        <v>12</v>
      </c>
      <c r="H16" t="s">
        <v>13</v>
      </c>
      <c r="I16" t="s">
        <v>76</v>
      </c>
      <c r="J16" t="str">
        <f t="shared" si="1"/>
        <v>230</v>
      </c>
      <c r="K16" t="s">
        <v>25</v>
      </c>
      <c r="L16" t="str">
        <f t="shared" si="2"/>
        <v>0011</v>
      </c>
      <c r="M16" t="str">
        <f t="shared" si="3"/>
        <v>横浜市鶴見区上末吉</v>
      </c>
      <c r="N16">
        <v>0</v>
      </c>
      <c r="O16">
        <v>0</v>
      </c>
      <c r="P16">
        <v>1</v>
      </c>
      <c r="Q16">
        <v>0</v>
      </c>
      <c r="R16">
        <v>0</v>
      </c>
      <c r="S16">
        <v>0</v>
      </c>
      <c r="U16" t="str">
        <f t="shared" si="0"/>
        <v>230-0011</v>
      </c>
      <c r="V16" t="s">
        <v>77</v>
      </c>
      <c r="W16" t="s">
        <v>78</v>
      </c>
    </row>
    <row r="17" spans="1:23" hidden="1" x14ac:dyDescent="0.15">
      <c r="A17">
        <v>14101</v>
      </c>
      <c r="B17">
        <v>230</v>
      </c>
      <c r="C17">
        <v>2300075</v>
      </c>
      <c r="D17" t="s">
        <v>9</v>
      </c>
      <c r="E17" t="s">
        <v>10</v>
      </c>
      <c r="F17" t="s">
        <v>79</v>
      </c>
      <c r="G17" t="s">
        <v>12</v>
      </c>
      <c r="H17" t="s">
        <v>13</v>
      </c>
      <c r="I17" t="s">
        <v>80</v>
      </c>
      <c r="J17" t="str">
        <f t="shared" si="1"/>
        <v>230</v>
      </c>
      <c r="K17" t="s">
        <v>25</v>
      </c>
      <c r="L17" t="str">
        <f t="shared" si="2"/>
        <v>0075</v>
      </c>
      <c r="M17" t="str">
        <f t="shared" si="3"/>
        <v>横浜市鶴見区上の宮</v>
      </c>
      <c r="N17">
        <v>0</v>
      </c>
      <c r="O17">
        <v>0</v>
      </c>
      <c r="P17">
        <v>1</v>
      </c>
      <c r="Q17">
        <v>0</v>
      </c>
      <c r="R17">
        <v>0</v>
      </c>
      <c r="S17">
        <v>0</v>
      </c>
      <c r="U17" t="str">
        <f t="shared" si="0"/>
        <v>230-0075</v>
      </c>
      <c r="V17" t="s">
        <v>81</v>
      </c>
      <c r="W17" t="s">
        <v>82</v>
      </c>
    </row>
    <row r="18" spans="1:23" hidden="1" x14ac:dyDescent="0.15">
      <c r="A18">
        <v>14101</v>
      </c>
      <c r="B18">
        <v>230</v>
      </c>
      <c r="C18">
        <v>2300034</v>
      </c>
      <c r="D18" t="s">
        <v>9</v>
      </c>
      <c r="E18" t="s">
        <v>10</v>
      </c>
      <c r="F18" t="s">
        <v>83</v>
      </c>
      <c r="G18" t="s">
        <v>12</v>
      </c>
      <c r="H18" t="s">
        <v>13</v>
      </c>
      <c r="I18" t="s">
        <v>84</v>
      </c>
      <c r="J18" t="str">
        <f t="shared" si="1"/>
        <v>230</v>
      </c>
      <c r="K18" t="s">
        <v>72</v>
      </c>
      <c r="L18" t="str">
        <f t="shared" si="2"/>
        <v>0034</v>
      </c>
      <c r="M18" t="str">
        <f t="shared" si="3"/>
        <v>横浜市鶴見区寛政町</v>
      </c>
      <c r="N18">
        <v>0</v>
      </c>
      <c r="O18">
        <v>0</v>
      </c>
      <c r="P18">
        <v>0</v>
      </c>
      <c r="Q18">
        <v>0</v>
      </c>
      <c r="R18">
        <v>0</v>
      </c>
      <c r="S18">
        <v>0</v>
      </c>
      <c r="U18" t="str">
        <f t="shared" si="0"/>
        <v>230-0034</v>
      </c>
      <c r="V18" t="s">
        <v>85</v>
      </c>
      <c r="W18" t="s">
        <v>86</v>
      </c>
    </row>
    <row r="19" spans="1:23" hidden="1" x14ac:dyDescent="0.15">
      <c r="A19">
        <v>14101</v>
      </c>
      <c r="B19">
        <v>230</v>
      </c>
      <c r="C19">
        <v>2300078</v>
      </c>
      <c r="D19" t="s">
        <v>9</v>
      </c>
      <c r="E19" t="s">
        <v>10</v>
      </c>
      <c r="F19" t="s">
        <v>87</v>
      </c>
      <c r="G19" t="s">
        <v>12</v>
      </c>
      <c r="H19" t="s">
        <v>13</v>
      </c>
      <c r="I19" t="s">
        <v>88</v>
      </c>
      <c r="J19" t="str">
        <f t="shared" si="1"/>
        <v>230</v>
      </c>
      <c r="K19" t="s">
        <v>25</v>
      </c>
      <c r="L19" t="str">
        <f t="shared" si="2"/>
        <v>0078</v>
      </c>
      <c r="M19" t="str">
        <f t="shared" si="3"/>
        <v>横浜市鶴見区岸谷</v>
      </c>
      <c r="N19">
        <v>0</v>
      </c>
      <c r="O19">
        <v>0</v>
      </c>
      <c r="P19">
        <v>1</v>
      </c>
      <c r="Q19">
        <v>0</v>
      </c>
      <c r="R19">
        <v>0</v>
      </c>
      <c r="S19">
        <v>0</v>
      </c>
      <c r="U19" t="str">
        <f t="shared" si="0"/>
        <v>230-0078</v>
      </c>
      <c r="V19" t="s">
        <v>89</v>
      </c>
      <c r="W19" t="s">
        <v>90</v>
      </c>
    </row>
    <row r="20" spans="1:23" hidden="1" x14ac:dyDescent="0.15">
      <c r="A20">
        <v>14101</v>
      </c>
      <c r="B20">
        <v>230</v>
      </c>
      <c r="C20">
        <v>2300074</v>
      </c>
      <c r="D20" t="s">
        <v>9</v>
      </c>
      <c r="E20" t="s">
        <v>10</v>
      </c>
      <c r="F20" t="s">
        <v>91</v>
      </c>
      <c r="G20" t="s">
        <v>12</v>
      </c>
      <c r="H20" t="s">
        <v>13</v>
      </c>
      <c r="I20" t="s">
        <v>92</v>
      </c>
      <c r="J20" t="str">
        <f t="shared" si="1"/>
        <v>230</v>
      </c>
      <c r="K20" t="s">
        <v>72</v>
      </c>
      <c r="L20" t="str">
        <f t="shared" si="2"/>
        <v>0074</v>
      </c>
      <c r="M20" t="str">
        <f t="shared" si="3"/>
        <v>横浜市鶴見区北寺尾</v>
      </c>
      <c r="N20">
        <v>0</v>
      </c>
      <c r="O20">
        <v>0</v>
      </c>
      <c r="P20">
        <v>1</v>
      </c>
      <c r="Q20">
        <v>0</v>
      </c>
      <c r="R20">
        <v>0</v>
      </c>
      <c r="S20">
        <v>0</v>
      </c>
      <c r="U20" t="str">
        <f t="shared" si="0"/>
        <v>230-0074</v>
      </c>
      <c r="V20" t="s">
        <v>93</v>
      </c>
      <c r="W20" t="s">
        <v>94</v>
      </c>
    </row>
    <row r="21" spans="1:23" hidden="1" x14ac:dyDescent="0.15">
      <c r="A21">
        <v>14101</v>
      </c>
      <c r="B21">
        <v>230</v>
      </c>
      <c r="C21">
        <v>2300071</v>
      </c>
      <c r="D21" t="s">
        <v>9</v>
      </c>
      <c r="E21" t="s">
        <v>10</v>
      </c>
      <c r="F21" t="s">
        <v>95</v>
      </c>
      <c r="G21" t="s">
        <v>12</v>
      </c>
      <c r="H21" t="s">
        <v>13</v>
      </c>
      <c r="I21" t="s">
        <v>96</v>
      </c>
      <c r="J21" t="str">
        <f t="shared" si="1"/>
        <v>230</v>
      </c>
      <c r="K21" t="s">
        <v>25</v>
      </c>
      <c r="L21" t="str">
        <f t="shared" si="2"/>
        <v>0071</v>
      </c>
      <c r="M21" t="str">
        <f t="shared" si="3"/>
        <v>横浜市鶴見区駒岡</v>
      </c>
      <c r="N21">
        <v>0</v>
      </c>
      <c r="O21">
        <v>0</v>
      </c>
      <c r="P21">
        <v>1</v>
      </c>
      <c r="Q21">
        <v>0</v>
      </c>
      <c r="R21">
        <v>0</v>
      </c>
      <c r="S21">
        <v>0</v>
      </c>
      <c r="U21" t="str">
        <f t="shared" si="0"/>
        <v>230-0071</v>
      </c>
      <c r="V21" t="s">
        <v>97</v>
      </c>
      <c r="W21" t="s">
        <v>98</v>
      </c>
    </row>
    <row r="22" spans="1:23" hidden="1" x14ac:dyDescent="0.15">
      <c r="A22">
        <v>14101</v>
      </c>
      <c r="B22">
        <v>230</v>
      </c>
      <c r="C22">
        <v>2300038</v>
      </c>
      <c r="D22" t="s">
        <v>9</v>
      </c>
      <c r="E22" t="s">
        <v>10</v>
      </c>
      <c r="F22" t="s">
        <v>99</v>
      </c>
      <c r="G22" t="s">
        <v>12</v>
      </c>
      <c r="H22" t="s">
        <v>13</v>
      </c>
      <c r="I22" t="s">
        <v>100</v>
      </c>
      <c r="J22" t="str">
        <f t="shared" si="1"/>
        <v>230</v>
      </c>
      <c r="K22" t="s">
        <v>25</v>
      </c>
      <c r="L22" t="str">
        <f t="shared" si="2"/>
        <v>0038</v>
      </c>
      <c r="M22" t="str">
        <f t="shared" si="3"/>
        <v>横浜市鶴見区栄町通</v>
      </c>
      <c r="N22">
        <v>0</v>
      </c>
      <c r="O22">
        <v>0</v>
      </c>
      <c r="P22">
        <v>1</v>
      </c>
      <c r="Q22">
        <v>0</v>
      </c>
      <c r="R22">
        <v>0</v>
      </c>
      <c r="S22">
        <v>0</v>
      </c>
      <c r="U22" t="str">
        <f t="shared" si="0"/>
        <v>230-0038</v>
      </c>
      <c r="V22" t="s">
        <v>101</v>
      </c>
      <c r="W22" t="s">
        <v>102</v>
      </c>
    </row>
    <row r="23" spans="1:23" hidden="1" x14ac:dyDescent="0.15">
      <c r="A23">
        <v>14101</v>
      </c>
      <c r="B23">
        <v>230</v>
      </c>
      <c r="C23">
        <v>2300043</v>
      </c>
      <c r="D23" t="s">
        <v>9</v>
      </c>
      <c r="E23" t="s">
        <v>10</v>
      </c>
      <c r="F23" t="s">
        <v>103</v>
      </c>
      <c r="G23" t="s">
        <v>12</v>
      </c>
      <c r="H23" t="s">
        <v>13</v>
      </c>
      <c r="I23" t="s">
        <v>104</v>
      </c>
      <c r="J23" t="str">
        <f t="shared" si="1"/>
        <v>230</v>
      </c>
      <c r="K23" t="s">
        <v>59</v>
      </c>
      <c r="L23" t="str">
        <f t="shared" si="2"/>
        <v>0043</v>
      </c>
      <c r="M23" t="str">
        <f t="shared" si="3"/>
        <v>横浜市鶴見区汐入町</v>
      </c>
      <c r="N23">
        <v>0</v>
      </c>
      <c r="O23">
        <v>0</v>
      </c>
      <c r="P23">
        <v>1</v>
      </c>
      <c r="Q23">
        <v>0</v>
      </c>
      <c r="R23">
        <v>0</v>
      </c>
      <c r="S23">
        <v>0</v>
      </c>
      <c r="U23" t="str">
        <f t="shared" si="0"/>
        <v>230-0043</v>
      </c>
      <c r="V23" t="s">
        <v>105</v>
      </c>
      <c r="W23" t="s">
        <v>106</v>
      </c>
    </row>
    <row r="24" spans="1:23" hidden="1" x14ac:dyDescent="0.15">
      <c r="A24">
        <v>14101</v>
      </c>
      <c r="B24">
        <v>230</v>
      </c>
      <c r="C24">
        <v>2300073</v>
      </c>
      <c r="D24" t="s">
        <v>9</v>
      </c>
      <c r="E24" t="s">
        <v>10</v>
      </c>
      <c r="F24" t="s">
        <v>107</v>
      </c>
      <c r="G24" t="s">
        <v>12</v>
      </c>
      <c r="H24" t="s">
        <v>13</v>
      </c>
      <c r="I24" t="s">
        <v>108</v>
      </c>
      <c r="J24" t="str">
        <f t="shared" si="1"/>
        <v>230</v>
      </c>
      <c r="K24" t="s">
        <v>25</v>
      </c>
      <c r="L24" t="str">
        <f t="shared" si="2"/>
        <v>0073</v>
      </c>
      <c r="M24" t="str">
        <f t="shared" si="3"/>
        <v>横浜市鶴見区獅子ケ谷</v>
      </c>
      <c r="N24">
        <v>0</v>
      </c>
      <c r="O24">
        <v>0</v>
      </c>
      <c r="P24">
        <v>1</v>
      </c>
      <c r="Q24">
        <v>0</v>
      </c>
      <c r="R24">
        <v>0</v>
      </c>
      <c r="S24">
        <v>0</v>
      </c>
      <c r="U24" t="str">
        <f t="shared" si="0"/>
        <v>230-0073</v>
      </c>
      <c r="V24" t="s">
        <v>109</v>
      </c>
      <c r="W24" t="s">
        <v>110</v>
      </c>
    </row>
    <row r="25" spans="1:23" hidden="1" x14ac:dyDescent="0.15">
      <c r="A25">
        <v>14101</v>
      </c>
      <c r="B25">
        <v>230</v>
      </c>
      <c r="C25">
        <v>2300047</v>
      </c>
      <c r="D25" t="s">
        <v>9</v>
      </c>
      <c r="E25" t="s">
        <v>10</v>
      </c>
      <c r="F25" t="s">
        <v>111</v>
      </c>
      <c r="G25" t="s">
        <v>12</v>
      </c>
      <c r="H25" t="s">
        <v>13</v>
      </c>
      <c r="I25" t="s">
        <v>112</v>
      </c>
      <c r="J25" t="str">
        <f t="shared" si="1"/>
        <v>230</v>
      </c>
      <c r="K25" t="s">
        <v>72</v>
      </c>
      <c r="L25" t="str">
        <f t="shared" si="2"/>
        <v>0047</v>
      </c>
      <c r="M25" t="str">
        <f t="shared" si="3"/>
        <v>横浜市鶴見区下野谷町</v>
      </c>
      <c r="N25">
        <v>0</v>
      </c>
      <c r="O25">
        <v>0</v>
      </c>
      <c r="P25">
        <v>1</v>
      </c>
      <c r="Q25">
        <v>0</v>
      </c>
      <c r="R25">
        <v>0</v>
      </c>
      <c r="S25">
        <v>0</v>
      </c>
      <c r="U25" t="str">
        <f t="shared" si="0"/>
        <v>230-0047</v>
      </c>
      <c r="V25" t="s">
        <v>113</v>
      </c>
      <c r="W25" t="s">
        <v>114</v>
      </c>
    </row>
    <row r="26" spans="1:23" hidden="1" x14ac:dyDescent="0.15">
      <c r="A26">
        <v>14101</v>
      </c>
      <c r="B26">
        <v>230</v>
      </c>
      <c r="C26">
        <v>2300003</v>
      </c>
      <c r="D26" t="s">
        <v>9</v>
      </c>
      <c r="E26" t="s">
        <v>10</v>
      </c>
      <c r="F26" t="s">
        <v>115</v>
      </c>
      <c r="G26" t="s">
        <v>12</v>
      </c>
      <c r="H26" t="s">
        <v>13</v>
      </c>
      <c r="I26" t="s">
        <v>116</v>
      </c>
      <c r="J26" t="str">
        <f t="shared" si="1"/>
        <v>230</v>
      </c>
      <c r="K26" t="s">
        <v>25</v>
      </c>
      <c r="L26" t="str">
        <f t="shared" si="2"/>
        <v>0003</v>
      </c>
      <c r="M26" t="str">
        <f t="shared" si="3"/>
        <v>横浜市鶴見区尻手</v>
      </c>
      <c r="N26">
        <v>0</v>
      </c>
      <c r="O26">
        <v>0</v>
      </c>
      <c r="P26">
        <v>1</v>
      </c>
      <c r="Q26">
        <v>0</v>
      </c>
      <c r="R26">
        <v>0</v>
      </c>
      <c r="S26">
        <v>0</v>
      </c>
      <c r="U26" t="str">
        <f t="shared" si="0"/>
        <v>230-0003</v>
      </c>
      <c r="V26" t="s">
        <v>117</v>
      </c>
      <c r="W26" t="s">
        <v>118</v>
      </c>
    </row>
    <row r="27" spans="1:23" hidden="1" x14ac:dyDescent="0.15">
      <c r="A27">
        <v>14101</v>
      </c>
      <c r="B27">
        <v>230</v>
      </c>
      <c r="C27">
        <v>2300012</v>
      </c>
      <c r="D27" t="s">
        <v>9</v>
      </c>
      <c r="E27" t="s">
        <v>10</v>
      </c>
      <c r="F27" t="s">
        <v>119</v>
      </c>
      <c r="G27" t="s">
        <v>12</v>
      </c>
      <c r="H27" t="s">
        <v>13</v>
      </c>
      <c r="I27" t="s">
        <v>120</v>
      </c>
      <c r="J27" t="str">
        <f t="shared" si="1"/>
        <v>230</v>
      </c>
      <c r="K27" t="s">
        <v>72</v>
      </c>
      <c r="L27" t="str">
        <f t="shared" si="2"/>
        <v>0012</v>
      </c>
      <c r="M27" t="str">
        <f t="shared" si="3"/>
        <v>横浜市鶴見区下末吉</v>
      </c>
      <c r="N27">
        <v>0</v>
      </c>
      <c r="O27">
        <v>0</v>
      </c>
      <c r="P27">
        <v>1</v>
      </c>
      <c r="Q27">
        <v>0</v>
      </c>
      <c r="R27">
        <v>0</v>
      </c>
      <c r="S27">
        <v>0</v>
      </c>
      <c r="U27" t="str">
        <f t="shared" si="0"/>
        <v>230-0012</v>
      </c>
      <c r="V27" t="s">
        <v>121</v>
      </c>
      <c r="W27" t="s">
        <v>122</v>
      </c>
    </row>
    <row r="28" spans="1:23" hidden="1" x14ac:dyDescent="0.15">
      <c r="A28">
        <v>14101</v>
      </c>
      <c r="B28">
        <v>230</v>
      </c>
      <c r="C28">
        <v>2300045</v>
      </c>
      <c r="D28" t="s">
        <v>9</v>
      </c>
      <c r="E28" t="s">
        <v>10</v>
      </c>
      <c r="F28" t="s">
        <v>123</v>
      </c>
      <c r="G28" t="s">
        <v>12</v>
      </c>
      <c r="H28" t="s">
        <v>13</v>
      </c>
      <c r="I28" t="s">
        <v>124</v>
      </c>
      <c r="J28" t="str">
        <f t="shared" si="1"/>
        <v>230</v>
      </c>
      <c r="K28" t="s">
        <v>25</v>
      </c>
      <c r="L28" t="str">
        <f t="shared" si="2"/>
        <v>0045</v>
      </c>
      <c r="M28" t="str">
        <f t="shared" si="3"/>
        <v>横浜市鶴見区末広町</v>
      </c>
      <c r="N28">
        <v>0</v>
      </c>
      <c r="O28">
        <v>0</v>
      </c>
      <c r="P28">
        <v>1</v>
      </c>
      <c r="Q28">
        <v>0</v>
      </c>
      <c r="R28">
        <v>0</v>
      </c>
      <c r="S28">
        <v>0</v>
      </c>
      <c r="U28" t="str">
        <f t="shared" si="0"/>
        <v>230-0045</v>
      </c>
      <c r="V28" t="s">
        <v>125</v>
      </c>
      <c r="W28" t="s">
        <v>126</v>
      </c>
    </row>
    <row r="29" spans="1:23" hidden="1" x14ac:dyDescent="0.15">
      <c r="A29">
        <v>14101</v>
      </c>
      <c r="B29">
        <v>230</v>
      </c>
      <c r="C29">
        <v>2300027</v>
      </c>
      <c r="D29" t="s">
        <v>9</v>
      </c>
      <c r="E29" t="s">
        <v>10</v>
      </c>
      <c r="F29" t="s">
        <v>127</v>
      </c>
      <c r="G29" t="s">
        <v>12</v>
      </c>
      <c r="H29" t="s">
        <v>13</v>
      </c>
      <c r="I29" t="s">
        <v>128</v>
      </c>
      <c r="J29" t="str">
        <f t="shared" si="1"/>
        <v>230</v>
      </c>
      <c r="K29" t="s">
        <v>25</v>
      </c>
      <c r="L29" t="str">
        <f t="shared" si="2"/>
        <v>0027</v>
      </c>
      <c r="M29" t="str">
        <f t="shared" si="3"/>
        <v>横浜市鶴見区菅沢町</v>
      </c>
      <c r="N29">
        <v>0</v>
      </c>
      <c r="O29">
        <v>0</v>
      </c>
      <c r="P29">
        <v>0</v>
      </c>
      <c r="Q29">
        <v>0</v>
      </c>
      <c r="R29">
        <v>0</v>
      </c>
      <c r="S29">
        <v>0</v>
      </c>
      <c r="U29" t="str">
        <f t="shared" si="0"/>
        <v>230-0027</v>
      </c>
      <c r="V29" t="s">
        <v>129</v>
      </c>
      <c r="W29" t="s">
        <v>130</v>
      </c>
    </row>
    <row r="30" spans="1:23" hidden="1" x14ac:dyDescent="0.15">
      <c r="A30">
        <v>14101</v>
      </c>
      <c r="B30">
        <v>230</v>
      </c>
      <c r="C30">
        <v>2300014</v>
      </c>
      <c r="D30" t="s">
        <v>9</v>
      </c>
      <c r="E30" t="s">
        <v>10</v>
      </c>
      <c r="F30" t="s">
        <v>131</v>
      </c>
      <c r="G30" t="s">
        <v>12</v>
      </c>
      <c r="H30" t="s">
        <v>13</v>
      </c>
      <c r="I30" t="s">
        <v>132</v>
      </c>
      <c r="J30" t="str">
        <f t="shared" si="1"/>
        <v>230</v>
      </c>
      <c r="K30" t="s">
        <v>72</v>
      </c>
      <c r="L30" t="str">
        <f t="shared" si="2"/>
        <v>0014</v>
      </c>
      <c r="M30" t="str">
        <f t="shared" si="3"/>
        <v>横浜市鶴見区諏訪坂</v>
      </c>
      <c r="N30">
        <v>0</v>
      </c>
      <c r="O30">
        <v>0</v>
      </c>
      <c r="P30">
        <v>0</v>
      </c>
      <c r="Q30">
        <v>0</v>
      </c>
      <c r="R30">
        <v>0</v>
      </c>
      <c r="S30">
        <v>0</v>
      </c>
      <c r="U30" t="str">
        <f t="shared" si="0"/>
        <v>230-0014</v>
      </c>
      <c r="V30" t="s">
        <v>133</v>
      </c>
      <c r="W30" t="s">
        <v>134</v>
      </c>
    </row>
    <row r="31" spans="1:23" hidden="1" x14ac:dyDescent="0.15">
      <c r="A31">
        <v>14101</v>
      </c>
      <c r="B31">
        <v>230</v>
      </c>
      <c r="C31">
        <v>2300053</v>
      </c>
      <c r="D31" t="s">
        <v>9</v>
      </c>
      <c r="E31" t="s">
        <v>10</v>
      </c>
      <c r="F31" t="s">
        <v>135</v>
      </c>
      <c r="G31" t="s">
        <v>12</v>
      </c>
      <c r="H31" t="s">
        <v>13</v>
      </c>
      <c r="I31" t="s">
        <v>136</v>
      </c>
      <c r="J31" t="str">
        <f t="shared" si="1"/>
        <v>230</v>
      </c>
      <c r="K31" t="s">
        <v>25</v>
      </c>
      <c r="L31" t="str">
        <f t="shared" si="2"/>
        <v>0053</v>
      </c>
      <c r="M31" t="str">
        <f t="shared" si="3"/>
        <v>横浜市鶴見区大黒町</v>
      </c>
      <c r="N31">
        <v>0</v>
      </c>
      <c r="O31">
        <v>0</v>
      </c>
      <c r="P31">
        <v>0</v>
      </c>
      <c r="Q31">
        <v>0</v>
      </c>
      <c r="R31">
        <v>0</v>
      </c>
      <c r="S31">
        <v>0</v>
      </c>
      <c r="U31" t="str">
        <f t="shared" si="0"/>
        <v>230-0053</v>
      </c>
      <c r="V31" t="s">
        <v>137</v>
      </c>
      <c r="W31" t="s">
        <v>138</v>
      </c>
    </row>
    <row r="32" spans="1:23" hidden="1" x14ac:dyDescent="0.15">
      <c r="A32">
        <v>14101</v>
      </c>
      <c r="B32">
        <v>230</v>
      </c>
      <c r="C32">
        <v>2300054</v>
      </c>
      <c r="D32" t="s">
        <v>9</v>
      </c>
      <c r="E32" t="s">
        <v>10</v>
      </c>
      <c r="F32" t="s">
        <v>139</v>
      </c>
      <c r="G32" t="s">
        <v>12</v>
      </c>
      <c r="H32" t="s">
        <v>13</v>
      </c>
      <c r="I32" t="s">
        <v>140</v>
      </c>
      <c r="J32" t="str">
        <f t="shared" si="1"/>
        <v>230</v>
      </c>
      <c r="K32" t="s">
        <v>25</v>
      </c>
      <c r="L32" t="str">
        <f t="shared" si="2"/>
        <v>0054</v>
      </c>
      <c r="M32" t="str">
        <f t="shared" si="3"/>
        <v>横浜市鶴見区大黒ふ頭</v>
      </c>
      <c r="N32">
        <v>0</v>
      </c>
      <c r="O32">
        <v>0</v>
      </c>
      <c r="P32">
        <v>0</v>
      </c>
      <c r="Q32">
        <v>0</v>
      </c>
      <c r="R32">
        <v>0</v>
      </c>
      <c r="S32">
        <v>0</v>
      </c>
      <c r="U32" t="str">
        <f t="shared" si="0"/>
        <v>230-0054</v>
      </c>
      <c r="V32" t="s">
        <v>141</v>
      </c>
      <c r="W32" t="s">
        <v>142</v>
      </c>
    </row>
    <row r="33" spans="1:23" hidden="1" x14ac:dyDescent="0.15">
      <c r="A33">
        <v>14101</v>
      </c>
      <c r="B33">
        <v>230</v>
      </c>
      <c r="C33">
        <v>2300032</v>
      </c>
      <c r="D33" t="s">
        <v>9</v>
      </c>
      <c r="E33" t="s">
        <v>10</v>
      </c>
      <c r="F33" t="s">
        <v>143</v>
      </c>
      <c r="G33" t="s">
        <v>12</v>
      </c>
      <c r="H33" t="s">
        <v>13</v>
      </c>
      <c r="I33" t="s">
        <v>144</v>
      </c>
      <c r="J33" t="str">
        <f t="shared" si="1"/>
        <v>230</v>
      </c>
      <c r="K33" t="s">
        <v>25</v>
      </c>
      <c r="L33" t="str">
        <f t="shared" si="2"/>
        <v>0032</v>
      </c>
      <c r="M33" t="str">
        <f t="shared" si="3"/>
        <v>横浜市鶴見区大東町</v>
      </c>
      <c r="N33">
        <v>0</v>
      </c>
      <c r="O33">
        <v>0</v>
      </c>
      <c r="P33">
        <v>0</v>
      </c>
      <c r="Q33">
        <v>0</v>
      </c>
      <c r="R33">
        <v>0</v>
      </c>
      <c r="S33">
        <v>0</v>
      </c>
      <c r="U33" t="str">
        <f t="shared" si="0"/>
        <v>230-0032</v>
      </c>
      <c r="V33" t="s">
        <v>145</v>
      </c>
      <c r="W33" t="s">
        <v>146</v>
      </c>
    </row>
    <row r="34" spans="1:23" hidden="1" x14ac:dyDescent="0.15">
      <c r="A34">
        <v>14101</v>
      </c>
      <c r="B34">
        <v>230</v>
      </c>
      <c r="C34">
        <v>2300061</v>
      </c>
      <c r="D34" t="s">
        <v>9</v>
      </c>
      <c r="E34" t="s">
        <v>10</v>
      </c>
      <c r="F34" t="s">
        <v>147</v>
      </c>
      <c r="G34" t="s">
        <v>12</v>
      </c>
      <c r="H34" t="s">
        <v>13</v>
      </c>
      <c r="I34" t="s">
        <v>148</v>
      </c>
      <c r="J34" t="str">
        <f t="shared" si="1"/>
        <v>230</v>
      </c>
      <c r="K34" t="s">
        <v>25</v>
      </c>
      <c r="L34" t="str">
        <f t="shared" si="2"/>
        <v>0061</v>
      </c>
      <c r="M34" t="str">
        <f t="shared" si="3"/>
        <v>横浜市鶴見区佃野町</v>
      </c>
      <c r="N34">
        <v>0</v>
      </c>
      <c r="O34">
        <v>0</v>
      </c>
      <c r="P34">
        <v>0</v>
      </c>
      <c r="Q34">
        <v>0</v>
      </c>
      <c r="R34">
        <v>0</v>
      </c>
      <c r="S34">
        <v>0</v>
      </c>
      <c r="U34" t="str">
        <f t="shared" si="0"/>
        <v>230-0061</v>
      </c>
      <c r="V34" t="s">
        <v>149</v>
      </c>
      <c r="W34" t="s">
        <v>150</v>
      </c>
    </row>
    <row r="35" spans="1:23" hidden="1" x14ac:dyDescent="0.15">
      <c r="A35">
        <v>14101</v>
      </c>
      <c r="B35">
        <v>230</v>
      </c>
      <c r="C35">
        <v>2300063</v>
      </c>
      <c r="D35" t="s">
        <v>9</v>
      </c>
      <c r="E35" t="s">
        <v>10</v>
      </c>
      <c r="F35" t="s">
        <v>151</v>
      </c>
      <c r="G35" t="s">
        <v>12</v>
      </c>
      <c r="H35" t="s">
        <v>13</v>
      </c>
      <c r="I35" t="s">
        <v>152</v>
      </c>
      <c r="J35" t="str">
        <f t="shared" si="1"/>
        <v>230</v>
      </c>
      <c r="K35" t="s">
        <v>25</v>
      </c>
      <c r="L35" t="str">
        <f t="shared" si="2"/>
        <v>0063</v>
      </c>
      <c r="M35" t="str">
        <f t="shared" si="3"/>
        <v>横浜市鶴見区鶴見</v>
      </c>
      <c r="N35">
        <v>0</v>
      </c>
      <c r="O35">
        <v>0</v>
      </c>
      <c r="P35">
        <v>1</v>
      </c>
      <c r="Q35">
        <v>0</v>
      </c>
      <c r="R35">
        <v>0</v>
      </c>
      <c r="S35">
        <v>0</v>
      </c>
      <c r="U35" t="str">
        <f t="shared" si="0"/>
        <v>230-0063</v>
      </c>
      <c r="V35" t="s">
        <v>153</v>
      </c>
      <c r="W35" t="s">
        <v>154</v>
      </c>
    </row>
    <row r="36" spans="1:23" hidden="1" x14ac:dyDescent="0.15">
      <c r="A36">
        <v>14101</v>
      </c>
      <c r="B36">
        <v>230</v>
      </c>
      <c r="C36">
        <v>2300051</v>
      </c>
      <c r="D36" t="s">
        <v>9</v>
      </c>
      <c r="E36" t="s">
        <v>10</v>
      </c>
      <c r="F36" t="s">
        <v>155</v>
      </c>
      <c r="G36" t="s">
        <v>12</v>
      </c>
      <c r="H36" t="s">
        <v>13</v>
      </c>
      <c r="I36" t="s">
        <v>156</v>
      </c>
      <c r="J36" t="str">
        <f t="shared" si="1"/>
        <v>230</v>
      </c>
      <c r="K36" t="s">
        <v>72</v>
      </c>
      <c r="L36" t="str">
        <f t="shared" si="2"/>
        <v>0051</v>
      </c>
      <c r="M36" t="str">
        <f t="shared" si="3"/>
        <v>横浜市鶴見区鶴見中央</v>
      </c>
      <c r="N36">
        <v>0</v>
      </c>
      <c r="O36">
        <v>0</v>
      </c>
      <c r="P36">
        <v>1</v>
      </c>
      <c r="Q36">
        <v>0</v>
      </c>
      <c r="R36">
        <v>0</v>
      </c>
      <c r="S36">
        <v>0</v>
      </c>
      <c r="U36" t="str">
        <f t="shared" si="0"/>
        <v>230-0051</v>
      </c>
      <c r="V36" t="s">
        <v>157</v>
      </c>
      <c r="W36" t="s">
        <v>158</v>
      </c>
    </row>
    <row r="37" spans="1:23" hidden="1" x14ac:dyDescent="0.15">
      <c r="A37">
        <v>14101</v>
      </c>
      <c r="B37">
        <v>230</v>
      </c>
      <c r="C37">
        <v>2300015</v>
      </c>
      <c r="D37" t="s">
        <v>9</v>
      </c>
      <c r="E37" t="s">
        <v>10</v>
      </c>
      <c r="F37" t="s">
        <v>159</v>
      </c>
      <c r="G37" t="s">
        <v>12</v>
      </c>
      <c r="H37" t="s">
        <v>13</v>
      </c>
      <c r="I37" t="s">
        <v>160</v>
      </c>
      <c r="J37" t="str">
        <f t="shared" si="1"/>
        <v>230</v>
      </c>
      <c r="K37" t="s">
        <v>72</v>
      </c>
      <c r="L37" t="str">
        <f t="shared" si="2"/>
        <v>0015</v>
      </c>
      <c r="M37" t="str">
        <f t="shared" si="3"/>
        <v>横浜市鶴見区寺谷</v>
      </c>
      <c r="N37">
        <v>0</v>
      </c>
      <c r="O37">
        <v>0</v>
      </c>
      <c r="P37">
        <v>1</v>
      </c>
      <c r="Q37">
        <v>0</v>
      </c>
      <c r="R37">
        <v>0</v>
      </c>
      <c r="S37">
        <v>0</v>
      </c>
      <c r="U37" t="str">
        <f t="shared" si="0"/>
        <v>230-0015</v>
      </c>
      <c r="V37" t="s">
        <v>161</v>
      </c>
      <c r="W37" t="s">
        <v>162</v>
      </c>
    </row>
    <row r="38" spans="1:23" hidden="1" x14ac:dyDescent="0.15">
      <c r="A38">
        <v>14101</v>
      </c>
      <c r="B38">
        <v>230</v>
      </c>
      <c r="C38">
        <v>2300062</v>
      </c>
      <c r="D38" t="s">
        <v>9</v>
      </c>
      <c r="E38" t="s">
        <v>10</v>
      </c>
      <c r="F38" t="s">
        <v>163</v>
      </c>
      <c r="G38" t="s">
        <v>12</v>
      </c>
      <c r="H38" t="s">
        <v>13</v>
      </c>
      <c r="I38" t="s">
        <v>164</v>
      </c>
      <c r="J38" t="str">
        <f t="shared" si="1"/>
        <v>230</v>
      </c>
      <c r="K38" t="s">
        <v>25</v>
      </c>
      <c r="L38" t="str">
        <f t="shared" si="2"/>
        <v>0062</v>
      </c>
      <c r="M38" t="str">
        <f t="shared" si="3"/>
        <v>横浜市鶴見区豊岡町</v>
      </c>
      <c r="N38">
        <v>0</v>
      </c>
      <c r="O38">
        <v>0</v>
      </c>
      <c r="P38">
        <v>0</v>
      </c>
      <c r="Q38">
        <v>0</v>
      </c>
      <c r="R38">
        <v>0</v>
      </c>
      <c r="S38">
        <v>0</v>
      </c>
      <c r="U38" t="str">
        <f t="shared" si="0"/>
        <v>230-0062</v>
      </c>
      <c r="V38" t="s">
        <v>165</v>
      </c>
      <c r="W38" t="s">
        <v>166</v>
      </c>
    </row>
    <row r="39" spans="1:23" hidden="1" x14ac:dyDescent="0.15">
      <c r="A39">
        <v>14101</v>
      </c>
      <c r="B39">
        <v>230</v>
      </c>
      <c r="C39">
        <v>2300042</v>
      </c>
      <c r="D39" t="s">
        <v>9</v>
      </c>
      <c r="E39" t="s">
        <v>10</v>
      </c>
      <c r="F39" t="s">
        <v>167</v>
      </c>
      <c r="G39" t="s">
        <v>12</v>
      </c>
      <c r="H39" t="s">
        <v>13</v>
      </c>
      <c r="I39" t="s">
        <v>168</v>
      </c>
      <c r="J39" t="str">
        <f t="shared" si="1"/>
        <v>230</v>
      </c>
      <c r="K39" t="s">
        <v>25</v>
      </c>
      <c r="L39" t="str">
        <f t="shared" si="2"/>
        <v>0042</v>
      </c>
      <c r="M39" t="str">
        <f t="shared" si="3"/>
        <v>横浜市鶴見区仲通</v>
      </c>
      <c r="N39">
        <v>0</v>
      </c>
      <c r="O39">
        <v>0</v>
      </c>
      <c r="P39">
        <v>1</v>
      </c>
      <c r="Q39">
        <v>0</v>
      </c>
      <c r="R39">
        <v>0</v>
      </c>
      <c r="S39">
        <v>0</v>
      </c>
      <c r="U39" t="str">
        <f t="shared" si="0"/>
        <v>230-0042</v>
      </c>
      <c r="V39" t="s">
        <v>169</v>
      </c>
      <c r="W39" t="s">
        <v>170</v>
      </c>
    </row>
    <row r="40" spans="1:23" hidden="1" x14ac:dyDescent="0.15">
      <c r="A40">
        <v>14101</v>
      </c>
      <c r="B40">
        <v>230</v>
      </c>
      <c r="C40">
        <v>2300052</v>
      </c>
      <c r="D40" t="s">
        <v>9</v>
      </c>
      <c r="E40" t="s">
        <v>10</v>
      </c>
      <c r="F40" t="s">
        <v>171</v>
      </c>
      <c r="G40" t="s">
        <v>12</v>
      </c>
      <c r="H40" t="s">
        <v>13</v>
      </c>
      <c r="I40" t="s">
        <v>172</v>
      </c>
      <c r="J40" t="str">
        <f t="shared" si="1"/>
        <v>230</v>
      </c>
      <c r="K40" t="s">
        <v>25</v>
      </c>
      <c r="L40" t="str">
        <f t="shared" si="2"/>
        <v>0052</v>
      </c>
      <c r="M40" t="str">
        <f t="shared" si="3"/>
        <v>横浜市鶴見区生麦</v>
      </c>
      <c r="N40">
        <v>0</v>
      </c>
      <c r="O40">
        <v>0</v>
      </c>
      <c r="P40">
        <v>1</v>
      </c>
      <c r="Q40">
        <v>0</v>
      </c>
      <c r="R40">
        <v>0</v>
      </c>
      <c r="S40">
        <v>0</v>
      </c>
      <c r="U40" t="str">
        <f t="shared" si="0"/>
        <v>230-0052</v>
      </c>
      <c r="V40" t="s">
        <v>173</v>
      </c>
      <c r="W40" t="s">
        <v>174</v>
      </c>
    </row>
    <row r="41" spans="1:23" hidden="1" x14ac:dyDescent="0.15">
      <c r="A41">
        <v>14101</v>
      </c>
      <c r="B41">
        <v>230</v>
      </c>
      <c r="C41">
        <v>2300076</v>
      </c>
      <c r="D41" t="s">
        <v>9</v>
      </c>
      <c r="E41" t="s">
        <v>10</v>
      </c>
      <c r="F41" t="s">
        <v>175</v>
      </c>
      <c r="G41" t="s">
        <v>12</v>
      </c>
      <c r="H41" t="s">
        <v>13</v>
      </c>
      <c r="I41" t="s">
        <v>176</v>
      </c>
      <c r="J41" t="str">
        <f t="shared" si="1"/>
        <v>230</v>
      </c>
      <c r="K41" t="s">
        <v>25</v>
      </c>
      <c r="L41" t="str">
        <f t="shared" si="2"/>
        <v>0076</v>
      </c>
      <c r="M41" t="str">
        <f t="shared" si="3"/>
        <v>横浜市鶴見区馬場</v>
      </c>
      <c r="N41">
        <v>0</v>
      </c>
      <c r="O41">
        <v>0</v>
      </c>
      <c r="P41">
        <v>1</v>
      </c>
      <c r="Q41">
        <v>0</v>
      </c>
      <c r="R41">
        <v>0</v>
      </c>
      <c r="S41">
        <v>0</v>
      </c>
      <c r="U41" t="str">
        <f t="shared" si="0"/>
        <v>230-0076</v>
      </c>
      <c r="V41" t="s">
        <v>177</v>
      </c>
      <c r="W41" t="s">
        <v>178</v>
      </c>
    </row>
    <row r="42" spans="1:23" hidden="1" x14ac:dyDescent="0.15">
      <c r="A42">
        <v>14101</v>
      </c>
      <c r="B42">
        <v>230</v>
      </c>
      <c r="C42">
        <v>2300036</v>
      </c>
      <c r="D42" t="s">
        <v>9</v>
      </c>
      <c r="E42" t="s">
        <v>10</v>
      </c>
      <c r="F42" t="s">
        <v>179</v>
      </c>
      <c r="G42" t="s">
        <v>12</v>
      </c>
      <c r="H42" t="s">
        <v>13</v>
      </c>
      <c r="I42" t="s">
        <v>180</v>
      </c>
      <c r="J42" t="str">
        <f t="shared" si="1"/>
        <v>230</v>
      </c>
      <c r="K42" t="s">
        <v>25</v>
      </c>
      <c r="L42" t="str">
        <f t="shared" si="2"/>
        <v>0036</v>
      </c>
      <c r="M42" t="str">
        <f t="shared" si="3"/>
        <v>横浜市鶴見区浜町</v>
      </c>
      <c r="N42">
        <v>0</v>
      </c>
      <c r="O42">
        <v>0</v>
      </c>
      <c r="P42">
        <v>1</v>
      </c>
      <c r="Q42">
        <v>0</v>
      </c>
      <c r="R42">
        <v>0</v>
      </c>
      <c r="S42">
        <v>0</v>
      </c>
      <c r="U42" t="str">
        <f t="shared" si="0"/>
        <v>230-0036</v>
      </c>
      <c r="V42" t="s">
        <v>181</v>
      </c>
      <c r="W42" t="s">
        <v>182</v>
      </c>
    </row>
    <row r="43" spans="1:23" hidden="1" x14ac:dyDescent="0.15">
      <c r="A43">
        <v>14101</v>
      </c>
      <c r="B43">
        <v>230</v>
      </c>
      <c r="C43">
        <v>2300077</v>
      </c>
      <c r="D43" t="s">
        <v>9</v>
      </c>
      <c r="E43" t="s">
        <v>10</v>
      </c>
      <c r="F43" t="s">
        <v>183</v>
      </c>
      <c r="G43" t="s">
        <v>12</v>
      </c>
      <c r="H43" t="s">
        <v>13</v>
      </c>
      <c r="I43" t="s">
        <v>184</v>
      </c>
      <c r="J43" t="str">
        <f t="shared" si="1"/>
        <v>230</v>
      </c>
      <c r="K43" t="s">
        <v>25</v>
      </c>
      <c r="L43" t="str">
        <f t="shared" si="2"/>
        <v>0077</v>
      </c>
      <c r="M43" t="str">
        <f t="shared" si="3"/>
        <v>横浜市鶴見区東寺尾</v>
      </c>
      <c r="N43">
        <v>0</v>
      </c>
      <c r="O43">
        <v>0</v>
      </c>
      <c r="P43">
        <v>1</v>
      </c>
      <c r="Q43">
        <v>0</v>
      </c>
      <c r="R43">
        <v>0</v>
      </c>
      <c r="S43">
        <v>0</v>
      </c>
      <c r="U43" t="str">
        <f t="shared" si="0"/>
        <v>230-0077</v>
      </c>
      <c r="V43" t="s">
        <v>185</v>
      </c>
      <c r="W43" t="s">
        <v>186</v>
      </c>
    </row>
    <row r="44" spans="1:23" hidden="1" x14ac:dyDescent="0.15">
      <c r="A44">
        <v>14101</v>
      </c>
      <c r="B44">
        <v>230</v>
      </c>
      <c r="C44">
        <v>2300017</v>
      </c>
      <c r="D44" t="s">
        <v>9</v>
      </c>
      <c r="E44" t="s">
        <v>10</v>
      </c>
      <c r="F44" t="s">
        <v>187</v>
      </c>
      <c r="G44" t="s">
        <v>12</v>
      </c>
      <c r="H44" t="s">
        <v>13</v>
      </c>
      <c r="I44" t="s">
        <v>188</v>
      </c>
      <c r="J44" t="str">
        <f t="shared" si="1"/>
        <v>230</v>
      </c>
      <c r="K44" t="s">
        <v>72</v>
      </c>
      <c r="L44" t="str">
        <f t="shared" si="2"/>
        <v>0017</v>
      </c>
      <c r="M44" t="str">
        <f t="shared" si="3"/>
        <v>横浜市鶴見区東寺尾中台</v>
      </c>
      <c r="N44">
        <v>0</v>
      </c>
      <c r="O44">
        <v>0</v>
      </c>
      <c r="P44">
        <v>0</v>
      </c>
      <c r="Q44">
        <v>0</v>
      </c>
      <c r="R44">
        <v>0</v>
      </c>
      <c r="S44">
        <v>0</v>
      </c>
      <c r="U44" t="str">
        <f t="shared" si="0"/>
        <v>230-0017</v>
      </c>
      <c r="V44" t="s">
        <v>189</v>
      </c>
      <c r="W44" t="s">
        <v>190</v>
      </c>
    </row>
    <row r="45" spans="1:23" hidden="1" x14ac:dyDescent="0.15">
      <c r="A45">
        <v>14101</v>
      </c>
      <c r="B45">
        <v>230</v>
      </c>
      <c r="C45">
        <v>2300018</v>
      </c>
      <c r="D45" t="s">
        <v>9</v>
      </c>
      <c r="E45" t="s">
        <v>10</v>
      </c>
      <c r="F45" t="s">
        <v>191</v>
      </c>
      <c r="G45" t="s">
        <v>12</v>
      </c>
      <c r="H45" t="s">
        <v>13</v>
      </c>
      <c r="I45" t="s">
        <v>192</v>
      </c>
      <c r="J45" t="str">
        <f t="shared" si="1"/>
        <v>230</v>
      </c>
      <c r="K45" t="s">
        <v>25</v>
      </c>
      <c r="L45" t="str">
        <f t="shared" si="2"/>
        <v>0018</v>
      </c>
      <c r="M45" t="str">
        <f t="shared" si="3"/>
        <v>横浜市鶴見区東寺尾東台</v>
      </c>
      <c r="N45">
        <v>0</v>
      </c>
      <c r="O45">
        <v>0</v>
      </c>
      <c r="P45">
        <v>0</v>
      </c>
      <c r="Q45">
        <v>0</v>
      </c>
      <c r="R45">
        <v>0</v>
      </c>
      <c r="S45">
        <v>0</v>
      </c>
      <c r="U45" t="str">
        <f t="shared" si="0"/>
        <v>230-0018</v>
      </c>
      <c r="V45" t="s">
        <v>193</v>
      </c>
      <c r="W45" t="s">
        <v>194</v>
      </c>
    </row>
    <row r="46" spans="1:23" hidden="1" x14ac:dyDescent="0.15">
      <c r="A46">
        <v>14101</v>
      </c>
      <c r="B46">
        <v>230</v>
      </c>
      <c r="C46">
        <v>2300016</v>
      </c>
      <c r="D46" t="s">
        <v>9</v>
      </c>
      <c r="E46" t="s">
        <v>10</v>
      </c>
      <c r="F46" t="s">
        <v>195</v>
      </c>
      <c r="G46" t="s">
        <v>12</v>
      </c>
      <c r="H46" t="s">
        <v>13</v>
      </c>
      <c r="I46" t="s">
        <v>196</v>
      </c>
      <c r="J46" t="str">
        <f t="shared" si="1"/>
        <v>230</v>
      </c>
      <c r="K46" t="s">
        <v>25</v>
      </c>
      <c r="L46" t="str">
        <f t="shared" si="2"/>
        <v>0016</v>
      </c>
      <c r="M46" t="str">
        <f t="shared" si="3"/>
        <v>横浜市鶴見区東寺尾北台</v>
      </c>
      <c r="N46">
        <v>0</v>
      </c>
      <c r="O46">
        <v>0</v>
      </c>
      <c r="P46">
        <v>0</v>
      </c>
      <c r="Q46">
        <v>0</v>
      </c>
      <c r="R46">
        <v>0</v>
      </c>
      <c r="S46">
        <v>0</v>
      </c>
      <c r="U46" t="str">
        <f t="shared" si="0"/>
        <v>230-0016</v>
      </c>
      <c r="V46" t="s">
        <v>197</v>
      </c>
      <c r="W46" t="s">
        <v>198</v>
      </c>
    </row>
    <row r="47" spans="1:23" hidden="1" x14ac:dyDescent="0.15">
      <c r="A47">
        <v>14101</v>
      </c>
      <c r="B47">
        <v>230</v>
      </c>
      <c r="C47">
        <v>2300031</v>
      </c>
      <c r="D47" t="s">
        <v>9</v>
      </c>
      <c r="E47" t="s">
        <v>10</v>
      </c>
      <c r="F47" t="s">
        <v>199</v>
      </c>
      <c r="G47" t="s">
        <v>12</v>
      </c>
      <c r="H47" t="s">
        <v>13</v>
      </c>
      <c r="I47" t="s">
        <v>200</v>
      </c>
      <c r="J47" t="str">
        <f t="shared" si="1"/>
        <v>230</v>
      </c>
      <c r="K47" t="s">
        <v>25</v>
      </c>
      <c r="L47" t="str">
        <f t="shared" si="2"/>
        <v>0031</v>
      </c>
      <c r="M47" t="str">
        <f t="shared" si="3"/>
        <v>横浜市鶴見区平安町</v>
      </c>
      <c r="N47">
        <v>0</v>
      </c>
      <c r="O47">
        <v>0</v>
      </c>
      <c r="P47">
        <v>1</v>
      </c>
      <c r="Q47">
        <v>0</v>
      </c>
      <c r="R47">
        <v>0</v>
      </c>
      <c r="S47">
        <v>0</v>
      </c>
      <c r="U47" t="str">
        <f t="shared" si="0"/>
        <v>230-0031</v>
      </c>
      <c r="V47" t="s">
        <v>201</v>
      </c>
      <c r="W47" t="s">
        <v>202</v>
      </c>
    </row>
    <row r="48" spans="1:23" hidden="1" x14ac:dyDescent="0.15">
      <c r="A48">
        <v>14101</v>
      </c>
      <c r="B48">
        <v>230</v>
      </c>
      <c r="C48">
        <v>2300044</v>
      </c>
      <c r="D48" t="s">
        <v>9</v>
      </c>
      <c r="E48" t="s">
        <v>10</v>
      </c>
      <c r="F48" t="s">
        <v>203</v>
      </c>
      <c r="G48" t="s">
        <v>12</v>
      </c>
      <c r="H48" t="s">
        <v>13</v>
      </c>
      <c r="I48" t="s">
        <v>204</v>
      </c>
      <c r="J48" t="str">
        <f t="shared" si="1"/>
        <v>230</v>
      </c>
      <c r="K48" t="s">
        <v>25</v>
      </c>
      <c r="L48" t="str">
        <f t="shared" si="2"/>
        <v>0044</v>
      </c>
      <c r="M48" t="str">
        <f t="shared" si="3"/>
        <v>横浜市鶴見区弁天町</v>
      </c>
      <c r="N48">
        <v>0</v>
      </c>
      <c r="O48">
        <v>0</v>
      </c>
      <c r="P48">
        <v>0</v>
      </c>
      <c r="Q48">
        <v>0</v>
      </c>
      <c r="R48">
        <v>0</v>
      </c>
      <c r="S48">
        <v>0</v>
      </c>
      <c r="U48" t="str">
        <f t="shared" si="0"/>
        <v>230-0044</v>
      </c>
      <c r="V48" t="s">
        <v>205</v>
      </c>
      <c r="W48" t="s">
        <v>206</v>
      </c>
    </row>
    <row r="49" spans="1:23" hidden="1" x14ac:dyDescent="0.15">
      <c r="A49">
        <v>14101</v>
      </c>
      <c r="B49">
        <v>230</v>
      </c>
      <c r="C49">
        <v>2300048</v>
      </c>
      <c r="D49" t="s">
        <v>9</v>
      </c>
      <c r="E49" t="s">
        <v>10</v>
      </c>
      <c r="F49" t="s">
        <v>207</v>
      </c>
      <c r="G49" t="s">
        <v>12</v>
      </c>
      <c r="H49" t="s">
        <v>13</v>
      </c>
      <c r="I49" t="s">
        <v>208</v>
      </c>
      <c r="J49" t="str">
        <f t="shared" si="1"/>
        <v>230</v>
      </c>
      <c r="K49" t="s">
        <v>25</v>
      </c>
      <c r="L49" t="str">
        <f t="shared" si="2"/>
        <v>0048</v>
      </c>
      <c r="M49" t="str">
        <f t="shared" si="3"/>
        <v>横浜市鶴見区本町通</v>
      </c>
      <c r="N49">
        <v>0</v>
      </c>
      <c r="O49">
        <v>0</v>
      </c>
      <c r="P49">
        <v>1</v>
      </c>
      <c r="Q49">
        <v>0</v>
      </c>
      <c r="R49">
        <v>0</v>
      </c>
      <c r="S49">
        <v>0</v>
      </c>
      <c r="U49" t="str">
        <f t="shared" si="0"/>
        <v>230-0048</v>
      </c>
      <c r="V49" t="s">
        <v>209</v>
      </c>
      <c r="W49" t="s">
        <v>210</v>
      </c>
    </row>
    <row r="50" spans="1:23" hidden="1" x14ac:dyDescent="0.15">
      <c r="A50">
        <v>14101</v>
      </c>
      <c r="B50">
        <v>230</v>
      </c>
      <c r="C50">
        <v>2300013</v>
      </c>
      <c r="D50" t="s">
        <v>9</v>
      </c>
      <c r="E50" t="s">
        <v>10</v>
      </c>
      <c r="F50" t="s">
        <v>211</v>
      </c>
      <c r="G50" t="s">
        <v>12</v>
      </c>
      <c r="H50" t="s">
        <v>13</v>
      </c>
      <c r="I50" t="s">
        <v>212</v>
      </c>
      <c r="J50" t="str">
        <f t="shared" si="1"/>
        <v>230</v>
      </c>
      <c r="K50" t="s">
        <v>25</v>
      </c>
      <c r="L50" t="str">
        <f t="shared" si="2"/>
        <v>0013</v>
      </c>
      <c r="M50" t="str">
        <f t="shared" si="3"/>
        <v>横浜市鶴見区三ツ池公園</v>
      </c>
      <c r="N50">
        <v>0</v>
      </c>
      <c r="O50">
        <v>0</v>
      </c>
      <c r="P50">
        <v>0</v>
      </c>
      <c r="Q50">
        <v>0</v>
      </c>
      <c r="R50">
        <v>0</v>
      </c>
      <c r="S50">
        <v>0</v>
      </c>
      <c r="U50" t="str">
        <f t="shared" si="0"/>
        <v>230-0013</v>
      </c>
      <c r="V50" t="s">
        <v>213</v>
      </c>
      <c r="W50" t="s">
        <v>214</v>
      </c>
    </row>
    <row r="51" spans="1:23" hidden="1" x14ac:dyDescent="0.15">
      <c r="A51">
        <v>14101</v>
      </c>
      <c r="B51">
        <v>230</v>
      </c>
      <c r="C51">
        <v>2300037</v>
      </c>
      <c r="D51" t="s">
        <v>9</v>
      </c>
      <c r="E51" t="s">
        <v>10</v>
      </c>
      <c r="F51" t="s">
        <v>215</v>
      </c>
      <c r="G51" t="s">
        <v>12</v>
      </c>
      <c r="H51" t="s">
        <v>13</v>
      </c>
      <c r="I51" t="s">
        <v>216</v>
      </c>
      <c r="J51" t="str">
        <f t="shared" si="1"/>
        <v>230</v>
      </c>
      <c r="K51" t="s">
        <v>25</v>
      </c>
      <c r="L51" t="str">
        <f t="shared" si="2"/>
        <v>0037</v>
      </c>
      <c r="M51" t="str">
        <f t="shared" si="3"/>
        <v>横浜市鶴見区向井町</v>
      </c>
      <c r="N51">
        <v>0</v>
      </c>
      <c r="O51">
        <v>0</v>
      </c>
      <c r="P51">
        <v>1</v>
      </c>
      <c r="Q51">
        <v>0</v>
      </c>
      <c r="R51">
        <v>0</v>
      </c>
      <c r="S51">
        <v>0</v>
      </c>
      <c r="U51" t="str">
        <f t="shared" si="0"/>
        <v>230-0037</v>
      </c>
      <c r="V51" t="s">
        <v>217</v>
      </c>
      <c r="W51" t="s">
        <v>218</v>
      </c>
    </row>
    <row r="52" spans="1:23" hidden="1" x14ac:dyDescent="0.15">
      <c r="A52">
        <v>14101</v>
      </c>
      <c r="B52">
        <v>230</v>
      </c>
      <c r="C52">
        <v>2300004</v>
      </c>
      <c r="D52" t="s">
        <v>9</v>
      </c>
      <c r="E52" t="s">
        <v>10</v>
      </c>
      <c r="F52" t="s">
        <v>219</v>
      </c>
      <c r="G52" t="s">
        <v>12</v>
      </c>
      <c r="H52" t="s">
        <v>13</v>
      </c>
      <c r="I52" t="s">
        <v>220</v>
      </c>
      <c r="J52" t="str">
        <f t="shared" si="1"/>
        <v>230</v>
      </c>
      <c r="K52" t="s">
        <v>25</v>
      </c>
      <c r="L52" t="str">
        <f t="shared" si="2"/>
        <v>0004</v>
      </c>
      <c r="M52" t="str">
        <f t="shared" si="3"/>
        <v>横浜市鶴見区元宮</v>
      </c>
      <c r="N52">
        <v>0</v>
      </c>
      <c r="O52">
        <v>0</v>
      </c>
      <c r="P52">
        <v>1</v>
      </c>
      <c r="Q52">
        <v>0</v>
      </c>
      <c r="R52">
        <v>0</v>
      </c>
      <c r="S52">
        <v>0</v>
      </c>
      <c r="U52" t="str">
        <f t="shared" si="0"/>
        <v>230-0004</v>
      </c>
      <c r="V52" t="s">
        <v>221</v>
      </c>
      <c r="W52" t="s">
        <v>222</v>
      </c>
    </row>
    <row r="53" spans="1:23" hidden="1" x14ac:dyDescent="0.15">
      <c r="A53">
        <v>14101</v>
      </c>
      <c r="B53">
        <v>230</v>
      </c>
      <c r="C53">
        <v>2300001</v>
      </c>
      <c r="D53" t="s">
        <v>9</v>
      </c>
      <c r="E53" t="s">
        <v>10</v>
      </c>
      <c r="F53" t="s">
        <v>223</v>
      </c>
      <c r="G53" t="s">
        <v>12</v>
      </c>
      <c r="H53" t="s">
        <v>13</v>
      </c>
      <c r="I53" t="s">
        <v>224</v>
      </c>
      <c r="J53" t="str">
        <f t="shared" si="1"/>
        <v>230</v>
      </c>
      <c r="K53" t="s">
        <v>25</v>
      </c>
      <c r="L53" t="str">
        <f t="shared" si="2"/>
        <v>0001</v>
      </c>
      <c r="M53" t="str">
        <f t="shared" si="3"/>
        <v>横浜市鶴見区矢向</v>
      </c>
      <c r="N53">
        <v>0</v>
      </c>
      <c r="O53">
        <v>0</v>
      </c>
      <c r="P53">
        <v>1</v>
      </c>
      <c r="Q53">
        <v>0</v>
      </c>
      <c r="R53">
        <v>0</v>
      </c>
      <c r="S53">
        <v>0</v>
      </c>
      <c r="U53" t="str">
        <f t="shared" si="0"/>
        <v>230-0001</v>
      </c>
      <c r="V53" t="s">
        <v>225</v>
      </c>
      <c r="W53" t="s">
        <v>226</v>
      </c>
    </row>
    <row r="54" spans="1:23" hidden="1" x14ac:dyDescent="0.15">
      <c r="A54">
        <v>14102</v>
      </c>
      <c r="B54">
        <v>221</v>
      </c>
      <c r="C54">
        <v>2210000</v>
      </c>
      <c r="D54" t="s">
        <v>9</v>
      </c>
      <c r="E54" t="s">
        <v>227</v>
      </c>
      <c r="F54" t="s">
        <v>11</v>
      </c>
      <c r="G54" t="s">
        <v>12</v>
      </c>
      <c r="H54" t="s">
        <v>228</v>
      </c>
      <c r="I54" t="s">
        <v>14</v>
      </c>
      <c r="J54" t="str">
        <f t="shared" si="1"/>
        <v>221</v>
      </c>
      <c r="K54" t="s">
        <v>72</v>
      </c>
      <c r="L54" t="str">
        <f t="shared" si="2"/>
        <v>0000</v>
      </c>
      <c r="M54" t="str">
        <f t="shared" si="3"/>
        <v>横浜市神奈川区以下に掲載がない場合</v>
      </c>
      <c r="N54">
        <v>0</v>
      </c>
      <c r="O54">
        <v>0</v>
      </c>
      <c r="P54">
        <v>0</v>
      </c>
      <c r="Q54">
        <v>0</v>
      </c>
      <c r="R54">
        <v>0</v>
      </c>
      <c r="S54">
        <v>0</v>
      </c>
      <c r="U54" t="str">
        <f t="shared" si="0"/>
        <v>221-0000</v>
      </c>
      <c r="V54" t="s">
        <v>229</v>
      </c>
      <c r="W54" t="s">
        <v>230</v>
      </c>
    </row>
    <row r="55" spans="1:23" hidden="1" x14ac:dyDescent="0.15">
      <c r="A55">
        <v>14102</v>
      </c>
      <c r="B55">
        <v>221</v>
      </c>
      <c r="C55">
        <v>2210057</v>
      </c>
      <c r="D55" t="s">
        <v>9</v>
      </c>
      <c r="E55" t="s">
        <v>227</v>
      </c>
      <c r="F55" t="s">
        <v>231</v>
      </c>
      <c r="G55" t="s">
        <v>12</v>
      </c>
      <c r="H55" t="s">
        <v>228</v>
      </c>
      <c r="I55" t="s">
        <v>232</v>
      </c>
      <c r="J55" t="str">
        <f t="shared" si="1"/>
        <v>221</v>
      </c>
      <c r="K55" t="s">
        <v>25</v>
      </c>
      <c r="L55" t="str">
        <f t="shared" si="2"/>
        <v>0057</v>
      </c>
      <c r="M55" t="str">
        <f t="shared" si="3"/>
        <v>横浜市神奈川区青木町</v>
      </c>
      <c r="N55">
        <v>0</v>
      </c>
      <c r="O55">
        <v>0</v>
      </c>
      <c r="P55">
        <v>0</v>
      </c>
      <c r="Q55">
        <v>0</v>
      </c>
      <c r="R55">
        <v>0</v>
      </c>
      <c r="S55">
        <v>0</v>
      </c>
      <c r="U55" t="str">
        <f t="shared" si="0"/>
        <v>221-0057</v>
      </c>
      <c r="V55" t="s">
        <v>233</v>
      </c>
      <c r="W55" t="s">
        <v>234</v>
      </c>
    </row>
    <row r="56" spans="1:23" hidden="1" x14ac:dyDescent="0.15">
      <c r="A56">
        <v>14102</v>
      </c>
      <c r="B56">
        <v>221</v>
      </c>
      <c r="C56">
        <v>2210814</v>
      </c>
      <c r="D56" t="s">
        <v>9</v>
      </c>
      <c r="E56" t="s">
        <v>227</v>
      </c>
      <c r="F56" t="s">
        <v>235</v>
      </c>
      <c r="G56" t="s">
        <v>12</v>
      </c>
      <c r="H56" t="s">
        <v>228</v>
      </c>
      <c r="I56" t="s">
        <v>236</v>
      </c>
      <c r="J56" t="str">
        <f t="shared" si="1"/>
        <v>221</v>
      </c>
      <c r="K56" t="s">
        <v>25</v>
      </c>
      <c r="L56" t="str">
        <f t="shared" si="2"/>
        <v>0814</v>
      </c>
      <c r="M56" t="str">
        <f t="shared" si="3"/>
        <v>横浜市神奈川区旭ケ丘</v>
      </c>
      <c r="N56">
        <v>0</v>
      </c>
      <c r="O56">
        <v>0</v>
      </c>
      <c r="P56">
        <v>0</v>
      </c>
      <c r="Q56">
        <v>0</v>
      </c>
      <c r="R56">
        <v>0</v>
      </c>
      <c r="S56">
        <v>0</v>
      </c>
      <c r="U56" t="str">
        <f t="shared" si="0"/>
        <v>221-0814</v>
      </c>
      <c r="V56" t="s">
        <v>237</v>
      </c>
      <c r="W56" t="s">
        <v>238</v>
      </c>
    </row>
    <row r="57" spans="1:23" hidden="1" x14ac:dyDescent="0.15">
      <c r="A57">
        <v>14102</v>
      </c>
      <c r="B57">
        <v>221</v>
      </c>
      <c r="C57">
        <v>2210032</v>
      </c>
      <c r="D57" t="s">
        <v>9</v>
      </c>
      <c r="E57" t="s">
        <v>227</v>
      </c>
      <c r="F57" t="s">
        <v>239</v>
      </c>
      <c r="G57" t="s">
        <v>12</v>
      </c>
      <c r="H57" t="s">
        <v>228</v>
      </c>
      <c r="I57" t="s">
        <v>240</v>
      </c>
      <c r="J57" t="str">
        <f t="shared" si="1"/>
        <v>221</v>
      </c>
      <c r="K57" t="s">
        <v>25</v>
      </c>
      <c r="L57" t="str">
        <f t="shared" si="2"/>
        <v>0032</v>
      </c>
      <c r="M57" t="str">
        <f t="shared" si="3"/>
        <v>横浜市神奈川区出田町</v>
      </c>
      <c r="N57">
        <v>0</v>
      </c>
      <c r="O57">
        <v>0</v>
      </c>
      <c r="P57">
        <v>0</v>
      </c>
      <c r="Q57">
        <v>0</v>
      </c>
      <c r="R57">
        <v>0</v>
      </c>
      <c r="S57">
        <v>0</v>
      </c>
      <c r="U57" t="str">
        <f t="shared" si="0"/>
        <v>221-0032</v>
      </c>
      <c r="V57" t="s">
        <v>241</v>
      </c>
      <c r="W57" t="s">
        <v>242</v>
      </c>
    </row>
    <row r="58" spans="1:23" hidden="1" x14ac:dyDescent="0.15">
      <c r="A58">
        <v>14102</v>
      </c>
      <c r="B58">
        <v>221</v>
      </c>
      <c r="C58">
        <v>2210842</v>
      </c>
      <c r="D58" t="s">
        <v>9</v>
      </c>
      <c r="E58" t="s">
        <v>227</v>
      </c>
      <c r="F58" t="s">
        <v>243</v>
      </c>
      <c r="G58" t="s">
        <v>12</v>
      </c>
      <c r="H58" t="s">
        <v>228</v>
      </c>
      <c r="I58" t="s">
        <v>244</v>
      </c>
      <c r="J58" t="str">
        <f t="shared" si="1"/>
        <v>221</v>
      </c>
      <c r="K58" t="s">
        <v>25</v>
      </c>
      <c r="L58" t="str">
        <f t="shared" si="2"/>
        <v>0842</v>
      </c>
      <c r="M58" t="str">
        <f t="shared" si="3"/>
        <v>横浜市神奈川区泉町</v>
      </c>
      <c r="N58">
        <v>0</v>
      </c>
      <c r="O58">
        <v>0</v>
      </c>
      <c r="P58">
        <v>0</v>
      </c>
      <c r="Q58">
        <v>0</v>
      </c>
      <c r="R58">
        <v>0</v>
      </c>
      <c r="S58">
        <v>0</v>
      </c>
      <c r="U58" t="str">
        <f t="shared" si="0"/>
        <v>221-0842</v>
      </c>
      <c r="V58" t="s">
        <v>245</v>
      </c>
      <c r="W58" t="s">
        <v>246</v>
      </c>
    </row>
    <row r="59" spans="1:23" hidden="1" x14ac:dyDescent="0.15">
      <c r="A59">
        <v>14102</v>
      </c>
      <c r="B59">
        <v>221</v>
      </c>
      <c r="C59">
        <v>2210014</v>
      </c>
      <c r="D59" t="s">
        <v>9</v>
      </c>
      <c r="E59" t="s">
        <v>227</v>
      </c>
      <c r="F59" t="s">
        <v>247</v>
      </c>
      <c r="G59" t="s">
        <v>12</v>
      </c>
      <c r="H59" t="s">
        <v>228</v>
      </c>
      <c r="I59" t="s">
        <v>248</v>
      </c>
      <c r="J59" t="str">
        <f t="shared" si="1"/>
        <v>221</v>
      </c>
      <c r="K59" t="s">
        <v>25</v>
      </c>
      <c r="L59" t="str">
        <f t="shared" si="2"/>
        <v>0014</v>
      </c>
      <c r="M59" t="str">
        <f t="shared" si="3"/>
        <v>横浜市神奈川区入江</v>
      </c>
      <c r="N59">
        <v>0</v>
      </c>
      <c r="O59">
        <v>0</v>
      </c>
      <c r="P59">
        <v>1</v>
      </c>
      <c r="Q59">
        <v>0</v>
      </c>
      <c r="R59">
        <v>0</v>
      </c>
      <c r="S59">
        <v>0</v>
      </c>
      <c r="U59" t="str">
        <f t="shared" si="0"/>
        <v>221-0014</v>
      </c>
      <c r="V59" t="s">
        <v>249</v>
      </c>
      <c r="W59" t="s">
        <v>250</v>
      </c>
    </row>
    <row r="60" spans="1:23" hidden="1" x14ac:dyDescent="0.15">
      <c r="A60">
        <v>14102</v>
      </c>
      <c r="B60">
        <v>221</v>
      </c>
      <c r="C60">
        <v>2210062</v>
      </c>
      <c r="D60" t="s">
        <v>9</v>
      </c>
      <c r="E60" t="s">
        <v>227</v>
      </c>
      <c r="F60" t="s">
        <v>251</v>
      </c>
      <c r="G60" t="s">
        <v>12</v>
      </c>
      <c r="H60" t="s">
        <v>228</v>
      </c>
      <c r="I60" t="s">
        <v>252</v>
      </c>
      <c r="J60" t="str">
        <f t="shared" si="1"/>
        <v>221</v>
      </c>
      <c r="K60" t="s">
        <v>25</v>
      </c>
      <c r="L60" t="str">
        <f t="shared" si="2"/>
        <v>0062</v>
      </c>
      <c r="M60" t="str">
        <f t="shared" si="3"/>
        <v>横浜市神奈川区浦島丘</v>
      </c>
      <c r="N60">
        <v>0</v>
      </c>
      <c r="O60">
        <v>0</v>
      </c>
      <c r="P60">
        <v>0</v>
      </c>
      <c r="Q60">
        <v>0</v>
      </c>
      <c r="R60">
        <v>0</v>
      </c>
      <c r="S60">
        <v>0</v>
      </c>
      <c r="U60" t="str">
        <f t="shared" si="0"/>
        <v>221-0062</v>
      </c>
      <c r="V60" t="s">
        <v>253</v>
      </c>
      <c r="W60" t="s">
        <v>254</v>
      </c>
    </row>
    <row r="61" spans="1:23" hidden="1" x14ac:dyDescent="0.15">
      <c r="A61">
        <v>14102</v>
      </c>
      <c r="B61">
        <v>221</v>
      </c>
      <c r="C61">
        <v>2210042</v>
      </c>
      <c r="D61" t="s">
        <v>9</v>
      </c>
      <c r="E61" t="s">
        <v>227</v>
      </c>
      <c r="F61" t="s">
        <v>255</v>
      </c>
      <c r="G61" t="s">
        <v>12</v>
      </c>
      <c r="H61" t="s">
        <v>228</v>
      </c>
      <c r="I61" t="s">
        <v>256</v>
      </c>
      <c r="J61" t="str">
        <f t="shared" si="1"/>
        <v>221</v>
      </c>
      <c r="K61" t="s">
        <v>25</v>
      </c>
      <c r="L61" t="str">
        <f t="shared" si="2"/>
        <v>0042</v>
      </c>
      <c r="M61" t="str">
        <f t="shared" si="3"/>
        <v>横浜市神奈川区浦島町</v>
      </c>
      <c r="N61">
        <v>0</v>
      </c>
      <c r="O61">
        <v>0</v>
      </c>
      <c r="P61">
        <v>0</v>
      </c>
      <c r="Q61">
        <v>0</v>
      </c>
      <c r="R61">
        <v>0</v>
      </c>
      <c r="S61">
        <v>0</v>
      </c>
      <c r="U61" t="str">
        <f t="shared" si="0"/>
        <v>221-0042</v>
      </c>
      <c r="V61" t="s">
        <v>257</v>
      </c>
      <c r="W61" t="s">
        <v>258</v>
      </c>
    </row>
    <row r="62" spans="1:23" hidden="1" x14ac:dyDescent="0.15">
      <c r="A62">
        <v>14102</v>
      </c>
      <c r="B62">
        <v>221</v>
      </c>
      <c r="C62">
        <v>2210024</v>
      </c>
      <c r="D62" t="s">
        <v>9</v>
      </c>
      <c r="E62" t="s">
        <v>227</v>
      </c>
      <c r="F62" t="s">
        <v>259</v>
      </c>
      <c r="G62" t="s">
        <v>12</v>
      </c>
      <c r="H62" t="s">
        <v>228</v>
      </c>
      <c r="I62" t="s">
        <v>260</v>
      </c>
      <c r="J62" t="str">
        <f t="shared" si="1"/>
        <v>221</v>
      </c>
      <c r="K62" t="s">
        <v>72</v>
      </c>
      <c r="L62" t="str">
        <f t="shared" si="2"/>
        <v>0024</v>
      </c>
      <c r="M62" t="str">
        <f t="shared" si="3"/>
        <v>横浜市神奈川区恵比須町</v>
      </c>
      <c r="N62">
        <v>0</v>
      </c>
      <c r="O62">
        <v>0</v>
      </c>
      <c r="P62">
        <v>0</v>
      </c>
      <c r="Q62">
        <v>0</v>
      </c>
      <c r="R62">
        <v>0</v>
      </c>
      <c r="S62">
        <v>0</v>
      </c>
      <c r="U62" t="str">
        <f t="shared" si="0"/>
        <v>221-0024</v>
      </c>
      <c r="V62" t="s">
        <v>261</v>
      </c>
      <c r="W62" t="s">
        <v>262</v>
      </c>
    </row>
    <row r="63" spans="1:23" hidden="1" x14ac:dyDescent="0.15">
      <c r="A63">
        <v>14102</v>
      </c>
      <c r="B63">
        <v>221</v>
      </c>
      <c r="C63">
        <v>2210002</v>
      </c>
      <c r="D63" t="s">
        <v>9</v>
      </c>
      <c r="E63" t="s">
        <v>227</v>
      </c>
      <c r="F63" t="s">
        <v>263</v>
      </c>
      <c r="G63" t="s">
        <v>12</v>
      </c>
      <c r="H63" t="s">
        <v>228</v>
      </c>
      <c r="I63" t="s">
        <v>264</v>
      </c>
      <c r="J63" t="str">
        <f t="shared" si="1"/>
        <v>221</v>
      </c>
      <c r="K63" t="s">
        <v>72</v>
      </c>
      <c r="L63" t="str">
        <f t="shared" si="2"/>
        <v>0002</v>
      </c>
      <c r="M63" t="str">
        <f t="shared" si="3"/>
        <v>横浜市神奈川区大口通</v>
      </c>
      <c r="N63">
        <v>0</v>
      </c>
      <c r="O63">
        <v>0</v>
      </c>
      <c r="P63">
        <v>0</v>
      </c>
      <c r="Q63">
        <v>0</v>
      </c>
      <c r="R63">
        <v>0</v>
      </c>
      <c r="S63">
        <v>0</v>
      </c>
      <c r="U63" t="str">
        <f t="shared" si="0"/>
        <v>221-0002</v>
      </c>
      <c r="V63" t="s">
        <v>265</v>
      </c>
      <c r="W63" t="s">
        <v>266</v>
      </c>
    </row>
    <row r="64" spans="1:23" hidden="1" x14ac:dyDescent="0.15">
      <c r="A64">
        <v>14102</v>
      </c>
      <c r="B64">
        <v>221</v>
      </c>
      <c r="C64">
        <v>2210003</v>
      </c>
      <c r="D64" t="s">
        <v>9</v>
      </c>
      <c r="E64" t="s">
        <v>227</v>
      </c>
      <c r="F64" t="s">
        <v>267</v>
      </c>
      <c r="G64" t="s">
        <v>12</v>
      </c>
      <c r="H64" t="s">
        <v>228</v>
      </c>
      <c r="I64" t="s">
        <v>268</v>
      </c>
      <c r="J64" t="str">
        <f t="shared" si="1"/>
        <v>221</v>
      </c>
      <c r="K64" t="s">
        <v>25</v>
      </c>
      <c r="L64" t="str">
        <f t="shared" si="2"/>
        <v>0003</v>
      </c>
      <c r="M64" t="str">
        <f t="shared" si="3"/>
        <v>横浜市神奈川区大口仲町</v>
      </c>
      <c r="N64">
        <v>0</v>
      </c>
      <c r="O64">
        <v>0</v>
      </c>
      <c r="P64">
        <v>0</v>
      </c>
      <c r="Q64">
        <v>0</v>
      </c>
      <c r="R64">
        <v>0</v>
      </c>
      <c r="S64">
        <v>0</v>
      </c>
      <c r="U64" t="str">
        <f t="shared" si="0"/>
        <v>221-0003</v>
      </c>
      <c r="V64" t="s">
        <v>269</v>
      </c>
      <c r="W64" t="s">
        <v>270</v>
      </c>
    </row>
    <row r="65" spans="1:23" hidden="1" x14ac:dyDescent="0.15">
      <c r="A65">
        <v>14102</v>
      </c>
      <c r="B65">
        <v>221</v>
      </c>
      <c r="C65">
        <v>2210055</v>
      </c>
      <c r="D65" t="s">
        <v>9</v>
      </c>
      <c r="E65" t="s">
        <v>227</v>
      </c>
      <c r="F65" t="s">
        <v>271</v>
      </c>
      <c r="G65" t="s">
        <v>12</v>
      </c>
      <c r="H65" t="s">
        <v>228</v>
      </c>
      <c r="I65" t="s">
        <v>272</v>
      </c>
      <c r="J65" t="str">
        <f t="shared" si="1"/>
        <v>221</v>
      </c>
      <c r="K65" t="s">
        <v>72</v>
      </c>
      <c r="L65" t="str">
        <f t="shared" si="2"/>
        <v>0055</v>
      </c>
      <c r="M65" t="str">
        <f t="shared" si="3"/>
        <v>横浜市神奈川区大野町</v>
      </c>
      <c r="N65">
        <v>0</v>
      </c>
      <c r="O65">
        <v>0</v>
      </c>
      <c r="P65">
        <v>0</v>
      </c>
      <c r="Q65">
        <v>0</v>
      </c>
      <c r="R65">
        <v>0</v>
      </c>
      <c r="S65">
        <v>0</v>
      </c>
      <c r="U65" t="str">
        <f t="shared" si="0"/>
        <v>221-0055</v>
      </c>
      <c r="V65" t="s">
        <v>273</v>
      </c>
      <c r="W65" t="s">
        <v>274</v>
      </c>
    </row>
    <row r="66" spans="1:23" hidden="1" x14ac:dyDescent="0.15">
      <c r="A66">
        <v>14102</v>
      </c>
      <c r="B66">
        <v>221</v>
      </c>
      <c r="C66">
        <v>2210865</v>
      </c>
      <c r="D66" t="s">
        <v>9</v>
      </c>
      <c r="E66" t="s">
        <v>227</v>
      </c>
      <c r="F66" t="s">
        <v>275</v>
      </c>
      <c r="G66" t="s">
        <v>12</v>
      </c>
      <c r="H66" t="s">
        <v>228</v>
      </c>
      <c r="I66" t="s">
        <v>276</v>
      </c>
      <c r="J66" t="str">
        <f t="shared" si="1"/>
        <v>221</v>
      </c>
      <c r="K66" t="s">
        <v>25</v>
      </c>
      <c r="L66" t="str">
        <f t="shared" si="2"/>
        <v>0865</v>
      </c>
      <c r="M66" t="str">
        <f t="shared" si="3"/>
        <v>横浜市神奈川区片倉</v>
      </c>
      <c r="N66">
        <v>0</v>
      </c>
      <c r="O66">
        <v>0</v>
      </c>
      <c r="P66">
        <v>0</v>
      </c>
      <c r="Q66">
        <v>0</v>
      </c>
      <c r="R66">
        <v>0</v>
      </c>
      <c r="S66">
        <v>0</v>
      </c>
      <c r="U66" t="str">
        <f t="shared" ref="U66:U129" si="4">J66&amp;K66&amp;L66</f>
        <v>221-0865</v>
      </c>
      <c r="V66" t="s">
        <v>277</v>
      </c>
      <c r="W66" t="s">
        <v>278</v>
      </c>
    </row>
    <row r="67" spans="1:23" hidden="1" x14ac:dyDescent="0.15">
      <c r="A67">
        <v>14102</v>
      </c>
      <c r="B67">
        <v>221</v>
      </c>
      <c r="C67">
        <v>2210045</v>
      </c>
      <c r="D67" t="s">
        <v>9</v>
      </c>
      <c r="E67" t="s">
        <v>227</v>
      </c>
      <c r="F67" t="s">
        <v>279</v>
      </c>
      <c r="G67" t="s">
        <v>12</v>
      </c>
      <c r="H67" t="s">
        <v>228</v>
      </c>
      <c r="I67" t="s">
        <v>280</v>
      </c>
      <c r="J67" t="str">
        <f t="shared" ref="J67:J130" si="5">MID(C67,1,3)</f>
        <v>221</v>
      </c>
      <c r="K67" t="s">
        <v>25</v>
      </c>
      <c r="L67" t="str">
        <f t="shared" ref="L67:L130" si="6">MID(C67,4,4)</f>
        <v>0045</v>
      </c>
      <c r="M67" t="str">
        <f t="shared" ref="M67:M130" si="7">H67&amp;I67</f>
        <v>横浜市神奈川区神奈川</v>
      </c>
      <c r="N67">
        <v>0</v>
      </c>
      <c r="O67">
        <v>0</v>
      </c>
      <c r="P67">
        <v>1</v>
      </c>
      <c r="Q67">
        <v>0</v>
      </c>
      <c r="R67">
        <v>0</v>
      </c>
      <c r="S67">
        <v>0</v>
      </c>
      <c r="U67" t="str">
        <f t="shared" si="4"/>
        <v>221-0045</v>
      </c>
      <c r="V67" t="s">
        <v>281</v>
      </c>
      <c r="W67" t="s">
        <v>282</v>
      </c>
    </row>
    <row r="68" spans="1:23" hidden="1" x14ac:dyDescent="0.15">
      <c r="A68">
        <v>14102</v>
      </c>
      <c r="B68">
        <v>221</v>
      </c>
      <c r="C68">
        <v>2210046</v>
      </c>
      <c r="D68" t="s">
        <v>9</v>
      </c>
      <c r="E68" t="s">
        <v>227</v>
      </c>
      <c r="F68" t="s">
        <v>283</v>
      </c>
      <c r="G68" t="s">
        <v>12</v>
      </c>
      <c r="H68" t="s">
        <v>228</v>
      </c>
      <c r="I68" t="s">
        <v>284</v>
      </c>
      <c r="J68" t="str">
        <f t="shared" si="5"/>
        <v>221</v>
      </c>
      <c r="K68" t="s">
        <v>25</v>
      </c>
      <c r="L68" t="str">
        <f t="shared" si="6"/>
        <v>0046</v>
      </c>
      <c r="M68" t="str">
        <f t="shared" si="7"/>
        <v>横浜市神奈川区神奈川本町</v>
      </c>
      <c r="N68">
        <v>0</v>
      </c>
      <c r="O68">
        <v>0</v>
      </c>
      <c r="P68">
        <v>0</v>
      </c>
      <c r="Q68">
        <v>0</v>
      </c>
      <c r="R68">
        <v>0</v>
      </c>
      <c r="S68">
        <v>0</v>
      </c>
      <c r="U68" t="str">
        <f t="shared" si="4"/>
        <v>221-0046</v>
      </c>
      <c r="V68" t="s">
        <v>285</v>
      </c>
      <c r="W68" t="s">
        <v>286</v>
      </c>
    </row>
    <row r="69" spans="1:23" hidden="1" x14ac:dyDescent="0.15">
      <c r="A69">
        <v>14102</v>
      </c>
      <c r="B69">
        <v>221</v>
      </c>
      <c r="C69">
        <v>2210831</v>
      </c>
      <c r="D69" t="s">
        <v>9</v>
      </c>
      <c r="E69" t="s">
        <v>227</v>
      </c>
      <c r="F69" t="s">
        <v>287</v>
      </c>
      <c r="G69" t="s">
        <v>12</v>
      </c>
      <c r="H69" t="s">
        <v>228</v>
      </c>
      <c r="I69" t="s">
        <v>288</v>
      </c>
      <c r="J69" t="str">
        <f t="shared" si="5"/>
        <v>221</v>
      </c>
      <c r="K69" t="s">
        <v>25</v>
      </c>
      <c r="L69" t="str">
        <f t="shared" si="6"/>
        <v>0831</v>
      </c>
      <c r="M69" t="str">
        <f t="shared" si="7"/>
        <v>横浜市神奈川区上反町</v>
      </c>
      <c r="N69">
        <v>0</v>
      </c>
      <c r="O69">
        <v>0</v>
      </c>
      <c r="P69">
        <v>1</v>
      </c>
      <c r="Q69">
        <v>0</v>
      </c>
      <c r="R69">
        <v>0</v>
      </c>
      <c r="S69">
        <v>0</v>
      </c>
      <c r="U69" t="str">
        <f t="shared" si="4"/>
        <v>221-0831</v>
      </c>
      <c r="V69" t="s">
        <v>289</v>
      </c>
      <c r="W69" t="s">
        <v>290</v>
      </c>
    </row>
    <row r="70" spans="1:23" hidden="1" x14ac:dyDescent="0.15">
      <c r="A70">
        <v>14102</v>
      </c>
      <c r="B70">
        <v>221</v>
      </c>
      <c r="C70">
        <v>2210011</v>
      </c>
      <c r="D70" t="s">
        <v>9</v>
      </c>
      <c r="E70" t="s">
        <v>227</v>
      </c>
      <c r="F70" t="s">
        <v>291</v>
      </c>
      <c r="G70" t="s">
        <v>12</v>
      </c>
      <c r="H70" t="s">
        <v>228</v>
      </c>
      <c r="I70" t="s">
        <v>292</v>
      </c>
      <c r="J70" t="str">
        <f t="shared" si="5"/>
        <v>221</v>
      </c>
      <c r="K70" t="s">
        <v>25</v>
      </c>
      <c r="L70" t="str">
        <f t="shared" si="6"/>
        <v>0011</v>
      </c>
      <c r="M70" t="str">
        <f t="shared" si="7"/>
        <v>横浜市神奈川区神之木台</v>
      </c>
      <c r="N70">
        <v>0</v>
      </c>
      <c r="O70">
        <v>0</v>
      </c>
      <c r="P70">
        <v>0</v>
      </c>
      <c r="Q70">
        <v>0</v>
      </c>
      <c r="R70">
        <v>0</v>
      </c>
      <c r="S70">
        <v>0</v>
      </c>
      <c r="U70" t="str">
        <f t="shared" si="4"/>
        <v>221-0011</v>
      </c>
      <c r="V70" t="s">
        <v>293</v>
      </c>
      <c r="W70" t="s">
        <v>294</v>
      </c>
    </row>
    <row r="71" spans="1:23" hidden="1" x14ac:dyDescent="0.15">
      <c r="A71">
        <v>14102</v>
      </c>
      <c r="B71">
        <v>221</v>
      </c>
      <c r="C71">
        <v>2210015</v>
      </c>
      <c r="D71" t="s">
        <v>9</v>
      </c>
      <c r="E71" t="s">
        <v>227</v>
      </c>
      <c r="F71" t="s">
        <v>295</v>
      </c>
      <c r="G71" t="s">
        <v>12</v>
      </c>
      <c r="H71" t="s">
        <v>228</v>
      </c>
      <c r="I71" t="s">
        <v>296</v>
      </c>
      <c r="J71" t="str">
        <f t="shared" si="5"/>
        <v>221</v>
      </c>
      <c r="K71" t="s">
        <v>25</v>
      </c>
      <c r="L71" t="str">
        <f t="shared" si="6"/>
        <v>0015</v>
      </c>
      <c r="M71" t="str">
        <f t="shared" si="7"/>
        <v>横浜市神奈川区神之木町</v>
      </c>
      <c r="N71">
        <v>0</v>
      </c>
      <c r="O71">
        <v>0</v>
      </c>
      <c r="P71">
        <v>0</v>
      </c>
      <c r="Q71">
        <v>0</v>
      </c>
      <c r="R71">
        <v>0</v>
      </c>
      <c r="S71">
        <v>0</v>
      </c>
      <c r="U71" t="str">
        <f t="shared" si="4"/>
        <v>221-0015</v>
      </c>
      <c r="V71" t="s">
        <v>297</v>
      </c>
      <c r="W71" t="s">
        <v>298</v>
      </c>
    </row>
    <row r="72" spans="1:23" hidden="1" x14ac:dyDescent="0.15">
      <c r="A72">
        <v>14102</v>
      </c>
      <c r="B72">
        <v>221</v>
      </c>
      <c r="C72">
        <v>2210041</v>
      </c>
      <c r="D72" t="s">
        <v>9</v>
      </c>
      <c r="E72" t="s">
        <v>227</v>
      </c>
      <c r="F72" t="s">
        <v>299</v>
      </c>
      <c r="G72" t="s">
        <v>12</v>
      </c>
      <c r="H72" t="s">
        <v>228</v>
      </c>
      <c r="I72" t="s">
        <v>300</v>
      </c>
      <c r="J72" t="str">
        <f t="shared" si="5"/>
        <v>221</v>
      </c>
      <c r="K72" t="s">
        <v>25</v>
      </c>
      <c r="L72" t="str">
        <f t="shared" si="6"/>
        <v>0041</v>
      </c>
      <c r="M72" t="str">
        <f t="shared" si="7"/>
        <v>横浜市神奈川区亀住町</v>
      </c>
      <c r="N72">
        <v>0</v>
      </c>
      <c r="O72">
        <v>0</v>
      </c>
      <c r="P72">
        <v>0</v>
      </c>
      <c r="Q72">
        <v>0</v>
      </c>
      <c r="R72">
        <v>0</v>
      </c>
      <c r="S72">
        <v>0</v>
      </c>
      <c r="U72" t="str">
        <f t="shared" si="4"/>
        <v>221-0041</v>
      </c>
      <c r="V72" t="s">
        <v>301</v>
      </c>
      <c r="W72" t="s">
        <v>302</v>
      </c>
    </row>
    <row r="73" spans="1:23" hidden="1" x14ac:dyDescent="0.15">
      <c r="A73">
        <v>14102</v>
      </c>
      <c r="B73">
        <v>221</v>
      </c>
      <c r="C73">
        <v>2210801</v>
      </c>
      <c r="D73" t="s">
        <v>9</v>
      </c>
      <c r="E73" t="s">
        <v>227</v>
      </c>
      <c r="F73" t="s">
        <v>303</v>
      </c>
      <c r="G73" t="s">
        <v>12</v>
      </c>
      <c r="H73" t="s">
        <v>228</v>
      </c>
      <c r="I73" t="s">
        <v>304</v>
      </c>
      <c r="J73" t="str">
        <f t="shared" si="5"/>
        <v>221</v>
      </c>
      <c r="K73" t="s">
        <v>25</v>
      </c>
      <c r="L73" t="str">
        <f t="shared" si="6"/>
        <v>0801</v>
      </c>
      <c r="M73" t="str">
        <f t="shared" si="7"/>
        <v>横浜市神奈川区神大寺</v>
      </c>
      <c r="N73">
        <v>0</v>
      </c>
      <c r="O73">
        <v>0</v>
      </c>
      <c r="P73">
        <v>1</v>
      </c>
      <c r="Q73">
        <v>0</v>
      </c>
      <c r="R73">
        <v>0</v>
      </c>
      <c r="S73">
        <v>0</v>
      </c>
      <c r="U73" t="str">
        <f t="shared" si="4"/>
        <v>221-0801</v>
      </c>
      <c r="V73" t="s">
        <v>305</v>
      </c>
      <c r="W73" t="s">
        <v>306</v>
      </c>
    </row>
    <row r="74" spans="1:23" hidden="1" x14ac:dyDescent="0.15">
      <c r="A74">
        <v>14102</v>
      </c>
      <c r="B74">
        <v>221</v>
      </c>
      <c r="C74">
        <v>2210832</v>
      </c>
      <c r="D74" t="s">
        <v>9</v>
      </c>
      <c r="E74" t="s">
        <v>227</v>
      </c>
      <c r="F74" t="s">
        <v>307</v>
      </c>
      <c r="G74" t="s">
        <v>12</v>
      </c>
      <c r="H74" t="s">
        <v>228</v>
      </c>
      <c r="I74" t="s">
        <v>308</v>
      </c>
      <c r="J74" t="str">
        <f t="shared" si="5"/>
        <v>221</v>
      </c>
      <c r="K74" t="s">
        <v>25</v>
      </c>
      <c r="L74" t="str">
        <f t="shared" si="6"/>
        <v>0832</v>
      </c>
      <c r="M74" t="str">
        <f t="shared" si="7"/>
        <v>横浜市神奈川区桐畑</v>
      </c>
      <c r="N74">
        <v>0</v>
      </c>
      <c r="O74">
        <v>0</v>
      </c>
      <c r="P74">
        <v>0</v>
      </c>
      <c r="Q74">
        <v>0</v>
      </c>
      <c r="R74">
        <v>0</v>
      </c>
      <c r="S74">
        <v>0</v>
      </c>
      <c r="U74" t="str">
        <f t="shared" si="4"/>
        <v>221-0832</v>
      </c>
      <c r="V74" t="s">
        <v>309</v>
      </c>
      <c r="W74" t="s">
        <v>310</v>
      </c>
    </row>
    <row r="75" spans="1:23" hidden="1" x14ac:dyDescent="0.15">
      <c r="A75">
        <v>14102</v>
      </c>
      <c r="B75">
        <v>221</v>
      </c>
      <c r="C75">
        <v>2210056</v>
      </c>
      <c r="D75" t="s">
        <v>9</v>
      </c>
      <c r="E75" t="s">
        <v>227</v>
      </c>
      <c r="F75" t="s">
        <v>311</v>
      </c>
      <c r="G75" t="s">
        <v>12</v>
      </c>
      <c r="H75" t="s">
        <v>228</v>
      </c>
      <c r="I75" t="s">
        <v>312</v>
      </c>
      <c r="J75" t="str">
        <f t="shared" si="5"/>
        <v>221</v>
      </c>
      <c r="K75" t="s">
        <v>25</v>
      </c>
      <c r="L75" t="str">
        <f t="shared" si="6"/>
        <v>0056</v>
      </c>
      <c r="M75" t="str">
        <f t="shared" si="7"/>
        <v>横浜市神奈川区金港町</v>
      </c>
      <c r="N75">
        <v>0</v>
      </c>
      <c r="O75">
        <v>0</v>
      </c>
      <c r="P75">
        <v>0</v>
      </c>
      <c r="Q75">
        <v>0</v>
      </c>
      <c r="R75">
        <v>0</v>
      </c>
      <c r="S75">
        <v>0</v>
      </c>
      <c r="U75" t="str">
        <f t="shared" si="4"/>
        <v>221-0056</v>
      </c>
      <c r="V75" t="s">
        <v>313</v>
      </c>
      <c r="W75" t="s">
        <v>314</v>
      </c>
    </row>
    <row r="76" spans="1:23" hidden="1" x14ac:dyDescent="0.15">
      <c r="A76">
        <v>14102</v>
      </c>
      <c r="B76">
        <v>221</v>
      </c>
      <c r="C76">
        <v>2210804</v>
      </c>
      <c r="D76" t="s">
        <v>9</v>
      </c>
      <c r="E76" t="s">
        <v>227</v>
      </c>
      <c r="F76" t="s">
        <v>315</v>
      </c>
      <c r="G76" t="s">
        <v>12</v>
      </c>
      <c r="H76" t="s">
        <v>228</v>
      </c>
      <c r="I76" t="s">
        <v>316</v>
      </c>
      <c r="J76" t="str">
        <f t="shared" si="5"/>
        <v>221</v>
      </c>
      <c r="K76" t="s">
        <v>72</v>
      </c>
      <c r="L76" t="str">
        <f t="shared" si="6"/>
        <v>0804</v>
      </c>
      <c r="M76" t="str">
        <f t="shared" si="7"/>
        <v>横浜市神奈川区栗田谷</v>
      </c>
      <c r="N76">
        <v>0</v>
      </c>
      <c r="O76">
        <v>0</v>
      </c>
      <c r="P76">
        <v>0</v>
      </c>
      <c r="Q76">
        <v>0</v>
      </c>
      <c r="R76">
        <v>0</v>
      </c>
      <c r="S76">
        <v>0</v>
      </c>
      <c r="U76" t="str">
        <f t="shared" si="4"/>
        <v>221-0804</v>
      </c>
      <c r="V76" t="s">
        <v>317</v>
      </c>
      <c r="W76" t="s">
        <v>318</v>
      </c>
    </row>
    <row r="77" spans="1:23" hidden="1" x14ac:dyDescent="0.15">
      <c r="A77">
        <v>14102</v>
      </c>
      <c r="B77">
        <v>221</v>
      </c>
      <c r="C77">
        <v>2210051</v>
      </c>
      <c r="D77" t="s">
        <v>9</v>
      </c>
      <c r="E77" t="s">
        <v>227</v>
      </c>
      <c r="F77" t="s">
        <v>319</v>
      </c>
      <c r="G77" t="s">
        <v>12</v>
      </c>
      <c r="H77" t="s">
        <v>228</v>
      </c>
      <c r="I77" t="s">
        <v>320</v>
      </c>
      <c r="J77" t="str">
        <f t="shared" si="5"/>
        <v>221</v>
      </c>
      <c r="K77" t="s">
        <v>72</v>
      </c>
      <c r="L77" t="str">
        <f t="shared" si="6"/>
        <v>0051</v>
      </c>
      <c r="M77" t="str">
        <f t="shared" si="7"/>
        <v>横浜市神奈川区幸ケ谷</v>
      </c>
      <c r="N77">
        <v>0</v>
      </c>
      <c r="O77">
        <v>0</v>
      </c>
      <c r="P77">
        <v>0</v>
      </c>
      <c r="Q77">
        <v>0</v>
      </c>
      <c r="R77">
        <v>0</v>
      </c>
      <c r="S77">
        <v>0</v>
      </c>
      <c r="U77" t="str">
        <f t="shared" si="4"/>
        <v>221-0051</v>
      </c>
      <c r="V77" t="s">
        <v>321</v>
      </c>
      <c r="W77" t="s">
        <v>322</v>
      </c>
    </row>
    <row r="78" spans="1:23" hidden="1" x14ac:dyDescent="0.15">
      <c r="A78">
        <v>14102</v>
      </c>
      <c r="B78">
        <v>221</v>
      </c>
      <c r="C78">
        <v>2210012</v>
      </c>
      <c r="D78" t="s">
        <v>9</v>
      </c>
      <c r="E78" t="s">
        <v>227</v>
      </c>
      <c r="F78" t="s">
        <v>323</v>
      </c>
      <c r="G78" t="s">
        <v>12</v>
      </c>
      <c r="H78" t="s">
        <v>228</v>
      </c>
      <c r="I78" t="s">
        <v>324</v>
      </c>
      <c r="J78" t="str">
        <f t="shared" si="5"/>
        <v>221</v>
      </c>
      <c r="K78" t="s">
        <v>72</v>
      </c>
      <c r="L78" t="str">
        <f t="shared" si="6"/>
        <v>0012</v>
      </c>
      <c r="M78" t="str">
        <f t="shared" si="7"/>
        <v>横浜市神奈川区子安台</v>
      </c>
      <c r="N78">
        <v>0</v>
      </c>
      <c r="O78">
        <v>0</v>
      </c>
      <c r="P78">
        <v>1</v>
      </c>
      <c r="Q78">
        <v>0</v>
      </c>
      <c r="R78">
        <v>0</v>
      </c>
      <c r="S78">
        <v>0</v>
      </c>
      <c r="U78" t="str">
        <f t="shared" si="4"/>
        <v>221-0012</v>
      </c>
      <c r="V78" t="s">
        <v>325</v>
      </c>
      <c r="W78" t="s">
        <v>326</v>
      </c>
    </row>
    <row r="79" spans="1:23" hidden="1" x14ac:dyDescent="0.15">
      <c r="A79">
        <v>14102</v>
      </c>
      <c r="B79">
        <v>221</v>
      </c>
      <c r="C79">
        <v>2210021</v>
      </c>
      <c r="D79" t="s">
        <v>9</v>
      </c>
      <c r="E79" t="s">
        <v>227</v>
      </c>
      <c r="F79" t="s">
        <v>327</v>
      </c>
      <c r="G79" t="s">
        <v>12</v>
      </c>
      <c r="H79" t="s">
        <v>228</v>
      </c>
      <c r="I79" t="s">
        <v>328</v>
      </c>
      <c r="J79" t="str">
        <f t="shared" si="5"/>
        <v>221</v>
      </c>
      <c r="K79" t="s">
        <v>25</v>
      </c>
      <c r="L79" t="str">
        <f t="shared" si="6"/>
        <v>0021</v>
      </c>
      <c r="M79" t="str">
        <f t="shared" si="7"/>
        <v>横浜市神奈川区子安通</v>
      </c>
      <c r="N79">
        <v>0</v>
      </c>
      <c r="O79">
        <v>0</v>
      </c>
      <c r="P79">
        <v>1</v>
      </c>
      <c r="Q79">
        <v>0</v>
      </c>
      <c r="R79">
        <v>0</v>
      </c>
      <c r="S79">
        <v>0</v>
      </c>
      <c r="U79" t="str">
        <f t="shared" si="4"/>
        <v>221-0021</v>
      </c>
      <c r="V79" t="s">
        <v>329</v>
      </c>
      <c r="W79" t="s">
        <v>330</v>
      </c>
    </row>
    <row r="80" spans="1:23" hidden="1" x14ac:dyDescent="0.15">
      <c r="A80">
        <v>14102</v>
      </c>
      <c r="B80">
        <v>221</v>
      </c>
      <c r="C80">
        <v>2210811</v>
      </c>
      <c r="D80" t="s">
        <v>9</v>
      </c>
      <c r="E80" t="s">
        <v>227</v>
      </c>
      <c r="F80" t="s">
        <v>331</v>
      </c>
      <c r="G80" t="s">
        <v>12</v>
      </c>
      <c r="H80" t="s">
        <v>228</v>
      </c>
      <c r="I80" t="s">
        <v>332</v>
      </c>
      <c r="J80" t="str">
        <f t="shared" si="5"/>
        <v>221</v>
      </c>
      <c r="K80" t="s">
        <v>72</v>
      </c>
      <c r="L80" t="str">
        <f t="shared" si="6"/>
        <v>0811</v>
      </c>
      <c r="M80" t="str">
        <f t="shared" si="7"/>
        <v>横浜市神奈川区斎藤分町</v>
      </c>
      <c r="N80">
        <v>0</v>
      </c>
      <c r="O80">
        <v>0</v>
      </c>
      <c r="P80">
        <v>0</v>
      </c>
      <c r="Q80">
        <v>0</v>
      </c>
      <c r="R80">
        <v>0</v>
      </c>
      <c r="S80">
        <v>0</v>
      </c>
      <c r="U80" t="str">
        <f t="shared" si="4"/>
        <v>221-0811</v>
      </c>
      <c r="V80" t="s">
        <v>333</v>
      </c>
      <c r="W80" t="s">
        <v>334</v>
      </c>
    </row>
    <row r="81" spans="1:23" hidden="1" x14ac:dyDescent="0.15">
      <c r="A81">
        <v>14102</v>
      </c>
      <c r="B81">
        <v>221</v>
      </c>
      <c r="C81">
        <v>2210052</v>
      </c>
      <c r="D81" t="s">
        <v>9</v>
      </c>
      <c r="E81" t="s">
        <v>227</v>
      </c>
      <c r="F81" t="s">
        <v>335</v>
      </c>
      <c r="G81" t="s">
        <v>12</v>
      </c>
      <c r="H81" t="s">
        <v>228</v>
      </c>
      <c r="I81" t="s">
        <v>336</v>
      </c>
      <c r="J81" t="str">
        <f t="shared" si="5"/>
        <v>221</v>
      </c>
      <c r="K81" t="s">
        <v>337</v>
      </c>
      <c r="L81" t="str">
        <f t="shared" si="6"/>
        <v>0052</v>
      </c>
      <c r="M81" t="str">
        <f t="shared" si="7"/>
        <v>横浜市神奈川区栄町</v>
      </c>
      <c r="N81">
        <v>0</v>
      </c>
      <c r="O81">
        <v>0</v>
      </c>
      <c r="P81">
        <v>0</v>
      </c>
      <c r="Q81">
        <v>0</v>
      </c>
      <c r="R81">
        <v>0</v>
      </c>
      <c r="S81">
        <v>0</v>
      </c>
      <c r="U81" t="str">
        <f t="shared" si="4"/>
        <v>221-0052</v>
      </c>
      <c r="V81" t="s">
        <v>338</v>
      </c>
      <c r="W81" t="s">
        <v>339</v>
      </c>
    </row>
    <row r="82" spans="1:23" hidden="1" x14ac:dyDescent="0.15">
      <c r="A82">
        <v>14102</v>
      </c>
      <c r="B82">
        <v>221</v>
      </c>
      <c r="C82">
        <v>2210844</v>
      </c>
      <c r="D82" t="s">
        <v>9</v>
      </c>
      <c r="E82" t="s">
        <v>227</v>
      </c>
      <c r="F82" t="s">
        <v>340</v>
      </c>
      <c r="G82" t="s">
        <v>12</v>
      </c>
      <c r="H82" t="s">
        <v>228</v>
      </c>
      <c r="I82" t="s">
        <v>341</v>
      </c>
      <c r="J82" t="str">
        <f t="shared" si="5"/>
        <v>221</v>
      </c>
      <c r="K82" t="s">
        <v>72</v>
      </c>
      <c r="L82" t="str">
        <f t="shared" si="6"/>
        <v>0844</v>
      </c>
      <c r="M82" t="str">
        <f t="shared" si="7"/>
        <v>横浜市神奈川区沢渡</v>
      </c>
      <c r="N82">
        <v>0</v>
      </c>
      <c r="O82">
        <v>0</v>
      </c>
      <c r="P82">
        <v>0</v>
      </c>
      <c r="Q82">
        <v>0</v>
      </c>
      <c r="R82">
        <v>0</v>
      </c>
      <c r="S82">
        <v>0</v>
      </c>
      <c r="U82" t="str">
        <f t="shared" si="4"/>
        <v>221-0844</v>
      </c>
      <c r="V82" t="s">
        <v>342</v>
      </c>
      <c r="W82" t="s">
        <v>343</v>
      </c>
    </row>
    <row r="83" spans="1:23" hidden="1" x14ac:dyDescent="0.15">
      <c r="A83">
        <v>14102</v>
      </c>
      <c r="B83">
        <v>221</v>
      </c>
      <c r="C83">
        <v>2210862</v>
      </c>
      <c r="D83" t="s">
        <v>9</v>
      </c>
      <c r="E83" t="s">
        <v>227</v>
      </c>
      <c r="F83" t="s">
        <v>344</v>
      </c>
      <c r="G83" t="s">
        <v>12</v>
      </c>
      <c r="H83" t="s">
        <v>228</v>
      </c>
      <c r="I83" t="s">
        <v>345</v>
      </c>
      <c r="J83" t="str">
        <f t="shared" si="5"/>
        <v>221</v>
      </c>
      <c r="K83" t="s">
        <v>25</v>
      </c>
      <c r="L83" t="str">
        <f t="shared" si="6"/>
        <v>0862</v>
      </c>
      <c r="M83" t="str">
        <f t="shared" si="7"/>
        <v>横浜市神奈川区三枚町</v>
      </c>
      <c r="N83">
        <v>0</v>
      </c>
      <c r="O83">
        <v>0</v>
      </c>
      <c r="P83">
        <v>0</v>
      </c>
      <c r="Q83">
        <v>0</v>
      </c>
      <c r="R83">
        <v>0</v>
      </c>
      <c r="S83">
        <v>0</v>
      </c>
      <c r="U83" t="str">
        <f t="shared" si="4"/>
        <v>221-0862</v>
      </c>
      <c r="V83" t="s">
        <v>346</v>
      </c>
      <c r="W83" t="s">
        <v>347</v>
      </c>
    </row>
    <row r="84" spans="1:23" hidden="1" x14ac:dyDescent="0.15">
      <c r="A84">
        <v>14102</v>
      </c>
      <c r="B84">
        <v>221</v>
      </c>
      <c r="C84">
        <v>2210075</v>
      </c>
      <c r="D84" t="s">
        <v>9</v>
      </c>
      <c r="E84" t="s">
        <v>227</v>
      </c>
      <c r="F84" t="s">
        <v>348</v>
      </c>
      <c r="G84" t="s">
        <v>12</v>
      </c>
      <c r="H84" t="s">
        <v>228</v>
      </c>
      <c r="I84" t="s">
        <v>349</v>
      </c>
      <c r="J84" t="str">
        <f t="shared" si="5"/>
        <v>221</v>
      </c>
      <c r="K84" t="s">
        <v>25</v>
      </c>
      <c r="L84" t="str">
        <f t="shared" si="6"/>
        <v>0075</v>
      </c>
      <c r="M84" t="str">
        <f t="shared" si="7"/>
        <v>横浜市神奈川区白幡上町</v>
      </c>
      <c r="N84">
        <v>0</v>
      </c>
      <c r="O84">
        <v>0</v>
      </c>
      <c r="P84">
        <v>0</v>
      </c>
      <c r="Q84">
        <v>0</v>
      </c>
      <c r="R84">
        <v>0</v>
      </c>
      <c r="S84">
        <v>0</v>
      </c>
      <c r="U84" t="str">
        <f t="shared" si="4"/>
        <v>221-0075</v>
      </c>
      <c r="V84" t="s">
        <v>350</v>
      </c>
      <c r="W84" t="s">
        <v>351</v>
      </c>
    </row>
    <row r="85" spans="1:23" hidden="1" x14ac:dyDescent="0.15">
      <c r="A85">
        <v>14102</v>
      </c>
      <c r="B85">
        <v>221</v>
      </c>
      <c r="C85">
        <v>2210071</v>
      </c>
      <c r="D85" t="s">
        <v>9</v>
      </c>
      <c r="E85" t="s">
        <v>227</v>
      </c>
      <c r="F85" t="s">
        <v>352</v>
      </c>
      <c r="G85" t="s">
        <v>12</v>
      </c>
      <c r="H85" t="s">
        <v>228</v>
      </c>
      <c r="I85" t="s">
        <v>353</v>
      </c>
      <c r="J85" t="str">
        <f t="shared" si="5"/>
        <v>221</v>
      </c>
      <c r="K85" t="s">
        <v>72</v>
      </c>
      <c r="L85" t="str">
        <f t="shared" si="6"/>
        <v>0071</v>
      </c>
      <c r="M85" t="str">
        <f t="shared" si="7"/>
        <v>横浜市神奈川区白幡仲町</v>
      </c>
      <c r="N85">
        <v>0</v>
      </c>
      <c r="O85">
        <v>0</v>
      </c>
      <c r="P85">
        <v>0</v>
      </c>
      <c r="Q85">
        <v>0</v>
      </c>
      <c r="R85">
        <v>0</v>
      </c>
      <c r="S85">
        <v>0</v>
      </c>
      <c r="U85" t="str">
        <f t="shared" si="4"/>
        <v>221-0071</v>
      </c>
      <c r="V85" t="s">
        <v>354</v>
      </c>
      <c r="W85" t="s">
        <v>355</v>
      </c>
    </row>
    <row r="86" spans="1:23" hidden="1" x14ac:dyDescent="0.15">
      <c r="A86">
        <v>14102</v>
      </c>
      <c r="B86">
        <v>221</v>
      </c>
      <c r="C86">
        <v>2210072</v>
      </c>
      <c r="D86" t="s">
        <v>9</v>
      </c>
      <c r="E86" t="s">
        <v>227</v>
      </c>
      <c r="F86" t="s">
        <v>356</v>
      </c>
      <c r="G86" t="s">
        <v>12</v>
      </c>
      <c r="H86" t="s">
        <v>228</v>
      </c>
      <c r="I86" t="s">
        <v>357</v>
      </c>
      <c r="J86" t="str">
        <f t="shared" si="5"/>
        <v>221</v>
      </c>
      <c r="K86" t="s">
        <v>25</v>
      </c>
      <c r="L86" t="str">
        <f t="shared" si="6"/>
        <v>0072</v>
      </c>
      <c r="M86" t="str">
        <f t="shared" si="7"/>
        <v>横浜市神奈川区白幡東町</v>
      </c>
      <c r="N86">
        <v>0</v>
      </c>
      <c r="O86">
        <v>0</v>
      </c>
      <c r="P86">
        <v>0</v>
      </c>
      <c r="Q86">
        <v>0</v>
      </c>
      <c r="R86">
        <v>0</v>
      </c>
      <c r="S86">
        <v>0</v>
      </c>
      <c r="U86" t="str">
        <f t="shared" si="4"/>
        <v>221-0072</v>
      </c>
      <c r="V86" t="s">
        <v>358</v>
      </c>
      <c r="W86" t="s">
        <v>359</v>
      </c>
    </row>
    <row r="87" spans="1:23" hidden="1" x14ac:dyDescent="0.15">
      <c r="A87">
        <v>14102</v>
      </c>
      <c r="B87">
        <v>221</v>
      </c>
      <c r="C87">
        <v>2210074</v>
      </c>
      <c r="D87" t="s">
        <v>9</v>
      </c>
      <c r="E87" t="s">
        <v>227</v>
      </c>
      <c r="F87" t="s">
        <v>360</v>
      </c>
      <c r="G87" t="s">
        <v>12</v>
      </c>
      <c r="H87" t="s">
        <v>228</v>
      </c>
      <c r="I87" t="s">
        <v>361</v>
      </c>
      <c r="J87" t="str">
        <f t="shared" si="5"/>
        <v>221</v>
      </c>
      <c r="K87" t="s">
        <v>25</v>
      </c>
      <c r="L87" t="str">
        <f t="shared" si="6"/>
        <v>0074</v>
      </c>
      <c r="M87" t="str">
        <f t="shared" si="7"/>
        <v>横浜市神奈川区白幡西町</v>
      </c>
      <c r="N87">
        <v>0</v>
      </c>
      <c r="O87">
        <v>0</v>
      </c>
      <c r="P87">
        <v>0</v>
      </c>
      <c r="Q87">
        <v>0</v>
      </c>
      <c r="R87">
        <v>0</v>
      </c>
      <c r="S87">
        <v>0</v>
      </c>
      <c r="U87" t="str">
        <f t="shared" si="4"/>
        <v>221-0074</v>
      </c>
      <c r="V87" t="s">
        <v>362</v>
      </c>
      <c r="W87" t="s">
        <v>363</v>
      </c>
    </row>
    <row r="88" spans="1:23" hidden="1" x14ac:dyDescent="0.15">
      <c r="A88">
        <v>14102</v>
      </c>
      <c r="B88">
        <v>221</v>
      </c>
      <c r="C88">
        <v>2210073</v>
      </c>
      <c r="D88" t="s">
        <v>9</v>
      </c>
      <c r="E88" t="s">
        <v>227</v>
      </c>
      <c r="F88" t="s">
        <v>364</v>
      </c>
      <c r="G88" t="s">
        <v>12</v>
      </c>
      <c r="H88" t="s">
        <v>228</v>
      </c>
      <c r="I88" t="s">
        <v>365</v>
      </c>
      <c r="J88" t="str">
        <f t="shared" si="5"/>
        <v>221</v>
      </c>
      <c r="K88" t="s">
        <v>25</v>
      </c>
      <c r="L88" t="str">
        <f t="shared" si="6"/>
        <v>0073</v>
      </c>
      <c r="M88" t="str">
        <f t="shared" si="7"/>
        <v>横浜市神奈川区白幡南町</v>
      </c>
      <c r="N88">
        <v>0</v>
      </c>
      <c r="O88">
        <v>0</v>
      </c>
      <c r="P88">
        <v>0</v>
      </c>
      <c r="Q88">
        <v>0</v>
      </c>
      <c r="R88">
        <v>0</v>
      </c>
      <c r="S88">
        <v>0</v>
      </c>
      <c r="U88" t="str">
        <f t="shared" si="4"/>
        <v>221-0073</v>
      </c>
      <c r="V88" t="s">
        <v>366</v>
      </c>
      <c r="W88" t="s">
        <v>367</v>
      </c>
    </row>
    <row r="89" spans="1:23" hidden="1" x14ac:dyDescent="0.15">
      <c r="A89">
        <v>14102</v>
      </c>
      <c r="B89">
        <v>221</v>
      </c>
      <c r="C89">
        <v>2210077</v>
      </c>
      <c r="D89" t="s">
        <v>9</v>
      </c>
      <c r="E89" t="s">
        <v>227</v>
      </c>
      <c r="F89" t="s">
        <v>368</v>
      </c>
      <c r="G89" t="s">
        <v>12</v>
      </c>
      <c r="H89" t="s">
        <v>228</v>
      </c>
      <c r="I89" t="s">
        <v>369</v>
      </c>
      <c r="J89" t="str">
        <f t="shared" si="5"/>
        <v>221</v>
      </c>
      <c r="K89" t="s">
        <v>25</v>
      </c>
      <c r="L89" t="str">
        <f t="shared" si="6"/>
        <v>0077</v>
      </c>
      <c r="M89" t="str">
        <f t="shared" si="7"/>
        <v>横浜市神奈川区白幡向町</v>
      </c>
      <c r="N89">
        <v>0</v>
      </c>
      <c r="O89">
        <v>0</v>
      </c>
      <c r="P89">
        <v>0</v>
      </c>
      <c r="Q89">
        <v>0</v>
      </c>
      <c r="R89">
        <v>0</v>
      </c>
      <c r="S89">
        <v>0</v>
      </c>
      <c r="U89" t="str">
        <f t="shared" si="4"/>
        <v>221-0077</v>
      </c>
      <c r="V89" t="s">
        <v>370</v>
      </c>
      <c r="W89" t="s">
        <v>371</v>
      </c>
    </row>
    <row r="90" spans="1:23" hidden="1" x14ac:dyDescent="0.15">
      <c r="A90">
        <v>14102</v>
      </c>
      <c r="B90">
        <v>221</v>
      </c>
      <c r="C90">
        <v>2210076</v>
      </c>
      <c r="D90" t="s">
        <v>9</v>
      </c>
      <c r="E90" t="s">
        <v>227</v>
      </c>
      <c r="F90" t="s">
        <v>372</v>
      </c>
      <c r="G90" t="s">
        <v>12</v>
      </c>
      <c r="H90" t="s">
        <v>228</v>
      </c>
      <c r="I90" t="s">
        <v>373</v>
      </c>
      <c r="J90" t="str">
        <f t="shared" si="5"/>
        <v>221</v>
      </c>
      <c r="K90" t="s">
        <v>72</v>
      </c>
      <c r="L90" t="str">
        <f t="shared" si="6"/>
        <v>0076</v>
      </c>
      <c r="M90" t="str">
        <f t="shared" si="7"/>
        <v>横浜市神奈川区白幡町</v>
      </c>
      <c r="N90">
        <v>0</v>
      </c>
      <c r="O90">
        <v>0</v>
      </c>
      <c r="P90">
        <v>0</v>
      </c>
      <c r="Q90">
        <v>0</v>
      </c>
      <c r="R90">
        <v>0</v>
      </c>
      <c r="S90">
        <v>0</v>
      </c>
      <c r="U90" t="str">
        <f t="shared" si="4"/>
        <v>221-0076</v>
      </c>
      <c r="V90" t="s">
        <v>374</v>
      </c>
      <c r="W90" t="s">
        <v>375</v>
      </c>
    </row>
    <row r="91" spans="1:23" hidden="1" x14ac:dyDescent="0.15">
      <c r="A91">
        <v>14102</v>
      </c>
      <c r="B91">
        <v>221</v>
      </c>
      <c r="C91">
        <v>2210031</v>
      </c>
      <c r="D91" t="s">
        <v>9</v>
      </c>
      <c r="E91" t="s">
        <v>227</v>
      </c>
      <c r="F91" t="s">
        <v>376</v>
      </c>
      <c r="G91" t="s">
        <v>12</v>
      </c>
      <c r="H91" t="s">
        <v>228</v>
      </c>
      <c r="I91" t="s">
        <v>377</v>
      </c>
      <c r="J91" t="str">
        <f t="shared" si="5"/>
        <v>221</v>
      </c>
      <c r="K91" t="s">
        <v>25</v>
      </c>
      <c r="L91" t="str">
        <f t="shared" si="6"/>
        <v>0031</v>
      </c>
      <c r="M91" t="str">
        <f t="shared" si="7"/>
        <v>横浜市神奈川区新浦島町</v>
      </c>
      <c r="N91">
        <v>0</v>
      </c>
      <c r="O91">
        <v>0</v>
      </c>
      <c r="P91">
        <v>1</v>
      </c>
      <c r="Q91">
        <v>0</v>
      </c>
      <c r="R91">
        <v>0</v>
      </c>
      <c r="S91">
        <v>0</v>
      </c>
      <c r="U91" t="str">
        <f t="shared" si="4"/>
        <v>221-0031</v>
      </c>
      <c r="V91" t="s">
        <v>378</v>
      </c>
      <c r="W91" t="s">
        <v>379</v>
      </c>
    </row>
    <row r="92" spans="1:23" hidden="1" x14ac:dyDescent="0.15">
      <c r="A92">
        <v>14102</v>
      </c>
      <c r="B92">
        <v>221</v>
      </c>
      <c r="C92">
        <v>2210013</v>
      </c>
      <c r="D92" t="s">
        <v>9</v>
      </c>
      <c r="E92" t="s">
        <v>227</v>
      </c>
      <c r="F92" t="s">
        <v>380</v>
      </c>
      <c r="G92" t="s">
        <v>12</v>
      </c>
      <c r="H92" t="s">
        <v>228</v>
      </c>
      <c r="I92" t="s">
        <v>381</v>
      </c>
      <c r="J92" t="str">
        <f t="shared" si="5"/>
        <v>221</v>
      </c>
      <c r="K92" t="s">
        <v>72</v>
      </c>
      <c r="L92" t="str">
        <f t="shared" si="6"/>
        <v>0013</v>
      </c>
      <c r="M92" t="str">
        <f t="shared" si="7"/>
        <v>横浜市神奈川区新子安</v>
      </c>
      <c r="N92">
        <v>0</v>
      </c>
      <c r="O92">
        <v>0</v>
      </c>
      <c r="P92">
        <v>1</v>
      </c>
      <c r="Q92">
        <v>0</v>
      </c>
      <c r="R92">
        <v>0</v>
      </c>
      <c r="S92">
        <v>0</v>
      </c>
      <c r="U92" t="str">
        <f t="shared" si="4"/>
        <v>221-0013</v>
      </c>
      <c r="V92" t="s">
        <v>382</v>
      </c>
      <c r="W92" t="s">
        <v>383</v>
      </c>
    </row>
    <row r="93" spans="1:23" hidden="1" x14ac:dyDescent="0.15">
      <c r="A93">
        <v>14102</v>
      </c>
      <c r="B93">
        <v>221</v>
      </c>
      <c r="C93">
        <v>2210043</v>
      </c>
      <c r="D93" t="s">
        <v>9</v>
      </c>
      <c r="E93" t="s">
        <v>227</v>
      </c>
      <c r="F93" t="s">
        <v>384</v>
      </c>
      <c r="G93" t="s">
        <v>12</v>
      </c>
      <c r="H93" t="s">
        <v>228</v>
      </c>
      <c r="I93" t="s">
        <v>385</v>
      </c>
      <c r="J93" t="str">
        <f t="shared" si="5"/>
        <v>221</v>
      </c>
      <c r="K93" t="s">
        <v>72</v>
      </c>
      <c r="L93" t="str">
        <f t="shared" si="6"/>
        <v>0043</v>
      </c>
      <c r="M93" t="str">
        <f t="shared" si="7"/>
        <v>横浜市神奈川区新町</v>
      </c>
      <c r="N93">
        <v>0</v>
      </c>
      <c r="O93">
        <v>0</v>
      </c>
      <c r="P93">
        <v>0</v>
      </c>
      <c r="Q93">
        <v>0</v>
      </c>
      <c r="R93">
        <v>0</v>
      </c>
      <c r="S93">
        <v>0</v>
      </c>
      <c r="U93" t="str">
        <f t="shared" si="4"/>
        <v>221-0043</v>
      </c>
      <c r="V93" t="s">
        <v>386</v>
      </c>
      <c r="W93" t="s">
        <v>387</v>
      </c>
    </row>
    <row r="94" spans="1:23" hidden="1" x14ac:dyDescent="0.15">
      <c r="A94">
        <v>14102</v>
      </c>
      <c r="B94">
        <v>221</v>
      </c>
      <c r="C94">
        <v>2210864</v>
      </c>
      <c r="D94" t="s">
        <v>9</v>
      </c>
      <c r="E94" t="s">
        <v>227</v>
      </c>
      <c r="F94" t="s">
        <v>388</v>
      </c>
      <c r="G94" t="s">
        <v>12</v>
      </c>
      <c r="H94" t="s">
        <v>228</v>
      </c>
      <c r="I94" t="s">
        <v>389</v>
      </c>
      <c r="J94" t="str">
        <f t="shared" si="5"/>
        <v>221</v>
      </c>
      <c r="K94" t="s">
        <v>72</v>
      </c>
      <c r="L94" t="str">
        <f t="shared" si="6"/>
        <v>0864</v>
      </c>
      <c r="M94" t="str">
        <f t="shared" si="7"/>
        <v>横浜市神奈川区菅田町</v>
      </c>
      <c r="N94">
        <v>0</v>
      </c>
      <c r="O94">
        <v>0</v>
      </c>
      <c r="P94">
        <v>0</v>
      </c>
      <c r="Q94">
        <v>0</v>
      </c>
      <c r="R94">
        <v>0</v>
      </c>
      <c r="S94">
        <v>0</v>
      </c>
      <c r="U94" t="str">
        <f t="shared" si="4"/>
        <v>221-0864</v>
      </c>
      <c r="V94" t="s">
        <v>390</v>
      </c>
      <c r="W94" t="s">
        <v>391</v>
      </c>
    </row>
    <row r="95" spans="1:23" hidden="1" x14ac:dyDescent="0.15">
      <c r="A95">
        <v>14102</v>
      </c>
      <c r="B95">
        <v>221</v>
      </c>
      <c r="C95">
        <v>2210033</v>
      </c>
      <c r="D95" t="s">
        <v>9</v>
      </c>
      <c r="E95" t="s">
        <v>227</v>
      </c>
      <c r="F95" t="s">
        <v>392</v>
      </c>
      <c r="G95" t="s">
        <v>12</v>
      </c>
      <c r="H95" t="s">
        <v>228</v>
      </c>
      <c r="I95" t="s">
        <v>393</v>
      </c>
      <c r="J95" t="str">
        <f t="shared" si="5"/>
        <v>221</v>
      </c>
      <c r="K95" t="s">
        <v>72</v>
      </c>
      <c r="L95" t="str">
        <f t="shared" si="6"/>
        <v>0033</v>
      </c>
      <c r="M95" t="str">
        <f t="shared" si="7"/>
        <v>横浜市神奈川区鈴繁町</v>
      </c>
      <c r="N95">
        <v>0</v>
      </c>
      <c r="O95">
        <v>0</v>
      </c>
      <c r="P95">
        <v>0</v>
      </c>
      <c r="Q95">
        <v>0</v>
      </c>
      <c r="R95">
        <v>0</v>
      </c>
      <c r="S95">
        <v>0</v>
      </c>
      <c r="U95" t="str">
        <f t="shared" si="4"/>
        <v>221-0033</v>
      </c>
      <c r="V95" t="s">
        <v>394</v>
      </c>
      <c r="W95" t="s">
        <v>395</v>
      </c>
    </row>
    <row r="96" spans="1:23" hidden="1" x14ac:dyDescent="0.15">
      <c r="A96">
        <v>14102</v>
      </c>
      <c r="B96">
        <v>221</v>
      </c>
      <c r="C96">
        <v>2210834</v>
      </c>
      <c r="D96" t="s">
        <v>9</v>
      </c>
      <c r="E96" t="s">
        <v>227</v>
      </c>
      <c r="F96" t="s">
        <v>396</v>
      </c>
      <c r="G96" t="s">
        <v>12</v>
      </c>
      <c r="H96" t="s">
        <v>228</v>
      </c>
      <c r="I96" t="s">
        <v>397</v>
      </c>
      <c r="J96" t="str">
        <f t="shared" si="5"/>
        <v>221</v>
      </c>
      <c r="K96" t="s">
        <v>25</v>
      </c>
      <c r="L96" t="str">
        <f t="shared" si="6"/>
        <v>0834</v>
      </c>
      <c r="M96" t="str">
        <f t="shared" si="7"/>
        <v>横浜市神奈川区台町</v>
      </c>
      <c r="N96">
        <v>0</v>
      </c>
      <c r="O96">
        <v>0</v>
      </c>
      <c r="P96">
        <v>0</v>
      </c>
      <c r="Q96">
        <v>0</v>
      </c>
      <c r="R96">
        <v>0</v>
      </c>
      <c r="S96">
        <v>0</v>
      </c>
      <c r="U96" t="str">
        <f t="shared" si="4"/>
        <v>221-0834</v>
      </c>
      <c r="V96" t="s">
        <v>398</v>
      </c>
      <c r="W96" t="s">
        <v>399</v>
      </c>
    </row>
    <row r="97" spans="1:23" hidden="1" x14ac:dyDescent="0.15">
      <c r="A97">
        <v>14102</v>
      </c>
      <c r="B97">
        <v>221</v>
      </c>
      <c r="C97">
        <v>2210833</v>
      </c>
      <c r="D97" t="s">
        <v>9</v>
      </c>
      <c r="E97" t="s">
        <v>227</v>
      </c>
      <c r="F97" t="s">
        <v>400</v>
      </c>
      <c r="G97" t="s">
        <v>12</v>
      </c>
      <c r="H97" t="s">
        <v>228</v>
      </c>
      <c r="I97" t="s">
        <v>401</v>
      </c>
      <c r="J97" t="str">
        <f t="shared" si="5"/>
        <v>221</v>
      </c>
      <c r="K97" t="s">
        <v>25</v>
      </c>
      <c r="L97" t="str">
        <f t="shared" si="6"/>
        <v>0833</v>
      </c>
      <c r="M97" t="str">
        <f t="shared" si="7"/>
        <v>横浜市神奈川区高島台</v>
      </c>
      <c r="N97">
        <v>0</v>
      </c>
      <c r="O97">
        <v>0</v>
      </c>
      <c r="P97">
        <v>0</v>
      </c>
      <c r="Q97">
        <v>0</v>
      </c>
      <c r="R97">
        <v>0</v>
      </c>
      <c r="S97">
        <v>0</v>
      </c>
      <c r="U97" t="str">
        <f t="shared" si="4"/>
        <v>221-0833</v>
      </c>
      <c r="V97" t="s">
        <v>402</v>
      </c>
      <c r="W97" t="s">
        <v>403</v>
      </c>
    </row>
    <row r="98" spans="1:23" hidden="1" x14ac:dyDescent="0.15">
      <c r="A98">
        <v>14102</v>
      </c>
      <c r="B98">
        <v>221</v>
      </c>
      <c r="C98">
        <v>2210023</v>
      </c>
      <c r="D98" t="s">
        <v>9</v>
      </c>
      <c r="E98" t="s">
        <v>227</v>
      </c>
      <c r="F98" t="s">
        <v>404</v>
      </c>
      <c r="G98" t="s">
        <v>12</v>
      </c>
      <c r="H98" t="s">
        <v>228</v>
      </c>
      <c r="I98" t="s">
        <v>405</v>
      </c>
      <c r="J98" t="str">
        <f t="shared" si="5"/>
        <v>221</v>
      </c>
      <c r="K98" t="s">
        <v>25</v>
      </c>
      <c r="L98" t="str">
        <f t="shared" si="6"/>
        <v>0023</v>
      </c>
      <c r="M98" t="str">
        <f t="shared" si="7"/>
        <v>横浜市神奈川区宝町</v>
      </c>
      <c r="N98">
        <v>0</v>
      </c>
      <c r="O98">
        <v>0</v>
      </c>
      <c r="P98">
        <v>0</v>
      </c>
      <c r="Q98">
        <v>0</v>
      </c>
      <c r="R98">
        <v>0</v>
      </c>
      <c r="S98">
        <v>0</v>
      </c>
      <c r="U98" t="str">
        <f t="shared" si="4"/>
        <v>221-0023</v>
      </c>
      <c r="V98" t="s">
        <v>406</v>
      </c>
      <c r="W98" t="s">
        <v>407</v>
      </c>
    </row>
    <row r="99" spans="1:23" hidden="1" x14ac:dyDescent="0.15">
      <c r="A99">
        <v>14102</v>
      </c>
      <c r="B99">
        <v>221</v>
      </c>
      <c r="C99">
        <v>2210063</v>
      </c>
      <c r="D99" t="s">
        <v>9</v>
      </c>
      <c r="E99" t="s">
        <v>227</v>
      </c>
      <c r="F99" t="s">
        <v>408</v>
      </c>
      <c r="G99" t="s">
        <v>12</v>
      </c>
      <c r="H99" t="s">
        <v>228</v>
      </c>
      <c r="I99" t="s">
        <v>409</v>
      </c>
      <c r="J99" t="str">
        <f t="shared" si="5"/>
        <v>221</v>
      </c>
      <c r="K99" t="s">
        <v>25</v>
      </c>
      <c r="L99" t="str">
        <f t="shared" si="6"/>
        <v>0063</v>
      </c>
      <c r="M99" t="str">
        <f t="shared" si="7"/>
        <v>横浜市神奈川区立町</v>
      </c>
      <c r="N99">
        <v>0</v>
      </c>
      <c r="O99">
        <v>0</v>
      </c>
      <c r="P99">
        <v>0</v>
      </c>
      <c r="Q99">
        <v>0</v>
      </c>
      <c r="R99">
        <v>0</v>
      </c>
      <c r="S99">
        <v>0</v>
      </c>
      <c r="U99" t="str">
        <f t="shared" si="4"/>
        <v>221-0063</v>
      </c>
      <c r="V99" t="s">
        <v>410</v>
      </c>
      <c r="W99" t="s">
        <v>411</v>
      </c>
    </row>
    <row r="100" spans="1:23" hidden="1" x14ac:dyDescent="0.15">
      <c r="A100">
        <v>14102</v>
      </c>
      <c r="B100">
        <v>221</v>
      </c>
      <c r="C100">
        <v>2210825</v>
      </c>
      <c r="D100" t="s">
        <v>9</v>
      </c>
      <c r="E100" t="s">
        <v>227</v>
      </c>
      <c r="F100" t="s">
        <v>412</v>
      </c>
      <c r="G100" t="s">
        <v>12</v>
      </c>
      <c r="H100" t="s">
        <v>228</v>
      </c>
      <c r="I100" t="s">
        <v>413</v>
      </c>
      <c r="J100" t="str">
        <f t="shared" si="5"/>
        <v>221</v>
      </c>
      <c r="K100" t="s">
        <v>25</v>
      </c>
      <c r="L100" t="str">
        <f t="shared" si="6"/>
        <v>0825</v>
      </c>
      <c r="M100" t="str">
        <f t="shared" si="7"/>
        <v>横浜市神奈川区反町</v>
      </c>
      <c r="N100">
        <v>0</v>
      </c>
      <c r="O100">
        <v>0</v>
      </c>
      <c r="P100">
        <v>1</v>
      </c>
      <c r="Q100">
        <v>0</v>
      </c>
      <c r="R100">
        <v>0</v>
      </c>
      <c r="S100">
        <v>0</v>
      </c>
      <c r="U100" t="str">
        <f t="shared" si="4"/>
        <v>221-0825</v>
      </c>
      <c r="V100" t="s">
        <v>414</v>
      </c>
      <c r="W100" t="s">
        <v>415</v>
      </c>
    </row>
    <row r="101" spans="1:23" hidden="1" x14ac:dyDescent="0.15">
      <c r="A101">
        <v>14102</v>
      </c>
      <c r="B101">
        <v>221</v>
      </c>
      <c r="C101">
        <v>2210036</v>
      </c>
      <c r="D101" t="s">
        <v>9</v>
      </c>
      <c r="E101" t="s">
        <v>227</v>
      </c>
      <c r="F101" t="s">
        <v>416</v>
      </c>
      <c r="G101" t="s">
        <v>12</v>
      </c>
      <c r="H101" t="s">
        <v>228</v>
      </c>
      <c r="I101" t="s">
        <v>417</v>
      </c>
      <c r="J101" t="str">
        <f t="shared" si="5"/>
        <v>221</v>
      </c>
      <c r="K101" t="s">
        <v>25</v>
      </c>
      <c r="L101" t="str">
        <f t="shared" si="6"/>
        <v>0036</v>
      </c>
      <c r="M101" t="str">
        <f t="shared" si="7"/>
        <v>横浜市神奈川区千若町</v>
      </c>
      <c r="N101">
        <v>0</v>
      </c>
      <c r="O101">
        <v>0</v>
      </c>
      <c r="P101">
        <v>1</v>
      </c>
      <c r="Q101">
        <v>0</v>
      </c>
      <c r="R101">
        <v>0</v>
      </c>
      <c r="S101">
        <v>0</v>
      </c>
      <c r="U101" t="str">
        <f t="shared" si="4"/>
        <v>221-0036</v>
      </c>
      <c r="V101" t="s">
        <v>418</v>
      </c>
      <c r="W101" t="s">
        <v>419</v>
      </c>
    </row>
    <row r="102" spans="1:23" hidden="1" x14ac:dyDescent="0.15">
      <c r="A102">
        <v>14102</v>
      </c>
      <c r="B102">
        <v>221</v>
      </c>
      <c r="C102">
        <v>2210835</v>
      </c>
      <c r="D102" t="s">
        <v>9</v>
      </c>
      <c r="E102" t="s">
        <v>227</v>
      </c>
      <c r="F102" t="s">
        <v>420</v>
      </c>
      <c r="G102" t="s">
        <v>12</v>
      </c>
      <c r="H102" t="s">
        <v>228</v>
      </c>
      <c r="I102" t="s">
        <v>421</v>
      </c>
      <c r="J102" t="str">
        <f t="shared" si="5"/>
        <v>221</v>
      </c>
      <c r="K102" t="s">
        <v>25</v>
      </c>
      <c r="L102" t="str">
        <f t="shared" si="6"/>
        <v>0835</v>
      </c>
      <c r="M102" t="str">
        <f t="shared" si="7"/>
        <v>横浜市神奈川区鶴屋町</v>
      </c>
      <c r="N102">
        <v>0</v>
      </c>
      <c r="O102">
        <v>0</v>
      </c>
      <c r="P102">
        <v>1</v>
      </c>
      <c r="Q102">
        <v>0</v>
      </c>
      <c r="R102">
        <v>0</v>
      </c>
      <c r="S102">
        <v>0</v>
      </c>
      <c r="U102" t="str">
        <f t="shared" si="4"/>
        <v>221-0835</v>
      </c>
      <c r="V102" t="s">
        <v>422</v>
      </c>
      <c r="W102" t="s">
        <v>423</v>
      </c>
    </row>
    <row r="103" spans="1:23" hidden="1" x14ac:dyDescent="0.15">
      <c r="A103">
        <v>14102</v>
      </c>
      <c r="B103">
        <v>221</v>
      </c>
      <c r="C103">
        <v>2210821</v>
      </c>
      <c r="D103" t="s">
        <v>9</v>
      </c>
      <c r="E103" t="s">
        <v>227</v>
      </c>
      <c r="F103" t="s">
        <v>424</v>
      </c>
      <c r="G103" t="s">
        <v>12</v>
      </c>
      <c r="H103" t="s">
        <v>228</v>
      </c>
      <c r="I103" t="s">
        <v>425</v>
      </c>
      <c r="J103" t="str">
        <f t="shared" si="5"/>
        <v>221</v>
      </c>
      <c r="K103" t="s">
        <v>72</v>
      </c>
      <c r="L103" t="str">
        <f t="shared" si="6"/>
        <v>0821</v>
      </c>
      <c r="M103" t="str">
        <f t="shared" si="7"/>
        <v>横浜市神奈川区富家町</v>
      </c>
      <c r="N103">
        <v>0</v>
      </c>
      <c r="O103">
        <v>0</v>
      </c>
      <c r="P103">
        <v>0</v>
      </c>
      <c r="Q103">
        <v>0</v>
      </c>
      <c r="R103">
        <v>0</v>
      </c>
      <c r="S103">
        <v>0</v>
      </c>
      <c r="U103" t="str">
        <f t="shared" si="4"/>
        <v>221-0821</v>
      </c>
      <c r="V103" t="s">
        <v>426</v>
      </c>
      <c r="W103" t="s">
        <v>427</v>
      </c>
    </row>
    <row r="104" spans="1:23" hidden="1" x14ac:dyDescent="0.15">
      <c r="A104">
        <v>14102</v>
      </c>
      <c r="B104">
        <v>221</v>
      </c>
      <c r="C104">
        <v>2210064</v>
      </c>
      <c r="D104" t="s">
        <v>9</v>
      </c>
      <c r="E104" t="s">
        <v>227</v>
      </c>
      <c r="F104" t="s">
        <v>428</v>
      </c>
      <c r="G104" t="s">
        <v>12</v>
      </c>
      <c r="H104" t="s">
        <v>228</v>
      </c>
      <c r="I104" t="s">
        <v>429</v>
      </c>
      <c r="J104" t="str">
        <f t="shared" si="5"/>
        <v>221</v>
      </c>
      <c r="K104" t="s">
        <v>72</v>
      </c>
      <c r="L104" t="str">
        <f t="shared" si="6"/>
        <v>0064</v>
      </c>
      <c r="M104" t="str">
        <f t="shared" si="7"/>
        <v>横浜市神奈川区鳥越</v>
      </c>
      <c r="N104">
        <v>0</v>
      </c>
      <c r="O104">
        <v>0</v>
      </c>
      <c r="P104">
        <v>0</v>
      </c>
      <c r="Q104">
        <v>0</v>
      </c>
      <c r="R104">
        <v>0</v>
      </c>
      <c r="S104">
        <v>0</v>
      </c>
      <c r="U104" t="str">
        <f t="shared" si="4"/>
        <v>221-0064</v>
      </c>
      <c r="V104" t="s">
        <v>430</v>
      </c>
      <c r="W104" t="s">
        <v>431</v>
      </c>
    </row>
    <row r="105" spans="1:23" hidden="1" x14ac:dyDescent="0.15">
      <c r="A105">
        <v>14102</v>
      </c>
      <c r="B105">
        <v>221</v>
      </c>
      <c r="C105">
        <v>2210803</v>
      </c>
      <c r="D105" t="s">
        <v>9</v>
      </c>
      <c r="E105" t="s">
        <v>227</v>
      </c>
      <c r="F105" t="s">
        <v>432</v>
      </c>
      <c r="G105" t="s">
        <v>12</v>
      </c>
      <c r="H105" t="s">
        <v>228</v>
      </c>
      <c r="I105" t="s">
        <v>433</v>
      </c>
      <c r="J105" t="str">
        <f t="shared" si="5"/>
        <v>221</v>
      </c>
      <c r="K105" t="s">
        <v>25</v>
      </c>
      <c r="L105" t="str">
        <f t="shared" si="6"/>
        <v>0803</v>
      </c>
      <c r="M105" t="str">
        <f t="shared" si="7"/>
        <v>横浜市神奈川区中丸</v>
      </c>
      <c r="N105">
        <v>0</v>
      </c>
      <c r="O105">
        <v>0</v>
      </c>
      <c r="P105">
        <v>0</v>
      </c>
      <c r="Q105">
        <v>0</v>
      </c>
      <c r="R105">
        <v>0</v>
      </c>
      <c r="S105">
        <v>0</v>
      </c>
      <c r="U105" t="str">
        <f t="shared" si="4"/>
        <v>221-0803</v>
      </c>
      <c r="V105" t="s">
        <v>434</v>
      </c>
      <c r="W105" t="s">
        <v>435</v>
      </c>
    </row>
    <row r="106" spans="1:23" hidden="1" x14ac:dyDescent="0.15">
      <c r="A106">
        <v>14102</v>
      </c>
      <c r="B106">
        <v>221</v>
      </c>
      <c r="C106">
        <v>2210061</v>
      </c>
      <c r="D106" t="s">
        <v>9</v>
      </c>
      <c r="E106" t="s">
        <v>227</v>
      </c>
      <c r="F106" t="s">
        <v>436</v>
      </c>
      <c r="G106" t="s">
        <v>12</v>
      </c>
      <c r="H106" t="s">
        <v>228</v>
      </c>
      <c r="I106" t="s">
        <v>437</v>
      </c>
      <c r="J106" t="str">
        <f t="shared" si="5"/>
        <v>221</v>
      </c>
      <c r="K106" t="s">
        <v>25</v>
      </c>
      <c r="L106" t="str">
        <f t="shared" si="6"/>
        <v>0061</v>
      </c>
      <c r="M106" t="str">
        <f t="shared" si="7"/>
        <v>横浜市神奈川区七島町</v>
      </c>
      <c r="N106">
        <v>0</v>
      </c>
      <c r="O106">
        <v>0</v>
      </c>
      <c r="P106">
        <v>0</v>
      </c>
      <c r="Q106">
        <v>0</v>
      </c>
      <c r="R106">
        <v>0</v>
      </c>
      <c r="S106">
        <v>0</v>
      </c>
      <c r="U106" t="str">
        <f t="shared" si="4"/>
        <v>221-0061</v>
      </c>
      <c r="V106" t="s">
        <v>438</v>
      </c>
      <c r="W106" t="s">
        <v>439</v>
      </c>
    </row>
    <row r="107" spans="1:23" hidden="1" x14ac:dyDescent="0.15">
      <c r="A107">
        <v>14102</v>
      </c>
      <c r="B107">
        <v>221</v>
      </c>
      <c r="C107">
        <v>2210004</v>
      </c>
      <c r="D107" t="s">
        <v>9</v>
      </c>
      <c r="E107" t="s">
        <v>227</v>
      </c>
      <c r="F107" t="s">
        <v>440</v>
      </c>
      <c r="G107" t="s">
        <v>12</v>
      </c>
      <c r="H107" t="s">
        <v>228</v>
      </c>
      <c r="I107" t="s">
        <v>441</v>
      </c>
      <c r="J107" t="str">
        <f t="shared" si="5"/>
        <v>221</v>
      </c>
      <c r="K107" t="s">
        <v>25</v>
      </c>
      <c r="L107" t="str">
        <f t="shared" si="6"/>
        <v>0004</v>
      </c>
      <c r="M107" t="str">
        <f t="shared" si="7"/>
        <v>横浜市神奈川区西大口</v>
      </c>
      <c r="N107">
        <v>0</v>
      </c>
      <c r="O107">
        <v>0</v>
      </c>
      <c r="P107">
        <v>0</v>
      </c>
      <c r="Q107">
        <v>0</v>
      </c>
      <c r="R107">
        <v>0</v>
      </c>
      <c r="S107">
        <v>0</v>
      </c>
      <c r="U107" t="str">
        <f t="shared" si="4"/>
        <v>221-0004</v>
      </c>
      <c r="V107" t="s">
        <v>442</v>
      </c>
      <c r="W107" t="s">
        <v>443</v>
      </c>
    </row>
    <row r="108" spans="1:23" hidden="1" x14ac:dyDescent="0.15">
      <c r="A108">
        <v>14102</v>
      </c>
      <c r="B108">
        <v>221</v>
      </c>
      <c r="C108">
        <v>2210822</v>
      </c>
      <c r="D108" t="s">
        <v>9</v>
      </c>
      <c r="E108" t="s">
        <v>227</v>
      </c>
      <c r="F108" t="s">
        <v>444</v>
      </c>
      <c r="G108" t="s">
        <v>12</v>
      </c>
      <c r="H108" t="s">
        <v>228</v>
      </c>
      <c r="I108" t="s">
        <v>445</v>
      </c>
      <c r="J108" t="str">
        <f t="shared" si="5"/>
        <v>221</v>
      </c>
      <c r="K108" t="s">
        <v>25</v>
      </c>
      <c r="L108" t="str">
        <f t="shared" si="6"/>
        <v>0822</v>
      </c>
      <c r="M108" t="str">
        <f t="shared" si="7"/>
        <v>横浜市神奈川区西神奈川</v>
      </c>
      <c r="N108">
        <v>0</v>
      </c>
      <c r="O108">
        <v>0</v>
      </c>
      <c r="P108">
        <v>1</v>
      </c>
      <c r="Q108">
        <v>0</v>
      </c>
      <c r="R108">
        <v>0</v>
      </c>
      <c r="S108">
        <v>0</v>
      </c>
      <c r="U108" t="str">
        <f t="shared" si="4"/>
        <v>221-0822</v>
      </c>
      <c r="V108" t="s">
        <v>446</v>
      </c>
      <c r="W108" t="s">
        <v>447</v>
      </c>
    </row>
    <row r="109" spans="1:23" hidden="1" x14ac:dyDescent="0.15">
      <c r="A109">
        <v>14102</v>
      </c>
      <c r="B109">
        <v>221</v>
      </c>
      <c r="C109">
        <v>2210001</v>
      </c>
      <c r="D109" t="s">
        <v>9</v>
      </c>
      <c r="E109" t="s">
        <v>227</v>
      </c>
      <c r="F109" t="s">
        <v>448</v>
      </c>
      <c r="G109" t="s">
        <v>12</v>
      </c>
      <c r="H109" t="s">
        <v>228</v>
      </c>
      <c r="I109" t="s">
        <v>449</v>
      </c>
      <c r="J109" t="str">
        <f t="shared" si="5"/>
        <v>221</v>
      </c>
      <c r="K109" t="s">
        <v>25</v>
      </c>
      <c r="L109" t="str">
        <f t="shared" si="6"/>
        <v>0001</v>
      </c>
      <c r="M109" t="str">
        <f t="shared" si="7"/>
        <v>横浜市神奈川区西寺尾</v>
      </c>
      <c r="N109">
        <v>0</v>
      </c>
      <c r="O109">
        <v>0</v>
      </c>
      <c r="P109">
        <v>1</v>
      </c>
      <c r="Q109">
        <v>0</v>
      </c>
      <c r="R109">
        <v>0</v>
      </c>
      <c r="S109">
        <v>0</v>
      </c>
      <c r="U109" t="str">
        <f t="shared" si="4"/>
        <v>221-0001</v>
      </c>
      <c r="V109" t="s">
        <v>450</v>
      </c>
      <c r="W109" t="s">
        <v>451</v>
      </c>
    </row>
    <row r="110" spans="1:23" hidden="1" x14ac:dyDescent="0.15">
      <c r="A110">
        <v>14102</v>
      </c>
      <c r="B110">
        <v>221</v>
      </c>
      <c r="C110">
        <v>2210813</v>
      </c>
      <c r="D110" t="s">
        <v>9</v>
      </c>
      <c r="E110" t="s">
        <v>227</v>
      </c>
      <c r="F110" t="s">
        <v>452</v>
      </c>
      <c r="G110" t="s">
        <v>12</v>
      </c>
      <c r="H110" t="s">
        <v>228</v>
      </c>
      <c r="I110" t="s">
        <v>453</v>
      </c>
      <c r="J110" t="str">
        <f t="shared" si="5"/>
        <v>221</v>
      </c>
      <c r="K110" t="s">
        <v>25</v>
      </c>
      <c r="L110" t="str">
        <f t="shared" si="6"/>
        <v>0813</v>
      </c>
      <c r="M110" t="str">
        <f t="shared" si="7"/>
        <v>横浜市神奈川区二本榎</v>
      </c>
      <c r="N110">
        <v>0</v>
      </c>
      <c r="O110">
        <v>0</v>
      </c>
      <c r="P110">
        <v>0</v>
      </c>
      <c r="Q110">
        <v>0</v>
      </c>
      <c r="R110">
        <v>0</v>
      </c>
      <c r="S110">
        <v>0</v>
      </c>
      <c r="U110" t="str">
        <f t="shared" si="4"/>
        <v>221-0813</v>
      </c>
      <c r="V110" t="s">
        <v>454</v>
      </c>
      <c r="W110" t="s">
        <v>455</v>
      </c>
    </row>
    <row r="111" spans="1:23" hidden="1" x14ac:dyDescent="0.15">
      <c r="A111">
        <v>14102</v>
      </c>
      <c r="B111">
        <v>221</v>
      </c>
      <c r="C111">
        <v>2210065</v>
      </c>
      <c r="D111" t="s">
        <v>9</v>
      </c>
      <c r="E111" t="s">
        <v>227</v>
      </c>
      <c r="F111" t="s">
        <v>456</v>
      </c>
      <c r="G111" t="s">
        <v>12</v>
      </c>
      <c r="H111" t="s">
        <v>228</v>
      </c>
      <c r="I111" t="s">
        <v>457</v>
      </c>
      <c r="J111" t="str">
        <f t="shared" si="5"/>
        <v>221</v>
      </c>
      <c r="K111" t="s">
        <v>25</v>
      </c>
      <c r="L111" t="str">
        <f t="shared" si="6"/>
        <v>0065</v>
      </c>
      <c r="M111" t="str">
        <f t="shared" si="7"/>
        <v>横浜市神奈川区白楽</v>
      </c>
      <c r="N111">
        <v>0</v>
      </c>
      <c r="O111">
        <v>0</v>
      </c>
      <c r="P111">
        <v>0</v>
      </c>
      <c r="Q111">
        <v>0</v>
      </c>
      <c r="R111">
        <v>0</v>
      </c>
      <c r="S111">
        <v>0</v>
      </c>
      <c r="U111" t="str">
        <f t="shared" si="4"/>
        <v>221-0065</v>
      </c>
      <c r="V111" t="s">
        <v>458</v>
      </c>
      <c r="W111" t="s">
        <v>459</v>
      </c>
    </row>
    <row r="112" spans="1:23" hidden="1" x14ac:dyDescent="0.15">
      <c r="A112">
        <v>14102</v>
      </c>
      <c r="B112">
        <v>221</v>
      </c>
      <c r="C112">
        <v>2210863</v>
      </c>
      <c r="D112" t="s">
        <v>9</v>
      </c>
      <c r="E112" t="s">
        <v>227</v>
      </c>
      <c r="F112" t="s">
        <v>460</v>
      </c>
      <c r="G112" t="s">
        <v>12</v>
      </c>
      <c r="H112" t="s">
        <v>228</v>
      </c>
      <c r="I112" t="s">
        <v>461</v>
      </c>
      <c r="J112" t="str">
        <f t="shared" si="5"/>
        <v>221</v>
      </c>
      <c r="K112" t="s">
        <v>25</v>
      </c>
      <c r="L112" t="str">
        <f t="shared" si="6"/>
        <v>0863</v>
      </c>
      <c r="M112" t="str">
        <f t="shared" si="7"/>
        <v>横浜市神奈川区羽沢町</v>
      </c>
      <c r="N112">
        <v>0</v>
      </c>
      <c r="O112">
        <v>0</v>
      </c>
      <c r="P112">
        <v>0</v>
      </c>
      <c r="Q112">
        <v>0</v>
      </c>
      <c r="R112">
        <v>0</v>
      </c>
      <c r="S112">
        <v>0</v>
      </c>
      <c r="U112" t="str">
        <f t="shared" si="4"/>
        <v>221-0863</v>
      </c>
      <c r="V112" t="s">
        <v>462</v>
      </c>
      <c r="W112" t="s">
        <v>463</v>
      </c>
    </row>
    <row r="113" spans="1:23" hidden="1" x14ac:dyDescent="0.15">
      <c r="A113">
        <v>14102</v>
      </c>
      <c r="B113">
        <v>221</v>
      </c>
      <c r="C113">
        <v>2210866</v>
      </c>
      <c r="D113" t="s">
        <v>9</v>
      </c>
      <c r="E113" t="s">
        <v>227</v>
      </c>
      <c r="F113" t="s">
        <v>464</v>
      </c>
      <c r="G113" t="s">
        <v>12</v>
      </c>
      <c r="H113" t="s">
        <v>228</v>
      </c>
      <c r="I113" t="s">
        <v>465</v>
      </c>
      <c r="J113" t="str">
        <f t="shared" si="5"/>
        <v>221</v>
      </c>
      <c r="K113" t="s">
        <v>25</v>
      </c>
      <c r="L113" t="str">
        <f t="shared" si="6"/>
        <v>0866</v>
      </c>
      <c r="M113" t="str">
        <f t="shared" si="7"/>
        <v>横浜市神奈川区羽沢南</v>
      </c>
      <c r="N113">
        <v>0</v>
      </c>
      <c r="O113">
        <v>0</v>
      </c>
      <c r="P113">
        <v>1</v>
      </c>
      <c r="Q113">
        <v>0</v>
      </c>
      <c r="R113">
        <v>0</v>
      </c>
      <c r="S113">
        <v>0</v>
      </c>
      <c r="U113" t="str">
        <f t="shared" si="4"/>
        <v>221-0866</v>
      </c>
      <c r="V113" t="s">
        <v>466</v>
      </c>
      <c r="W113" t="s">
        <v>467</v>
      </c>
    </row>
    <row r="114" spans="1:23" hidden="1" x14ac:dyDescent="0.15">
      <c r="A114">
        <v>14102</v>
      </c>
      <c r="B114">
        <v>221</v>
      </c>
      <c r="C114">
        <v>2210053</v>
      </c>
      <c r="D114" t="s">
        <v>9</v>
      </c>
      <c r="E114" t="s">
        <v>227</v>
      </c>
      <c r="F114" t="s">
        <v>468</v>
      </c>
      <c r="G114" t="s">
        <v>12</v>
      </c>
      <c r="H114" t="s">
        <v>228</v>
      </c>
      <c r="I114" t="s">
        <v>469</v>
      </c>
      <c r="J114" t="str">
        <f t="shared" si="5"/>
        <v>221</v>
      </c>
      <c r="K114" t="s">
        <v>25</v>
      </c>
      <c r="L114" t="str">
        <f t="shared" si="6"/>
        <v>0053</v>
      </c>
      <c r="M114" t="str">
        <f t="shared" si="7"/>
        <v>横浜市神奈川区橋本町</v>
      </c>
      <c r="N114">
        <v>0</v>
      </c>
      <c r="O114">
        <v>0</v>
      </c>
      <c r="P114">
        <v>1</v>
      </c>
      <c r="Q114">
        <v>0</v>
      </c>
      <c r="R114">
        <v>0</v>
      </c>
      <c r="S114">
        <v>0</v>
      </c>
      <c r="U114" t="str">
        <f t="shared" si="4"/>
        <v>221-0053</v>
      </c>
      <c r="V114" t="s">
        <v>470</v>
      </c>
      <c r="W114" t="s">
        <v>471</v>
      </c>
    </row>
    <row r="115" spans="1:23" hidden="1" x14ac:dyDescent="0.15">
      <c r="A115">
        <v>14102</v>
      </c>
      <c r="B115">
        <v>221</v>
      </c>
      <c r="C115">
        <v>2210044</v>
      </c>
      <c r="D115" t="s">
        <v>9</v>
      </c>
      <c r="E115" t="s">
        <v>227</v>
      </c>
      <c r="F115" t="s">
        <v>472</v>
      </c>
      <c r="G115" t="s">
        <v>12</v>
      </c>
      <c r="H115" t="s">
        <v>228</v>
      </c>
      <c r="I115" t="s">
        <v>473</v>
      </c>
      <c r="J115" t="str">
        <f t="shared" si="5"/>
        <v>221</v>
      </c>
      <c r="K115" t="s">
        <v>25</v>
      </c>
      <c r="L115" t="str">
        <f t="shared" si="6"/>
        <v>0044</v>
      </c>
      <c r="M115" t="str">
        <f t="shared" si="7"/>
        <v>横浜市神奈川区東神奈川</v>
      </c>
      <c r="N115">
        <v>0</v>
      </c>
      <c r="O115">
        <v>0</v>
      </c>
      <c r="P115">
        <v>1</v>
      </c>
      <c r="Q115">
        <v>0</v>
      </c>
      <c r="R115">
        <v>0</v>
      </c>
      <c r="S115">
        <v>0</v>
      </c>
      <c r="U115" t="str">
        <f t="shared" si="4"/>
        <v>221-0044</v>
      </c>
      <c r="V115" t="s">
        <v>474</v>
      </c>
      <c r="W115" t="s">
        <v>475</v>
      </c>
    </row>
    <row r="116" spans="1:23" hidden="1" x14ac:dyDescent="0.15">
      <c r="A116">
        <v>14102</v>
      </c>
      <c r="B116">
        <v>221</v>
      </c>
      <c r="C116">
        <v>2210812</v>
      </c>
      <c r="D116" t="s">
        <v>9</v>
      </c>
      <c r="E116" t="s">
        <v>227</v>
      </c>
      <c r="F116" t="s">
        <v>476</v>
      </c>
      <c r="G116" t="s">
        <v>12</v>
      </c>
      <c r="H116" t="s">
        <v>228</v>
      </c>
      <c r="I116" t="s">
        <v>477</v>
      </c>
      <c r="J116" t="str">
        <f t="shared" si="5"/>
        <v>221</v>
      </c>
      <c r="K116" t="s">
        <v>25</v>
      </c>
      <c r="L116" t="str">
        <f t="shared" si="6"/>
        <v>0812</v>
      </c>
      <c r="M116" t="str">
        <f t="shared" si="7"/>
        <v>横浜市神奈川区平川町</v>
      </c>
      <c r="N116">
        <v>0</v>
      </c>
      <c r="O116">
        <v>0</v>
      </c>
      <c r="P116">
        <v>0</v>
      </c>
      <c r="Q116">
        <v>0</v>
      </c>
      <c r="R116">
        <v>0</v>
      </c>
      <c r="S116">
        <v>0</v>
      </c>
      <c r="U116" t="str">
        <f t="shared" si="4"/>
        <v>221-0812</v>
      </c>
      <c r="V116" t="s">
        <v>478</v>
      </c>
      <c r="W116" t="s">
        <v>479</v>
      </c>
    </row>
    <row r="117" spans="1:23" hidden="1" x14ac:dyDescent="0.15">
      <c r="A117">
        <v>14102</v>
      </c>
      <c r="B117">
        <v>221</v>
      </c>
      <c r="C117">
        <v>2210824</v>
      </c>
      <c r="D117" t="s">
        <v>9</v>
      </c>
      <c r="E117" t="s">
        <v>227</v>
      </c>
      <c r="F117" t="s">
        <v>480</v>
      </c>
      <c r="G117" t="s">
        <v>12</v>
      </c>
      <c r="H117" t="s">
        <v>228</v>
      </c>
      <c r="I117" t="s">
        <v>481</v>
      </c>
      <c r="J117" t="str">
        <f t="shared" si="5"/>
        <v>221</v>
      </c>
      <c r="K117" t="s">
        <v>25</v>
      </c>
      <c r="L117" t="str">
        <f t="shared" si="6"/>
        <v>0824</v>
      </c>
      <c r="M117" t="str">
        <f t="shared" si="7"/>
        <v>横浜市神奈川区広台太田町</v>
      </c>
      <c r="N117">
        <v>0</v>
      </c>
      <c r="O117">
        <v>0</v>
      </c>
      <c r="P117">
        <v>0</v>
      </c>
      <c r="Q117">
        <v>0</v>
      </c>
      <c r="R117">
        <v>0</v>
      </c>
      <c r="S117">
        <v>0</v>
      </c>
      <c r="U117" t="str">
        <f t="shared" si="4"/>
        <v>221-0824</v>
      </c>
      <c r="V117" t="s">
        <v>482</v>
      </c>
      <c r="W117" t="s">
        <v>483</v>
      </c>
    </row>
    <row r="118" spans="1:23" hidden="1" x14ac:dyDescent="0.15">
      <c r="A118">
        <v>14102</v>
      </c>
      <c r="B118">
        <v>221</v>
      </c>
      <c r="C118">
        <v>2210823</v>
      </c>
      <c r="D118" t="s">
        <v>9</v>
      </c>
      <c r="E118" t="s">
        <v>227</v>
      </c>
      <c r="F118" t="s">
        <v>484</v>
      </c>
      <c r="G118" t="s">
        <v>12</v>
      </c>
      <c r="H118" t="s">
        <v>228</v>
      </c>
      <c r="I118" t="s">
        <v>485</v>
      </c>
      <c r="J118" t="str">
        <f t="shared" si="5"/>
        <v>221</v>
      </c>
      <c r="K118" t="s">
        <v>25</v>
      </c>
      <c r="L118" t="str">
        <f t="shared" si="6"/>
        <v>0823</v>
      </c>
      <c r="M118" t="str">
        <f t="shared" si="7"/>
        <v>横浜市神奈川区二ツ谷町</v>
      </c>
      <c r="N118">
        <v>0</v>
      </c>
      <c r="O118">
        <v>0</v>
      </c>
      <c r="P118">
        <v>0</v>
      </c>
      <c r="Q118">
        <v>0</v>
      </c>
      <c r="R118">
        <v>0</v>
      </c>
      <c r="S118">
        <v>0</v>
      </c>
      <c r="U118" t="str">
        <f t="shared" si="4"/>
        <v>221-0823</v>
      </c>
      <c r="V118" t="s">
        <v>486</v>
      </c>
      <c r="W118" t="s">
        <v>487</v>
      </c>
    </row>
    <row r="119" spans="1:23" hidden="1" x14ac:dyDescent="0.15">
      <c r="A119">
        <v>14102</v>
      </c>
      <c r="B119">
        <v>221</v>
      </c>
      <c r="C119">
        <v>2210035</v>
      </c>
      <c r="D119" t="s">
        <v>9</v>
      </c>
      <c r="E119" t="s">
        <v>227</v>
      </c>
      <c r="F119" t="s">
        <v>488</v>
      </c>
      <c r="G119" t="s">
        <v>12</v>
      </c>
      <c r="H119" t="s">
        <v>228</v>
      </c>
      <c r="I119" t="s">
        <v>489</v>
      </c>
      <c r="J119" t="str">
        <f t="shared" si="5"/>
        <v>221</v>
      </c>
      <c r="K119" t="s">
        <v>25</v>
      </c>
      <c r="L119" t="str">
        <f t="shared" si="6"/>
        <v>0035</v>
      </c>
      <c r="M119" t="str">
        <f t="shared" si="7"/>
        <v>横浜市神奈川区星野町</v>
      </c>
      <c r="N119">
        <v>0</v>
      </c>
      <c r="O119">
        <v>0</v>
      </c>
      <c r="P119">
        <v>0</v>
      </c>
      <c r="Q119">
        <v>0</v>
      </c>
      <c r="R119">
        <v>0</v>
      </c>
      <c r="S119">
        <v>0</v>
      </c>
      <c r="U119" t="str">
        <f t="shared" si="4"/>
        <v>221-0035</v>
      </c>
      <c r="V119" t="s">
        <v>490</v>
      </c>
      <c r="W119" t="s">
        <v>491</v>
      </c>
    </row>
    <row r="120" spans="1:23" hidden="1" x14ac:dyDescent="0.15">
      <c r="A120">
        <v>14102</v>
      </c>
      <c r="B120">
        <v>221</v>
      </c>
      <c r="C120">
        <v>2210843</v>
      </c>
      <c r="D120" t="s">
        <v>9</v>
      </c>
      <c r="E120" t="s">
        <v>227</v>
      </c>
      <c r="F120" t="s">
        <v>492</v>
      </c>
      <c r="G120" t="s">
        <v>12</v>
      </c>
      <c r="H120" t="s">
        <v>228</v>
      </c>
      <c r="I120" t="s">
        <v>493</v>
      </c>
      <c r="J120" t="str">
        <f t="shared" si="5"/>
        <v>221</v>
      </c>
      <c r="K120" t="s">
        <v>25</v>
      </c>
      <c r="L120" t="str">
        <f t="shared" si="6"/>
        <v>0843</v>
      </c>
      <c r="M120" t="str">
        <f t="shared" si="7"/>
        <v>横浜市神奈川区松ケ丘</v>
      </c>
      <c r="N120">
        <v>0</v>
      </c>
      <c r="O120">
        <v>0</v>
      </c>
      <c r="P120">
        <v>0</v>
      </c>
      <c r="Q120">
        <v>0</v>
      </c>
      <c r="R120">
        <v>0</v>
      </c>
      <c r="S120">
        <v>0</v>
      </c>
      <c r="U120" t="str">
        <f t="shared" si="4"/>
        <v>221-0843</v>
      </c>
      <c r="V120" t="s">
        <v>494</v>
      </c>
      <c r="W120" t="s">
        <v>495</v>
      </c>
    </row>
    <row r="121" spans="1:23" hidden="1" x14ac:dyDescent="0.15">
      <c r="A121">
        <v>14102</v>
      </c>
      <c r="B121">
        <v>221</v>
      </c>
      <c r="C121">
        <v>2210005</v>
      </c>
      <c r="D121" t="s">
        <v>9</v>
      </c>
      <c r="E121" t="s">
        <v>227</v>
      </c>
      <c r="F121" t="s">
        <v>496</v>
      </c>
      <c r="G121" t="s">
        <v>12</v>
      </c>
      <c r="H121" t="s">
        <v>228</v>
      </c>
      <c r="I121" t="s">
        <v>497</v>
      </c>
      <c r="J121" t="str">
        <f t="shared" si="5"/>
        <v>221</v>
      </c>
      <c r="K121" t="s">
        <v>25</v>
      </c>
      <c r="L121" t="str">
        <f t="shared" si="6"/>
        <v>0005</v>
      </c>
      <c r="M121" t="str">
        <f t="shared" si="7"/>
        <v>横浜市神奈川区松見町</v>
      </c>
      <c r="N121">
        <v>0</v>
      </c>
      <c r="O121">
        <v>0</v>
      </c>
      <c r="P121">
        <v>1</v>
      </c>
      <c r="Q121">
        <v>0</v>
      </c>
      <c r="R121">
        <v>0</v>
      </c>
      <c r="S121">
        <v>0</v>
      </c>
      <c r="U121" t="str">
        <f t="shared" si="4"/>
        <v>221-0005</v>
      </c>
      <c r="V121" t="s">
        <v>498</v>
      </c>
      <c r="W121" t="s">
        <v>499</v>
      </c>
    </row>
    <row r="122" spans="1:23" hidden="1" x14ac:dyDescent="0.15">
      <c r="A122">
        <v>14102</v>
      </c>
      <c r="B122">
        <v>221</v>
      </c>
      <c r="C122">
        <v>2210841</v>
      </c>
      <c r="D122" t="s">
        <v>9</v>
      </c>
      <c r="E122" t="s">
        <v>227</v>
      </c>
      <c r="F122" t="s">
        <v>500</v>
      </c>
      <c r="G122" t="s">
        <v>12</v>
      </c>
      <c r="H122" t="s">
        <v>228</v>
      </c>
      <c r="I122" t="s">
        <v>501</v>
      </c>
      <c r="J122" t="str">
        <f t="shared" si="5"/>
        <v>221</v>
      </c>
      <c r="K122" t="s">
        <v>25</v>
      </c>
      <c r="L122" t="str">
        <f t="shared" si="6"/>
        <v>0841</v>
      </c>
      <c r="M122" t="str">
        <f t="shared" si="7"/>
        <v>横浜市神奈川区松本町</v>
      </c>
      <c r="N122">
        <v>0</v>
      </c>
      <c r="O122">
        <v>0</v>
      </c>
      <c r="P122">
        <v>1</v>
      </c>
      <c r="Q122">
        <v>0</v>
      </c>
      <c r="R122">
        <v>0</v>
      </c>
      <c r="S122">
        <v>0</v>
      </c>
      <c r="U122" t="str">
        <f t="shared" si="4"/>
        <v>221-0841</v>
      </c>
      <c r="V122" t="s">
        <v>502</v>
      </c>
      <c r="W122" t="s">
        <v>503</v>
      </c>
    </row>
    <row r="123" spans="1:23" hidden="1" x14ac:dyDescent="0.15">
      <c r="A123">
        <v>14102</v>
      </c>
      <c r="B123">
        <v>221</v>
      </c>
      <c r="C123">
        <v>2210034</v>
      </c>
      <c r="D123" t="s">
        <v>9</v>
      </c>
      <c r="E123" t="s">
        <v>227</v>
      </c>
      <c r="F123" t="s">
        <v>504</v>
      </c>
      <c r="G123" t="s">
        <v>12</v>
      </c>
      <c r="H123" t="s">
        <v>228</v>
      </c>
      <c r="I123" t="s">
        <v>505</v>
      </c>
      <c r="J123" t="str">
        <f t="shared" si="5"/>
        <v>221</v>
      </c>
      <c r="K123" t="s">
        <v>25</v>
      </c>
      <c r="L123" t="str">
        <f t="shared" si="6"/>
        <v>0034</v>
      </c>
      <c r="M123" t="str">
        <f t="shared" si="7"/>
        <v>横浜市神奈川区瑞穂町</v>
      </c>
      <c r="N123">
        <v>0</v>
      </c>
      <c r="O123">
        <v>0</v>
      </c>
      <c r="P123">
        <v>0</v>
      </c>
      <c r="Q123">
        <v>0</v>
      </c>
      <c r="R123">
        <v>0</v>
      </c>
      <c r="S123">
        <v>0</v>
      </c>
      <c r="U123" t="str">
        <f t="shared" si="4"/>
        <v>221-0034</v>
      </c>
      <c r="V123" t="s">
        <v>506</v>
      </c>
      <c r="W123" t="s">
        <v>507</v>
      </c>
    </row>
    <row r="124" spans="1:23" hidden="1" x14ac:dyDescent="0.15">
      <c r="A124">
        <v>14102</v>
      </c>
      <c r="B124">
        <v>221</v>
      </c>
      <c r="C124">
        <v>2210856</v>
      </c>
      <c r="D124" t="s">
        <v>9</v>
      </c>
      <c r="E124" t="s">
        <v>227</v>
      </c>
      <c r="F124" t="s">
        <v>508</v>
      </c>
      <c r="G124" t="s">
        <v>12</v>
      </c>
      <c r="H124" t="s">
        <v>228</v>
      </c>
      <c r="I124" t="s">
        <v>509</v>
      </c>
      <c r="J124" t="str">
        <f t="shared" si="5"/>
        <v>221</v>
      </c>
      <c r="K124" t="s">
        <v>25</v>
      </c>
      <c r="L124" t="str">
        <f t="shared" si="6"/>
        <v>0856</v>
      </c>
      <c r="M124" t="str">
        <f t="shared" si="7"/>
        <v>横浜市神奈川区三ツ沢上町</v>
      </c>
      <c r="N124">
        <v>0</v>
      </c>
      <c r="O124">
        <v>0</v>
      </c>
      <c r="P124">
        <v>0</v>
      </c>
      <c r="Q124">
        <v>0</v>
      </c>
      <c r="R124">
        <v>0</v>
      </c>
      <c r="S124">
        <v>0</v>
      </c>
      <c r="U124" t="str">
        <f t="shared" si="4"/>
        <v>221-0856</v>
      </c>
      <c r="V124" t="s">
        <v>510</v>
      </c>
      <c r="W124" t="s">
        <v>511</v>
      </c>
    </row>
    <row r="125" spans="1:23" hidden="1" x14ac:dyDescent="0.15">
      <c r="A125">
        <v>14102</v>
      </c>
      <c r="B125">
        <v>221</v>
      </c>
      <c r="C125">
        <v>2210851</v>
      </c>
      <c r="D125" t="s">
        <v>9</v>
      </c>
      <c r="E125" t="s">
        <v>227</v>
      </c>
      <c r="F125" t="s">
        <v>512</v>
      </c>
      <c r="G125" t="s">
        <v>12</v>
      </c>
      <c r="H125" t="s">
        <v>228</v>
      </c>
      <c r="I125" t="s">
        <v>513</v>
      </c>
      <c r="J125" t="str">
        <f t="shared" si="5"/>
        <v>221</v>
      </c>
      <c r="K125" t="s">
        <v>25</v>
      </c>
      <c r="L125" t="str">
        <f t="shared" si="6"/>
        <v>0851</v>
      </c>
      <c r="M125" t="str">
        <f t="shared" si="7"/>
        <v>横浜市神奈川区三ツ沢中町</v>
      </c>
      <c r="N125">
        <v>0</v>
      </c>
      <c r="O125">
        <v>0</v>
      </c>
      <c r="P125">
        <v>0</v>
      </c>
      <c r="Q125">
        <v>0</v>
      </c>
      <c r="R125">
        <v>0</v>
      </c>
      <c r="S125">
        <v>0</v>
      </c>
      <c r="U125" t="str">
        <f t="shared" si="4"/>
        <v>221-0851</v>
      </c>
      <c r="V125" t="s">
        <v>514</v>
      </c>
      <c r="W125" t="s">
        <v>515</v>
      </c>
    </row>
    <row r="126" spans="1:23" hidden="1" x14ac:dyDescent="0.15">
      <c r="A126">
        <v>14102</v>
      </c>
      <c r="B126">
        <v>221</v>
      </c>
      <c r="C126">
        <v>2210852</v>
      </c>
      <c r="D126" t="s">
        <v>9</v>
      </c>
      <c r="E126" t="s">
        <v>227</v>
      </c>
      <c r="F126" t="s">
        <v>516</v>
      </c>
      <c r="G126" t="s">
        <v>12</v>
      </c>
      <c r="H126" t="s">
        <v>228</v>
      </c>
      <c r="I126" t="s">
        <v>517</v>
      </c>
      <c r="J126" t="str">
        <f t="shared" si="5"/>
        <v>221</v>
      </c>
      <c r="K126" t="s">
        <v>25</v>
      </c>
      <c r="L126" t="str">
        <f t="shared" si="6"/>
        <v>0852</v>
      </c>
      <c r="M126" t="str">
        <f t="shared" si="7"/>
        <v>横浜市神奈川区三ツ沢下町</v>
      </c>
      <c r="N126">
        <v>0</v>
      </c>
      <c r="O126">
        <v>0</v>
      </c>
      <c r="P126">
        <v>0</v>
      </c>
      <c r="Q126">
        <v>0</v>
      </c>
      <c r="R126">
        <v>0</v>
      </c>
      <c r="S126">
        <v>0</v>
      </c>
      <c r="U126" t="str">
        <f t="shared" si="4"/>
        <v>221-0852</v>
      </c>
      <c r="V126" t="s">
        <v>518</v>
      </c>
      <c r="W126" t="s">
        <v>519</v>
      </c>
    </row>
    <row r="127" spans="1:23" hidden="1" x14ac:dyDescent="0.15">
      <c r="A127">
        <v>14102</v>
      </c>
      <c r="B127">
        <v>221</v>
      </c>
      <c r="C127">
        <v>2210853</v>
      </c>
      <c r="D127" t="s">
        <v>9</v>
      </c>
      <c r="E127" t="s">
        <v>227</v>
      </c>
      <c r="F127" t="s">
        <v>520</v>
      </c>
      <c r="G127" t="s">
        <v>12</v>
      </c>
      <c r="H127" t="s">
        <v>228</v>
      </c>
      <c r="I127" t="s">
        <v>521</v>
      </c>
      <c r="J127" t="str">
        <f t="shared" si="5"/>
        <v>221</v>
      </c>
      <c r="K127" t="s">
        <v>25</v>
      </c>
      <c r="L127" t="str">
        <f t="shared" si="6"/>
        <v>0853</v>
      </c>
      <c r="M127" t="str">
        <f t="shared" si="7"/>
        <v>横浜市神奈川区三ツ沢東町</v>
      </c>
      <c r="N127">
        <v>0</v>
      </c>
      <c r="O127">
        <v>0</v>
      </c>
      <c r="P127">
        <v>0</v>
      </c>
      <c r="Q127">
        <v>0</v>
      </c>
      <c r="R127">
        <v>0</v>
      </c>
      <c r="S127">
        <v>0</v>
      </c>
      <c r="U127" t="str">
        <f t="shared" si="4"/>
        <v>221-0853</v>
      </c>
      <c r="V127" t="s">
        <v>522</v>
      </c>
      <c r="W127" t="s">
        <v>523</v>
      </c>
    </row>
    <row r="128" spans="1:23" hidden="1" x14ac:dyDescent="0.15">
      <c r="A128">
        <v>14102</v>
      </c>
      <c r="B128">
        <v>221</v>
      </c>
      <c r="C128">
        <v>2210855</v>
      </c>
      <c r="D128" t="s">
        <v>9</v>
      </c>
      <c r="E128" t="s">
        <v>227</v>
      </c>
      <c r="F128" t="s">
        <v>524</v>
      </c>
      <c r="G128" t="s">
        <v>12</v>
      </c>
      <c r="H128" t="s">
        <v>228</v>
      </c>
      <c r="I128" t="s">
        <v>525</v>
      </c>
      <c r="J128" t="str">
        <f t="shared" si="5"/>
        <v>221</v>
      </c>
      <c r="K128" t="s">
        <v>25</v>
      </c>
      <c r="L128" t="str">
        <f t="shared" si="6"/>
        <v>0855</v>
      </c>
      <c r="M128" t="str">
        <f t="shared" si="7"/>
        <v>横浜市神奈川区三ツ沢西町</v>
      </c>
      <c r="N128">
        <v>0</v>
      </c>
      <c r="O128">
        <v>0</v>
      </c>
      <c r="P128">
        <v>0</v>
      </c>
      <c r="Q128">
        <v>0</v>
      </c>
      <c r="R128">
        <v>0</v>
      </c>
      <c r="S128">
        <v>0</v>
      </c>
      <c r="U128" t="str">
        <f t="shared" si="4"/>
        <v>221-0855</v>
      </c>
      <c r="V128" t="s">
        <v>526</v>
      </c>
      <c r="W128" t="s">
        <v>527</v>
      </c>
    </row>
    <row r="129" spans="1:23" hidden="1" x14ac:dyDescent="0.15">
      <c r="A129">
        <v>14102</v>
      </c>
      <c r="B129">
        <v>221</v>
      </c>
      <c r="C129">
        <v>2210854</v>
      </c>
      <c r="D129" t="s">
        <v>9</v>
      </c>
      <c r="E129" t="s">
        <v>227</v>
      </c>
      <c r="F129" t="s">
        <v>528</v>
      </c>
      <c r="G129" t="s">
        <v>12</v>
      </c>
      <c r="H129" t="s">
        <v>228</v>
      </c>
      <c r="I129" t="s">
        <v>529</v>
      </c>
      <c r="J129" t="str">
        <f t="shared" si="5"/>
        <v>221</v>
      </c>
      <c r="K129" t="s">
        <v>72</v>
      </c>
      <c r="L129" t="str">
        <f t="shared" si="6"/>
        <v>0854</v>
      </c>
      <c r="M129" t="str">
        <f t="shared" si="7"/>
        <v>横浜市神奈川区三ツ沢南町</v>
      </c>
      <c r="N129">
        <v>0</v>
      </c>
      <c r="O129">
        <v>0</v>
      </c>
      <c r="P129">
        <v>0</v>
      </c>
      <c r="Q129">
        <v>0</v>
      </c>
      <c r="R129">
        <v>0</v>
      </c>
      <c r="S129">
        <v>0</v>
      </c>
      <c r="U129" t="str">
        <f t="shared" si="4"/>
        <v>221-0854</v>
      </c>
      <c r="V129" t="s">
        <v>530</v>
      </c>
      <c r="W129" t="s">
        <v>531</v>
      </c>
    </row>
    <row r="130" spans="1:23" hidden="1" x14ac:dyDescent="0.15">
      <c r="A130">
        <v>14102</v>
      </c>
      <c r="B130">
        <v>221</v>
      </c>
      <c r="C130">
        <v>2210022</v>
      </c>
      <c r="D130" t="s">
        <v>9</v>
      </c>
      <c r="E130" t="s">
        <v>227</v>
      </c>
      <c r="F130" t="s">
        <v>532</v>
      </c>
      <c r="G130" t="s">
        <v>12</v>
      </c>
      <c r="H130" t="s">
        <v>228</v>
      </c>
      <c r="I130" t="s">
        <v>533</v>
      </c>
      <c r="J130" t="str">
        <f t="shared" si="5"/>
        <v>221</v>
      </c>
      <c r="K130" t="s">
        <v>25</v>
      </c>
      <c r="L130" t="str">
        <f t="shared" si="6"/>
        <v>0022</v>
      </c>
      <c r="M130" t="str">
        <f t="shared" si="7"/>
        <v>横浜市神奈川区守屋町</v>
      </c>
      <c r="N130">
        <v>0</v>
      </c>
      <c r="O130">
        <v>0</v>
      </c>
      <c r="P130">
        <v>1</v>
      </c>
      <c r="Q130">
        <v>0</v>
      </c>
      <c r="R130">
        <v>0</v>
      </c>
      <c r="S130">
        <v>0</v>
      </c>
      <c r="U130" t="str">
        <f t="shared" ref="U130:U193" si="8">J130&amp;K130&amp;L130</f>
        <v>221-0022</v>
      </c>
      <c r="V130" t="s">
        <v>534</v>
      </c>
      <c r="W130" t="s">
        <v>535</v>
      </c>
    </row>
    <row r="131" spans="1:23" hidden="1" x14ac:dyDescent="0.15">
      <c r="A131">
        <v>14102</v>
      </c>
      <c r="B131">
        <v>221</v>
      </c>
      <c r="C131">
        <v>2210054</v>
      </c>
      <c r="D131" t="s">
        <v>9</v>
      </c>
      <c r="E131" t="s">
        <v>227</v>
      </c>
      <c r="F131" t="s">
        <v>536</v>
      </c>
      <c r="G131" t="s">
        <v>12</v>
      </c>
      <c r="H131" t="s">
        <v>228</v>
      </c>
      <c r="I131" t="s">
        <v>537</v>
      </c>
      <c r="J131" t="str">
        <f t="shared" ref="J131:J194" si="9">MID(C131,1,3)</f>
        <v>221</v>
      </c>
      <c r="K131" t="s">
        <v>25</v>
      </c>
      <c r="L131" t="str">
        <f t="shared" ref="L131:L194" si="10">MID(C131,4,4)</f>
        <v>0054</v>
      </c>
      <c r="M131" t="str">
        <f t="shared" ref="M131:M194" si="11">H131&amp;I131</f>
        <v>横浜市神奈川区山内町</v>
      </c>
      <c r="N131">
        <v>0</v>
      </c>
      <c r="O131">
        <v>0</v>
      </c>
      <c r="P131">
        <v>0</v>
      </c>
      <c r="Q131">
        <v>0</v>
      </c>
      <c r="R131">
        <v>0</v>
      </c>
      <c r="S131">
        <v>0</v>
      </c>
      <c r="U131" t="str">
        <f t="shared" si="8"/>
        <v>221-0054</v>
      </c>
      <c r="V131" t="s">
        <v>538</v>
      </c>
      <c r="W131" t="s">
        <v>539</v>
      </c>
    </row>
    <row r="132" spans="1:23" hidden="1" x14ac:dyDescent="0.15">
      <c r="A132">
        <v>14102</v>
      </c>
      <c r="B132">
        <v>221</v>
      </c>
      <c r="C132">
        <v>2210802</v>
      </c>
      <c r="D132" t="s">
        <v>9</v>
      </c>
      <c r="E132" t="s">
        <v>227</v>
      </c>
      <c r="F132" t="s">
        <v>540</v>
      </c>
      <c r="G132" t="s">
        <v>12</v>
      </c>
      <c r="H132" t="s">
        <v>228</v>
      </c>
      <c r="I132" t="s">
        <v>541</v>
      </c>
      <c r="J132" t="str">
        <f t="shared" si="9"/>
        <v>221</v>
      </c>
      <c r="K132" t="s">
        <v>25</v>
      </c>
      <c r="L132" t="str">
        <f t="shared" si="10"/>
        <v>0802</v>
      </c>
      <c r="M132" t="str">
        <f t="shared" si="11"/>
        <v>横浜市神奈川区六角橋</v>
      </c>
      <c r="N132">
        <v>0</v>
      </c>
      <c r="O132">
        <v>0</v>
      </c>
      <c r="P132">
        <v>1</v>
      </c>
      <c r="Q132">
        <v>0</v>
      </c>
      <c r="R132">
        <v>0</v>
      </c>
      <c r="S132">
        <v>0</v>
      </c>
      <c r="U132" t="str">
        <f t="shared" si="8"/>
        <v>221-0802</v>
      </c>
      <c r="V132" t="s">
        <v>542</v>
      </c>
      <c r="W132" t="s">
        <v>543</v>
      </c>
    </row>
    <row r="133" spans="1:23" hidden="1" x14ac:dyDescent="0.15">
      <c r="A133">
        <v>14103</v>
      </c>
      <c r="B133">
        <v>220</v>
      </c>
      <c r="C133">
        <v>2200000</v>
      </c>
      <c r="D133" t="s">
        <v>9</v>
      </c>
      <c r="E133" t="s">
        <v>544</v>
      </c>
      <c r="F133" t="s">
        <v>11</v>
      </c>
      <c r="G133" t="s">
        <v>12</v>
      </c>
      <c r="H133" t="s">
        <v>545</v>
      </c>
      <c r="I133" t="s">
        <v>14</v>
      </c>
      <c r="J133" t="str">
        <f t="shared" si="9"/>
        <v>220</v>
      </c>
      <c r="K133" t="s">
        <v>72</v>
      </c>
      <c r="L133" t="str">
        <f t="shared" si="10"/>
        <v>0000</v>
      </c>
      <c r="M133" t="str">
        <f t="shared" si="11"/>
        <v>横浜市西区以下に掲載がない場合</v>
      </c>
      <c r="N133">
        <v>0</v>
      </c>
      <c r="O133">
        <v>0</v>
      </c>
      <c r="P133">
        <v>0</v>
      </c>
      <c r="Q133">
        <v>0</v>
      </c>
      <c r="R133">
        <v>0</v>
      </c>
      <c r="S133">
        <v>0</v>
      </c>
      <c r="U133" t="str">
        <f t="shared" si="8"/>
        <v>220-0000</v>
      </c>
      <c r="V133" t="s">
        <v>546</v>
      </c>
      <c r="W133" t="s">
        <v>547</v>
      </c>
    </row>
    <row r="134" spans="1:23" hidden="1" x14ac:dyDescent="0.15">
      <c r="A134">
        <v>14103</v>
      </c>
      <c r="B134">
        <v>220</v>
      </c>
      <c r="C134">
        <v>2200034</v>
      </c>
      <c r="D134" t="s">
        <v>9</v>
      </c>
      <c r="E134" t="s">
        <v>544</v>
      </c>
      <c r="F134" t="s">
        <v>548</v>
      </c>
      <c r="G134" t="s">
        <v>12</v>
      </c>
      <c r="H134" t="s">
        <v>545</v>
      </c>
      <c r="I134" t="s">
        <v>549</v>
      </c>
      <c r="J134" t="str">
        <f t="shared" si="9"/>
        <v>220</v>
      </c>
      <c r="K134" t="s">
        <v>25</v>
      </c>
      <c r="L134" t="str">
        <f t="shared" si="10"/>
        <v>0034</v>
      </c>
      <c r="M134" t="str">
        <f t="shared" si="11"/>
        <v>横浜市西区赤門町</v>
      </c>
      <c r="N134">
        <v>0</v>
      </c>
      <c r="O134">
        <v>0</v>
      </c>
      <c r="P134">
        <v>1</v>
      </c>
      <c r="Q134">
        <v>0</v>
      </c>
      <c r="R134">
        <v>0</v>
      </c>
      <c r="S134">
        <v>0</v>
      </c>
      <c r="U134" t="str">
        <f t="shared" si="8"/>
        <v>220-0034</v>
      </c>
      <c r="V134" t="s">
        <v>550</v>
      </c>
      <c r="W134" t="s">
        <v>551</v>
      </c>
    </row>
    <row r="135" spans="1:23" hidden="1" x14ac:dyDescent="0.15">
      <c r="A135">
        <v>14103</v>
      </c>
      <c r="B135">
        <v>220</v>
      </c>
      <c r="C135">
        <v>2200033</v>
      </c>
      <c r="D135" t="s">
        <v>9</v>
      </c>
      <c r="E135" t="s">
        <v>544</v>
      </c>
      <c r="F135" t="s">
        <v>552</v>
      </c>
      <c r="G135" t="s">
        <v>12</v>
      </c>
      <c r="H135" t="s">
        <v>545</v>
      </c>
      <c r="I135" t="s">
        <v>553</v>
      </c>
      <c r="J135" t="str">
        <f t="shared" si="9"/>
        <v>220</v>
      </c>
      <c r="K135" t="s">
        <v>25</v>
      </c>
      <c r="L135" t="str">
        <f t="shared" si="10"/>
        <v>0033</v>
      </c>
      <c r="M135" t="str">
        <f t="shared" si="11"/>
        <v>横浜市西区東ケ丘</v>
      </c>
      <c r="N135">
        <v>0</v>
      </c>
      <c r="O135">
        <v>0</v>
      </c>
      <c r="P135">
        <v>0</v>
      </c>
      <c r="Q135">
        <v>0</v>
      </c>
      <c r="R135">
        <v>0</v>
      </c>
      <c r="S135">
        <v>0</v>
      </c>
      <c r="U135" t="str">
        <f t="shared" si="8"/>
        <v>220-0033</v>
      </c>
      <c r="V135" t="s">
        <v>554</v>
      </c>
      <c r="W135" t="s">
        <v>555</v>
      </c>
    </row>
    <row r="136" spans="1:23" hidden="1" x14ac:dyDescent="0.15">
      <c r="A136">
        <v>14103</v>
      </c>
      <c r="B136">
        <v>220</v>
      </c>
      <c r="C136">
        <v>2200045</v>
      </c>
      <c r="D136" t="s">
        <v>9</v>
      </c>
      <c r="E136" t="s">
        <v>544</v>
      </c>
      <c r="F136" t="s">
        <v>556</v>
      </c>
      <c r="G136" t="s">
        <v>12</v>
      </c>
      <c r="H136" t="s">
        <v>545</v>
      </c>
      <c r="I136" t="s">
        <v>557</v>
      </c>
      <c r="J136" t="str">
        <f t="shared" si="9"/>
        <v>220</v>
      </c>
      <c r="K136" t="s">
        <v>25</v>
      </c>
      <c r="L136" t="str">
        <f t="shared" si="10"/>
        <v>0045</v>
      </c>
      <c r="M136" t="str">
        <f t="shared" si="11"/>
        <v>横浜市西区伊勢町</v>
      </c>
      <c r="N136">
        <v>0</v>
      </c>
      <c r="O136">
        <v>0</v>
      </c>
      <c r="P136">
        <v>1</v>
      </c>
      <c r="Q136">
        <v>0</v>
      </c>
      <c r="R136">
        <v>0</v>
      </c>
      <c r="S136">
        <v>0</v>
      </c>
      <c r="U136" t="str">
        <f t="shared" si="8"/>
        <v>220-0045</v>
      </c>
      <c r="V136" t="s">
        <v>558</v>
      </c>
      <c r="W136" t="s">
        <v>559</v>
      </c>
    </row>
    <row r="137" spans="1:23" hidden="1" x14ac:dyDescent="0.15">
      <c r="A137">
        <v>14103</v>
      </c>
      <c r="B137">
        <v>220</v>
      </c>
      <c r="C137">
        <v>2200032</v>
      </c>
      <c r="D137" t="s">
        <v>9</v>
      </c>
      <c r="E137" t="s">
        <v>544</v>
      </c>
      <c r="F137" t="s">
        <v>560</v>
      </c>
      <c r="G137" t="s">
        <v>12</v>
      </c>
      <c r="H137" t="s">
        <v>545</v>
      </c>
      <c r="I137" t="s">
        <v>561</v>
      </c>
      <c r="J137" t="str">
        <f t="shared" si="9"/>
        <v>220</v>
      </c>
      <c r="K137" t="s">
        <v>25</v>
      </c>
      <c r="L137" t="str">
        <f t="shared" si="10"/>
        <v>0032</v>
      </c>
      <c r="M137" t="str">
        <f t="shared" si="11"/>
        <v>横浜市西区老松町</v>
      </c>
      <c r="N137">
        <v>0</v>
      </c>
      <c r="O137">
        <v>0</v>
      </c>
      <c r="P137">
        <v>0</v>
      </c>
      <c r="Q137">
        <v>0</v>
      </c>
      <c r="R137">
        <v>0</v>
      </c>
      <c r="S137">
        <v>0</v>
      </c>
      <c r="U137" t="str">
        <f t="shared" si="8"/>
        <v>220-0032</v>
      </c>
      <c r="V137" t="s">
        <v>562</v>
      </c>
      <c r="W137" t="s">
        <v>563</v>
      </c>
    </row>
    <row r="138" spans="1:23" hidden="1" x14ac:dyDescent="0.15">
      <c r="A138">
        <v>14103</v>
      </c>
      <c r="B138">
        <v>220</v>
      </c>
      <c r="C138">
        <v>2200073</v>
      </c>
      <c r="D138" t="s">
        <v>9</v>
      </c>
      <c r="E138" t="s">
        <v>544</v>
      </c>
      <c r="F138" t="s">
        <v>564</v>
      </c>
      <c r="G138" t="s">
        <v>12</v>
      </c>
      <c r="H138" t="s">
        <v>545</v>
      </c>
      <c r="I138" t="s">
        <v>565</v>
      </c>
      <c r="J138" t="str">
        <f t="shared" si="9"/>
        <v>220</v>
      </c>
      <c r="K138" t="s">
        <v>72</v>
      </c>
      <c r="L138" t="str">
        <f t="shared" si="10"/>
        <v>0073</v>
      </c>
      <c r="M138" t="str">
        <f t="shared" si="11"/>
        <v>横浜市西区岡野</v>
      </c>
      <c r="N138">
        <v>0</v>
      </c>
      <c r="O138">
        <v>0</v>
      </c>
      <c r="P138">
        <v>1</v>
      </c>
      <c r="Q138">
        <v>0</v>
      </c>
      <c r="R138">
        <v>0</v>
      </c>
      <c r="S138">
        <v>0</v>
      </c>
      <c r="U138" t="str">
        <f t="shared" si="8"/>
        <v>220-0073</v>
      </c>
      <c r="V138" t="s">
        <v>566</v>
      </c>
      <c r="W138" t="s">
        <v>567</v>
      </c>
    </row>
    <row r="139" spans="1:23" hidden="1" x14ac:dyDescent="0.15">
      <c r="A139">
        <v>14103</v>
      </c>
      <c r="B139">
        <v>220</v>
      </c>
      <c r="C139">
        <v>2200035</v>
      </c>
      <c r="D139" t="s">
        <v>9</v>
      </c>
      <c r="E139" t="s">
        <v>544</v>
      </c>
      <c r="F139" t="s">
        <v>568</v>
      </c>
      <c r="G139" t="s">
        <v>12</v>
      </c>
      <c r="H139" t="s">
        <v>545</v>
      </c>
      <c r="I139" t="s">
        <v>569</v>
      </c>
      <c r="J139" t="str">
        <f t="shared" si="9"/>
        <v>220</v>
      </c>
      <c r="K139" t="s">
        <v>25</v>
      </c>
      <c r="L139" t="str">
        <f t="shared" si="10"/>
        <v>0035</v>
      </c>
      <c r="M139" t="str">
        <f t="shared" si="11"/>
        <v>横浜市西区霞ケ丘</v>
      </c>
      <c r="N139">
        <v>0</v>
      </c>
      <c r="O139">
        <v>0</v>
      </c>
      <c r="P139">
        <v>0</v>
      </c>
      <c r="Q139">
        <v>0</v>
      </c>
      <c r="R139">
        <v>0</v>
      </c>
      <c r="S139">
        <v>0</v>
      </c>
      <c r="U139" t="str">
        <f t="shared" si="8"/>
        <v>220-0035</v>
      </c>
      <c r="V139" t="s">
        <v>570</v>
      </c>
      <c r="W139" t="s">
        <v>571</v>
      </c>
    </row>
    <row r="140" spans="1:23" hidden="1" x14ac:dyDescent="0.15">
      <c r="A140">
        <v>14103</v>
      </c>
      <c r="B140">
        <v>220</v>
      </c>
      <c r="C140">
        <v>2200001</v>
      </c>
      <c r="D140" t="s">
        <v>9</v>
      </c>
      <c r="E140" t="s">
        <v>544</v>
      </c>
      <c r="F140" t="s">
        <v>572</v>
      </c>
      <c r="G140" t="s">
        <v>12</v>
      </c>
      <c r="H140" t="s">
        <v>545</v>
      </c>
      <c r="I140" t="s">
        <v>573</v>
      </c>
      <c r="J140" t="str">
        <f t="shared" si="9"/>
        <v>220</v>
      </c>
      <c r="K140" t="s">
        <v>72</v>
      </c>
      <c r="L140" t="str">
        <f t="shared" si="10"/>
        <v>0001</v>
      </c>
      <c r="M140" t="str">
        <f t="shared" si="11"/>
        <v>横浜市西区北軽井沢</v>
      </c>
      <c r="N140">
        <v>0</v>
      </c>
      <c r="O140">
        <v>0</v>
      </c>
      <c r="P140">
        <v>0</v>
      </c>
      <c r="Q140">
        <v>0</v>
      </c>
      <c r="R140">
        <v>0</v>
      </c>
      <c r="S140">
        <v>0</v>
      </c>
      <c r="U140" t="str">
        <f t="shared" si="8"/>
        <v>220-0001</v>
      </c>
      <c r="V140" t="s">
        <v>574</v>
      </c>
      <c r="W140" t="s">
        <v>575</v>
      </c>
    </row>
    <row r="141" spans="1:23" hidden="1" x14ac:dyDescent="0.15">
      <c r="A141">
        <v>14103</v>
      </c>
      <c r="B141">
        <v>220</v>
      </c>
      <c r="C141">
        <v>2200004</v>
      </c>
      <c r="D141" t="s">
        <v>9</v>
      </c>
      <c r="E141" t="s">
        <v>544</v>
      </c>
      <c r="F141" t="s">
        <v>576</v>
      </c>
      <c r="G141" t="s">
        <v>12</v>
      </c>
      <c r="H141" t="s">
        <v>545</v>
      </c>
      <c r="I141" t="s">
        <v>577</v>
      </c>
      <c r="J141" t="str">
        <f t="shared" si="9"/>
        <v>220</v>
      </c>
      <c r="K141" t="s">
        <v>72</v>
      </c>
      <c r="L141" t="str">
        <f t="shared" si="10"/>
        <v>0004</v>
      </c>
      <c r="M141" t="str">
        <f t="shared" si="11"/>
        <v>横浜市西区北幸</v>
      </c>
      <c r="N141">
        <v>0</v>
      </c>
      <c r="O141">
        <v>0</v>
      </c>
      <c r="P141">
        <v>1</v>
      </c>
      <c r="Q141">
        <v>0</v>
      </c>
      <c r="R141">
        <v>0</v>
      </c>
      <c r="S141">
        <v>0</v>
      </c>
      <c r="U141" t="str">
        <f t="shared" si="8"/>
        <v>220-0004</v>
      </c>
      <c r="V141" t="s">
        <v>578</v>
      </c>
      <c r="W141" t="s">
        <v>579</v>
      </c>
    </row>
    <row r="142" spans="1:23" hidden="1" x14ac:dyDescent="0.15">
      <c r="A142">
        <v>14103</v>
      </c>
      <c r="B142">
        <v>220</v>
      </c>
      <c r="C142">
        <v>2200003</v>
      </c>
      <c r="D142" t="s">
        <v>9</v>
      </c>
      <c r="E142" t="s">
        <v>544</v>
      </c>
      <c r="F142" t="s">
        <v>580</v>
      </c>
      <c r="G142" t="s">
        <v>12</v>
      </c>
      <c r="H142" t="s">
        <v>545</v>
      </c>
      <c r="I142" t="s">
        <v>581</v>
      </c>
      <c r="J142" t="str">
        <f t="shared" si="9"/>
        <v>220</v>
      </c>
      <c r="K142" t="s">
        <v>25</v>
      </c>
      <c r="L142" t="str">
        <f t="shared" si="10"/>
        <v>0003</v>
      </c>
      <c r="M142" t="str">
        <f t="shared" si="11"/>
        <v>横浜市西区楠町</v>
      </c>
      <c r="N142">
        <v>0</v>
      </c>
      <c r="O142">
        <v>0</v>
      </c>
      <c r="P142">
        <v>0</v>
      </c>
      <c r="Q142">
        <v>0</v>
      </c>
      <c r="R142">
        <v>0</v>
      </c>
      <c r="S142">
        <v>0</v>
      </c>
      <c r="U142" t="str">
        <f t="shared" si="8"/>
        <v>220-0003</v>
      </c>
      <c r="V142" t="s">
        <v>582</v>
      </c>
      <c r="W142" t="s">
        <v>583</v>
      </c>
    </row>
    <row r="143" spans="1:23" hidden="1" x14ac:dyDescent="0.15">
      <c r="A143">
        <v>14103</v>
      </c>
      <c r="B143">
        <v>220</v>
      </c>
      <c r="C143">
        <v>2200061</v>
      </c>
      <c r="D143" t="s">
        <v>9</v>
      </c>
      <c r="E143" t="s">
        <v>544</v>
      </c>
      <c r="F143" t="s">
        <v>584</v>
      </c>
      <c r="G143" t="s">
        <v>12</v>
      </c>
      <c r="H143" t="s">
        <v>545</v>
      </c>
      <c r="I143" t="s">
        <v>585</v>
      </c>
      <c r="J143" t="str">
        <f t="shared" si="9"/>
        <v>220</v>
      </c>
      <c r="K143" t="s">
        <v>25</v>
      </c>
      <c r="L143" t="str">
        <f t="shared" si="10"/>
        <v>0061</v>
      </c>
      <c r="M143" t="str">
        <f t="shared" si="11"/>
        <v>横浜市西区久保町</v>
      </c>
      <c r="N143">
        <v>0</v>
      </c>
      <c r="O143">
        <v>0</v>
      </c>
      <c r="P143">
        <v>0</v>
      </c>
      <c r="Q143">
        <v>0</v>
      </c>
      <c r="R143">
        <v>0</v>
      </c>
      <c r="S143">
        <v>0</v>
      </c>
      <c r="U143" t="str">
        <f t="shared" si="8"/>
        <v>220-0061</v>
      </c>
      <c r="V143" t="s">
        <v>586</v>
      </c>
      <c r="W143" t="s">
        <v>587</v>
      </c>
    </row>
    <row r="144" spans="1:23" hidden="1" x14ac:dyDescent="0.15">
      <c r="A144">
        <v>14103</v>
      </c>
      <c r="B144">
        <v>220</v>
      </c>
      <c r="C144">
        <v>2200043</v>
      </c>
      <c r="D144" t="s">
        <v>9</v>
      </c>
      <c r="E144" t="s">
        <v>544</v>
      </c>
      <c r="F144" t="s">
        <v>588</v>
      </c>
      <c r="G144" t="s">
        <v>12</v>
      </c>
      <c r="H144" t="s">
        <v>545</v>
      </c>
      <c r="I144" t="s">
        <v>589</v>
      </c>
      <c r="J144" t="str">
        <f t="shared" si="9"/>
        <v>220</v>
      </c>
      <c r="K144" t="s">
        <v>25</v>
      </c>
      <c r="L144" t="str">
        <f t="shared" si="10"/>
        <v>0043</v>
      </c>
      <c r="M144" t="str">
        <f t="shared" si="11"/>
        <v>横浜市西区御所山町</v>
      </c>
      <c r="N144">
        <v>0</v>
      </c>
      <c r="O144">
        <v>0</v>
      </c>
      <c r="P144">
        <v>0</v>
      </c>
      <c r="Q144">
        <v>0</v>
      </c>
      <c r="R144">
        <v>0</v>
      </c>
      <c r="S144">
        <v>0</v>
      </c>
      <c r="U144" t="str">
        <f t="shared" si="8"/>
        <v>220-0043</v>
      </c>
      <c r="V144" t="s">
        <v>590</v>
      </c>
      <c r="W144" t="s">
        <v>591</v>
      </c>
    </row>
    <row r="145" spans="1:23" hidden="1" x14ac:dyDescent="0.15">
      <c r="A145">
        <v>14103</v>
      </c>
      <c r="B145">
        <v>220</v>
      </c>
      <c r="C145">
        <v>2200054</v>
      </c>
      <c r="D145" t="s">
        <v>9</v>
      </c>
      <c r="E145" t="s">
        <v>544</v>
      </c>
      <c r="F145" t="s">
        <v>592</v>
      </c>
      <c r="G145" t="s">
        <v>12</v>
      </c>
      <c r="H145" t="s">
        <v>545</v>
      </c>
      <c r="I145" t="s">
        <v>593</v>
      </c>
      <c r="J145" t="str">
        <f t="shared" si="9"/>
        <v>220</v>
      </c>
      <c r="K145" t="s">
        <v>25</v>
      </c>
      <c r="L145" t="str">
        <f t="shared" si="10"/>
        <v>0054</v>
      </c>
      <c r="M145" t="str">
        <f t="shared" si="11"/>
        <v>横浜市西区境之谷</v>
      </c>
      <c r="N145">
        <v>0</v>
      </c>
      <c r="O145">
        <v>0</v>
      </c>
      <c r="P145">
        <v>0</v>
      </c>
      <c r="Q145">
        <v>0</v>
      </c>
      <c r="R145">
        <v>0</v>
      </c>
      <c r="S145">
        <v>0</v>
      </c>
      <c r="U145" t="str">
        <f t="shared" si="8"/>
        <v>220-0054</v>
      </c>
      <c r="V145" t="s">
        <v>594</v>
      </c>
      <c r="W145" t="s">
        <v>595</v>
      </c>
    </row>
    <row r="146" spans="1:23" hidden="1" x14ac:dyDescent="0.15">
      <c r="A146">
        <v>14103</v>
      </c>
      <c r="B146">
        <v>220</v>
      </c>
      <c r="C146">
        <v>2200021</v>
      </c>
      <c r="D146" t="s">
        <v>9</v>
      </c>
      <c r="E146" t="s">
        <v>544</v>
      </c>
      <c r="F146" t="s">
        <v>596</v>
      </c>
      <c r="G146" t="s">
        <v>12</v>
      </c>
      <c r="H146" t="s">
        <v>545</v>
      </c>
      <c r="I146" t="s">
        <v>597</v>
      </c>
      <c r="J146" t="str">
        <f t="shared" si="9"/>
        <v>220</v>
      </c>
      <c r="K146" t="s">
        <v>25</v>
      </c>
      <c r="L146" t="str">
        <f t="shared" si="10"/>
        <v>0021</v>
      </c>
      <c r="M146" t="str">
        <f t="shared" si="11"/>
        <v>横浜市西区桜木町（４～７丁目）</v>
      </c>
      <c r="N146">
        <v>0</v>
      </c>
      <c r="O146">
        <v>0</v>
      </c>
      <c r="P146">
        <v>1</v>
      </c>
      <c r="Q146">
        <v>0</v>
      </c>
      <c r="R146">
        <v>0</v>
      </c>
      <c r="S146">
        <v>0</v>
      </c>
      <c r="U146" t="str">
        <f t="shared" si="8"/>
        <v>220-0021</v>
      </c>
      <c r="V146" t="s">
        <v>598</v>
      </c>
      <c r="W146" t="s">
        <v>599</v>
      </c>
    </row>
    <row r="147" spans="1:23" hidden="1" x14ac:dyDescent="0.15">
      <c r="A147">
        <v>14103</v>
      </c>
      <c r="B147">
        <v>220</v>
      </c>
      <c r="C147">
        <v>2200071</v>
      </c>
      <c r="D147" t="s">
        <v>9</v>
      </c>
      <c r="E147" t="s">
        <v>544</v>
      </c>
      <c r="F147" t="s">
        <v>600</v>
      </c>
      <c r="G147" t="s">
        <v>12</v>
      </c>
      <c r="H147" t="s">
        <v>545</v>
      </c>
      <c r="I147" t="s">
        <v>601</v>
      </c>
      <c r="J147" t="str">
        <f t="shared" si="9"/>
        <v>220</v>
      </c>
      <c r="K147" t="s">
        <v>25</v>
      </c>
      <c r="L147" t="str">
        <f t="shared" si="10"/>
        <v>0071</v>
      </c>
      <c r="M147" t="str">
        <f t="shared" si="11"/>
        <v>横浜市西区浅間台</v>
      </c>
      <c r="N147">
        <v>0</v>
      </c>
      <c r="O147">
        <v>0</v>
      </c>
      <c r="P147">
        <v>0</v>
      </c>
      <c r="Q147">
        <v>0</v>
      </c>
      <c r="R147">
        <v>0</v>
      </c>
      <c r="S147">
        <v>0</v>
      </c>
      <c r="U147" t="str">
        <f t="shared" si="8"/>
        <v>220-0071</v>
      </c>
      <c r="V147" t="s">
        <v>602</v>
      </c>
      <c r="W147" t="s">
        <v>603</v>
      </c>
    </row>
    <row r="148" spans="1:23" hidden="1" x14ac:dyDescent="0.15">
      <c r="A148">
        <v>14103</v>
      </c>
      <c r="B148">
        <v>220</v>
      </c>
      <c r="C148">
        <v>2200072</v>
      </c>
      <c r="D148" t="s">
        <v>9</v>
      </c>
      <c r="E148" t="s">
        <v>544</v>
      </c>
      <c r="F148" t="s">
        <v>604</v>
      </c>
      <c r="G148" t="s">
        <v>12</v>
      </c>
      <c r="H148" t="s">
        <v>545</v>
      </c>
      <c r="I148" t="s">
        <v>605</v>
      </c>
      <c r="J148" t="str">
        <f t="shared" si="9"/>
        <v>220</v>
      </c>
      <c r="K148" t="s">
        <v>25</v>
      </c>
      <c r="L148" t="str">
        <f t="shared" si="10"/>
        <v>0072</v>
      </c>
      <c r="M148" t="str">
        <f t="shared" si="11"/>
        <v>横浜市西区浅間町</v>
      </c>
      <c r="N148">
        <v>0</v>
      </c>
      <c r="O148">
        <v>0</v>
      </c>
      <c r="P148">
        <v>1</v>
      </c>
      <c r="Q148">
        <v>0</v>
      </c>
      <c r="R148">
        <v>0</v>
      </c>
      <c r="S148">
        <v>0</v>
      </c>
      <c r="U148" t="str">
        <f t="shared" si="8"/>
        <v>220-0072</v>
      </c>
      <c r="V148" t="s">
        <v>606</v>
      </c>
      <c r="W148" t="s">
        <v>607</v>
      </c>
    </row>
    <row r="149" spans="1:23" hidden="1" x14ac:dyDescent="0.15">
      <c r="A149">
        <v>14103</v>
      </c>
      <c r="B149">
        <v>220</v>
      </c>
      <c r="C149">
        <v>2200011</v>
      </c>
      <c r="D149" t="s">
        <v>9</v>
      </c>
      <c r="E149" t="s">
        <v>544</v>
      </c>
      <c r="F149" t="s">
        <v>608</v>
      </c>
      <c r="G149" t="s">
        <v>12</v>
      </c>
      <c r="H149" t="s">
        <v>545</v>
      </c>
      <c r="I149" t="s">
        <v>609</v>
      </c>
      <c r="J149" t="str">
        <f t="shared" si="9"/>
        <v>220</v>
      </c>
      <c r="K149" t="s">
        <v>25</v>
      </c>
      <c r="L149" t="str">
        <f t="shared" si="10"/>
        <v>0011</v>
      </c>
      <c r="M149" t="str">
        <f t="shared" si="11"/>
        <v>横浜市西区高島</v>
      </c>
      <c r="N149">
        <v>0</v>
      </c>
      <c r="O149">
        <v>0</v>
      </c>
      <c r="P149">
        <v>1</v>
      </c>
      <c r="Q149">
        <v>0</v>
      </c>
      <c r="R149">
        <v>0</v>
      </c>
      <c r="S149">
        <v>0</v>
      </c>
      <c r="U149" t="str">
        <f t="shared" si="8"/>
        <v>220-0011</v>
      </c>
      <c r="V149" t="s">
        <v>610</v>
      </c>
      <c r="W149" t="s">
        <v>611</v>
      </c>
    </row>
    <row r="150" spans="1:23" hidden="1" x14ac:dyDescent="0.15">
      <c r="A150">
        <v>14103</v>
      </c>
      <c r="B150">
        <v>220</v>
      </c>
      <c r="C150">
        <v>2200051</v>
      </c>
      <c r="D150" t="s">
        <v>9</v>
      </c>
      <c r="E150" t="s">
        <v>544</v>
      </c>
      <c r="F150" t="s">
        <v>612</v>
      </c>
      <c r="G150" t="s">
        <v>12</v>
      </c>
      <c r="H150" t="s">
        <v>545</v>
      </c>
      <c r="I150" t="s">
        <v>613</v>
      </c>
      <c r="J150" t="str">
        <f t="shared" si="9"/>
        <v>220</v>
      </c>
      <c r="K150" t="s">
        <v>25</v>
      </c>
      <c r="L150" t="str">
        <f t="shared" si="10"/>
        <v>0051</v>
      </c>
      <c r="M150" t="str">
        <f t="shared" si="11"/>
        <v>横浜市西区中央</v>
      </c>
      <c r="N150">
        <v>0</v>
      </c>
      <c r="O150">
        <v>0</v>
      </c>
      <c r="P150">
        <v>1</v>
      </c>
      <c r="Q150">
        <v>0</v>
      </c>
      <c r="R150">
        <v>0</v>
      </c>
      <c r="S150">
        <v>0</v>
      </c>
      <c r="U150" t="str">
        <f t="shared" si="8"/>
        <v>220-0051</v>
      </c>
      <c r="V150" t="s">
        <v>614</v>
      </c>
      <c r="W150" t="s">
        <v>615</v>
      </c>
    </row>
    <row r="151" spans="1:23" hidden="1" x14ac:dyDescent="0.15">
      <c r="A151">
        <v>14103</v>
      </c>
      <c r="B151">
        <v>220</v>
      </c>
      <c r="C151">
        <v>2200042</v>
      </c>
      <c r="D151" t="s">
        <v>9</v>
      </c>
      <c r="E151" t="s">
        <v>544</v>
      </c>
      <c r="F151" t="s">
        <v>616</v>
      </c>
      <c r="G151" t="s">
        <v>12</v>
      </c>
      <c r="H151" t="s">
        <v>545</v>
      </c>
      <c r="I151" t="s">
        <v>617</v>
      </c>
      <c r="J151" t="str">
        <f t="shared" si="9"/>
        <v>220</v>
      </c>
      <c r="K151" t="s">
        <v>25</v>
      </c>
      <c r="L151" t="str">
        <f t="shared" si="10"/>
        <v>0042</v>
      </c>
      <c r="M151" t="str">
        <f t="shared" si="11"/>
        <v>横浜市西区戸部町</v>
      </c>
      <c r="N151">
        <v>0</v>
      </c>
      <c r="O151">
        <v>0</v>
      </c>
      <c r="P151">
        <v>1</v>
      </c>
      <c r="Q151">
        <v>0</v>
      </c>
      <c r="R151">
        <v>0</v>
      </c>
      <c r="S151">
        <v>0</v>
      </c>
      <c r="U151" t="str">
        <f t="shared" si="8"/>
        <v>220-0042</v>
      </c>
      <c r="V151" t="s">
        <v>618</v>
      </c>
      <c r="W151" t="s">
        <v>619</v>
      </c>
    </row>
    <row r="152" spans="1:23" hidden="1" x14ac:dyDescent="0.15">
      <c r="A152">
        <v>14103</v>
      </c>
      <c r="B152">
        <v>220</v>
      </c>
      <c r="C152">
        <v>2200041</v>
      </c>
      <c r="D152" t="s">
        <v>9</v>
      </c>
      <c r="E152" t="s">
        <v>544</v>
      </c>
      <c r="F152" t="s">
        <v>620</v>
      </c>
      <c r="G152" t="s">
        <v>12</v>
      </c>
      <c r="H152" t="s">
        <v>545</v>
      </c>
      <c r="I152" t="s">
        <v>621</v>
      </c>
      <c r="J152" t="str">
        <f t="shared" si="9"/>
        <v>220</v>
      </c>
      <c r="K152" t="s">
        <v>72</v>
      </c>
      <c r="L152" t="str">
        <f t="shared" si="10"/>
        <v>0041</v>
      </c>
      <c r="M152" t="str">
        <f t="shared" si="11"/>
        <v>横浜市西区戸部本町</v>
      </c>
      <c r="N152">
        <v>0</v>
      </c>
      <c r="O152">
        <v>0</v>
      </c>
      <c r="P152">
        <v>0</v>
      </c>
      <c r="Q152">
        <v>0</v>
      </c>
      <c r="R152">
        <v>0</v>
      </c>
      <c r="S152">
        <v>0</v>
      </c>
      <c r="U152" t="str">
        <f t="shared" si="8"/>
        <v>220-0041</v>
      </c>
      <c r="V152" t="s">
        <v>622</v>
      </c>
      <c r="W152" t="s">
        <v>623</v>
      </c>
    </row>
    <row r="153" spans="1:23" hidden="1" x14ac:dyDescent="0.15">
      <c r="A153">
        <v>14103</v>
      </c>
      <c r="B153">
        <v>220</v>
      </c>
      <c r="C153">
        <v>2200046</v>
      </c>
      <c r="D153" t="s">
        <v>9</v>
      </c>
      <c r="E153" t="s">
        <v>544</v>
      </c>
      <c r="F153" t="s">
        <v>624</v>
      </c>
      <c r="G153" t="s">
        <v>12</v>
      </c>
      <c r="H153" t="s">
        <v>545</v>
      </c>
      <c r="I153" t="s">
        <v>625</v>
      </c>
      <c r="J153" t="str">
        <f t="shared" si="9"/>
        <v>220</v>
      </c>
      <c r="K153" t="s">
        <v>25</v>
      </c>
      <c r="L153" t="str">
        <f t="shared" si="10"/>
        <v>0046</v>
      </c>
      <c r="M153" t="str">
        <f t="shared" si="11"/>
        <v>横浜市西区西戸部町</v>
      </c>
      <c r="N153">
        <v>0</v>
      </c>
      <c r="O153">
        <v>0</v>
      </c>
      <c r="P153">
        <v>1</v>
      </c>
      <c r="Q153">
        <v>0</v>
      </c>
      <c r="R153">
        <v>0</v>
      </c>
      <c r="S153">
        <v>0</v>
      </c>
      <c r="U153" t="str">
        <f t="shared" si="8"/>
        <v>220-0046</v>
      </c>
      <c r="V153" t="s">
        <v>626</v>
      </c>
      <c r="W153" t="s">
        <v>627</v>
      </c>
    </row>
    <row r="154" spans="1:23" hidden="1" x14ac:dyDescent="0.15">
      <c r="A154">
        <v>14103</v>
      </c>
      <c r="B154">
        <v>220</v>
      </c>
      <c r="C154">
        <v>2200024</v>
      </c>
      <c r="D154" t="s">
        <v>9</v>
      </c>
      <c r="E154" t="s">
        <v>544</v>
      </c>
      <c r="F154" t="s">
        <v>628</v>
      </c>
      <c r="G154" t="s">
        <v>12</v>
      </c>
      <c r="H154" t="s">
        <v>545</v>
      </c>
      <c r="I154" t="s">
        <v>629</v>
      </c>
      <c r="J154" t="str">
        <f t="shared" si="9"/>
        <v>220</v>
      </c>
      <c r="K154" t="s">
        <v>25</v>
      </c>
      <c r="L154" t="str">
        <f t="shared" si="10"/>
        <v>0024</v>
      </c>
      <c r="M154" t="str">
        <f t="shared" si="11"/>
        <v>横浜市西区西平沼町</v>
      </c>
      <c r="N154">
        <v>0</v>
      </c>
      <c r="O154">
        <v>0</v>
      </c>
      <c r="P154">
        <v>0</v>
      </c>
      <c r="Q154">
        <v>0</v>
      </c>
      <c r="R154">
        <v>0</v>
      </c>
      <c r="S154">
        <v>0</v>
      </c>
      <c r="U154" t="str">
        <f t="shared" si="8"/>
        <v>220-0024</v>
      </c>
      <c r="V154" t="s">
        <v>630</v>
      </c>
      <c r="W154" t="s">
        <v>631</v>
      </c>
    </row>
    <row r="155" spans="1:23" hidden="1" x14ac:dyDescent="0.15">
      <c r="A155">
        <v>14103</v>
      </c>
      <c r="B155">
        <v>220</v>
      </c>
      <c r="C155">
        <v>2200052</v>
      </c>
      <c r="D155" t="s">
        <v>9</v>
      </c>
      <c r="E155" t="s">
        <v>544</v>
      </c>
      <c r="F155" t="s">
        <v>632</v>
      </c>
      <c r="G155" t="s">
        <v>12</v>
      </c>
      <c r="H155" t="s">
        <v>545</v>
      </c>
      <c r="I155" t="s">
        <v>633</v>
      </c>
      <c r="J155" t="str">
        <f t="shared" si="9"/>
        <v>220</v>
      </c>
      <c r="K155" t="s">
        <v>25</v>
      </c>
      <c r="L155" t="str">
        <f t="shared" si="10"/>
        <v>0052</v>
      </c>
      <c r="M155" t="str">
        <f t="shared" si="11"/>
        <v>横浜市西区西前町</v>
      </c>
      <c r="N155">
        <v>0</v>
      </c>
      <c r="O155">
        <v>0</v>
      </c>
      <c r="P155">
        <v>1</v>
      </c>
      <c r="Q155">
        <v>0</v>
      </c>
      <c r="R155">
        <v>0</v>
      </c>
      <c r="S155">
        <v>0</v>
      </c>
      <c r="U155" t="str">
        <f t="shared" si="8"/>
        <v>220-0052</v>
      </c>
      <c r="V155" t="s">
        <v>634</v>
      </c>
      <c r="W155" t="s">
        <v>635</v>
      </c>
    </row>
    <row r="156" spans="1:23" hidden="1" x14ac:dyDescent="0.15">
      <c r="A156">
        <v>14103</v>
      </c>
      <c r="B156">
        <v>220</v>
      </c>
      <c r="C156">
        <v>2200022</v>
      </c>
      <c r="D156" t="s">
        <v>9</v>
      </c>
      <c r="E156" t="s">
        <v>544</v>
      </c>
      <c r="F156" t="s">
        <v>636</v>
      </c>
      <c r="G156" t="s">
        <v>12</v>
      </c>
      <c r="H156" t="s">
        <v>545</v>
      </c>
      <c r="I156" t="s">
        <v>637</v>
      </c>
      <c r="J156" t="str">
        <f t="shared" si="9"/>
        <v>220</v>
      </c>
      <c r="K156" t="s">
        <v>25</v>
      </c>
      <c r="L156" t="str">
        <f t="shared" si="10"/>
        <v>0022</v>
      </c>
      <c r="M156" t="str">
        <f t="shared" si="11"/>
        <v>横浜市西区花咲町（４～７丁目）</v>
      </c>
      <c r="N156">
        <v>0</v>
      </c>
      <c r="O156">
        <v>0</v>
      </c>
      <c r="P156">
        <v>1</v>
      </c>
      <c r="Q156">
        <v>0</v>
      </c>
      <c r="R156">
        <v>0</v>
      </c>
      <c r="S156">
        <v>0</v>
      </c>
      <c r="U156" t="str">
        <f t="shared" si="8"/>
        <v>220-0022</v>
      </c>
      <c r="V156" t="s">
        <v>638</v>
      </c>
      <c r="W156" t="s">
        <v>639</v>
      </c>
    </row>
    <row r="157" spans="1:23" hidden="1" x14ac:dyDescent="0.15">
      <c r="A157">
        <v>14103</v>
      </c>
      <c r="B157">
        <v>220</v>
      </c>
      <c r="C157">
        <v>2200055</v>
      </c>
      <c r="D157" t="s">
        <v>9</v>
      </c>
      <c r="E157" t="s">
        <v>544</v>
      </c>
      <c r="F157" t="s">
        <v>640</v>
      </c>
      <c r="G157" t="s">
        <v>12</v>
      </c>
      <c r="H157" t="s">
        <v>545</v>
      </c>
      <c r="I157" t="s">
        <v>641</v>
      </c>
      <c r="J157" t="str">
        <f t="shared" si="9"/>
        <v>220</v>
      </c>
      <c r="K157" t="s">
        <v>25</v>
      </c>
      <c r="L157" t="str">
        <f t="shared" si="10"/>
        <v>0055</v>
      </c>
      <c r="M157" t="str">
        <f t="shared" si="11"/>
        <v>横浜市西区浜松町</v>
      </c>
      <c r="N157">
        <v>0</v>
      </c>
      <c r="O157">
        <v>0</v>
      </c>
      <c r="P157">
        <v>0</v>
      </c>
      <c r="Q157">
        <v>0</v>
      </c>
      <c r="R157">
        <v>0</v>
      </c>
      <c r="S157">
        <v>0</v>
      </c>
      <c r="U157" t="str">
        <f t="shared" si="8"/>
        <v>220-0055</v>
      </c>
      <c r="V157" t="s">
        <v>642</v>
      </c>
      <c r="W157" t="s">
        <v>643</v>
      </c>
    </row>
    <row r="158" spans="1:23" hidden="1" x14ac:dyDescent="0.15">
      <c r="A158">
        <v>14103</v>
      </c>
      <c r="B158">
        <v>220</v>
      </c>
      <c r="C158">
        <v>2200062</v>
      </c>
      <c r="D158" t="s">
        <v>9</v>
      </c>
      <c r="E158" t="s">
        <v>544</v>
      </c>
      <c r="F158" t="s">
        <v>644</v>
      </c>
      <c r="G158" t="s">
        <v>12</v>
      </c>
      <c r="H158" t="s">
        <v>545</v>
      </c>
      <c r="I158" t="s">
        <v>645</v>
      </c>
      <c r="J158" t="str">
        <f t="shared" si="9"/>
        <v>220</v>
      </c>
      <c r="K158" t="s">
        <v>25</v>
      </c>
      <c r="L158" t="str">
        <f t="shared" si="10"/>
        <v>0062</v>
      </c>
      <c r="M158" t="str">
        <f t="shared" si="11"/>
        <v>横浜市西区東久保町</v>
      </c>
      <c r="N158">
        <v>0</v>
      </c>
      <c r="O158">
        <v>0</v>
      </c>
      <c r="P158">
        <v>0</v>
      </c>
      <c r="Q158">
        <v>0</v>
      </c>
      <c r="R158">
        <v>0</v>
      </c>
      <c r="S158">
        <v>0</v>
      </c>
      <c r="U158" t="str">
        <f t="shared" si="8"/>
        <v>220-0062</v>
      </c>
      <c r="V158" t="s">
        <v>646</v>
      </c>
      <c r="W158" t="s">
        <v>647</v>
      </c>
    </row>
    <row r="159" spans="1:23" hidden="1" x14ac:dyDescent="0.15">
      <c r="A159">
        <v>14103</v>
      </c>
      <c r="B159">
        <v>220</v>
      </c>
      <c r="C159">
        <v>2200023</v>
      </c>
      <c r="D159" t="s">
        <v>9</v>
      </c>
      <c r="E159" t="s">
        <v>544</v>
      </c>
      <c r="F159" t="s">
        <v>648</v>
      </c>
      <c r="G159" t="s">
        <v>12</v>
      </c>
      <c r="H159" t="s">
        <v>545</v>
      </c>
      <c r="I159" t="s">
        <v>649</v>
      </c>
      <c r="J159" t="str">
        <f t="shared" si="9"/>
        <v>220</v>
      </c>
      <c r="K159" t="s">
        <v>25</v>
      </c>
      <c r="L159" t="str">
        <f t="shared" si="10"/>
        <v>0023</v>
      </c>
      <c r="M159" t="str">
        <f t="shared" si="11"/>
        <v>横浜市西区平沼</v>
      </c>
      <c r="N159">
        <v>0</v>
      </c>
      <c r="O159">
        <v>0</v>
      </c>
      <c r="P159">
        <v>1</v>
      </c>
      <c r="Q159">
        <v>0</v>
      </c>
      <c r="R159">
        <v>0</v>
      </c>
      <c r="S159">
        <v>0</v>
      </c>
      <c r="U159" t="str">
        <f t="shared" si="8"/>
        <v>220-0023</v>
      </c>
      <c r="V159" t="s">
        <v>650</v>
      </c>
      <c r="W159" t="s">
        <v>651</v>
      </c>
    </row>
    <row r="160" spans="1:23" hidden="1" x14ac:dyDescent="0.15">
      <c r="A160">
        <v>14103</v>
      </c>
      <c r="B160">
        <v>220</v>
      </c>
      <c r="C160">
        <v>2200053</v>
      </c>
      <c r="D160" t="s">
        <v>9</v>
      </c>
      <c r="E160" t="s">
        <v>544</v>
      </c>
      <c r="F160" t="s">
        <v>652</v>
      </c>
      <c r="G160" t="s">
        <v>12</v>
      </c>
      <c r="H160" t="s">
        <v>545</v>
      </c>
      <c r="I160" t="s">
        <v>653</v>
      </c>
      <c r="J160" t="str">
        <f t="shared" si="9"/>
        <v>220</v>
      </c>
      <c r="K160" t="s">
        <v>25</v>
      </c>
      <c r="L160" t="str">
        <f t="shared" si="10"/>
        <v>0053</v>
      </c>
      <c r="M160" t="str">
        <f t="shared" si="11"/>
        <v>横浜市西区藤棚町</v>
      </c>
      <c r="N160">
        <v>0</v>
      </c>
      <c r="O160">
        <v>0</v>
      </c>
      <c r="P160">
        <v>1</v>
      </c>
      <c r="Q160">
        <v>0</v>
      </c>
      <c r="R160">
        <v>0</v>
      </c>
      <c r="S160">
        <v>0</v>
      </c>
      <c r="U160" t="str">
        <f t="shared" si="8"/>
        <v>220-0053</v>
      </c>
      <c r="V160" t="s">
        <v>654</v>
      </c>
      <c r="W160" t="s">
        <v>655</v>
      </c>
    </row>
    <row r="161" spans="1:23" hidden="1" x14ac:dyDescent="0.15">
      <c r="A161">
        <v>14103</v>
      </c>
      <c r="B161">
        <v>220</v>
      </c>
      <c r="C161">
        <v>2200013</v>
      </c>
      <c r="D161" t="s">
        <v>9</v>
      </c>
      <c r="E161" t="s">
        <v>544</v>
      </c>
      <c r="F161" t="s">
        <v>656</v>
      </c>
      <c r="G161" t="s">
        <v>12</v>
      </c>
      <c r="H161" t="s">
        <v>545</v>
      </c>
      <c r="I161" t="s">
        <v>657</v>
      </c>
      <c r="J161" t="str">
        <f t="shared" si="9"/>
        <v>220</v>
      </c>
      <c r="K161" t="s">
        <v>25</v>
      </c>
      <c r="L161" t="str">
        <f t="shared" si="10"/>
        <v>0013</v>
      </c>
      <c r="M161" t="str">
        <f t="shared" si="11"/>
        <v>横浜市西区緑町</v>
      </c>
      <c r="N161">
        <v>0</v>
      </c>
      <c r="O161">
        <v>0</v>
      </c>
      <c r="P161">
        <v>0</v>
      </c>
      <c r="Q161">
        <v>0</v>
      </c>
      <c r="R161">
        <v>0</v>
      </c>
      <c r="S161">
        <v>0</v>
      </c>
      <c r="U161" t="str">
        <f t="shared" si="8"/>
        <v>220-0013</v>
      </c>
      <c r="V161" t="s">
        <v>658</v>
      </c>
      <c r="W161" t="s">
        <v>659</v>
      </c>
    </row>
    <row r="162" spans="1:23" hidden="1" x14ac:dyDescent="0.15">
      <c r="A162">
        <v>14103</v>
      </c>
      <c r="B162">
        <v>220</v>
      </c>
      <c r="C162">
        <v>2200012</v>
      </c>
      <c r="D162" t="s">
        <v>9</v>
      </c>
      <c r="E162" t="s">
        <v>544</v>
      </c>
      <c r="F162" t="s">
        <v>660</v>
      </c>
      <c r="G162" t="s">
        <v>12</v>
      </c>
      <c r="H162" t="s">
        <v>545</v>
      </c>
      <c r="I162" t="s">
        <v>661</v>
      </c>
      <c r="J162" t="str">
        <f t="shared" si="9"/>
        <v>220</v>
      </c>
      <c r="K162" t="s">
        <v>25</v>
      </c>
      <c r="L162" t="str">
        <f t="shared" si="10"/>
        <v>0012</v>
      </c>
      <c r="M162" t="str">
        <f t="shared" si="11"/>
        <v>横浜市西区みなとみらい（次のビルを除く）</v>
      </c>
      <c r="N162">
        <v>0</v>
      </c>
      <c r="O162">
        <v>0</v>
      </c>
      <c r="P162">
        <v>0</v>
      </c>
      <c r="Q162">
        <v>0</v>
      </c>
      <c r="R162">
        <v>0</v>
      </c>
      <c r="S162">
        <v>0</v>
      </c>
      <c r="U162" t="str">
        <f t="shared" si="8"/>
        <v>220-0012</v>
      </c>
      <c r="V162" t="s">
        <v>8912</v>
      </c>
      <c r="W162" t="s">
        <v>662</v>
      </c>
    </row>
    <row r="163" spans="1:23" hidden="1" x14ac:dyDescent="0.15">
      <c r="A163">
        <v>14103</v>
      </c>
      <c r="B163">
        <v>220</v>
      </c>
      <c r="C163">
        <v>2206090</v>
      </c>
      <c r="D163" t="s">
        <v>9</v>
      </c>
      <c r="E163" t="s">
        <v>544</v>
      </c>
      <c r="F163" t="s">
        <v>663</v>
      </c>
      <c r="G163" t="s">
        <v>12</v>
      </c>
      <c r="H163" t="s">
        <v>545</v>
      </c>
      <c r="I163" t="s">
        <v>664</v>
      </c>
      <c r="J163" t="str">
        <f t="shared" si="9"/>
        <v>220</v>
      </c>
      <c r="K163" t="s">
        <v>25</v>
      </c>
      <c r="L163" t="str">
        <f t="shared" si="10"/>
        <v>6090</v>
      </c>
      <c r="M163" t="str">
        <f t="shared" si="11"/>
        <v>横浜市西区みなとみらいクイーンズタワーＡ（地階・階層不明）</v>
      </c>
      <c r="N163">
        <v>0</v>
      </c>
      <c r="O163">
        <v>0</v>
      </c>
      <c r="P163">
        <v>0</v>
      </c>
      <c r="Q163">
        <v>0</v>
      </c>
      <c r="R163">
        <v>0</v>
      </c>
      <c r="S163">
        <v>0</v>
      </c>
      <c r="U163" t="str">
        <f t="shared" si="8"/>
        <v>220-6090</v>
      </c>
      <c r="V163" t="s">
        <v>665</v>
      </c>
      <c r="W163" t="s">
        <v>666</v>
      </c>
    </row>
    <row r="164" spans="1:23" hidden="1" x14ac:dyDescent="0.15">
      <c r="A164">
        <v>14103</v>
      </c>
      <c r="B164">
        <v>220</v>
      </c>
      <c r="C164">
        <v>2206001</v>
      </c>
      <c r="D164" t="s">
        <v>9</v>
      </c>
      <c r="E164" t="s">
        <v>544</v>
      </c>
      <c r="F164" t="s">
        <v>667</v>
      </c>
      <c r="G164" t="s">
        <v>12</v>
      </c>
      <c r="H164" t="s">
        <v>545</v>
      </c>
      <c r="I164" t="s">
        <v>668</v>
      </c>
      <c r="J164" t="str">
        <f t="shared" si="9"/>
        <v>220</v>
      </c>
      <c r="K164" t="s">
        <v>25</v>
      </c>
      <c r="L164" t="str">
        <f t="shared" si="10"/>
        <v>6001</v>
      </c>
      <c r="M164" t="str">
        <f t="shared" si="11"/>
        <v>横浜市西区みなとみらいクイーンズタワーＡ（１階）</v>
      </c>
      <c r="N164">
        <v>0</v>
      </c>
      <c r="O164">
        <v>0</v>
      </c>
      <c r="P164">
        <v>0</v>
      </c>
      <c r="Q164">
        <v>0</v>
      </c>
      <c r="R164">
        <v>0</v>
      </c>
      <c r="S164">
        <v>0</v>
      </c>
      <c r="U164" t="str">
        <f t="shared" si="8"/>
        <v>220-6001</v>
      </c>
      <c r="V164" t="s">
        <v>669</v>
      </c>
      <c r="W164" t="s">
        <v>670</v>
      </c>
    </row>
    <row r="165" spans="1:23" hidden="1" x14ac:dyDescent="0.15">
      <c r="A165">
        <v>14103</v>
      </c>
      <c r="B165">
        <v>220</v>
      </c>
      <c r="C165">
        <v>2206002</v>
      </c>
      <c r="D165" t="s">
        <v>9</v>
      </c>
      <c r="E165" t="s">
        <v>544</v>
      </c>
      <c r="F165" t="s">
        <v>671</v>
      </c>
      <c r="G165" t="s">
        <v>12</v>
      </c>
      <c r="H165" t="s">
        <v>545</v>
      </c>
      <c r="I165" t="s">
        <v>672</v>
      </c>
      <c r="J165" t="str">
        <f t="shared" si="9"/>
        <v>220</v>
      </c>
      <c r="K165" t="s">
        <v>25</v>
      </c>
      <c r="L165" t="str">
        <f t="shared" si="10"/>
        <v>6002</v>
      </c>
      <c r="M165" t="str">
        <f t="shared" si="11"/>
        <v>横浜市西区みなとみらいクイーンズタワーＡ（２階）</v>
      </c>
      <c r="N165">
        <v>0</v>
      </c>
      <c r="O165">
        <v>0</v>
      </c>
      <c r="P165">
        <v>0</v>
      </c>
      <c r="Q165">
        <v>0</v>
      </c>
      <c r="R165">
        <v>0</v>
      </c>
      <c r="S165">
        <v>0</v>
      </c>
      <c r="U165" t="str">
        <f t="shared" si="8"/>
        <v>220-6002</v>
      </c>
      <c r="V165" t="s">
        <v>673</v>
      </c>
      <c r="W165" t="s">
        <v>674</v>
      </c>
    </row>
    <row r="166" spans="1:23" hidden="1" x14ac:dyDescent="0.15">
      <c r="A166">
        <v>14103</v>
      </c>
      <c r="B166">
        <v>220</v>
      </c>
      <c r="C166">
        <v>2206003</v>
      </c>
      <c r="D166" t="s">
        <v>9</v>
      </c>
      <c r="E166" t="s">
        <v>544</v>
      </c>
      <c r="F166" t="s">
        <v>675</v>
      </c>
      <c r="G166" t="s">
        <v>12</v>
      </c>
      <c r="H166" t="s">
        <v>545</v>
      </c>
      <c r="I166" t="s">
        <v>676</v>
      </c>
      <c r="J166" t="str">
        <f t="shared" si="9"/>
        <v>220</v>
      </c>
      <c r="K166" t="s">
        <v>25</v>
      </c>
      <c r="L166" t="str">
        <f t="shared" si="10"/>
        <v>6003</v>
      </c>
      <c r="M166" t="str">
        <f t="shared" si="11"/>
        <v>横浜市西区みなとみらいクイーンズタワーＡ（３階）</v>
      </c>
      <c r="N166">
        <v>0</v>
      </c>
      <c r="O166">
        <v>0</v>
      </c>
      <c r="P166">
        <v>0</v>
      </c>
      <c r="Q166">
        <v>0</v>
      </c>
      <c r="R166">
        <v>0</v>
      </c>
      <c r="S166">
        <v>0</v>
      </c>
      <c r="U166" t="str">
        <f t="shared" si="8"/>
        <v>220-6003</v>
      </c>
      <c r="V166" t="s">
        <v>677</v>
      </c>
      <c r="W166" t="s">
        <v>678</v>
      </c>
    </row>
    <row r="167" spans="1:23" hidden="1" x14ac:dyDescent="0.15">
      <c r="A167">
        <v>14103</v>
      </c>
      <c r="B167">
        <v>220</v>
      </c>
      <c r="C167">
        <v>2206004</v>
      </c>
      <c r="D167" t="s">
        <v>9</v>
      </c>
      <c r="E167" t="s">
        <v>544</v>
      </c>
      <c r="F167" t="s">
        <v>679</v>
      </c>
      <c r="G167" t="s">
        <v>12</v>
      </c>
      <c r="H167" t="s">
        <v>545</v>
      </c>
      <c r="I167" t="s">
        <v>680</v>
      </c>
      <c r="J167" t="str">
        <f t="shared" si="9"/>
        <v>220</v>
      </c>
      <c r="K167" t="s">
        <v>25</v>
      </c>
      <c r="L167" t="str">
        <f t="shared" si="10"/>
        <v>6004</v>
      </c>
      <c r="M167" t="str">
        <f t="shared" si="11"/>
        <v>横浜市西区みなとみらいクイーンズタワーＡ（４階）</v>
      </c>
      <c r="N167">
        <v>0</v>
      </c>
      <c r="O167">
        <v>0</v>
      </c>
      <c r="P167">
        <v>0</v>
      </c>
      <c r="Q167">
        <v>0</v>
      </c>
      <c r="R167">
        <v>0</v>
      </c>
      <c r="S167">
        <v>0</v>
      </c>
      <c r="U167" t="str">
        <f t="shared" si="8"/>
        <v>220-6004</v>
      </c>
      <c r="V167" t="s">
        <v>681</v>
      </c>
      <c r="W167" t="s">
        <v>682</v>
      </c>
    </row>
    <row r="168" spans="1:23" hidden="1" x14ac:dyDescent="0.15">
      <c r="A168">
        <v>14103</v>
      </c>
      <c r="B168">
        <v>220</v>
      </c>
      <c r="C168">
        <v>2206005</v>
      </c>
      <c r="D168" t="s">
        <v>9</v>
      </c>
      <c r="E168" t="s">
        <v>544</v>
      </c>
      <c r="F168" t="s">
        <v>683</v>
      </c>
      <c r="G168" t="s">
        <v>12</v>
      </c>
      <c r="H168" t="s">
        <v>545</v>
      </c>
      <c r="I168" t="s">
        <v>684</v>
      </c>
      <c r="J168" t="str">
        <f t="shared" si="9"/>
        <v>220</v>
      </c>
      <c r="K168" t="s">
        <v>72</v>
      </c>
      <c r="L168" t="str">
        <f t="shared" si="10"/>
        <v>6005</v>
      </c>
      <c r="M168" t="str">
        <f t="shared" si="11"/>
        <v>横浜市西区みなとみらいクイーンズタワーＡ（５階）</v>
      </c>
      <c r="N168">
        <v>0</v>
      </c>
      <c r="O168">
        <v>0</v>
      </c>
      <c r="P168">
        <v>0</v>
      </c>
      <c r="Q168">
        <v>0</v>
      </c>
      <c r="R168">
        <v>0</v>
      </c>
      <c r="S168">
        <v>0</v>
      </c>
      <c r="U168" t="str">
        <f t="shared" si="8"/>
        <v>220-6005</v>
      </c>
      <c r="V168" t="s">
        <v>685</v>
      </c>
      <c r="W168" t="s">
        <v>686</v>
      </c>
    </row>
    <row r="169" spans="1:23" hidden="1" x14ac:dyDescent="0.15">
      <c r="A169">
        <v>14103</v>
      </c>
      <c r="B169">
        <v>220</v>
      </c>
      <c r="C169">
        <v>2206006</v>
      </c>
      <c r="D169" t="s">
        <v>9</v>
      </c>
      <c r="E169" t="s">
        <v>544</v>
      </c>
      <c r="F169" t="s">
        <v>687</v>
      </c>
      <c r="G169" t="s">
        <v>12</v>
      </c>
      <c r="H169" t="s">
        <v>545</v>
      </c>
      <c r="I169" t="s">
        <v>688</v>
      </c>
      <c r="J169" t="str">
        <f t="shared" si="9"/>
        <v>220</v>
      </c>
      <c r="K169" t="s">
        <v>25</v>
      </c>
      <c r="L169" t="str">
        <f t="shared" si="10"/>
        <v>6006</v>
      </c>
      <c r="M169" t="str">
        <f t="shared" si="11"/>
        <v>横浜市西区みなとみらいクイーンズタワーＡ（６階）</v>
      </c>
      <c r="N169">
        <v>0</v>
      </c>
      <c r="O169">
        <v>0</v>
      </c>
      <c r="P169">
        <v>0</v>
      </c>
      <c r="Q169">
        <v>0</v>
      </c>
      <c r="R169">
        <v>0</v>
      </c>
      <c r="S169">
        <v>0</v>
      </c>
      <c r="U169" t="str">
        <f t="shared" si="8"/>
        <v>220-6006</v>
      </c>
      <c r="V169" t="s">
        <v>689</v>
      </c>
      <c r="W169" t="s">
        <v>690</v>
      </c>
    </row>
    <row r="170" spans="1:23" hidden="1" x14ac:dyDescent="0.15">
      <c r="A170">
        <v>14103</v>
      </c>
      <c r="B170">
        <v>220</v>
      </c>
      <c r="C170">
        <v>2206007</v>
      </c>
      <c r="D170" t="s">
        <v>9</v>
      </c>
      <c r="E170" t="s">
        <v>544</v>
      </c>
      <c r="F170" t="s">
        <v>691</v>
      </c>
      <c r="G170" t="s">
        <v>12</v>
      </c>
      <c r="H170" t="s">
        <v>545</v>
      </c>
      <c r="I170" t="s">
        <v>692</v>
      </c>
      <c r="J170" t="str">
        <f t="shared" si="9"/>
        <v>220</v>
      </c>
      <c r="K170" t="s">
        <v>693</v>
      </c>
      <c r="L170" t="str">
        <f t="shared" si="10"/>
        <v>6007</v>
      </c>
      <c r="M170" t="str">
        <f t="shared" si="11"/>
        <v>横浜市西区みなとみらいクイーンズタワーＡ（７階）</v>
      </c>
      <c r="N170">
        <v>0</v>
      </c>
      <c r="O170">
        <v>0</v>
      </c>
      <c r="P170">
        <v>0</v>
      </c>
      <c r="Q170">
        <v>0</v>
      </c>
      <c r="R170">
        <v>0</v>
      </c>
      <c r="S170">
        <v>0</v>
      </c>
      <c r="U170" t="str">
        <f t="shared" si="8"/>
        <v>220-6007</v>
      </c>
      <c r="V170" t="s">
        <v>694</v>
      </c>
      <c r="W170" t="s">
        <v>695</v>
      </c>
    </row>
    <row r="171" spans="1:23" hidden="1" x14ac:dyDescent="0.15">
      <c r="A171">
        <v>14103</v>
      </c>
      <c r="B171">
        <v>220</v>
      </c>
      <c r="C171">
        <v>2206008</v>
      </c>
      <c r="D171" t="s">
        <v>9</v>
      </c>
      <c r="E171" t="s">
        <v>544</v>
      </c>
      <c r="F171" t="s">
        <v>696</v>
      </c>
      <c r="G171" t="s">
        <v>12</v>
      </c>
      <c r="H171" t="s">
        <v>545</v>
      </c>
      <c r="I171" t="s">
        <v>697</v>
      </c>
      <c r="J171" t="str">
        <f t="shared" si="9"/>
        <v>220</v>
      </c>
      <c r="K171" t="s">
        <v>25</v>
      </c>
      <c r="L171" t="str">
        <f t="shared" si="10"/>
        <v>6008</v>
      </c>
      <c r="M171" t="str">
        <f t="shared" si="11"/>
        <v>横浜市西区みなとみらいクイーンズタワーＡ（８階）</v>
      </c>
      <c r="N171">
        <v>0</v>
      </c>
      <c r="O171">
        <v>0</v>
      </c>
      <c r="P171">
        <v>0</v>
      </c>
      <c r="Q171">
        <v>0</v>
      </c>
      <c r="R171">
        <v>0</v>
      </c>
      <c r="S171">
        <v>0</v>
      </c>
      <c r="U171" t="str">
        <f t="shared" si="8"/>
        <v>220-6008</v>
      </c>
      <c r="V171" t="s">
        <v>698</v>
      </c>
      <c r="W171" t="s">
        <v>699</v>
      </c>
    </row>
    <row r="172" spans="1:23" hidden="1" x14ac:dyDescent="0.15">
      <c r="A172">
        <v>14103</v>
      </c>
      <c r="B172">
        <v>220</v>
      </c>
      <c r="C172">
        <v>2206009</v>
      </c>
      <c r="D172" t="s">
        <v>9</v>
      </c>
      <c r="E172" t="s">
        <v>544</v>
      </c>
      <c r="F172" t="s">
        <v>700</v>
      </c>
      <c r="G172" t="s">
        <v>12</v>
      </c>
      <c r="H172" t="s">
        <v>545</v>
      </c>
      <c r="I172" t="s">
        <v>701</v>
      </c>
      <c r="J172" t="str">
        <f t="shared" si="9"/>
        <v>220</v>
      </c>
      <c r="K172" t="s">
        <v>72</v>
      </c>
      <c r="L172" t="str">
        <f t="shared" si="10"/>
        <v>6009</v>
      </c>
      <c r="M172" t="str">
        <f t="shared" si="11"/>
        <v>横浜市西区みなとみらいクイーンズタワーＡ（９階）</v>
      </c>
      <c r="N172">
        <v>0</v>
      </c>
      <c r="O172">
        <v>0</v>
      </c>
      <c r="P172">
        <v>0</v>
      </c>
      <c r="Q172">
        <v>0</v>
      </c>
      <c r="R172">
        <v>0</v>
      </c>
      <c r="S172">
        <v>0</v>
      </c>
      <c r="U172" t="str">
        <f t="shared" si="8"/>
        <v>220-6009</v>
      </c>
      <c r="V172" t="s">
        <v>702</v>
      </c>
      <c r="W172" t="s">
        <v>703</v>
      </c>
    </row>
    <row r="173" spans="1:23" hidden="1" x14ac:dyDescent="0.15">
      <c r="A173">
        <v>14103</v>
      </c>
      <c r="B173">
        <v>220</v>
      </c>
      <c r="C173">
        <v>2206010</v>
      </c>
      <c r="D173" t="s">
        <v>9</v>
      </c>
      <c r="E173" t="s">
        <v>544</v>
      </c>
      <c r="F173" t="s">
        <v>704</v>
      </c>
      <c r="G173" t="s">
        <v>12</v>
      </c>
      <c r="H173" t="s">
        <v>545</v>
      </c>
      <c r="I173" t="s">
        <v>705</v>
      </c>
      <c r="J173" t="str">
        <f t="shared" si="9"/>
        <v>220</v>
      </c>
      <c r="K173" t="s">
        <v>25</v>
      </c>
      <c r="L173" t="str">
        <f t="shared" si="10"/>
        <v>6010</v>
      </c>
      <c r="M173" t="str">
        <f t="shared" si="11"/>
        <v>横浜市西区みなとみらいクイーンズタワーＡ（１０階）</v>
      </c>
      <c r="N173">
        <v>0</v>
      </c>
      <c r="O173">
        <v>0</v>
      </c>
      <c r="P173">
        <v>0</v>
      </c>
      <c r="Q173">
        <v>0</v>
      </c>
      <c r="R173">
        <v>0</v>
      </c>
      <c r="S173">
        <v>0</v>
      </c>
      <c r="U173" t="str">
        <f t="shared" si="8"/>
        <v>220-6010</v>
      </c>
      <c r="V173" t="s">
        <v>706</v>
      </c>
      <c r="W173" t="s">
        <v>707</v>
      </c>
    </row>
    <row r="174" spans="1:23" hidden="1" x14ac:dyDescent="0.15">
      <c r="A174">
        <v>14103</v>
      </c>
      <c r="B174">
        <v>220</v>
      </c>
      <c r="C174">
        <v>2206011</v>
      </c>
      <c r="D174" t="s">
        <v>9</v>
      </c>
      <c r="E174" t="s">
        <v>544</v>
      </c>
      <c r="F174" t="s">
        <v>708</v>
      </c>
      <c r="G174" t="s">
        <v>12</v>
      </c>
      <c r="H174" t="s">
        <v>545</v>
      </c>
      <c r="I174" t="s">
        <v>709</v>
      </c>
      <c r="J174" t="str">
        <f t="shared" si="9"/>
        <v>220</v>
      </c>
      <c r="K174" t="s">
        <v>25</v>
      </c>
      <c r="L174" t="str">
        <f t="shared" si="10"/>
        <v>6011</v>
      </c>
      <c r="M174" t="str">
        <f t="shared" si="11"/>
        <v>横浜市西区みなとみらいクイーンズタワーＡ（１１階）</v>
      </c>
      <c r="N174">
        <v>0</v>
      </c>
      <c r="O174">
        <v>0</v>
      </c>
      <c r="P174">
        <v>0</v>
      </c>
      <c r="Q174">
        <v>0</v>
      </c>
      <c r="R174">
        <v>0</v>
      </c>
      <c r="S174">
        <v>0</v>
      </c>
      <c r="U174" t="str">
        <f t="shared" si="8"/>
        <v>220-6011</v>
      </c>
      <c r="V174" t="s">
        <v>710</v>
      </c>
      <c r="W174" t="s">
        <v>711</v>
      </c>
    </row>
    <row r="175" spans="1:23" hidden="1" x14ac:dyDescent="0.15">
      <c r="A175">
        <v>14103</v>
      </c>
      <c r="B175">
        <v>220</v>
      </c>
      <c r="C175">
        <v>2206012</v>
      </c>
      <c r="D175" t="s">
        <v>9</v>
      </c>
      <c r="E175" t="s">
        <v>544</v>
      </c>
      <c r="F175" t="s">
        <v>712</v>
      </c>
      <c r="G175" t="s">
        <v>12</v>
      </c>
      <c r="H175" t="s">
        <v>545</v>
      </c>
      <c r="I175" t="s">
        <v>713</v>
      </c>
      <c r="J175" t="str">
        <f t="shared" si="9"/>
        <v>220</v>
      </c>
      <c r="K175" t="s">
        <v>25</v>
      </c>
      <c r="L175" t="str">
        <f t="shared" si="10"/>
        <v>6012</v>
      </c>
      <c r="M175" t="str">
        <f t="shared" si="11"/>
        <v>横浜市西区みなとみらいクイーンズタワーＡ（１２階）</v>
      </c>
      <c r="N175">
        <v>0</v>
      </c>
      <c r="O175">
        <v>0</v>
      </c>
      <c r="P175">
        <v>0</v>
      </c>
      <c r="Q175">
        <v>0</v>
      </c>
      <c r="R175">
        <v>0</v>
      </c>
      <c r="S175">
        <v>0</v>
      </c>
      <c r="U175" t="str">
        <f t="shared" si="8"/>
        <v>220-6012</v>
      </c>
      <c r="V175" t="s">
        <v>714</v>
      </c>
      <c r="W175" t="s">
        <v>715</v>
      </c>
    </row>
    <row r="176" spans="1:23" hidden="1" x14ac:dyDescent="0.15">
      <c r="A176">
        <v>14103</v>
      </c>
      <c r="B176">
        <v>220</v>
      </c>
      <c r="C176">
        <v>2206013</v>
      </c>
      <c r="D176" t="s">
        <v>9</v>
      </c>
      <c r="E176" t="s">
        <v>544</v>
      </c>
      <c r="F176" t="s">
        <v>716</v>
      </c>
      <c r="G176" t="s">
        <v>12</v>
      </c>
      <c r="H176" t="s">
        <v>545</v>
      </c>
      <c r="I176" t="s">
        <v>717</v>
      </c>
      <c r="J176" t="str">
        <f t="shared" si="9"/>
        <v>220</v>
      </c>
      <c r="K176" t="s">
        <v>25</v>
      </c>
      <c r="L176" t="str">
        <f t="shared" si="10"/>
        <v>6013</v>
      </c>
      <c r="M176" t="str">
        <f t="shared" si="11"/>
        <v>横浜市西区みなとみらいクイーンズタワーＡ（１３階）</v>
      </c>
      <c r="N176">
        <v>0</v>
      </c>
      <c r="O176">
        <v>0</v>
      </c>
      <c r="P176">
        <v>0</v>
      </c>
      <c r="Q176">
        <v>0</v>
      </c>
      <c r="R176">
        <v>0</v>
      </c>
      <c r="S176">
        <v>0</v>
      </c>
      <c r="U176" t="str">
        <f t="shared" si="8"/>
        <v>220-6013</v>
      </c>
      <c r="V176" t="s">
        <v>718</v>
      </c>
      <c r="W176" t="s">
        <v>719</v>
      </c>
    </row>
    <row r="177" spans="1:23" hidden="1" x14ac:dyDescent="0.15">
      <c r="A177">
        <v>14103</v>
      </c>
      <c r="B177">
        <v>220</v>
      </c>
      <c r="C177">
        <v>2206014</v>
      </c>
      <c r="D177" t="s">
        <v>9</v>
      </c>
      <c r="E177" t="s">
        <v>544</v>
      </c>
      <c r="F177" t="s">
        <v>720</v>
      </c>
      <c r="G177" t="s">
        <v>12</v>
      </c>
      <c r="H177" t="s">
        <v>545</v>
      </c>
      <c r="I177" t="s">
        <v>721</v>
      </c>
      <c r="J177" t="str">
        <f t="shared" si="9"/>
        <v>220</v>
      </c>
      <c r="K177" t="s">
        <v>25</v>
      </c>
      <c r="L177" t="str">
        <f t="shared" si="10"/>
        <v>6014</v>
      </c>
      <c r="M177" t="str">
        <f t="shared" si="11"/>
        <v>横浜市西区みなとみらいクイーンズタワーＡ（１４階）</v>
      </c>
      <c r="N177">
        <v>0</v>
      </c>
      <c r="O177">
        <v>0</v>
      </c>
      <c r="P177">
        <v>0</v>
      </c>
      <c r="Q177">
        <v>0</v>
      </c>
      <c r="R177">
        <v>0</v>
      </c>
      <c r="S177">
        <v>0</v>
      </c>
      <c r="U177" t="str">
        <f t="shared" si="8"/>
        <v>220-6014</v>
      </c>
      <c r="V177" t="s">
        <v>722</v>
      </c>
      <c r="W177" t="s">
        <v>723</v>
      </c>
    </row>
    <row r="178" spans="1:23" hidden="1" x14ac:dyDescent="0.15">
      <c r="A178">
        <v>14103</v>
      </c>
      <c r="B178">
        <v>220</v>
      </c>
      <c r="C178">
        <v>2206015</v>
      </c>
      <c r="D178" t="s">
        <v>9</v>
      </c>
      <c r="E178" t="s">
        <v>544</v>
      </c>
      <c r="F178" t="s">
        <v>724</v>
      </c>
      <c r="G178" t="s">
        <v>12</v>
      </c>
      <c r="H178" t="s">
        <v>545</v>
      </c>
      <c r="I178" t="s">
        <v>725</v>
      </c>
      <c r="J178" t="str">
        <f t="shared" si="9"/>
        <v>220</v>
      </c>
      <c r="K178" t="s">
        <v>25</v>
      </c>
      <c r="L178" t="str">
        <f t="shared" si="10"/>
        <v>6015</v>
      </c>
      <c r="M178" t="str">
        <f t="shared" si="11"/>
        <v>横浜市西区みなとみらいクイーンズタワーＡ（１５階）</v>
      </c>
      <c r="N178">
        <v>0</v>
      </c>
      <c r="O178">
        <v>0</v>
      </c>
      <c r="P178">
        <v>0</v>
      </c>
      <c r="Q178">
        <v>0</v>
      </c>
      <c r="R178">
        <v>0</v>
      </c>
      <c r="S178">
        <v>0</v>
      </c>
      <c r="U178" t="str">
        <f t="shared" si="8"/>
        <v>220-6015</v>
      </c>
      <c r="V178" t="s">
        <v>726</v>
      </c>
      <c r="W178" t="s">
        <v>727</v>
      </c>
    </row>
    <row r="179" spans="1:23" hidden="1" x14ac:dyDescent="0.15">
      <c r="A179">
        <v>14103</v>
      </c>
      <c r="B179">
        <v>220</v>
      </c>
      <c r="C179">
        <v>2206016</v>
      </c>
      <c r="D179" t="s">
        <v>9</v>
      </c>
      <c r="E179" t="s">
        <v>544</v>
      </c>
      <c r="F179" t="s">
        <v>728</v>
      </c>
      <c r="G179" t="s">
        <v>12</v>
      </c>
      <c r="H179" t="s">
        <v>545</v>
      </c>
      <c r="I179" t="s">
        <v>729</v>
      </c>
      <c r="J179" t="str">
        <f t="shared" si="9"/>
        <v>220</v>
      </c>
      <c r="K179" t="s">
        <v>25</v>
      </c>
      <c r="L179" t="str">
        <f t="shared" si="10"/>
        <v>6016</v>
      </c>
      <c r="M179" t="str">
        <f t="shared" si="11"/>
        <v>横浜市西区みなとみらいクイーンズタワーＡ（１６階）</v>
      </c>
      <c r="N179">
        <v>0</v>
      </c>
      <c r="O179">
        <v>0</v>
      </c>
      <c r="P179">
        <v>0</v>
      </c>
      <c r="Q179">
        <v>0</v>
      </c>
      <c r="R179">
        <v>0</v>
      </c>
      <c r="S179">
        <v>0</v>
      </c>
      <c r="U179" t="str">
        <f t="shared" si="8"/>
        <v>220-6016</v>
      </c>
      <c r="V179" t="s">
        <v>730</v>
      </c>
      <c r="W179" t="s">
        <v>731</v>
      </c>
    </row>
    <row r="180" spans="1:23" hidden="1" x14ac:dyDescent="0.15">
      <c r="A180">
        <v>14103</v>
      </c>
      <c r="B180">
        <v>220</v>
      </c>
      <c r="C180">
        <v>2206017</v>
      </c>
      <c r="D180" t="s">
        <v>9</v>
      </c>
      <c r="E180" t="s">
        <v>544</v>
      </c>
      <c r="F180" t="s">
        <v>732</v>
      </c>
      <c r="G180" t="s">
        <v>12</v>
      </c>
      <c r="H180" t="s">
        <v>545</v>
      </c>
      <c r="I180" t="s">
        <v>733</v>
      </c>
      <c r="J180" t="str">
        <f t="shared" si="9"/>
        <v>220</v>
      </c>
      <c r="K180" t="s">
        <v>25</v>
      </c>
      <c r="L180" t="str">
        <f t="shared" si="10"/>
        <v>6017</v>
      </c>
      <c r="M180" t="str">
        <f t="shared" si="11"/>
        <v>横浜市西区みなとみらいクイーンズタワーＡ（１７階）</v>
      </c>
      <c r="N180">
        <v>0</v>
      </c>
      <c r="O180">
        <v>0</v>
      </c>
      <c r="P180">
        <v>0</v>
      </c>
      <c r="Q180">
        <v>0</v>
      </c>
      <c r="R180">
        <v>0</v>
      </c>
      <c r="S180">
        <v>0</v>
      </c>
      <c r="U180" t="str">
        <f t="shared" si="8"/>
        <v>220-6017</v>
      </c>
      <c r="V180" t="s">
        <v>734</v>
      </c>
      <c r="W180" t="s">
        <v>735</v>
      </c>
    </row>
    <row r="181" spans="1:23" hidden="1" x14ac:dyDescent="0.15">
      <c r="A181">
        <v>14103</v>
      </c>
      <c r="B181">
        <v>220</v>
      </c>
      <c r="C181">
        <v>2206018</v>
      </c>
      <c r="D181" t="s">
        <v>9</v>
      </c>
      <c r="E181" t="s">
        <v>544</v>
      </c>
      <c r="F181" t="s">
        <v>736</v>
      </c>
      <c r="G181" t="s">
        <v>12</v>
      </c>
      <c r="H181" t="s">
        <v>545</v>
      </c>
      <c r="I181" t="s">
        <v>737</v>
      </c>
      <c r="J181" t="str">
        <f t="shared" si="9"/>
        <v>220</v>
      </c>
      <c r="K181" t="s">
        <v>25</v>
      </c>
      <c r="L181" t="str">
        <f t="shared" si="10"/>
        <v>6018</v>
      </c>
      <c r="M181" t="str">
        <f t="shared" si="11"/>
        <v>横浜市西区みなとみらいクイーンズタワーＡ（１８階）</v>
      </c>
      <c r="N181">
        <v>0</v>
      </c>
      <c r="O181">
        <v>0</v>
      </c>
      <c r="P181">
        <v>0</v>
      </c>
      <c r="Q181">
        <v>0</v>
      </c>
      <c r="R181">
        <v>0</v>
      </c>
      <c r="S181">
        <v>0</v>
      </c>
      <c r="U181" t="str">
        <f t="shared" si="8"/>
        <v>220-6018</v>
      </c>
      <c r="V181" t="s">
        <v>738</v>
      </c>
      <c r="W181" t="s">
        <v>739</v>
      </c>
    </row>
    <row r="182" spans="1:23" hidden="1" x14ac:dyDescent="0.15">
      <c r="A182">
        <v>14103</v>
      </c>
      <c r="B182">
        <v>220</v>
      </c>
      <c r="C182">
        <v>2206019</v>
      </c>
      <c r="D182" t="s">
        <v>9</v>
      </c>
      <c r="E182" t="s">
        <v>544</v>
      </c>
      <c r="F182" t="s">
        <v>740</v>
      </c>
      <c r="G182" t="s">
        <v>12</v>
      </c>
      <c r="H182" t="s">
        <v>545</v>
      </c>
      <c r="I182" t="s">
        <v>741</v>
      </c>
      <c r="J182" t="str">
        <f t="shared" si="9"/>
        <v>220</v>
      </c>
      <c r="K182" t="s">
        <v>72</v>
      </c>
      <c r="L182" t="str">
        <f t="shared" si="10"/>
        <v>6019</v>
      </c>
      <c r="M182" t="str">
        <f t="shared" si="11"/>
        <v>横浜市西区みなとみらいクイーンズタワーＡ（１９階）</v>
      </c>
      <c r="N182">
        <v>0</v>
      </c>
      <c r="O182">
        <v>0</v>
      </c>
      <c r="P182">
        <v>0</v>
      </c>
      <c r="Q182">
        <v>0</v>
      </c>
      <c r="R182">
        <v>0</v>
      </c>
      <c r="S182">
        <v>0</v>
      </c>
      <c r="U182" t="str">
        <f t="shared" si="8"/>
        <v>220-6019</v>
      </c>
      <c r="V182" t="s">
        <v>742</v>
      </c>
      <c r="W182" t="s">
        <v>743</v>
      </c>
    </row>
    <row r="183" spans="1:23" hidden="1" x14ac:dyDescent="0.15">
      <c r="A183">
        <v>14103</v>
      </c>
      <c r="B183">
        <v>220</v>
      </c>
      <c r="C183">
        <v>2206020</v>
      </c>
      <c r="D183" t="s">
        <v>9</v>
      </c>
      <c r="E183" t="s">
        <v>544</v>
      </c>
      <c r="F183" t="s">
        <v>744</v>
      </c>
      <c r="G183" t="s">
        <v>12</v>
      </c>
      <c r="H183" t="s">
        <v>545</v>
      </c>
      <c r="I183" t="s">
        <v>745</v>
      </c>
      <c r="J183" t="str">
        <f t="shared" si="9"/>
        <v>220</v>
      </c>
      <c r="K183" t="s">
        <v>25</v>
      </c>
      <c r="L183" t="str">
        <f t="shared" si="10"/>
        <v>6020</v>
      </c>
      <c r="M183" t="str">
        <f t="shared" si="11"/>
        <v>横浜市西区みなとみらいクイーンズタワーＡ（２０階）</v>
      </c>
      <c r="N183">
        <v>0</v>
      </c>
      <c r="O183">
        <v>0</v>
      </c>
      <c r="P183">
        <v>0</v>
      </c>
      <c r="Q183">
        <v>0</v>
      </c>
      <c r="R183">
        <v>0</v>
      </c>
      <c r="S183">
        <v>0</v>
      </c>
      <c r="U183" t="str">
        <f t="shared" si="8"/>
        <v>220-6020</v>
      </c>
      <c r="V183" t="s">
        <v>746</v>
      </c>
      <c r="W183" t="s">
        <v>747</v>
      </c>
    </row>
    <row r="184" spans="1:23" hidden="1" x14ac:dyDescent="0.15">
      <c r="A184">
        <v>14103</v>
      </c>
      <c r="B184">
        <v>220</v>
      </c>
      <c r="C184">
        <v>2206021</v>
      </c>
      <c r="D184" t="s">
        <v>9</v>
      </c>
      <c r="E184" t="s">
        <v>544</v>
      </c>
      <c r="F184" t="s">
        <v>748</v>
      </c>
      <c r="G184" t="s">
        <v>12</v>
      </c>
      <c r="H184" t="s">
        <v>545</v>
      </c>
      <c r="I184" t="s">
        <v>749</v>
      </c>
      <c r="J184" t="str">
        <f t="shared" si="9"/>
        <v>220</v>
      </c>
      <c r="K184" t="s">
        <v>25</v>
      </c>
      <c r="L184" t="str">
        <f t="shared" si="10"/>
        <v>6021</v>
      </c>
      <c r="M184" t="str">
        <f t="shared" si="11"/>
        <v>横浜市西区みなとみらいクイーンズタワーＡ（２１階）</v>
      </c>
      <c r="N184">
        <v>0</v>
      </c>
      <c r="O184">
        <v>0</v>
      </c>
      <c r="P184">
        <v>0</v>
      </c>
      <c r="Q184">
        <v>0</v>
      </c>
      <c r="R184">
        <v>0</v>
      </c>
      <c r="S184">
        <v>0</v>
      </c>
      <c r="U184" t="str">
        <f t="shared" si="8"/>
        <v>220-6021</v>
      </c>
      <c r="V184" t="s">
        <v>750</v>
      </c>
      <c r="W184" t="s">
        <v>751</v>
      </c>
    </row>
    <row r="185" spans="1:23" hidden="1" x14ac:dyDescent="0.15">
      <c r="A185">
        <v>14103</v>
      </c>
      <c r="B185">
        <v>220</v>
      </c>
      <c r="C185">
        <v>2206022</v>
      </c>
      <c r="D185" t="s">
        <v>9</v>
      </c>
      <c r="E185" t="s">
        <v>544</v>
      </c>
      <c r="F185" t="s">
        <v>752</v>
      </c>
      <c r="G185" t="s">
        <v>12</v>
      </c>
      <c r="H185" t="s">
        <v>545</v>
      </c>
      <c r="I185" t="s">
        <v>753</v>
      </c>
      <c r="J185" t="str">
        <f t="shared" si="9"/>
        <v>220</v>
      </c>
      <c r="K185" t="s">
        <v>72</v>
      </c>
      <c r="L185" t="str">
        <f t="shared" si="10"/>
        <v>6022</v>
      </c>
      <c r="M185" t="str">
        <f t="shared" si="11"/>
        <v>横浜市西区みなとみらいクイーンズタワーＡ（２２階）</v>
      </c>
      <c r="N185">
        <v>0</v>
      </c>
      <c r="O185">
        <v>0</v>
      </c>
      <c r="P185">
        <v>0</v>
      </c>
      <c r="Q185">
        <v>0</v>
      </c>
      <c r="R185">
        <v>0</v>
      </c>
      <c r="S185">
        <v>0</v>
      </c>
      <c r="U185" t="str">
        <f t="shared" si="8"/>
        <v>220-6022</v>
      </c>
      <c r="V185" t="s">
        <v>754</v>
      </c>
      <c r="W185" t="s">
        <v>755</v>
      </c>
    </row>
    <row r="186" spans="1:23" hidden="1" x14ac:dyDescent="0.15">
      <c r="A186">
        <v>14103</v>
      </c>
      <c r="B186">
        <v>220</v>
      </c>
      <c r="C186">
        <v>2206023</v>
      </c>
      <c r="D186" t="s">
        <v>9</v>
      </c>
      <c r="E186" t="s">
        <v>544</v>
      </c>
      <c r="F186" t="s">
        <v>756</v>
      </c>
      <c r="G186" t="s">
        <v>12</v>
      </c>
      <c r="H186" t="s">
        <v>545</v>
      </c>
      <c r="I186" t="s">
        <v>757</v>
      </c>
      <c r="J186" t="str">
        <f t="shared" si="9"/>
        <v>220</v>
      </c>
      <c r="K186" t="s">
        <v>25</v>
      </c>
      <c r="L186" t="str">
        <f t="shared" si="10"/>
        <v>6023</v>
      </c>
      <c r="M186" t="str">
        <f t="shared" si="11"/>
        <v>横浜市西区みなとみらいクイーンズタワーＡ（２３階）</v>
      </c>
      <c r="N186">
        <v>0</v>
      </c>
      <c r="O186">
        <v>0</v>
      </c>
      <c r="P186">
        <v>0</v>
      </c>
      <c r="Q186">
        <v>0</v>
      </c>
      <c r="R186">
        <v>0</v>
      </c>
      <c r="S186">
        <v>0</v>
      </c>
      <c r="U186" t="str">
        <f t="shared" si="8"/>
        <v>220-6023</v>
      </c>
      <c r="V186" t="s">
        <v>758</v>
      </c>
      <c r="W186" t="s">
        <v>759</v>
      </c>
    </row>
    <row r="187" spans="1:23" hidden="1" x14ac:dyDescent="0.15">
      <c r="A187">
        <v>14103</v>
      </c>
      <c r="B187">
        <v>220</v>
      </c>
      <c r="C187">
        <v>2206024</v>
      </c>
      <c r="D187" t="s">
        <v>9</v>
      </c>
      <c r="E187" t="s">
        <v>544</v>
      </c>
      <c r="F187" t="s">
        <v>760</v>
      </c>
      <c r="G187" t="s">
        <v>12</v>
      </c>
      <c r="H187" t="s">
        <v>545</v>
      </c>
      <c r="I187" t="s">
        <v>761</v>
      </c>
      <c r="J187" t="str">
        <f t="shared" si="9"/>
        <v>220</v>
      </c>
      <c r="K187" t="s">
        <v>25</v>
      </c>
      <c r="L187" t="str">
        <f t="shared" si="10"/>
        <v>6024</v>
      </c>
      <c r="M187" t="str">
        <f t="shared" si="11"/>
        <v>横浜市西区みなとみらいクイーンズタワーＡ（２４階）</v>
      </c>
      <c r="N187">
        <v>0</v>
      </c>
      <c r="O187">
        <v>0</v>
      </c>
      <c r="P187">
        <v>0</v>
      </c>
      <c r="Q187">
        <v>0</v>
      </c>
      <c r="R187">
        <v>0</v>
      </c>
      <c r="S187">
        <v>0</v>
      </c>
      <c r="U187" t="str">
        <f t="shared" si="8"/>
        <v>220-6024</v>
      </c>
      <c r="V187" t="s">
        <v>762</v>
      </c>
      <c r="W187" t="s">
        <v>763</v>
      </c>
    </row>
    <row r="188" spans="1:23" hidden="1" x14ac:dyDescent="0.15">
      <c r="A188">
        <v>14103</v>
      </c>
      <c r="B188">
        <v>220</v>
      </c>
      <c r="C188">
        <v>2206025</v>
      </c>
      <c r="D188" t="s">
        <v>9</v>
      </c>
      <c r="E188" t="s">
        <v>544</v>
      </c>
      <c r="F188" t="s">
        <v>764</v>
      </c>
      <c r="G188" t="s">
        <v>12</v>
      </c>
      <c r="H188" t="s">
        <v>545</v>
      </c>
      <c r="I188" t="s">
        <v>765</v>
      </c>
      <c r="J188" t="str">
        <f t="shared" si="9"/>
        <v>220</v>
      </c>
      <c r="K188" t="s">
        <v>25</v>
      </c>
      <c r="L188" t="str">
        <f t="shared" si="10"/>
        <v>6025</v>
      </c>
      <c r="M188" t="str">
        <f t="shared" si="11"/>
        <v>横浜市西区みなとみらいクイーンズタワーＡ（２５階）</v>
      </c>
      <c r="N188">
        <v>0</v>
      </c>
      <c r="O188">
        <v>0</v>
      </c>
      <c r="P188">
        <v>0</v>
      </c>
      <c r="Q188">
        <v>0</v>
      </c>
      <c r="R188">
        <v>0</v>
      </c>
      <c r="S188">
        <v>0</v>
      </c>
      <c r="U188" t="str">
        <f t="shared" si="8"/>
        <v>220-6025</v>
      </c>
      <c r="V188" t="s">
        <v>766</v>
      </c>
      <c r="W188" t="s">
        <v>767</v>
      </c>
    </row>
    <row r="189" spans="1:23" hidden="1" x14ac:dyDescent="0.15">
      <c r="A189">
        <v>14103</v>
      </c>
      <c r="B189">
        <v>220</v>
      </c>
      <c r="C189">
        <v>2206026</v>
      </c>
      <c r="D189" t="s">
        <v>9</v>
      </c>
      <c r="E189" t="s">
        <v>544</v>
      </c>
      <c r="F189" t="s">
        <v>768</v>
      </c>
      <c r="G189" t="s">
        <v>12</v>
      </c>
      <c r="H189" t="s">
        <v>545</v>
      </c>
      <c r="I189" t="s">
        <v>769</v>
      </c>
      <c r="J189" t="str">
        <f t="shared" si="9"/>
        <v>220</v>
      </c>
      <c r="K189" t="s">
        <v>72</v>
      </c>
      <c r="L189" t="str">
        <f t="shared" si="10"/>
        <v>6026</v>
      </c>
      <c r="M189" t="str">
        <f t="shared" si="11"/>
        <v>横浜市西区みなとみらいクイーンズタワーＡ（２６階）</v>
      </c>
      <c r="N189">
        <v>0</v>
      </c>
      <c r="O189">
        <v>0</v>
      </c>
      <c r="P189">
        <v>0</v>
      </c>
      <c r="Q189">
        <v>0</v>
      </c>
      <c r="R189">
        <v>0</v>
      </c>
      <c r="S189">
        <v>0</v>
      </c>
      <c r="U189" t="str">
        <f t="shared" si="8"/>
        <v>220-6026</v>
      </c>
      <c r="V189" t="s">
        <v>770</v>
      </c>
      <c r="W189" t="s">
        <v>771</v>
      </c>
    </row>
    <row r="190" spans="1:23" hidden="1" x14ac:dyDescent="0.15">
      <c r="A190">
        <v>14103</v>
      </c>
      <c r="B190">
        <v>220</v>
      </c>
      <c r="C190">
        <v>2206027</v>
      </c>
      <c r="D190" t="s">
        <v>9</v>
      </c>
      <c r="E190" t="s">
        <v>544</v>
      </c>
      <c r="F190" t="s">
        <v>772</v>
      </c>
      <c r="G190" t="s">
        <v>12</v>
      </c>
      <c r="H190" t="s">
        <v>545</v>
      </c>
      <c r="I190" t="s">
        <v>773</v>
      </c>
      <c r="J190" t="str">
        <f t="shared" si="9"/>
        <v>220</v>
      </c>
      <c r="K190" t="s">
        <v>25</v>
      </c>
      <c r="L190" t="str">
        <f t="shared" si="10"/>
        <v>6027</v>
      </c>
      <c r="M190" t="str">
        <f t="shared" si="11"/>
        <v>横浜市西区みなとみらいクイーンズタワーＡ（２７階）</v>
      </c>
      <c r="N190">
        <v>0</v>
      </c>
      <c r="O190">
        <v>0</v>
      </c>
      <c r="P190">
        <v>0</v>
      </c>
      <c r="Q190">
        <v>0</v>
      </c>
      <c r="R190">
        <v>0</v>
      </c>
      <c r="S190">
        <v>0</v>
      </c>
      <c r="U190" t="str">
        <f t="shared" si="8"/>
        <v>220-6027</v>
      </c>
      <c r="V190" t="s">
        <v>774</v>
      </c>
      <c r="W190" t="s">
        <v>775</v>
      </c>
    </row>
    <row r="191" spans="1:23" hidden="1" x14ac:dyDescent="0.15">
      <c r="A191">
        <v>14103</v>
      </c>
      <c r="B191">
        <v>220</v>
      </c>
      <c r="C191">
        <v>2206028</v>
      </c>
      <c r="D191" t="s">
        <v>9</v>
      </c>
      <c r="E191" t="s">
        <v>544</v>
      </c>
      <c r="F191" t="s">
        <v>776</v>
      </c>
      <c r="G191" t="s">
        <v>12</v>
      </c>
      <c r="H191" t="s">
        <v>545</v>
      </c>
      <c r="I191" t="s">
        <v>777</v>
      </c>
      <c r="J191" t="str">
        <f t="shared" si="9"/>
        <v>220</v>
      </c>
      <c r="K191" t="s">
        <v>25</v>
      </c>
      <c r="L191" t="str">
        <f t="shared" si="10"/>
        <v>6028</v>
      </c>
      <c r="M191" t="str">
        <f t="shared" si="11"/>
        <v>横浜市西区みなとみらいクイーンズタワーＡ（２８階）</v>
      </c>
      <c r="N191">
        <v>0</v>
      </c>
      <c r="O191">
        <v>0</v>
      </c>
      <c r="P191">
        <v>0</v>
      </c>
      <c r="Q191">
        <v>0</v>
      </c>
      <c r="R191">
        <v>0</v>
      </c>
      <c r="S191">
        <v>0</v>
      </c>
      <c r="U191" t="str">
        <f t="shared" si="8"/>
        <v>220-6028</v>
      </c>
      <c r="V191" t="s">
        <v>778</v>
      </c>
      <c r="W191" t="s">
        <v>779</v>
      </c>
    </row>
    <row r="192" spans="1:23" hidden="1" x14ac:dyDescent="0.15">
      <c r="A192">
        <v>14103</v>
      </c>
      <c r="B192">
        <v>220</v>
      </c>
      <c r="C192">
        <v>2206029</v>
      </c>
      <c r="D192" t="s">
        <v>9</v>
      </c>
      <c r="E192" t="s">
        <v>544</v>
      </c>
      <c r="F192" t="s">
        <v>780</v>
      </c>
      <c r="G192" t="s">
        <v>12</v>
      </c>
      <c r="H192" t="s">
        <v>545</v>
      </c>
      <c r="I192" t="s">
        <v>781</v>
      </c>
      <c r="J192" t="str">
        <f t="shared" si="9"/>
        <v>220</v>
      </c>
      <c r="K192" t="s">
        <v>25</v>
      </c>
      <c r="L192" t="str">
        <f t="shared" si="10"/>
        <v>6029</v>
      </c>
      <c r="M192" t="str">
        <f t="shared" si="11"/>
        <v>横浜市西区みなとみらいクイーンズタワーＡ（２９階）</v>
      </c>
      <c r="N192">
        <v>0</v>
      </c>
      <c r="O192">
        <v>0</v>
      </c>
      <c r="P192">
        <v>0</v>
      </c>
      <c r="Q192">
        <v>0</v>
      </c>
      <c r="R192">
        <v>0</v>
      </c>
      <c r="S192">
        <v>0</v>
      </c>
      <c r="U192" t="str">
        <f t="shared" si="8"/>
        <v>220-6029</v>
      </c>
      <c r="V192" t="s">
        <v>782</v>
      </c>
      <c r="W192" t="s">
        <v>783</v>
      </c>
    </row>
    <row r="193" spans="1:23" hidden="1" x14ac:dyDescent="0.15">
      <c r="A193">
        <v>14103</v>
      </c>
      <c r="B193">
        <v>220</v>
      </c>
      <c r="C193">
        <v>2206030</v>
      </c>
      <c r="D193" t="s">
        <v>9</v>
      </c>
      <c r="E193" t="s">
        <v>544</v>
      </c>
      <c r="F193" t="s">
        <v>784</v>
      </c>
      <c r="G193" t="s">
        <v>12</v>
      </c>
      <c r="H193" t="s">
        <v>545</v>
      </c>
      <c r="I193" t="s">
        <v>785</v>
      </c>
      <c r="J193" t="str">
        <f t="shared" si="9"/>
        <v>220</v>
      </c>
      <c r="K193" t="s">
        <v>25</v>
      </c>
      <c r="L193" t="str">
        <f t="shared" si="10"/>
        <v>6030</v>
      </c>
      <c r="M193" t="str">
        <f t="shared" si="11"/>
        <v>横浜市西区みなとみらいクイーンズタワーＡ（３０階）</v>
      </c>
      <c r="N193">
        <v>0</v>
      </c>
      <c r="O193">
        <v>0</v>
      </c>
      <c r="P193">
        <v>0</v>
      </c>
      <c r="Q193">
        <v>0</v>
      </c>
      <c r="R193">
        <v>0</v>
      </c>
      <c r="S193">
        <v>0</v>
      </c>
      <c r="U193" t="str">
        <f t="shared" si="8"/>
        <v>220-6030</v>
      </c>
      <c r="V193" t="s">
        <v>786</v>
      </c>
      <c r="W193" t="s">
        <v>787</v>
      </c>
    </row>
    <row r="194" spans="1:23" hidden="1" x14ac:dyDescent="0.15">
      <c r="A194">
        <v>14103</v>
      </c>
      <c r="B194">
        <v>220</v>
      </c>
      <c r="C194">
        <v>2206031</v>
      </c>
      <c r="D194" t="s">
        <v>9</v>
      </c>
      <c r="E194" t="s">
        <v>544</v>
      </c>
      <c r="F194" t="s">
        <v>788</v>
      </c>
      <c r="G194" t="s">
        <v>12</v>
      </c>
      <c r="H194" t="s">
        <v>545</v>
      </c>
      <c r="I194" t="s">
        <v>789</v>
      </c>
      <c r="J194" t="str">
        <f t="shared" si="9"/>
        <v>220</v>
      </c>
      <c r="K194" t="s">
        <v>25</v>
      </c>
      <c r="L194" t="str">
        <f t="shared" si="10"/>
        <v>6031</v>
      </c>
      <c r="M194" t="str">
        <f t="shared" si="11"/>
        <v>横浜市西区みなとみらいクイーンズタワーＡ（３１階）</v>
      </c>
      <c r="N194">
        <v>0</v>
      </c>
      <c r="O194">
        <v>0</v>
      </c>
      <c r="P194">
        <v>0</v>
      </c>
      <c r="Q194">
        <v>0</v>
      </c>
      <c r="R194">
        <v>0</v>
      </c>
      <c r="S194">
        <v>0</v>
      </c>
      <c r="U194" t="str">
        <f t="shared" ref="U194:U257" si="12">J194&amp;K194&amp;L194</f>
        <v>220-6031</v>
      </c>
      <c r="V194" t="s">
        <v>790</v>
      </c>
      <c r="W194" t="s">
        <v>791</v>
      </c>
    </row>
    <row r="195" spans="1:23" hidden="1" x14ac:dyDescent="0.15">
      <c r="A195">
        <v>14103</v>
      </c>
      <c r="B195">
        <v>220</v>
      </c>
      <c r="C195">
        <v>2206032</v>
      </c>
      <c r="D195" t="s">
        <v>9</v>
      </c>
      <c r="E195" t="s">
        <v>544</v>
      </c>
      <c r="F195" t="s">
        <v>792</v>
      </c>
      <c r="G195" t="s">
        <v>12</v>
      </c>
      <c r="H195" t="s">
        <v>545</v>
      </c>
      <c r="I195" t="s">
        <v>793</v>
      </c>
      <c r="J195" t="str">
        <f t="shared" ref="J195:J258" si="13">MID(C195,1,3)</f>
        <v>220</v>
      </c>
      <c r="K195" t="s">
        <v>25</v>
      </c>
      <c r="L195" t="str">
        <f t="shared" ref="L195:L258" si="14">MID(C195,4,4)</f>
        <v>6032</v>
      </c>
      <c r="M195" t="str">
        <f t="shared" ref="M195:M258" si="15">H195&amp;I195</f>
        <v>横浜市西区みなとみらいクイーンズタワーＡ（３２階）</v>
      </c>
      <c r="N195">
        <v>0</v>
      </c>
      <c r="O195">
        <v>0</v>
      </c>
      <c r="P195">
        <v>0</v>
      </c>
      <c r="Q195">
        <v>0</v>
      </c>
      <c r="R195">
        <v>0</v>
      </c>
      <c r="S195">
        <v>0</v>
      </c>
      <c r="U195" t="str">
        <f t="shared" si="12"/>
        <v>220-6032</v>
      </c>
      <c r="V195" t="s">
        <v>794</v>
      </c>
      <c r="W195" t="s">
        <v>795</v>
      </c>
    </row>
    <row r="196" spans="1:23" hidden="1" x14ac:dyDescent="0.15">
      <c r="A196">
        <v>14103</v>
      </c>
      <c r="B196">
        <v>220</v>
      </c>
      <c r="C196">
        <v>2206033</v>
      </c>
      <c r="D196" t="s">
        <v>9</v>
      </c>
      <c r="E196" t="s">
        <v>544</v>
      </c>
      <c r="F196" t="s">
        <v>796</v>
      </c>
      <c r="G196" t="s">
        <v>12</v>
      </c>
      <c r="H196" t="s">
        <v>545</v>
      </c>
      <c r="I196" t="s">
        <v>797</v>
      </c>
      <c r="J196" t="str">
        <f t="shared" si="13"/>
        <v>220</v>
      </c>
      <c r="K196" t="s">
        <v>25</v>
      </c>
      <c r="L196" t="str">
        <f t="shared" si="14"/>
        <v>6033</v>
      </c>
      <c r="M196" t="str">
        <f t="shared" si="15"/>
        <v>横浜市西区みなとみらいクイーンズタワーＡ（３３階）</v>
      </c>
      <c r="N196">
        <v>0</v>
      </c>
      <c r="O196">
        <v>0</v>
      </c>
      <c r="P196">
        <v>0</v>
      </c>
      <c r="Q196">
        <v>0</v>
      </c>
      <c r="R196">
        <v>0</v>
      </c>
      <c r="S196">
        <v>0</v>
      </c>
      <c r="U196" t="str">
        <f t="shared" si="12"/>
        <v>220-6033</v>
      </c>
      <c r="V196" t="s">
        <v>798</v>
      </c>
      <c r="W196" t="s">
        <v>799</v>
      </c>
    </row>
    <row r="197" spans="1:23" hidden="1" x14ac:dyDescent="0.15">
      <c r="A197">
        <v>14103</v>
      </c>
      <c r="B197">
        <v>220</v>
      </c>
      <c r="C197">
        <v>2206034</v>
      </c>
      <c r="D197" t="s">
        <v>9</v>
      </c>
      <c r="E197" t="s">
        <v>544</v>
      </c>
      <c r="F197" t="s">
        <v>800</v>
      </c>
      <c r="G197" t="s">
        <v>12</v>
      </c>
      <c r="H197" t="s">
        <v>545</v>
      </c>
      <c r="I197" t="s">
        <v>801</v>
      </c>
      <c r="J197" t="str">
        <f t="shared" si="13"/>
        <v>220</v>
      </c>
      <c r="K197" t="s">
        <v>72</v>
      </c>
      <c r="L197" t="str">
        <f t="shared" si="14"/>
        <v>6034</v>
      </c>
      <c r="M197" t="str">
        <f t="shared" si="15"/>
        <v>横浜市西区みなとみらいクイーンズタワーＡ（３４階）</v>
      </c>
      <c r="N197">
        <v>0</v>
      </c>
      <c r="O197">
        <v>0</v>
      </c>
      <c r="P197">
        <v>0</v>
      </c>
      <c r="Q197">
        <v>0</v>
      </c>
      <c r="R197">
        <v>0</v>
      </c>
      <c r="S197">
        <v>0</v>
      </c>
      <c r="U197" t="str">
        <f t="shared" si="12"/>
        <v>220-6034</v>
      </c>
      <c r="V197" t="s">
        <v>802</v>
      </c>
      <c r="W197" t="s">
        <v>803</v>
      </c>
    </row>
    <row r="198" spans="1:23" hidden="1" x14ac:dyDescent="0.15">
      <c r="A198">
        <v>14103</v>
      </c>
      <c r="B198">
        <v>220</v>
      </c>
      <c r="C198">
        <v>2206035</v>
      </c>
      <c r="D198" t="s">
        <v>9</v>
      </c>
      <c r="E198" t="s">
        <v>544</v>
      </c>
      <c r="F198" t="s">
        <v>804</v>
      </c>
      <c r="G198" t="s">
        <v>12</v>
      </c>
      <c r="H198" t="s">
        <v>545</v>
      </c>
      <c r="I198" t="s">
        <v>805</v>
      </c>
      <c r="J198" t="str">
        <f t="shared" si="13"/>
        <v>220</v>
      </c>
      <c r="K198" t="s">
        <v>25</v>
      </c>
      <c r="L198" t="str">
        <f t="shared" si="14"/>
        <v>6035</v>
      </c>
      <c r="M198" t="str">
        <f t="shared" si="15"/>
        <v>横浜市西区みなとみらいクイーンズタワーＡ（３５階）</v>
      </c>
      <c r="N198">
        <v>0</v>
      </c>
      <c r="O198">
        <v>0</v>
      </c>
      <c r="P198">
        <v>0</v>
      </c>
      <c r="Q198">
        <v>0</v>
      </c>
      <c r="R198">
        <v>0</v>
      </c>
      <c r="S198">
        <v>0</v>
      </c>
      <c r="U198" t="str">
        <f t="shared" si="12"/>
        <v>220-6035</v>
      </c>
      <c r="V198" t="s">
        <v>806</v>
      </c>
      <c r="W198" t="s">
        <v>807</v>
      </c>
    </row>
    <row r="199" spans="1:23" hidden="1" x14ac:dyDescent="0.15">
      <c r="A199">
        <v>14103</v>
      </c>
      <c r="B199">
        <v>220</v>
      </c>
      <c r="C199">
        <v>2206190</v>
      </c>
      <c r="D199" t="s">
        <v>9</v>
      </c>
      <c r="E199" t="s">
        <v>544</v>
      </c>
      <c r="F199" t="s">
        <v>808</v>
      </c>
      <c r="G199" t="s">
        <v>12</v>
      </c>
      <c r="H199" t="s">
        <v>545</v>
      </c>
      <c r="I199" t="s">
        <v>809</v>
      </c>
      <c r="J199" t="str">
        <f t="shared" si="13"/>
        <v>220</v>
      </c>
      <c r="K199" t="s">
        <v>25</v>
      </c>
      <c r="L199" t="str">
        <f t="shared" si="14"/>
        <v>6190</v>
      </c>
      <c r="M199" t="str">
        <f t="shared" si="15"/>
        <v>横浜市西区みなとみらいクイーンズタワーＢ（地階・階層不明）</v>
      </c>
      <c r="N199">
        <v>0</v>
      </c>
      <c r="O199">
        <v>0</v>
      </c>
      <c r="P199">
        <v>0</v>
      </c>
      <c r="Q199">
        <v>0</v>
      </c>
      <c r="R199">
        <v>0</v>
      </c>
      <c r="S199">
        <v>0</v>
      </c>
      <c r="U199" t="str">
        <f t="shared" si="12"/>
        <v>220-6190</v>
      </c>
      <c r="V199" t="s">
        <v>810</v>
      </c>
      <c r="W199" t="s">
        <v>811</v>
      </c>
    </row>
    <row r="200" spans="1:23" hidden="1" x14ac:dyDescent="0.15">
      <c r="A200">
        <v>14103</v>
      </c>
      <c r="B200">
        <v>220</v>
      </c>
      <c r="C200">
        <v>2206101</v>
      </c>
      <c r="D200" t="s">
        <v>9</v>
      </c>
      <c r="E200" t="s">
        <v>544</v>
      </c>
      <c r="F200" t="s">
        <v>812</v>
      </c>
      <c r="G200" t="s">
        <v>12</v>
      </c>
      <c r="H200" t="s">
        <v>545</v>
      </c>
      <c r="I200" t="s">
        <v>813</v>
      </c>
      <c r="J200" t="str">
        <f t="shared" si="13"/>
        <v>220</v>
      </c>
      <c r="K200" t="s">
        <v>25</v>
      </c>
      <c r="L200" t="str">
        <f t="shared" si="14"/>
        <v>6101</v>
      </c>
      <c r="M200" t="str">
        <f t="shared" si="15"/>
        <v>横浜市西区みなとみらいクイーンズタワーＢ（１階）</v>
      </c>
      <c r="N200">
        <v>0</v>
      </c>
      <c r="O200">
        <v>0</v>
      </c>
      <c r="P200">
        <v>0</v>
      </c>
      <c r="Q200">
        <v>0</v>
      </c>
      <c r="R200">
        <v>0</v>
      </c>
      <c r="S200">
        <v>0</v>
      </c>
      <c r="U200" t="str">
        <f t="shared" si="12"/>
        <v>220-6101</v>
      </c>
      <c r="V200" t="s">
        <v>814</v>
      </c>
      <c r="W200" t="s">
        <v>815</v>
      </c>
    </row>
    <row r="201" spans="1:23" hidden="1" x14ac:dyDescent="0.15">
      <c r="A201">
        <v>14103</v>
      </c>
      <c r="B201">
        <v>220</v>
      </c>
      <c r="C201">
        <v>2206102</v>
      </c>
      <c r="D201" t="s">
        <v>9</v>
      </c>
      <c r="E201" t="s">
        <v>544</v>
      </c>
      <c r="F201" t="s">
        <v>816</v>
      </c>
      <c r="G201" t="s">
        <v>12</v>
      </c>
      <c r="H201" t="s">
        <v>545</v>
      </c>
      <c r="I201" t="s">
        <v>817</v>
      </c>
      <c r="J201" t="str">
        <f t="shared" si="13"/>
        <v>220</v>
      </c>
      <c r="K201" t="s">
        <v>25</v>
      </c>
      <c r="L201" t="str">
        <f t="shared" si="14"/>
        <v>6102</v>
      </c>
      <c r="M201" t="str">
        <f t="shared" si="15"/>
        <v>横浜市西区みなとみらいクイーンズタワーＢ（２階）</v>
      </c>
      <c r="N201">
        <v>0</v>
      </c>
      <c r="O201">
        <v>0</v>
      </c>
      <c r="P201">
        <v>0</v>
      </c>
      <c r="Q201">
        <v>0</v>
      </c>
      <c r="R201">
        <v>0</v>
      </c>
      <c r="S201">
        <v>0</v>
      </c>
      <c r="U201" t="str">
        <f t="shared" si="12"/>
        <v>220-6102</v>
      </c>
      <c r="V201" t="s">
        <v>818</v>
      </c>
      <c r="W201" t="s">
        <v>819</v>
      </c>
    </row>
    <row r="202" spans="1:23" hidden="1" x14ac:dyDescent="0.15">
      <c r="A202">
        <v>14103</v>
      </c>
      <c r="B202">
        <v>220</v>
      </c>
      <c r="C202">
        <v>2206103</v>
      </c>
      <c r="D202" t="s">
        <v>9</v>
      </c>
      <c r="E202" t="s">
        <v>544</v>
      </c>
      <c r="F202" t="s">
        <v>820</v>
      </c>
      <c r="G202" t="s">
        <v>12</v>
      </c>
      <c r="H202" t="s">
        <v>545</v>
      </c>
      <c r="I202" t="s">
        <v>821</v>
      </c>
      <c r="J202" t="str">
        <f t="shared" si="13"/>
        <v>220</v>
      </c>
      <c r="K202" t="s">
        <v>25</v>
      </c>
      <c r="L202" t="str">
        <f t="shared" si="14"/>
        <v>6103</v>
      </c>
      <c r="M202" t="str">
        <f t="shared" si="15"/>
        <v>横浜市西区みなとみらいクイーンズタワーＢ（３階）</v>
      </c>
      <c r="N202">
        <v>0</v>
      </c>
      <c r="O202">
        <v>0</v>
      </c>
      <c r="P202">
        <v>0</v>
      </c>
      <c r="Q202">
        <v>0</v>
      </c>
      <c r="R202">
        <v>0</v>
      </c>
      <c r="S202">
        <v>0</v>
      </c>
      <c r="U202" t="str">
        <f t="shared" si="12"/>
        <v>220-6103</v>
      </c>
      <c r="V202" t="s">
        <v>822</v>
      </c>
      <c r="W202" t="s">
        <v>823</v>
      </c>
    </row>
    <row r="203" spans="1:23" hidden="1" x14ac:dyDescent="0.15">
      <c r="A203">
        <v>14103</v>
      </c>
      <c r="B203">
        <v>220</v>
      </c>
      <c r="C203">
        <v>2206104</v>
      </c>
      <c r="D203" t="s">
        <v>9</v>
      </c>
      <c r="E203" t="s">
        <v>544</v>
      </c>
      <c r="F203" t="s">
        <v>824</v>
      </c>
      <c r="G203" t="s">
        <v>12</v>
      </c>
      <c r="H203" t="s">
        <v>545</v>
      </c>
      <c r="I203" t="s">
        <v>825</v>
      </c>
      <c r="J203" t="str">
        <f t="shared" si="13"/>
        <v>220</v>
      </c>
      <c r="K203" t="s">
        <v>25</v>
      </c>
      <c r="L203" t="str">
        <f t="shared" si="14"/>
        <v>6104</v>
      </c>
      <c r="M203" t="str">
        <f t="shared" si="15"/>
        <v>横浜市西区みなとみらいクイーンズタワーＢ（４階）</v>
      </c>
      <c r="N203">
        <v>0</v>
      </c>
      <c r="O203">
        <v>0</v>
      </c>
      <c r="P203">
        <v>0</v>
      </c>
      <c r="Q203">
        <v>0</v>
      </c>
      <c r="R203">
        <v>0</v>
      </c>
      <c r="S203">
        <v>0</v>
      </c>
      <c r="U203" t="str">
        <f t="shared" si="12"/>
        <v>220-6104</v>
      </c>
      <c r="V203" t="s">
        <v>826</v>
      </c>
      <c r="W203" t="s">
        <v>827</v>
      </c>
    </row>
    <row r="204" spans="1:23" hidden="1" x14ac:dyDescent="0.15">
      <c r="A204">
        <v>14103</v>
      </c>
      <c r="B204">
        <v>220</v>
      </c>
      <c r="C204">
        <v>2206105</v>
      </c>
      <c r="D204" t="s">
        <v>9</v>
      </c>
      <c r="E204" t="s">
        <v>544</v>
      </c>
      <c r="F204" t="s">
        <v>828</v>
      </c>
      <c r="G204" t="s">
        <v>12</v>
      </c>
      <c r="H204" t="s">
        <v>545</v>
      </c>
      <c r="I204" t="s">
        <v>829</v>
      </c>
      <c r="J204" t="str">
        <f t="shared" si="13"/>
        <v>220</v>
      </c>
      <c r="K204" t="s">
        <v>72</v>
      </c>
      <c r="L204" t="str">
        <f t="shared" si="14"/>
        <v>6105</v>
      </c>
      <c r="M204" t="str">
        <f t="shared" si="15"/>
        <v>横浜市西区みなとみらいクイーンズタワーＢ（５階）</v>
      </c>
      <c r="N204">
        <v>0</v>
      </c>
      <c r="O204">
        <v>0</v>
      </c>
      <c r="P204">
        <v>0</v>
      </c>
      <c r="Q204">
        <v>0</v>
      </c>
      <c r="R204">
        <v>0</v>
      </c>
      <c r="S204">
        <v>0</v>
      </c>
      <c r="U204" t="str">
        <f t="shared" si="12"/>
        <v>220-6105</v>
      </c>
      <c r="V204" t="s">
        <v>830</v>
      </c>
      <c r="W204" t="s">
        <v>831</v>
      </c>
    </row>
    <row r="205" spans="1:23" hidden="1" x14ac:dyDescent="0.15">
      <c r="A205">
        <v>14103</v>
      </c>
      <c r="B205">
        <v>220</v>
      </c>
      <c r="C205">
        <v>2206106</v>
      </c>
      <c r="D205" t="s">
        <v>9</v>
      </c>
      <c r="E205" t="s">
        <v>544</v>
      </c>
      <c r="F205" t="s">
        <v>832</v>
      </c>
      <c r="G205" t="s">
        <v>12</v>
      </c>
      <c r="H205" t="s">
        <v>545</v>
      </c>
      <c r="I205" t="s">
        <v>833</v>
      </c>
      <c r="J205" t="str">
        <f t="shared" si="13"/>
        <v>220</v>
      </c>
      <c r="K205" t="s">
        <v>25</v>
      </c>
      <c r="L205" t="str">
        <f t="shared" si="14"/>
        <v>6106</v>
      </c>
      <c r="M205" t="str">
        <f t="shared" si="15"/>
        <v>横浜市西区みなとみらいクイーンズタワーＢ（６階）</v>
      </c>
      <c r="N205">
        <v>0</v>
      </c>
      <c r="O205">
        <v>0</v>
      </c>
      <c r="P205">
        <v>0</v>
      </c>
      <c r="Q205">
        <v>0</v>
      </c>
      <c r="R205">
        <v>0</v>
      </c>
      <c r="S205">
        <v>0</v>
      </c>
      <c r="U205" t="str">
        <f t="shared" si="12"/>
        <v>220-6106</v>
      </c>
      <c r="V205" t="s">
        <v>834</v>
      </c>
      <c r="W205" t="s">
        <v>835</v>
      </c>
    </row>
    <row r="206" spans="1:23" hidden="1" x14ac:dyDescent="0.15">
      <c r="A206">
        <v>14103</v>
      </c>
      <c r="B206">
        <v>220</v>
      </c>
      <c r="C206">
        <v>2206107</v>
      </c>
      <c r="D206" t="s">
        <v>9</v>
      </c>
      <c r="E206" t="s">
        <v>544</v>
      </c>
      <c r="F206" t="s">
        <v>836</v>
      </c>
      <c r="G206" t="s">
        <v>12</v>
      </c>
      <c r="H206" t="s">
        <v>545</v>
      </c>
      <c r="I206" t="s">
        <v>837</v>
      </c>
      <c r="J206" t="str">
        <f t="shared" si="13"/>
        <v>220</v>
      </c>
      <c r="K206" t="s">
        <v>72</v>
      </c>
      <c r="L206" t="str">
        <f t="shared" si="14"/>
        <v>6107</v>
      </c>
      <c r="M206" t="str">
        <f t="shared" si="15"/>
        <v>横浜市西区みなとみらいクイーンズタワーＢ（７階）</v>
      </c>
      <c r="N206">
        <v>0</v>
      </c>
      <c r="O206">
        <v>0</v>
      </c>
      <c r="P206">
        <v>0</v>
      </c>
      <c r="Q206">
        <v>0</v>
      </c>
      <c r="R206">
        <v>0</v>
      </c>
      <c r="S206">
        <v>0</v>
      </c>
      <c r="U206" t="str">
        <f t="shared" si="12"/>
        <v>220-6107</v>
      </c>
      <c r="V206" t="s">
        <v>838</v>
      </c>
      <c r="W206" t="s">
        <v>839</v>
      </c>
    </row>
    <row r="207" spans="1:23" hidden="1" x14ac:dyDescent="0.15">
      <c r="A207">
        <v>14103</v>
      </c>
      <c r="B207">
        <v>220</v>
      </c>
      <c r="C207">
        <v>2206108</v>
      </c>
      <c r="D207" t="s">
        <v>9</v>
      </c>
      <c r="E207" t="s">
        <v>544</v>
      </c>
      <c r="F207" t="s">
        <v>840</v>
      </c>
      <c r="G207" t="s">
        <v>12</v>
      </c>
      <c r="H207" t="s">
        <v>545</v>
      </c>
      <c r="I207" t="s">
        <v>841</v>
      </c>
      <c r="J207" t="str">
        <f t="shared" si="13"/>
        <v>220</v>
      </c>
      <c r="K207" t="s">
        <v>25</v>
      </c>
      <c r="L207" t="str">
        <f t="shared" si="14"/>
        <v>6108</v>
      </c>
      <c r="M207" t="str">
        <f t="shared" si="15"/>
        <v>横浜市西区みなとみらいクイーンズタワーＢ（８階）</v>
      </c>
      <c r="N207">
        <v>0</v>
      </c>
      <c r="O207">
        <v>0</v>
      </c>
      <c r="P207">
        <v>0</v>
      </c>
      <c r="Q207">
        <v>0</v>
      </c>
      <c r="R207">
        <v>0</v>
      </c>
      <c r="S207">
        <v>0</v>
      </c>
      <c r="U207" t="str">
        <f t="shared" si="12"/>
        <v>220-6108</v>
      </c>
      <c r="V207" t="s">
        <v>842</v>
      </c>
      <c r="W207" t="s">
        <v>843</v>
      </c>
    </row>
    <row r="208" spans="1:23" hidden="1" x14ac:dyDescent="0.15">
      <c r="A208">
        <v>14103</v>
      </c>
      <c r="B208">
        <v>220</v>
      </c>
      <c r="C208">
        <v>2206109</v>
      </c>
      <c r="D208" t="s">
        <v>9</v>
      </c>
      <c r="E208" t="s">
        <v>544</v>
      </c>
      <c r="F208" t="s">
        <v>844</v>
      </c>
      <c r="G208" t="s">
        <v>12</v>
      </c>
      <c r="H208" t="s">
        <v>545</v>
      </c>
      <c r="I208" t="s">
        <v>845</v>
      </c>
      <c r="J208" t="str">
        <f t="shared" si="13"/>
        <v>220</v>
      </c>
      <c r="K208" t="s">
        <v>25</v>
      </c>
      <c r="L208" t="str">
        <f t="shared" si="14"/>
        <v>6109</v>
      </c>
      <c r="M208" t="str">
        <f t="shared" si="15"/>
        <v>横浜市西区みなとみらいクイーンズタワーＢ（９階）</v>
      </c>
      <c r="N208">
        <v>0</v>
      </c>
      <c r="O208">
        <v>0</v>
      </c>
      <c r="P208">
        <v>0</v>
      </c>
      <c r="Q208">
        <v>0</v>
      </c>
      <c r="R208">
        <v>0</v>
      </c>
      <c r="S208">
        <v>0</v>
      </c>
      <c r="U208" t="str">
        <f t="shared" si="12"/>
        <v>220-6109</v>
      </c>
      <c r="V208" t="s">
        <v>846</v>
      </c>
      <c r="W208" t="s">
        <v>847</v>
      </c>
    </row>
    <row r="209" spans="1:23" hidden="1" x14ac:dyDescent="0.15">
      <c r="A209">
        <v>14103</v>
      </c>
      <c r="B209">
        <v>220</v>
      </c>
      <c r="C209">
        <v>2206110</v>
      </c>
      <c r="D209" t="s">
        <v>9</v>
      </c>
      <c r="E209" t="s">
        <v>544</v>
      </c>
      <c r="F209" t="s">
        <v>848</v>
      </c>
      <c r="G209" t="s">
        <v>12</v>
      </c>
      <c r="H209" t="s">
        <v>545</v>
      </c>
      <c r="I209" t="s">
        <v>849</v>
      </c>
      <c r="J209" t="str">
        <f t="shared" si="13"/>
        <v>220</v>
      </c>
      <c r="K209" t="s">
        <v>25</v>
      </c>
      <c r="L209" t="str">
        <f t="shared" si="14"/>
        <v>6110</v>
      </c>
      <c r="M209" t="str">
        <f t="shared" si="15"/>
        <v>横浜市西区みなとみらいクイーンズタワーＢ（１０階）</v>
      </c>
      <c r="N209">
        <v>0</v>
      </c>
      <c r="O209">
        <v>0</v>
      </c>
      <c r="P209">
        <v>0</v>
      </c>
      <c r="Q209">
        <v>0</v>
      </c>
      <c r="R209">
        <v>0</v>
      </c>
      <c r="S209">
        <v>0</v>
      </c>
      <c r="U209" t="str">
        <f t="shared" si="12"/>
        <v>220-6110</v>
      </c>
      <c r="V209" t="s">
        <v>850</v>
      </c>
      <c r="W209" t="s">
        <v>851</v>
      </c>
    </row>
    <row r="210" spans="1:23" hidden="1" x14ac:dyDescent="0.15">
      <c r="A210">
        <v>14103</v>
      </c>
      <c r="B210">
        <v>220</v>
      </c>
      <c r="C210">
        <v>2206111</v>
      </c>
      <c r="D210" t="s">
        <v>9</v>
      </c>
      <c r="E210" t="s">
        <v>544</v>
      </c>
      <c r="F210" t="s">
        <v>852</v>
      </c>
      <c r="G210" t="s">
        <v>12</v>
      </c>
      <c r="H210" t="s">
        <v>545</v>
      </c>
      <c r="I210" t="s">
        <v>853</v>
      </c>
      <c r="J210" t="str">
        <f t="shared" si="13"/>
        <v>220</v>
      </c>
      <c r="K210" t="s">
        <v>25</v>
      </c>
      <c r="L210" t="str">
        <f t="shared" si="14"/>
        <v>6111</v>
      </c>
      <c r="M210" t="str">
        <f t="shared" si="15"/>
        <v>横浜市西区みなとみらいクイーンズタワーＢ（１１階）</v>
      </c>
      <c r="N210">
        <v>0</v>
      </c>
      <c r="O210">
        <v>0</v>
      </c>
      <c r="P210">
        <v>0</v>
      </c>
      <c r="Q210">
        <v>0</v>
      </c>
      <c r="R210">
        <v>0</v>
      </c>
      <c r="S210">
        <v>0</v>
      </c>
      <c r="U210" t="str">
        <f t="shared" si="12"/>
        <v>220-6111</v>
      </c>
      <c r="V210" t="s">
        <v>854</v>
      </c>
      <c r="W210" t="s">
        <v>855</v>
      </c>
    </row>
    <row r="211" spans="1:23" hidden="1" x14ac:dyDescent="0.15">
      <c r="A211">
        <v>14103</v>
      </c>
      <c r="B211">
        <v>220</v>
      </c>
      <c r="C211">
        <v>2206112</v>
      </c>
      <c r="D211" t="s">
        <v>9</v>
      </c>
      <c r="E211" t="s">
        <v>544</v>
      </c>
      <c r="F211" t="s">
        <v>856</v>
      </c>
      <c r="G211" t="s">
        <v>12</v>
      </c>
      <c r="H211" t="s">
        <v>545</v>
      </c>
      <c r="I211" t="s">
        <v>857</v>
      </c>
      <c r="J211" t="str">
        <f t="shared" si="13"/>
        <v>220</v>
      </c>
      <c r="K211" t="s">
        <v>25</v>
      </c>
      <c r="L211" t="str">
        <f t="shared" si="14"/>
        <v>6112</v>
      </c>
      <c r="M211" t="str">
        <f t="shared" si="15"/>
        <v>横浜市西区みなとみらいクイーンズタワーＢ（１２階）</v>
      </c>
      <c r="N211">
        <v>0</v>
      </c>
      <c r="O211">
        <v>0</v>
      </c>
      <c r="P211">
        <v>0</v>
      </c>
      <c r="Q211">
        <v>0</v>
      </c>
      <c r="R211">
        <v>0</v>
      </c>
      <c r="S211">
        <v>0</v>
      </c>
      <c r="U211" t="str">
        <f t="shared" si="12"/>
        <v>220-6112</v>
      </c>
      <c r="V211" t="s">
        <v>858</v>
      </c>
      <c r="W211" t="s">
        <v>859</v>
      </c>
    </row>
    <row r="212" spans="1:23" hidden="1" x14ac:dyDescent="0.15">
      <c r="A212">
        <v>14103</v>
      </c>
      <c r="B212">
        <v>220</v>
      </c>
      <c r="C212">
        <v>2206113</v>
      </c>
      <c r="D212" t="s">
        <v>9</v>
      </c>
      <c r="E212" t="s">
        <v>544</v>
      </c>
      <c r="F212" t="s">
        <v>860</v>
      </c>
      <c r="G212" t="s">
        <v>12</v>
      </c>
      <c r="H212" t="s">
        <v>545</v>
      </c>
      <c r="I212" t="s">
        <v>861</v>
      </c>
      <c r="J212" t="str">
        <f t="shared" si="13"/>
        <v>220</v>
      </c>
      <c r="K212" t="s">
        <v>25</v>
      </c>
      <c r="L212" t="str">
        <f t="shared" si="14"/>
        <v>6113</v>
      </c>
      <c r="M212" t="str">
        <f t="shared" si="15"/>
        <v>横浜市西区みなとみらいクイーンズタワーＢ（１３階）</v>
      </c>
      <c r="N212">
        <v>0</v>
      </c>
      <c r="O212">
        <v>0</v>
      </c>
      <c r="P212">
        <v>0</v>
      </c>
      <c r="Q212">
        <v>0</v>
      </c>
      <c r="R212">
        <v>0</v>
      </c>
      <c r="S212">
        <v>0</v>
      </c>
      <c r="U212" t="str">
        <f t="shared" si="12"/>
        <v>220-6113</v>
      </c>
      <c r="V212" t="s">
        <v>862</v>
      </c>
      <c r="W212" t="s">
        <v>863</v>
      </c>
    </row>
    <row r="213" spans="1:23" hidden="1" x14ac:dyDescent="0.15">
      <c r="A213">
        <v>14103</v>
      </c>
      <c r="B213">
        <v>220</v>
      </c>
      <c r="C213">
        <v>2206114</v>
      </c>
      <c r="D213" t="s">
        <v>9</v>
      </c>
      <c r="E213" t="s">
        <v>544</v>
      </c>
      <c r="F213" t="s">
        <v>864</v>
      </c>
      <c r="G213" t="s">
        <v>12</v>
      </c>
      <c r="H213" t="s">
        <v>545</v>
      </c>
      <c r="I213" t="s">
        <v>865</v>
      </c>
      <c r="J213" t="str">
        <f t="shared" si="13"/>
        <v>220</v>
      </c>
      <c r="K213" t="s">
        <v>25</v>
      </c>
      <c r="L213" t="str">
        <f t="shared" si="14"/>
        <v>6114</v>
      </c>
      <c r="M213" t="str">
        <f t="shared" si="15"/>
        <v>横浜市西区みなとみらいクイーンズタワーＢ（１４階）</v>
      </c>
      <c r="N213">
        <v>0</v>
      </c>
      <c r="O213">
        <v>0</v>
      </c>
      <c r="P213">
        <v>0</v>
      </c>
      <c r="Q213">
        <v>0</v>
      </c>
      <c r="R213">
        <v>0</v>
      </c>
      <c r="S213">
        <v>0</v>
      </c>
      <c r="U213" t="str">
        <f t="shared" si="12"/>
        <v>220-6114</v>
      </c>
      <c r="V213" t="s">
        <v>866</v>
      </c>
      <c r="W213" t="s">
        <v>867</v>
      </c>
    </row>
    <row r="214" spans="1:23" hidden="1" x14ac:dyDescent="0.15">
      <c r="A214">
        <v>14103</v>
      </c>
      <c r="B214">
        <v>220</v>
      </c>
      <c r="C214">
        <v>2206115</v>
      </c>
      <c r="D214" t="s">
        <v>9</v>
      </c>
      <c r="E214" t="s">
        <v>544</v>
      </c>
      <c r="F214" t="s">
        <v>868</v>
      </c>
      <c r="G214" t="s">
        <v>12</v>
      </c>
      <c r="H214" t="s">
        <v>545</v>
      </c>
      <c r="I214" t="s">
        <v>869</v>
      </c>
      <c r="J214" t="str">
        <f t="shared" si="13"/>
        <v>220</v>
      </c>
      <c r="K214" t="s">
        <v>25</v>
      </c>
      <c r="L214" t="str">
        <f t="shared" si="14"/>
        <v>6115</v>
      </c>
      <c r="M214" t="str">
        <f t="shared" si="15"/>
        <v>横浜市西区みなとみらいクイーンズタワーＢ（１５階）</v>
      </c>
      <c r="N214">
        <v>0</v>
      </c>
      <c r="O214">
        <v>0</v>
      </c>
      <c r="P214">
        <v>0</v>
      </c>
      <c r="Q214">
        <v>0</v>
      </c>
      <c r="R214">
        <v>0</v>
      </c>
      <c r="S214">
        <v>0</v>
      </c>
      <c r="U214" t="str">
        <f t="shared" si="12"/>
        <v>220-6115</v>
      </c>
      <c r="V214" t="s">
        <v>870</v>
      </c>
      <c r="W214" t="s">
        <v>871</v>
      </c>
    </row>
    <row r="215" spans="1:23" hidden="1" x14ac:dyDescent="0.15">
      <c r="A215">
        <v>14103</v>
      </c>
      <c r="B215">
        <v>220</v>
      </c>
      <c r="C215">
        <v>2206116</v>
      </c>
      <c r="D215" t="s">
        <v>9</v>
      </c>
      <c r="E215" t="s">
        <v>544</v>
      </c>
      <c r="F215" t="s">
        <v>872</v>
      </c>
      <c r="G215" t="s">
        <v>12</v>
      </c>
      <c r="H215" t="s">
        <v>545</v>
      </c>
      <c r="I215" t="s">
        <v>873</v>
      </c>
      <c r="J215" t="str">
        <f t="shared" si="13"/>
        <v>220</v>
      </c>
      <c r="K215" t="s">
        <v>72</v>
      </c>
      <c r="L215" t="str">
        <f t="shared" si="14"/>
        <v>6116</v>
      </c>
      <c r="M215" t="str">
        <f t="shared" si="15"/>
        <v>横浜市西区みなとみらいクイーンズタワーＢ（１６階）</v>
      </c>
      <c r="N215">
        <v>0</v>
      </c>
      <c r="O215">
        <v>0</v>
      </c>
      <c r="P215">
        <v>0</v>
      </c>
      <c r="Q215">
        <v>0</v>
      </c>
      <c r="R215">
        <v>0</v>
      </c>
      <c r="S215">
        <v>0</v>
      </c>
      <c r="U215" t="str">
        <f t="shared" si="12"/>
        <v>220-6116</v>
      </c>
      <c r="V215" t="s">
        <v>874</v>
      </c>
      <c r="W215" t="s">
        <v>875</v>
      </c>
    </row>
    <row r="216" spans="1:23" hidden="1" x14ac:dyDescent="0.15">
      <c r="A216">
        <v>14103</v>
      </c>
      <c r="B216">
        <v>220</v>
      </c>
      <c r="C216">
        <v>2206117</v>
      </c>
      <c r="D216" t="s">
        <v>9</v>
      </c>
      <c r="E216" t="s">
        <v>544</v>
      </c>
      <c r="F216" t="s">
        <v>876</v>
      </c>
      <c r="G216" t="s">
        <v>12</v>
      </c>
      <c r="H216" t="s">
        <v>545</v>
      </c>
      <c r="I216" t="s">
        <v>877</v>
      </c>
      <c r="J216" t="str">
        <f t="shared" si="13"/>
        <v>220</v>
      </c>
      <c r="K216" t="s">
        <v>25</v>
      </c>
      <c r="L216" t="str">
        <f t="shared" si="14"/>
        <v>6117</v>
      </c>
      <c r="M216" t="str">
        <f t="shared" si="15"/>
        <v>横浜市西区みなとみらいクイーンズタワーＢ（１７階）</v>
      </c>
      <c r="N216">
        <v>0</v>
      </c>
      <c r="O216">
        <v>0</v>
      </c>
      <c r="P216">
        <v>0</v>
      </c>
      <c r="Q216">
        <v>0</v>
      </c>
      <c r="R216">
        <v>0</v>
      </c>
      <c r="S216">
        <v>0</v>
      </c>
      <c r="U216" t="str">
        <f t="shared" si="12"/>
        <v>220-6117</v>
      </c>
      <c r="V216" t="s">
        <v>878</v>
      </c>
      <c r="W216" t="s">
        <v>879</v>
      </c>
    </row>
    <row r="217" spans="1:23" hidden="1" x14ac:dyDescent="0.15">
      <c r="A217">
        <v>14103</v>
      </c>
      <c r="B217">
        <v>220</v>
      </c>
      <c r="C217">
        <v>2206118</v>
      </c>
      <c r="D217" t="s">
        <v>9</v>
      </c>
      <c r="E217" t="s">
        <v>544</v>
      </c>
      <c r="F217" t="s">
        <v>880</v>
      </c>
      <c r="G217" t="s">
        <v>12</v>
      </c>
      <c r="H217" t="s">
        <v>545</v>
      </c>
      <c r="I217" t="s">
        <v>881</v>
      </c>
      <c r="J217" t="str">
        <f t="shared" si="13"/>
        <v>220</v>
      </c>
      <c r="K217" t="s">
        <v>25</v>
      </c>
      <c r="L217" t="str">
        <f t="shared" si="14"/>
        <v>6118</v>
      </c>
      <c r="M217" t="str">
        <f t="shared" si="15"/>
        <v>横浜市西区みなとみらいクイーンズタワーＢ（１８階）</v>
      </c>
      <c r="N217">
        <v>0</v>
      </c>
      <c r="O217">
        <v>0</v>
      </c>
      <c r="P217">
        <v>0</v>
      </c>
      <c r="Q217">
        <v>0</v>
      </c>
      <c r="R217">
        <v>0</v>
      </c>
      <c r="S217">
        <v>0</v>
      </c>
      <c r="U217" t="str">
        <f t="shared" si="12"/>
        <v>220-6118</v>
      </c>
      <c r="V217" t="s">
        <v>882</v>
      </c>
      <c r="W217" t="s">
        <v>883</v>
      </c>
    </row>
    <row r="218" spans="1:23" hidden="1" x14ac:dyDescent="0.15">
      <c r="A218">
        <v>14103</v>
      </c>
      <c r="B218">
        <v>220</v>
      </c>
      <c r="C218">
        <v>2206119</v>
      </c>
      <c r="D218" t="s">
        <v>9</v>
      </c>
      <c r="E218" t="s">
        <v>544</v>
      </c>
      <c r="F218" t="s">
        <v>884</v>
      </c>
      <c r="G218" t="s">
        <v>12</v>
      </c>
      <c r="H218" t="s">
        <v>545</v>
      </c>
      <c r="I218" t="s">
        <v>885</v>
      </c>
      <c r="J218" t="str">
        <f t="shared" si="13"/>
        <v>220</v>
      </c>
      <c r="K218" t="s">
        <v>25</v>
      </c>
      <c r="L218" t="str">
        <f t="shared" si="14"/>
        <v>6119</v>
      </c>
      <c r="M218" t="str">
        <f t="shared" si="15"/>
        <v>横浜市西区みなとみらいクイーンズタワーＢ（１９階）</v>
      </c>
      <c r="N218">
        <v>0</v>
      </c>
      <c r="O218">
        <v>0</v>
      </c>
      <c r="P218">
        <v>0</v>
      </c>
      <c r="Q218">
        <v>0</v>
      </c>
      <c r="R218">
        <v>0</v>
      </c>
      <c r="S218">
        <v>0</v>
      </c>
      <c r="U218" t="str">
        <f t="shared" si="12"/>
        <v>220-6119</v>
      </c>
      <c r="V218" t="s">
        <v>886</v>
      </c>
      <c r="W218" t="s">
        <v>887</v>
      </c>
    </row>
    <row r="219" spans="1:23" hidden="1" x14ac:dyDescent="0.15">
      <c r="A219">
        <v>14103</v>
      </c>
      <c r="B219">
        <v>220</v>
      </c>
      <c r="C219">
        <v>2206120</v>
      </c>
      <c r="D219" t="s">
        <v>9</v>
      </c>
      <c r="E219" t="s">
        <v>544</v>
      </c>
      <c r="F219" t="s">
        <v>888</v>
      </c>
      <c r="G219" t="s">
        <v>12</v>
      </c>
      <c r="H219" t="s">
        <v>545</v>
      </c>
      <c r="I219" t="s">
        <v>889</v>
      </c>
      <c r="J219" t="str">
        <f t="shared" si="13"/>
        <v>220</v>
      </c>
      <c r="K219" t="s">
        <v>25</v>
      </c>
      <c r="L219" t="str">
        <f t="shared" si="14"/>
        <v>6120</v>
      </c>
      <c r="M219" t="str">
        <f t="shared" si="15"/>
        <v>横浜市西区みなとみらいクイーンズタワーＢ（２０階）</v>
      </c>
      <c r="N219">
        <v>0</v>
      </c>
      <c r="O219">
        <v>0</v>
      </c>
      <c r="P219">
        <v>0</v>
      </c>
      <c r="Q219">
        <v>0</v>
      </c>
      <c r="R219">
        <v>0</v>
      </c>
      <c r="S219">
        <v>0</v>
      </c>
      <c r="U219" t="str">
        <f t="shared" si="12"/>
        <v>220-6120</v>
      </c>
      <c r="V219" t="s">
        <v>890</v>
      </c>
      <c r="W219" t="s">
        <v>891</v>
      </c>
    </row>
    <row r="220" spans="1:23" hidden="1" x14ac:dyDescent="0.15">
      <c r="A220">
        <v>14103</v>
      </c>
      <c r="B220">
        <v>220</v>
      </c>
      <c r="C220">
        <v>2206121</v>
      </c>
      <c r="D220" t="s">
        <v>9</v>
      </c>
      <c r="E220" t="s">
        <v>544</v>
      </c>
      <c r="F220" t="s">
        <v>892</v>
      </c>
      <c r="G220" t="s">
        <v>12</v>
      </c>
      <c r="H220" t="s">
        <v>545</v>
      </c>
      <c r="I220" t="s">
        <v>893</v>
      </c>
      <c r="J220" t="str">
        <f t="shared" si="13"/>
        <v>220</v>
      </c>
      <c r="K220" t="s">
        <v>25</v>
      </c>
      <c r="L220" t="str">
        <f t="shared" si="14"/>
        <v>6121</v>
      </c>
      <c r="M220" t="str">
        <f t="shared" si="15"/>
        <v>横浜市西区みなとみらいクイーンズタワーＢ（２１階）</v>
      </c>
      <c r="N220">
        <v>0</v>
      </c>
      <c r="O220">
        <v>0</v>
      </c>
      <c r="P220">
        <v>0</v>
      </c>
      <c r="Q220">
        <v>0</v>
      </c>
      <c r="R220">
        <v>0</v>
      </c>
      <c r="S220">
        <v>0</v>
      </c>
      <c r="U220" t="str">
        <f t="shared" si="12"/>
        <v>220-6121</v>
      </c>
      <c r="V220" t="s">
        <v>894</v>
      </c>
      <c r="W220" t="s">
        <v>895</v>
      </c>
    </row>
    <row r="221" spans="1:23" hidden="1" x14ac:dyDescent="0.15">
      <c r="A221">
        <v>14103</v>
      </c>
      <c r="B221">
        <v>220</v>
      </c>
      <c r="C221">
        <v>2206122</v>
      </c>
      <c r="D221" t="s">
        <v>9</v>
      </c>
      <c r="E221" t="s">
        <v>544</v>
      </c>
      <c r="F221" t="s">
        <v>896</v>
      </c>
      <c r="G221" t="s">
        <v>12</v>
      </c>
      <c r="H221" t="s">
        <v>545</v>
      </c>
      <c r="I221" t="s">
        <v>897</v>
      </c>
      <c r="J221" t="str">
        <f t="shared" si="13"/>
        <v>220</v>
      </c>
      <c r="K221" t="s">
        <v>25</v>
      </c>
      <c r="L221" t="str">
        <f t="shared" si="14"/>
        <v>6122</v>
      </c>
      <c r="M221" t="str">
        <f t="shared" si="15"/>
        <v>横浜市西区みなとみらいクイーンズタワーＢ（２２階）</v>
      </c>
      <c r="N221">
        <v>0</v>
      </c>
      <c r="O221">
        <v>0</v>
      </c>
      <c r="P221">
        <v>0</v>
      </c>
      <c r="Q221">
        <v>0</v>
      </c>
      <c r="R221">
        <v>0</v>
      </c>
      <c r="S221">
        <v>0</v>
      </c>
      <c r="U221" t="str">
        <f t="shared" si="12"/>
        <v>220-6122</v>
      </c>
      <c r="V221" t="s">
        <v>898</v>
      </c>
      <c r="W221" t="s">
        <v>899</v>
      </c>
    </row>
    <row r="222" spans="1:23" hidden="1" x14ac:dyDescent="0.15">
      <c r="A222">
        <v>14103</v>
      </c>
      <c r="B222">
        <v>220</v>
      </c>
      <c r="C222">
        <v>2206123</v>
      </c>
      <c r="D222" t="s">
        <v>9</v>
      </c>
      <c r="E222" t="s">
        <v>544</v>
      </c>
      <c r="F222" t="s">
        <v>900</v>
      </c>
      <c r="G222" t="s">
        <v>12</v>
      </c>
      <c r="H222" t="s">
        <v>545</v>
      </c>
      <c r="I222" t="s">
        <v>901</v>
      </c>
      <c r="J222" t="str">
        <f t="shared" si="13"/>
        <v>220</v>
      </c>
      <c r="K222" t="s">
        <v>25</v>
      </c>
      <c r="L222" t="str">
        <f t="shared" si="14"/>
        <v>6123</v>
      </c>
      <c r="M222" t="str">
        <f t="shared" si="15"/>
        <v>横浜市西区みなとみらいクイーンズタワーＢ（２３階）</v>
      </c>
      <c r="N222">
        <v>0</v>
      </c>
      <c r="O222">
        <v>0</v>
      </c>
      <c r="P222">
        <v>0</v>
      </c>
      <c r="Q222">
        <v>0</v>
      </c>
      <c r="R222">
        <v>0</v>
      </c>
      <c r="S222">
        <v>0</v>
      </c>
      <c r="U222" t="str">
        <f t="shared" si="12"/>
        <v>220-6123</v>
      </c>
      <c r="V222" t="s">
        <v>902</v>
      </c>
      <c r="W222" t="s">
        <v>903</v>
      </c>
    </row>
    <row r="223" spans="1:23" hidden="1" x14ac:dyDescent="0.15">
      <c r="A223">
        <v>14103</v>
      </c>
      <c r="B223">
        <v>220</v>
      </c>
      <c r="C223">
        <v>2206124</v>
      </c>
      <c r="D223" t="s">
        <v>9</v>
      </c>
      <c r="E223" t="s">
        <v>544</v>
      </c>
      <c r="F223" t="s">
        <v>904</v>
      </c>
      <c r="G223" t="s">
        <v>12</v>
      </c>
      <c r="H223" t="s">
        <v>545</v>
      </c>
      <c r="I223" t="s">
        <v>905</v>
      </c>
      <c r="J223" t="str">
        <f t="shared" si="13"/>
        <v>220</v>
      </c>
      <c r="K223" t="s">
        <v>25</v>
      </c>
      <c r="L223" t="str">
        <f t="shared" si="14"/>
        <v>6124</v>
      </c>
      <c r="M223" t="str">
        <f t="shared" si="15"/>
        <v>横浜市西区みなとみらいクイーンズタワーＢ（２４階）</v>
      </c>
      <c r="N223">
        <v>0</v>
      </c>
      <c r="O223">
        <v>0</v>
      </c>
      <c r="P223">
        <v>0</v>
      </c>
      <c r="Q223">
        <v>0</v>
      </c>
      <c r="R223">
        <v>0</v>
      </c>
      <c r="S223">
        <v>0</v>
      </c>
      <c r="U223" t="str">
        <f t="shared" si="12"/>
        <v>220-6124</v>
      </c>
      <c r="V223" t="s">
        <v>906</v>
      </c>
      <c r="W223" t="s">
        <v>907</v>
      </c>
    </row>
    <row r="224" spans="1:23" hidden="1" x14ac:dyDescent="0.15">
      <c r="A224">
        <v>14103</v>
      </c>
      <c r="B224">
        <v>220</v>
      </c>
      <c r="C224">
        <v>2206125</v>
      </c>
      <c r="D224" t="s">
        <v>9</v>
      </c>
      <c r="E224" t="s">
        <v>544</v>
      </c>
      <c r="F224" t="s">
        <v>908</v>
      </c>
      <c r="G224" t="s">
        <v>12</v>
      </c>
      <c r="H224" t="s">
        <v>545</v>
      </c>
      <c r="I224" t="s">
        <v>909</v>
      </c>
      <c r="J224" t="str">
        <f t="shared" si="13"/>
        <v>220</v>
      </c>
      <c r="K224" t="s">
        <v>25</v>
      </c>
      <c r="L224" t="str">
        <f t="shared" si="14"/>
        <v>6125</v>
      </c>
      <c r="M224" t="str">
        <f t="shared" si="15"/>
        <v>横浜市西区みなとみらいクイーンズタワーＢ（２５階）</v>
      </c>
      <c r="N224">
        <v>0</v>
      </c>
      <c r="O224">
        <v>0</v>
      </c>
      <c r="P224">
        <v>0</v>
      </c>
      <c r="Q224">
        <v>0</v>
      </c>
      <c r="R224">
        <v>0</v>
      </c>
      <c r="S224">
        <v>0</v>
      </c>
      <c r="U224" t="str">
        <f t="shared" si="12"/>
        <v>220-6125</v>
      </c>
      <c r="V224" t="s">
        <v>910</v>
      </c>
      <c r="W224" t="s">
        <v>911</v>
      </c>
    </row>
    <row r="225" spans="1:23" hidden="1" x14ac:dyDescent="0.15">
      <c r="A225">
        <v>14103</v>
      </c>
      <c r="B225">
        <v>220</v>
      </c>
      <c r="C225">
        <v>2206126</v>
      </c>
      <c r="D225" t="s">
        <v>9</v>
      </c>
      <c r="E225" t="s">
        <v>544</v>
      </c>
      <c r="F225" t="s">
        <v>912</v>
      </c>
      <c r="G225" t="s">
        <v>12</v>
      </c>
      <c r="H225" t="s">
        <v>545</v>
      </c>
      <c r="I225" t="s">
        <v>913</v>
      </c>
      <c r="J225" t="str">
        <f t="shared" si="13"/>
        <v>220</v>
      </c>
      <c r="K225" t="s">
        <v>25</v>
      </c>
      <c r="L225" t="str">
        <f t="shared" si="14"/>
        <v>6126</v>
      </c>
      <c r="M225" t="str">
        <f t="shared" si="15"/>
        <v>横浜市西区みなとみらいクイーンズタワーＢ（２６階）</v>
      </c>
      <c r="N225">
        <v>0</v>
      </c>
      <c r="O225">
        <v>0</v>
      </c>
      <c r="P225">
        <v>0</v>
      </c>
      <c r="Q225">
        <v>0</v>
      </c>
      <c r="R225">
        <v>0</v>
      </c>
      <c r="S225">
        <v>0</v>
      </c>
      <c r="U225" t="str">
        <f t="shared" si="12"/>
        <v>220-6126</v>
      </c>
      <c r="V225" t="s">
        <v>914</v>
      </c>
      <c r="W225" t="s">
        <v>915</v>
      </c>
    </row>
    <row r="226" spans="1:23" hidden="1" x14ac:dyDescent="0.15">
      <c r="A226">
        <v>14103</v>
      </c>
      <c r="B226">
        <v>220</v>
      </c>
      <c r="C226">
        <v>2206127</v>
      </c>
      <c r="D226" t="s">
        <v>9</v>
      </c>
      <c r="E226" t="s">
        <v>544</v>
      </c>
      <c r="F226" t="s">
        <v>916</v>
      </c>
      <c r="G226" t="s">
        <v>12</v>
      </c>
      <c r="H226" t="s">
        <v>545</v>
      </c>
      <c r="I226" t="s">
        <v>917</v>
      </c>
      <c r="J226" t="str">
        <f t="shared" si="13"/>
        <v>220</v>
      </c>
      <c r="K226" t="s">
        <v>72</v>
      </c>
      <c r="L226" t="str">
        <f t="shared" si="14"/>
        <v>6127</v>
      </c>
      <c r="M226" t="str">
        <f t="shared" si="15"/>
        <v>横浜市西区みなとみらいクイーンズタワーＢ（２７階）</v>
      </c>
      <c r="N226">
        <v>0</v>
      </c>
      <c r="O226">
        <v>0</v>
      </c>
      <c r="P226">
        <v>0</v>
      </c>
      <c r="Q226">
        <v>0</v>
      </c>
      <c r="R226">
        <v>0</v>
      </c>
      <c r="S226">
        <v>0</v>
      </c>
      <c r="U226" t="str">
        <f t="shared" si="12"/>
        <v>220-6127</v>
      </c>
      <c r="V226" t="s">
        <v>918</v>
      </c>
      <c r="W226" t="s">
        <v>919</v>
      </c>
    </row>
    <row r="227" spans="1:23" hidden="1" x14ac:dyDescent="0.15">
      <c r="A227">
        <v>14103</v>
      </c>
      <c r="B227">
        <v>220</v>
      </c>
      <c r="C227">
        <v>2206128</v>
      </c>
      <c r="D227" t="s">
        <v>9</v>
      </c>
      <c r="E227" t="s">
        <v>544</v>
      </c>
      <c r="F227" t="s">
        <v>920</v>
      </c>
      <c r="G227" t="s">
        <v>12</v>
      </c>
      <c r="H227" t="s">
        <v>545</v>
      </c>
      <c r="I227" t="s">
        <v>921</v>
      </c>
      <c r="J227" t="str">
        <f t="shared" si="13"/>
        <v>220</v>
      </c>
      <c r="K227" t="s">
        <v>25</v>
      </c>
      <c r="L227" t="str">
        <f t="shared" si="14"/>
        <v>6128</v>
      </c>
      <c r="M227" t="str">
        <f t="shared" si="15"/>
        <v>横浜市西区みなとみらいクイーンズタワーＢ（２８階）</v>
      </c>
      <c r="N227">
        <v>0</v>
      </c>
      <c r="O227">
        <v>0</v>
      </c>
      <c r="P227">
        <v>0</v>
      </c>
      <c r="Q227">
        <v>0</v>
      </c>
      <c r="R227">
        <v>0</v>
      </c>
      <c r="S227">
        <v>0</v>
      </c>
      <c r="U227" t="str">
        <f t="shared" si="12"/>
        <v>220-6128</v>
      </c>
      <c r="V227" t="s">
        <v>922</v>
      </c>
      <c r="W227" t="s">
        <v>923</v>
      </c>
    </row>
    <row r="228" spans="1:23" hidden="1" x14ac:dyDescent="0.15">
      <c r="A228">
        <v>14103</v>
      </c>
      <c r="B228">
        <v>220</v>
      </c>
      <c r="C228">
        <v>2206290</v>
      </c>
      <c r="D228" t="s">
        <v>9</v>
      </c>
      <c r="E228" t="s">
        <v>544</v>
      </c>
      <c r="F228" t="s">
        <v>924</v>
      </c>
      <c r="G228" t="s">
        <v>12</v>
      </c>
      <c r="H228" t="s">
        <v>545</v>
      </c>
      <c r="I228" t="s">
        <v>925</v>
      </c>
      <c r="J228" t="str">
        <f t="shared" si="13"/>
        <v>220</v>
      </c>
      <c r="K228" t="s">
        <v>25</v>
      </c>
      <c r="L228" t="str">
        <f t="shared" si="14"/>
        <v>6290</v>
      </c>
      <c r="M228" t="str">
        <f t="shared" si="15"/>
        <v>横浜市西区みなとみらいクイーンズタワーＣ（地階・階層不明）</v>
      </c>
      <c r="N228">
        <v>0</v>
      </c>
      <c r="O228">
        <v>0</v>
      </c>
      <c r="P228">
        <v>0</v>
      </c>
      <c r="Q228">
        <v>0</v>
      </c>
      <c r="R228">
        <v>0</v>
      </c>
      <c r="S228">
        <v>0</v>
      </c>
      <c r="U228" t="str">
        <f t="shared" si="12"/>
        <v>220-6290</v>
      </c>
      <c r="V228" t="s">
        <v>926</v>
      </c>
      <c r="W228" t="s">
        <v>927</v>
      </c>
    </row>
    <row r="229" spans="1:23" hidden="1" x14ac:dyDescent="0.15">
      <c r="A229">
        <v>14103</v>
      </c>
      <c r="B229">
        <v>220</v>
      </c>
      <c r="C229">
        <v>2206201</v>
      </c>
      <c r="D229" t="s">
        <v>9</v>
      </c>
      <c r="E229" t="s">
        <v>544</v>
      </c>
      <c r="F229" t="s">
        <v>928</v>
      </c>
      <c r="G229" t="s">
        <v>12</v>
      </c>
      <c r="H229" t="s">
        <v>545</v>
      </c>
      <c r="I229" t="s">
        <v>929</v>
      </c>
      <c r="J229" t="str">
        <f t="shared" si="13"/>
        <v>220</v>
      </c>
      <c r="K229" t="s">
        <v>25</v>
      </c>
      <c r="L229" t="str">
        <f t="shared" si="14"/>
        <v>6201</v>
      </c>
      <c r="M229" t="str">
        <f t="shared" si="15"/>
        <v>横浜市西区みなとみらいクイーンズタワーＣ（１階）</v>
      </c>
      <c r="N229">
        <v>0</v>
      </c>
      <c r="O229">
        <v>0</v>
      </c>
      <c r="P229">
        <v>0</v>
      </c>
      <c r="Q229">
        <v>0</v>
      </c>
      <c r="R229">
        <v>0</v>
      </c>
      <c r="S229">
        <v>0</v>
      </c>
      <c r="U229" t="str">
        <f t="shared" si="12"/>
        <v>220-6201</v>
      </c>
      <c r="V229" t="s">
        <v>930</v>
      </c>
      <c r="W229" t="s">
        <v>931</v>
      </c>
    </row>
    <row r="230" spans="1:23" hidden="1" x14ac:dyDescent="0.15">
      <c r="A230">
        <v>14103</v>
      </c>
      <c r="B230">
        <v>220</v>
      </c>
      <c r="C230">
        <v>2206202</v>
      </c>
      <c r="D230" t="s">
        <v>9</v>
      </c>
      <c r="E230" t="s">
        <v>544</v>
      </c>
      <c r="F230" t="s">
        <v>932</v>
      </c>
      <c r="G230" t="s">
        <v>12</v>
      </c>
      <c r="H230" t="s">
        <v>545</v>
      </c>
      <c r="I230" t="s">
        <v>933</v>
      </c>
      <c r="J230" t="str">
        <f t="shared" si="13"/>
        <v>220</v>
      </c>
      <c r="K230" t="s">
        <v>72</v>
      </c>
      <c r="L230" t="str">
        <f t="shared" si="14"/>
        <v>6202</v>
      </c>
      <c r="M230" t="str">
        <f t="shared" si="15"/>
        <v>横浜市西区みなとみらいクイーンズタワーＣ（２階）</v>
      </c>
      <c r="N230">
        <v>0</v>
      </c>
      <c r="O230">
        <v>0</v>
      </c>
      <c r="P230">
        <v>0</v>
      </c>
      <c r="Q230">
        <v>0</v>
      </c>
      <c r="R230">
        <v>0</v>
      </c>
      <c r="S230">
        <v>0</v>
      </c>
      <c r="U230" t="str">
        <f t="shared" si="12"/>
        <v>220-6202</v>
      </c>
      <c r="V230" t="s">
        <v>934</v>
      </c>
      <c r="W230" t="s">
        <v>935</v>
      </c>
    </row>
    <row r="231" spans="1:23" hidden="1" x14ac:dyDescent="0.15">
      <c r="A231">
        <v>14103</v>
      </c>
      <c r="B231">
        <v>220</v>
      </c>
      <c r="C231">
        <v>2206203</v>
      </c>
      <c r="D231" t="s">
        <v>9</v>
      </c>
      <c r="E231" t="s">
        <v>544</v>
      </c>
      <c r="F231" t="s">
        <v>936</v>
      </c>
      <c r="G231" t="s">
        <v>12</v>
      </c>
      <c r="H231" t="s">
        <v>545</v>
      </c>
      <c r="I231" t="s">
        <v>937</v>
      </c>
      <c r="J231" t="str">
        <f t="shared" si="13"/>
        <v>220</v>
      </c>
      <c r="K231" t="s">
        <v>693</v>
      </c>
      <c r="L231" t="str">
        <f t="shared" si="14"/>
        <v>6203</v>
      </c>
      <c r="M231" t="str">
        <f t="shared" si="15"/>
        <v>横浜市西区みなとみらいクイーンズタワーＣ（３階）</v>
      </c>
      <c r="N231">
        <v>0</v>
      </c>
      <c r="O231">
        <v>0</v>
      </c>
      <c r="P231">
        <v>0</v>
      </c>
      <c r="Q231">
        <v>0</v>
      </c>
      <c r="R231">
        <v>0</v>
      </c>
      <c r="S231">
        <v>0</v>
      </c>
      <c r="U231" t="str">
        <f t="shared" si="12"/>
        <v>220-6203</v>
      </c>
      <c r="V231" t="s">
        <v>938</v>
      </c>
      <c r="W231" t="s">
        <v>939</v>
      </c>
    </row>
    <row r="232" spans="1:23" hidden="1" x14ac:dyDescent="0.15">
      <c r="A232">
        <v>14103</v>
      </c>
      <c r="B232">
        <v>220</v>
      </c>
      <c r="C232">
        <v>2206204</v>
      </c>
      <c r="D232" t="s">
        <v>9</v>
      </c>
      <c r="E232" t="s">
        <v>544</v>
      </c>
      <c r="F232" t="s">
        <v>940</v>
      </c>
      <c r="G232" t="s">
        <v>12</v>
      </c>
      <c r="H232" t="s">
        <v>545</v>
      </c>
      <c r="I232" t="s">
        <v>941</v>
      </c>
      <c r="J232" t="str">
        <f t="shared" si="13"/>
        <v>220</v>
      </c>
      <c r="K232" t="s">
        <v>25</v>
      </c>
      <c r="L232" t="str">
        <f t="shared" si="14"/>
        <v>6204</v>
      </c>
      <c r="M232" t="str">
        <f t="shared" si="15"/>
        <v>横浜市西区みなとみらいクイーンズタワーＣ（４階）</v>
      </c>
      <c r="N232">
        <v>0</v>
      </c>
      <c r="O232">
        <v>0</v>
      </c>
      <c r="P232">
        <v>0</v>
      </c>
      <c r="Q232">
        <v>0</v>
      </c>
      <c r="R232">
        <v>0</v>
      </c>
      <c r="S232">
        <v>0</v>
      </c>
      <c r="U232" t="str">
        <f t="shared" si="12"/>
        <v>220-6204</v>
      </c>
      <c r="V232" t="s">
        <v>942</v>
      </c>
      <c r="W232" t="s">
        <v>943</v>
      </c>
    </row>
    <row r="233" spans="1:23" hidden="1" x14ac:dyDescent="0.15">
      <c r="A233">
        <v>14103</v>
      </c>
      <c r="B233">
        <v>220</v>
      </c>
      <c r="C233">
        <v>2206205</v>
      </c>
      <c r="D233" t="s">
        <v>9</v>
      </c>
      <c r="E233" t="s">
        <v>544</v>
      </c>
      <c r="F233" t="s">
        <v>944</v>
      </c>
      <c r="G233" t="s">
        <v>12</v>
      </c>
      <c r="H233" t="s">
        <v>545</v>
      </c>
      <c r="I233" t="s">
        <v>945</v>
      </c>
      <c r="J233" t="str">
        <f t="shared" si="13"/>
        <v>220</v>
      </c>
      <c r="K233" t="s">
        <v>25</v>
      </c>
      <c r="L233" t="str">
        <f t="shared" si="14"/>
        <v>6205</v>
      </c>
      <c r="M233" t="str">
        <f t="shared" si="15"/>
        <v>横浜市西区みなとみらいクイーンズタワーＣ（５階）</v>
      </c>
      <c r="N233">
        <v>0</v>
      </c>
      <c r="O233">
        <v>0</v>
      </c>
      <c r="P233">
        <v>0</v>
      </c>
      <c r="Q233">
        <v>0</v>
      </c>
      <c r="R233">
        <v>0</v>
      </c>
      <c r="S233">
        <v>0</v>
      </c>
      <c r="U233" t="str">
        <f t="shared" si="12"/>
        <v>220-6205</v>
      </c>
      <c r="V233" t="s">
        <v>946</v>
      </c>
      <c r="W233" t="s">
        <v>947</v>
      </c>
    </row>
    <row r="234" spans="1:23" hidden="1" x14ac:dyDescent="0.15">
      <c r="A234">
        <v>14103</v>
      </c>
      <c r="B234">
        <v>220</v>
      </c>
      <c r="C234">
        <v>2206206</v>
      </c>
      <c r="D234" t="s">
        <v>9</v>
      </c>
      <c r="E234" t="s">
        <v>544</v>
      </c>
      <c r="F234" t="s">
        <v>948</v>
      </c>
      <c r="G234" t="s">
        <v>12</v>
      </c>
      <c r="H234" t="s">
        <v>545</v>
      </c>
      <c r="I234" t="s">
        <v>949</v>
      </c>
      <c r="J234" t="str">
        <f t="shared" si="13"/>
        <v>220</v>
      </c>
      <c r="K234" t="s">
        <v>25</v>
      </c>
      <c r="L234" t="str">
        <f t="shared" si="14"/>
        <v>6206</v>
      </c>
      <c r="M234" t="str">
        <f t="shared" si="15"/>
        <v>横浜市西区みなとみらいクイーンズタワーＣ（６階）</v>
      </c>
      <c r="N234">
        <v>0</v>
      </c>
      <c r="O234">
        <v>0</v>
      </c>
      <c r="P234">
        <v>0</v>
      </c>
      <c r="Q234">
        <v>0</v>
      </c>
      <c r="R234">
        <v>0</v>
      </c>
      <c r="S234">
        <v>0</v>
      </c>
      <c r="U234" t="str">
        <f t="shared" si="12"/>
        <v>220-6206</v>
      </c>
      <c r="V234" t="s">
        <v>950</v>
      </c>
      <c r="W234" t="s">
        <v>951</v>
      </c>
    </row>
    <row r="235" spans="1:23" hidden="1" x14ac:dyDescent="0.15">
      <c r="A235">
        <v>14103</v>
      </c>
      <c r="B235">
        <v>220</v>
      </c>
      <c r="C235">
        <v>2206207</v>
      </c>
      <c r="D235" t="s">
        <v>9</v>
      </c>
      <c r="E235" t="s">
        <v>544</v>
      </c>
      <c r="F235" t="s">
        <v>952</v>
      </c>
      <c r="G235" t="s">
        <v>12</v>
      </c>
      <c r="H235" t="s">
        <v>545</v>
      </c>
      <c r="I235" t="s">
        <v>953</v>
      </c>
      <c r="J235" t="str">
        <f t="shared" si="13"/>
        <v>220</v>
      </c>
      <c r="K235" t="s">
        <v>25</v>
      </c>
      <c r="L235" t="str">
        <f t="shared" si="14"/>
        <v>6207</v>
      </c>
      <c r="M235" t="str">
        <f t="shared" si="15"/>
        <v>横浜市西区みなとみらいクイーンズタワーＣ（７階）</v>
      </c>
      <c r="N235">
        <v>0</v>
      </c>
      <c r="O235">
        <v>0</v>
      </c>
      <c r="P235">
        <v>0</v>
      </c>
      <c r="Q235">
        <v>0</v>
      </c>
      <c r="R235">
        <v>0</v>
      </c>
      <c r="S235">
        <v>0</v>
      </c>
      <c r="U235" t="str">
        <f t="shared" si="12"/>
        <v>220-6207</v>
      </c>
      <c r="V235" t="s">
        <v>954</v>
      </c>
      <c r="W235" t="s">
        <v>955</v>
      </c>
    </row>
    <row r="236" spans="1:23" hidden="1" x14ac:dyDescent="0.15">
      <c r="A236">
        <v>14103</v>
      </c>
      <c r="B236">
        <v>220</v>
      </c>
      <c r="C236">
        <v>2206208</v>
      </c>
      <c r="D236" t="s">
        <v>9</v>
      </c>
      <c r="E236" t="s">
        <v>544</v>
      </c>
      <c r="F236" t="s">
        <v>956</v>
      </c>
      <c r="G236" t="s">
        <v>12</v>
      </c>
      <c r="H236" t="s">
        <v>545</v>
      </c>
      <c r="I236" t="s">
        <v>957</v>
      </c>
      <c r="J236" t="str">
        <f t="shared" si="13"/>
        <v>220</v>
      </c>
      <c r="K236" t="s">
        <v>25</v>
      </c>
      <c r="L236" t="str">
        <f t="shared" si="14"/>
        <v>6208</v>
      </c>
      <c r="M236" t="str">
        <f t="shared" si="15"/>
        <v>横浜市西区みなとみらいクイーンズタワーＣ（８階）</v>
      </c>
      <c r="N236">
        <v>0</v>
      </c>
      <c r="O236">
        <v>0</v>
      </c>
      <c r="P236">
        <v>0</v>
      </c>
      <c r="Q236">
        <v>0</v>
      </c>
      <c r="R236">
        <v>0</v>
      </c>
      <c r="S236">
        <v>0</v>
      </c>
      <c r="U236" t="str">
        <f t="shared" si="12"/>
        <v>220-6208</v>
      </c>
      <c r="V236" t="s">
        <v>958</v>
      </c>
      <c r="W236" t="s">
        <v>959</v>
      </c>
    </row>
    <row r="237" spans="1:23" hidden="1" x14ac:dyDescent="0.15">
      <c r="A237">
        <v>14103</v>
      </c>
      <c r="B237">
        <v>220</v>
      </c>
      <c r="C237">
        <v>2206209</v>
      </c>
      <c r="D237" t="s">
        <v>9</v>
      </c>
      <c r="E237" t="s">
        <v>544</v>
      </c>
      <c r="F237" t="s">
        <v>960</v>
      </c>
      <c r="G237" t="s">
        <v>12</v>
      </c>
      <c r="H237" t="s">
        <v>545</v>
      </c>
      <c r="I237" t="s">
        <v>961</v>
      </c>
      <c r="J237" t="str">
        <f t="shared" si="13"/>
        <v>220</v>
      </c>
      <c r="K237" t="s">
        <v>25</v>
      </c>
      <c r="L237" t="str">
        <f t="shared" si="14"/>
        <v>6209</v>
      </c>
      <c r="M237" t="str">
        <f t="shared" si="15"/>
        <v>横浜市西区みなとみらいクイーンズタワーＣ（９階）</v>
      </c>
      <c r="N237">
        <v>0</v>
      </c>
      <c r="O237">
        <v>0</v>
      </c>
      <c r="P237">
        <v>0</v>
      </c>
      <c r="Q237">
        <v>0</v>
      </c>
      <c r="R237">
        <v>0</v>
      </c>
      <c r="S237">
        <v>0</v>
      </c>
      <c r="U237" t="str">
        <f t="shared" si="12"/>
        <v>220-6209</v>
      </c>
      <c r="V237" t="s">
        <v>962</v>
      </c>
      <c r="W237" t="s">
        <v>963</v>
      </c>
    </row>
    <row r="238" spans="1:23" hidden="1" x14ac:dyDescent="0.15">
      <c r="A238">
        <v>14103</v>
      </c>
      <c r="B238">
        <v>220</v>
      </c>
      <c r="C238">
        <v>2206210</v>
      </c>
      <c r="D238" t="s">
        <v>9</v>
      </c>
      <c r="E238" t="s">
        <v>544</v>
      </c>
      <c r="F238" t="s">
        <v>964</v>
      </c>
      <c r="G238" t="s">
        <v>12</v>
      </c>
      <c r="H238" t="s">
        <v>545</v>
      </c>
      <c r="I238" t="s">
        <v>965</v>
      </c>
      <c r="J238" t="str">
        <f t="shared" si="13"/>
        <v>220</v>
      </c>
      <c r="K238" t="s">
        <v>25</v>
      </c>
      <c r="L238" t="str">
        <f t="shared" si="14"/>
        <v>6210</v>
      </c>
      <c r="M238" t="str">
        <f t="shared" si="15"/>
        <v>横浜市西区みなとみらいクイーンズタワーＣ（１０階）</v>
      </c>
      <c r="N238">
        <v>0</v>
      </c>
      <c r="O238">
        <v>0</v>
      </c>
      <c r="P238">
        <v>0</v>
      </c>
      <c r="Q238">
        <v>0</v>
      </c>
      <c r="R238">
        <v>0</v>
      </c>
      <c r="S238">
        <v>0</v>
      </c>
      <c r="U238" t="str">
        <f t="shared" si="12"/>
        <v>220-6210</v>
      </c>
      <c r="V238" t="s">
        <v>966</v>
      </c>
      <c r="W238" t="s">
        <v>967</v>
      </c>
    </row>
    <row r="239" spans="1:23" hidden="1" x14ac:dyDescent="0.15">
      <c r="A239">
        <v>14103</v>
      </c>
      <c r="B239">
        <v>220</v>
      </c>
      <c r="C239">
        <v>2206211</v>
      </c>
      <c r="D239" t="s">
        <v>9</v>
      </c>
      <c r="E239" t="s">
        <v>544</v>
      </c>
      <c r="F239" t="s">
        <v>968</v>
      </c>
      <c r="G239" t="s">
        <v>12</v>
      </c>
      <c r="H239" t="s">
        <v>545</v>
      </c>
      <c r="I239" t="s">
        <v>969</v>
      </c>
      <c r="J239" t="str">
        <f t="shared" si="13"/>
        <v>220</v>
      </c>
      <c r="K239" t="s">
        <v>25</v>
      </c>
      <c r="L239" t="str">
        <f t="shared" si="14"/>
        <v>6211</v>
      </c>
      <c r="M239" t="str">
        <f t="shared" si="15"/>
        <v>横浜市西区みなとみらいクイーンズタワーＣ（１１階）</v>
      </c>
      <c r="N239">
        <v>0</v>
      </c>
      <c r="O239">
        <v>0</v>
      </c>
      <c r="P239">
        <v>0</v>
      </c>
      <c r="Q239">
        <v>0</v>
      </c>
      <c r="R239">
        <v>0</v>
      </c>
      <c r="S239">
        <v>0</v>
      </c>
      <c r="U239" t="str">
        <f t="shared" si="12"/>
        <v>220-6211</v>
      </c>
      <c r="V239" t="s">
        <v>970</v>
      </c>
      <c r="W239" t="s">
        <v>971</v>
      </c>
    </row>
    <row r="240" spans="1:23" hidden="1" x14ac:dyDescent="0.15">
      <c r="A240">
        <v>14103</v>
      </c>
      <c r="B240">
        <v>220</v>
      </c>
      <c r="C240">
        <v>2206212</v>
      </c>
      <c r="D240" t="s">
        <v>9</v>
      </c>
      <c r="E240" t="s">
        <v>544</v>
      </c>
      <c r="F240" t="s">
        <v>972</v>
      </c>
      <c r="G240" t="s">
        <v>12</v>
      </c>
      <c r="H240" t="s">
        <v>545</v>
      </c>
      <c r="I240" t="s">
        <v>973</v>
      </c>
      <c r="J240" t="str">
        <f t="shared" si="13"/>
        <v>220</v>
      </c>
      <c r="K240" t="s">
        <v>25</v>
      </c>
      <c r="L240" t="str">
        <f t="shared" si="14"/>
        <v>6212</v>
      </c>
      <c r="M240" t="str">
        <f t="shared" si="15"/>
        <v>横浜市西区みなとみらいクイーンズタワーＣ（１２階）</v>
      </c>
      <c r="N240">
        <v>0</v>
      </c>
      <c r="O240">
        <v>0</v>
      </c>
      <c r="P240">
        <v>0</v>
      </c>
      <c r="Q240">
        <v>0</v>
      </c>
      <c r="R240">
        <v>0</v>
      </c>
      <c r="S240">
        <v>0</v>
      </c>
      <c r="U240" t="str">
        <f t="shared" si="12"/>
        <v>220-6212</v>
      </c>
      <c r="V240" t="s">
        <v>974</v>
      </c>
      <c r="W240" t="s">
        <v>975</v>
      </c>
    </row>
    <row r="241" spans="1:23" hidden="1" x14ac:dyDescent="0.15">
      <c r="A241">
        <v>14103</v>
      </c>
      <c r="B241">
        <v>220</v>
      </c>
      <c r="C241">
        <v>2206213</v>
      </c>
      <c r="D241" t="s">
        <v>9</v>
      </c>
      <c r="E241" t="s">
        <v>544</v>
      </c>
      <c r="F241" t="s">
        <v>976</v>
      </c>
      <c r="G241" t="s">
        <v>12</v>
      </c>
      <c r="H241" t="s">
        <v>545</v>
      </c>
      <c r="I241" t="s">
        <v>977</v>
      </c>
      <c r="J241" t="str">
        <f t="shared" si="13"/>
        <v>220</v>
      </c>
      <c r="K241" t="s">
        <v>25</v>
      </c>
      <c r="L241" t="str">
        <f t="shared" si="14"/>
        <v>6213</v>
      </c>
      <c r="M241" t="str">
        <f t="shared" si="15"/>
        <v>横浜市西区みなとみらいクイーンズタワーＣ（１３階）</v>
      </c>
      <c r="N241">
        <v>0</v>
      </c>
      <c r="O241">
        <v>0</v>
      </c>
      <c r="P241">
        <v>0</v>
      </c>
      <c r="Q241">
        <v>0</v>
      </c>
      <c r="R241">
        <v>0</v>
      </c>
      <c r="S241">
        <v>0</v>
      </c>
      <c r="U241" t="str">
        <f t="shared" si="12"/>
        <v>220-6213</v>
      </c>
      <c r="V241" t="s">
        <v>978</v>
      </c>
      <c r="W241" t="s">
        <v>979</v>
      </c>
    </row>
    <row r="242" spans="1:23" hidden="1" x14ac:dyDescent="0.15">
      <c r="A242">
        <v>14103</v>
      </c>
      <c r="B242">
        <v>220</v>
      </c>
      <c r="C242">
        <v>2206214</v>
      </c>
      <c r="D242" t="s">
        <v>9</v>
      </c>
      <c r="E242" t="s">
        <v>544</v>
      </c>
      <c r="F242" t="s">
        <v>980</v>
      </c>
      <c r="G242" t="s">
        <v>12</v>
      </c>
      <c r="H242" t="s">
        <v>545</v>
      </c>
      <c r="I242" t="s">
        <v>981</v>
      </c>
      <c r="J242" t="str">
        <f t="shared" si="13"/>
        <v>220</v>
      </c>
      <c r="K242" t="s">
        <v>25</v>
      </c>
      <c r="L242" t="str">
        <f t="shared" si="14"/>
        <v>6214</v>
      </c>
      <c r="M242" t="str">
        <f t="shared" si="15"/>
        <v>横浜市西区みなとみらいクイーンズタワーＣ（１４階）</v>
      </c>
      <c r="N242">
        <v>0</v>
      </c>
      <c r="O242">
        <v>0</v>
      </c>
      <c r="P242">
        <v>0</v>
      </c>
      <c r="Q242">
        <v>0</v>
      </c>
      <c r="R242">
        <v>0</v>
      </c>
      <c r="S242">
        <v>0</v>
      </c>
      <c r="U242" t="str">
        <f t="shared" si="12"/>
        <v>220-6214</v>
      </c>
      <c r="V242" t="s">
        <v>982</v>
      </c>
      <c r="W242" t="s">
        <v>983</v>
      </c>
    </row>
    <row r="243" spans="1:23" hidden="1" x14ac:dyDescent="0.15">
      <c r="A243">
        <v>14103</v>
      </c>
      <c r="B243">
        <v>220</v>
      </c>
      <c r="C243">
        <v>2206215</v>
      </c>
      <c r="D243" t="s">
        <v>9</v>
      </c>
      <c r="E243" t="s">
        <v>544</v>
      </c>
      <c r="F243" t="s">
        <v>984</v>
      </c>
      <c r="G243" t="s">
        <v>12</v>
      </c>
      <c r="H243" t="s">
        <v>545</v>
      </c>
      <c r="I243" t="s">
        <v>985</v>
      </c>
      <c r="J243" t="str">
        <f t="shared" si="13"/>
        <v>220</v>
      </c>
      <c r="K243" t="s">
        <v>25</v>
      </c>
      <c r="L243" t="str">
        <f t="shared" si="14"/>
        <v>6215</v>
      </c>
      <c r="M243" t="str">
        <f t="shared" si="15"/>
        <v>横浜市西区みなとみらいクイーンズタワーＣ（１５階）</v>
      </c>
      <c r="N243">
        <v>0</v>
      </c>
      <c r="O243">
        <v>0</v>
      </c>
      <c r="P243">
        <v>0</v>
      </c>
      <c r="Q243">
        <v>0</v>
      </c>
      <c r="R243">
        <v>0</v>
      </c>
      <c r="S243">
        <v>0</v>
      </c>
      <c r="U243" t="str">
        <f t="shared" si="12"/>
        <v>220-6215</v>
      </c>
      <c r="V243" t="s">
        <v>986</v>
      </c>
      <c r="W243" t="s">
        <v>987</v>
      </c>
    </row>
    <row r="244" spans="1:23" hidden="1" x14ac:dyDescent="0.15">
      <c r="A244">
        <v>14103</v>
      </c>
      <c r="B244">
        <v>220</v>
      </c>
      <c r="C244">
        <v>2206216</v>
      </c>
      <c r="D244" t="s">
        <v>9</v>
      </c>
      <c r="E244" t="s">
        <v>544</v>
      </c>
      <c r="F244" t="s">
        <v>988</v>
      </c>
      <c r="G244" t="s">
        <v>12</v>
      </c>
      <c r="H244" t="s">
        <v>545</v>
      </c>
      <c r="I244" t="s">
        <v>989</v>
      </c>
      <c r="J244" t="str">
        <f t="shared" si="13"/>
        <v>220</v>
      </c>
      <c r="K244" t="s">
        <v>25</v>
      </c>
      <c r="L244" t="str">
        <f t="shared" si="14"/>
        <v>6216</v>
      </c>
      <c r="M244" t="str">
        <f t="shared" si="15"/>
        <v>横浜市西区みなとみらいクイーンズタワーＣ（１６階）</v>
      </c>
      <c r="N244">
        <v>0</v>
      </c>
      <c r="O244">
        <v>0</v>
      </c>
      <c r="P244">
        <v>0</v>
      </c>
      <c r="Q244">
        <v>0</v>
      </c>
      <c r="R244">
        <v>0</v>
      </c>
      <c r="S244">
        <v>0</v>
      </c>
      <c r="U244" t="str">
        <f t="shared" si="12"/>
        <v>220-6216</v>
      </c>
      <c r="V244" t="s">
        <v>990</v>
      </c>
      <c r="W244" t="s">
        <v>991</v>
      </c>
    </row>
    <row r="245" spans="1:23" hidden="1" x14ac:dyDescent="0.15">
      <c r="A245">
        <v>14103</v>
      </c>
      <c r="B245">
        <v>220</v>
      </c>
      <c r="C245">
        <v>2206217</v>
      </c>
      <c r="D245" t="s">
        <v>9</v>
      </c>
      <c r="E245" t="s">
        <v>544</v>
      </c>
      <c r="F245" t="s">
        <v>992</v>
      </c>
      <c r="G245" t="s">
        <v>12</v>
      </c>
      <c r="H245" t="s">
        <v>545</v>
      </c>
      <c r="I245" t="s">
        <v>993</v>
      </c>
      <c r="J245" t="str">
        <f t="shared" si="13"/>
        <v>220</v>
      </c>
      <c r="K245" t="s">
        <v>25</v>
      </c>
      <c r="L245" t="str">
        <f t="shared" si="14"/>
        <v>6217</v>
      </c>
      <c r="M245" t="str">
        <f t="shared" si="15"/>
        <v>横浜市西区みなとみらいクイーンズタワーＣ（１７階）</v>
      </c>
      <c r="N245">
        <v>0</v>
      </c>
      <c r="O245">
        <v>0</v>
      </c>
      <c r="P245">
        <v>0</v>
      </c>
      <c r="Q245">
        <v>0</v>
      </c>
      <c r="R245">
        <v>0</v>
      </c>
      <c r="S245">
        <v>0</v>
      </c>
      <c r="U245" t="str">
        <f t="shared" si="12"/>
        <v>220-6217</v>
      </c>
      <c r="V245" t="s">
        <v>994</v>
      </c>
      <c r="W245" t="s">
        <v>995</v>
      </c>
    </row>
    <row r="246" spans="1:23" hidden="1" x14ac:dyDescent="0.15">
      <c r="A246">
        <v>14103</v>
      </c>
      <c r="B246">
        <v>220</v>
      </c>
      <c r="C246">
        <v>2206218</v>
      </c>
      <c r="D246" t="s">
        <v>9</v>
      </c>
      <c r="E246" t="s">
        <v>544</v>
      </c>
      <c r="F246" t="s">
        <v>996</v>
      </c>
      <c r="G246" t="s">
        <v>12</v>
      </c>
      <c r="H246" t="s">
        <v>545</v>
      </c>
      <c r="I246" t="s">
        <v>997</v>
      </c>
      <c r="J246" t="str">
        <f t="shared" si="13"/>
        <v>220</v>
      </c>
      <c r="K246" t="s">
        <v>998</v>
      </c>
      <c r="L246" t="str">
        <f t="shared" si="14"/>
        <v>6218</v>
      </c>
      <c r="M246" t="str">
        <f t="shared" si="15"/>
        <v>横浜市西区みなとみらいクイーンズタワーＣ（１８階）</v>
      </c>
      <c r="N246">
        <v>0</v>
      </c>
      <c r="O246">
        <v>0</v>
      </c>
      <c r="P246">
        <v>0</v>
      </c>
      <c r="Q246">
        <v>0</v>
      </c>
      <c r="R246">
        <v>0</v>
      </c>
      <c r="S246">
        <v>0</v>
      </c>
      <c r="U246" t="str">
        <f t="shared" si="12"/>
        <v>220-6218</v>
      </c>
      <c r="V246" t="s">
        <v>999</v>
      </c>
      <c r="W246" t="s">
        <v>1000</v>
      </c>
    </row>
    <row r="247" spans="1:23" hidden="1" x14ac:dyDescent="0.15">
      <c r="A247">
        <v>14103</v>
      </c>
      <c r="B247">
        <v>220</v>
      </c>
      <c r="C247">
        <v>2206219</v>
      </c>
      <c r="D247" t="s">
        <v>9</v>
      </c>
      <c r="E247" t="s">
        <v>544</v>
      </c>
      <c r="F247" t="s">
        <v>1001</v>
      </c>
      <c r="G247" t="s">
        <v>12</v>
      </c>
      <c r="H247" t="s">
        <v>545</v>
      </c>
      <c r="I247" t="s">
        <v>1002</v>
      </c>
      <c r="J247" t="str">
        <f t="shared" si="13"/>
        <v>220</v>
      </c>
      <c r="K247" t="s">
        <v>693</v>
      </c>
      <c r="L247" t="str">
        <f t="shared" si="14"/>
        <v>6219</v>
      </c>
      <c r="M247" t="str">
        <f t="shared" si="15"/>
        <v>横浜市西区みなとみらいクイーンズタワーＣ（１９階）</v>
      </c>
      <c r="N247">
        <v>0</v>
      </c>
      <c r="O247">
        <v>0</v>
      </c>
      <c r="P247">
        <v>0</v>
      </c>
      <c r="Q247">
        <v>0</v>
      </c>
      <c r="R247">
        <v>0</v>
      </c>
      <c r="S247">
        <v>0</v>
      </c>
      <c r="U247" t="str">
        <f t="shared" si="12"/>
        <v>220-6219</v>
      </c>
      <c r="V247" t="s">
        <v>1003</v>
      </c>
      <c r="W247" t="s">
        <v>1004</v>
      </c>
    </row>
    <row r="248" spans="1:23" hidden="1" x14ac:dyDescent="0.15">
      <c r="A248">
        <v>14103</v>
      </c>
      <c r="B248">
        <v>220</v>
      </c>
      <c r="C248">
        <v>2206220</v>
      </c>
      <c r="D248" t="s">
        <v>9</v>
      </c>
      <c r="E248" t="s">
        <v>544</v>
      </c>
      <c r="F248" t="s">
        <v>1005</v>
      </c>
      <c r="G248" t="s">
        <v>12</v>
      </c>
      <c r="H248" t="s">
        <v>545</v>
      </c>
      <c r="I248" t="s">
        <v>1006</v>
      </c>
      <c r="J248" t="str">
        <f t="shared" si="13"/>
        <v>220</v>
      </c>
      <c r="K248" t="s">
        <v>25</v>
      </c>
      <c r="L248" t="str">
        <f t="shared" si="14"/>
        <v>6220</v>
      </c>
      <c r="M248" t="str">
        <f t="shared" si="15"/>
        <v>横浜市西区みなとみらいクイーンズタワーＣ（２０階）</v>
      </c>
      <c r="N248">
        <v>0</v>
      </c>
      <c r="O248">
        <v>0</v>
      </c>
      <c r="P248">
        <v>0</v>
      </c>
      <c r="Q248">
        <v>0</v>
      </c>
      <c r="R248">
        <v>0</v>
      </c>
      <c r="S248">
        <v>0</v>
      </c>
      <c r="U248" t="str">
        <f t="shared" si="12"/>
        <v>220-6220</v>
      </c>
      <c r="V248" t="s">
        <v>1007</v>
      </c>
      <c r="W248" t="s">
        <v>1008</v>
      </c>
    </row>
    <row r="249" spans="1:23" hidden="1" x14ac:dyDescent="0.15">
      <c r="A249">
        <v>14103</v>
      </c>
      <c r="B249">
        <v>220</v>
      </c>
      <c r="C249">
        <v>2206221</v>
      </c>
      <c r="D249" t="s">
        <v>9</v>
      </c>
      <c r="E249" t="s">
        <v>544</v>
      </c>
      <c r="F249" t="s">
        <v>1009</v>
      </c>
      <c r="G249" t="s">
        <v>12</v>
      </c>
      <c r="H249" t="s">
        <v>545</v>
      </c>
      <c r="I249" t="s">
        <v>1010</v>
      </c>
      <c r="J249" t="str">
        <f t="shared" si="13"/>
        <v>220</v>
      </c>
      <c r="K249" t="s">
        <v>25</v>
      </c>
      <c r="L249" t="str">
        <f t="shared" si="14"/>
        <v>6221</v>
      </c>
      <c r="M249" t="str">
        <f t="shared" si="15"/>
        <v>横浜市西区みなとみらいクイーンズタワーＣ（２１階）</v>
      </c>
      <c r="N249">
        <v>0</v>
      </c>
      <c r="O249">
        <v>0</v>
      </c>
      <c r="P249">
        <v>0</v>
      </c>
      <c r="Q249">
        <v>0</v>
      </c>
      <c r="R249">
        <v>0</v>
      </c>
      <c r="S249">
        <v>0</v>
      </c>
      <c r="U249" t="str">
        <f t="shared" si="12"/>
        <v>220-6221</v>
      </c>
      <c r="V249" t="s">
        <v>1011</v>
      </c>
      <c r="W249" t="s">
        <v>1012</v>
      </c>
    </row>
    <row r="250" spans="1:23" hidden="1" x14ac:dyDescent="0.15">
      <c r="A250">
        <v>14103</v>
      </c>
      <c r="B250">
        <v>220</v>
      </c>
      <c r="C250">
        <v>2208190</v>
      </c>
      <c r="D250" t="s">
        <v>9</v>
      </c>
      <c r="E250" t="s">
        <v>544</v>
      </c>
      <c r="F250" t="s">
        <v>1013</v>
      </c>
      <c r="G250" t="s">
        <v>12</v>
      </c>
      <c r="H250" t="s">
        <v>545</v>
      </c>
      <c r="I250" t="s">
        <v>1014</v>
      </c>
      <c r="J250" t="str">
        <f t="shared" si="13"/>
        <v>220</v>
      </c>
      <c r="K250" t="s">
        <v>25</v>
      </c>
      <c r="L250" t="str">
        <f t="shared" si="14"/>
        <v>8190</v>
      </c>
      <c r="M250" t="str">
        <f t="shared" si="15"/>
        <v>横浜市西区みなとみらいランドマークタワー（地階・階層不明）</v>
      </c>
      <c r="N250">
        <v>0</v>
      </c>
      <c r="O250">
        <v>0</v>
      </c>
      <c r="P250">
        <v>0</v>
      </c>
      <c r="Q250">
        <v>0</v>
      </c>
      <c r="R250">
        <v>0</v>
      </c>
      <c r="S250">
        <v>0</v>
      </c>
      <c r="U250" t="str">
        <f t="shared" si="12"/>
        <v>220-8190</v>
      </c>
      <c r="V250" t="s">
        <v>1015</v>
      </c>
      <c r="W250" t="s">
        <v>1016</v>
      </c>
    </row>
    <row r="251" spans="1:23" hidden="1" x14ac:dyDescent="0.15">
      <c r="A251">
        <v>14103</v>
      </c>
      <c r="B251">
        <v>220</v>
      </c>
      <c r="C251">
        <v>2208101</v>
      </c>
      <c r="D251" t="s">
        <v>9</v>
      </c>
      <c r="E251" t="s">
        <v>544</v>
      </c>
      <c r="F251" t="s">
        <v>1017</v>
      </c>
      <c r="G251" t="s">
        <v>12</v>
      </c>
      <c r="H251" t="s">
        <v>545</v>
      </c>
      <c r="I251" t="s">
        <v>1018</v>
      </c>
      <c r="J251" t="str">
        <f t="shared" si="13"/>
        <v>220</v>
      </c>
      <c r="K251" t="s">
        <v>25</v>
      </c>
      <c r="L251" t="str">
        <f t="shared" si="14"/>
        <v>8101</v>
      </c>
      <c r="M251" t="str">
        <f t="shared" si="15"/>
        <v>横浜市西区みなとみらいランドマークタワー（１階）</v>
      </c>
      <c r="N251">
        <v>0</v>
      </c>
      <c r="O251">
        <v>0</v>
      </c>
      <c r="P251">
        <v>0</v>
      </c>
      <c r="Q251">
        <v>0</v>
      </c>
      <c r="R251">
        <v>0</v>
      </c>
      <c r="S251">
        <v>0</v>
      </c>
      <c r="U251" t="str">
        <f t="shared" si="12"/>
        <v>220-8101</v>
      </c>
      <c r="V251" t="s">
        <v>1019</v>
      </c>
      <c r="W251" t="s">
        <v>1020</v>
      </c>
    </row>
    <row r="252" spans="1:23" hidden="1" x14ac:dyDescent="0.15">
      <c r="A252">
        <v>14103</v>
      </c>
      <c r="B252">
        <v>220</v>
      </c>
      <c r="C252">
        <v>2208102</v>
      </c>
      <c r="D252" t="s">
        <v>9</v>
      </c>
      <c r="E252" t="s">
        <v>544</v>
      </c>
      <c r="F252" t="s">
        <v>1021</v>
      </c>
      <c r="G252" t="s">
        <v>12</v>
      </c>
      <c r="H252" t="s">
        <v>545</v>
      </c>
      <c r="I252" t="s">
        <v>1022</v>
      </c>
      <c r="J252" t="str">
        <f t="shared" si="13"/>
        <v>220</v>
      </c>
      <c r="K252" t="s">
        <v>25</v>
      </c>
      <c r="L252" t="str">
        <f t="shared" si="14"/>
        <v>8102</v>
      </c>
      <c r="M252" t="str">
        <f t="shared" si="15"/>
        <v>横浜市西区みなとみらいランドマークタワー（２階）</v>
      </c>
      <c r="N252">
        <v>0</v>
      </c>
      <c r="O252">
        <v>0</v>
      </c>
      <c r="P252">
        <v>0</v>
      </c>
      <c r="Q252">
        <v>0</v>
      </c>
      <c r="R252">
        <v>0</v>
      </c>
      <c r="S252">
        <v>0</v>
      </c>
      <c r="U252" t="str">
        <f t="shared" si="12"/>
        <v>220-8102</v>
      </c>
      <c r="V252" t="s">
        <v>1023</v>
      </c>
      <c r="W252" t="s">
        <v>1024</v>
      </c>
    </row>
    <row r="253" spans="1:23" hidden="1" x14ac:dyDescent="0.15">
      <c r="A253">
        <v>14103</v>
      </c>
      <c r="B253">
        <v>220</v>
      </c>
      <c r="C253">
        <v>2208103</v>
      </c>
      <c r="D253" t="s">
        <v>9</v>
      </c>
      <c r="E253" t="s">
        <v>544</v>
      </c>
      <c r="F253" t="s">
        <v>1025</v>
      </c>
      <c r="G253" t="s">
        <v>12</v>
      </c>
      <c r="H253" t="s">
        <v>545</v>
      </c>
      <c r="I253" t="s">
        <v>1026</v>
      </c>
      <c r="J253" t="str">
        <f t="shared" si="13"/>
        <v>220</v>
      </c>
      <c r="K253" t="s">
        <v>25</v>
      </c>
      <c r="L253" t="str">
        <f t="shared" si="14"/>
        <v>8103</v>
      </c>
      <c r="M253" t="str">
        <f t="shared" si="15"/>
        <v>横浜市西区みなとみらいランドマークタワー（３階）</v>
      </c>
      <c r="N253">
        <v>0</v>
      </c>
      <c r="O253">
        <v>0</v>
      </c>
      <c r="P253">
        <v>0</v>
      </c>
      <c r="Q253">
        <v>0</v>
      </c>
      <c r="R253">
        <v>0</v>
      </c>
      <c r="S253">
        <v>0</v>
      </c>
      <c r="U253" t="str">
        <f t="shared" si="12"/>
        <v>220-8103</v>
      </c>
      <c r="V253" t="s">
        <v>1027</v>
      </c>
      <c r="W253" t="s">
        <v>1028</v>
      </c>
    </row>
    <row r="254" spans="1:23" hidden="1" x14ac:dyDescent="0.15">
      <c r="A254">
        <v>14103</v>
      </c>
      <c r="B254">
        <v>220</v>
      </c>
      <c r="C254">
        <v>2208104</v>
      </c>
      <c r="D254" t="s">
        <v>9</v>
      </c>
      <c r="E254" t="s">
        <v>544</v>
      </c>
      <c r="F254" t="s">
        <v>1029</v>
      </c>
      <c r="G254" t="s">
        <v>12</v>
      </c>
      <c r="H254" t="s">
        <v>545</v>
      </c>
      <c r="I254" t="s">
        <v>1030</v>
      </c>
      <c r="J254" t="str">
        <f t="shared" si="13"/>
        <v>220</v>
      </c>
      <c r="K254" t="s">
        <v>25</v>
      </c>
      <c r="L254" t="str">
        <f t="shared" si="14"/>
        <v>8104</v>
      </c>
      <c r="M254" t="str">
        <f t="shared" si="15"/>
        <v>横浜市西区みなとみらいランドマークタワー（４階）</v>
      </c>
      <c r="N254">
        <v>0</v>
      </c>
      <c r="O254">
        <v>0</v>
      </c>
      <c r="P254">
        <v>0</v>
      </c>
      <c r="Q254">
        <v>0</v>
      </c>
      <c r="R254">
        <v>0</v>
      </c>
      <c r="S254">
        <v>0</v>
      </c>
      <c r="U254" t="str">
        <f t="shared" si="12"/>
        <v>220-8104</v>
      </c>
      <c r="V254" t="s">
        <v>1031</v>
      </c>
      <c r="W254" t="s">
        <v>1032</v>
      </c>
    </row>
    <row r="255" spans="1:23" hidden="1" x14ac:dyDescent="0.15">
      <c r="A255">
        <v>14103</v>
      </c>
      <c r="B255">
        <v>220</v>
      </c>
      <c r="C255">
        <v>2208105</v>
      </c>
      <c r="D255" t="s">
        <v>9</v>
      </c>
      <c r="E255" t="s">
        <v>544</v>
      </c>
      <c r="F255" t="s">
        <v>1033</v>
      </c>
      <c r="G255" t="s">
        <v>12</v>
      </c>
      <c r="H255" t="s">
        <v>545</v>
      </c>
      <c r="I255" t="s">
        <v>1034</v>
      </c>
      <c r="J255" t="str">
        <f t="shared" si="13"/>
        <v>220</v>
      </c>
      <c r="K255" t="s">
        <v>72</v>
      </c>
      <c r="L255" t="str">
        <f t="shared" si="14"/>
        <v>8105</v>
      </c>
      <c r="M255" t="str">
        <f t="shared" si="15"/>
        <v>横浜市西区みなとみらいランドマークタワー（５階）</v>
      </c>
      <c r="N255">
        <v>0</v>
      </c>
      <c r="O255">
        <v>0</v>
      </c>
      <c r="P255">
        <v>0</v>
      </c>
      <c r="Q255">
        <v>0</v>
      </c>
      <c r="R255">
        <v>0</v>
      </c>
      <c r="S255">
        <v>0</v>
      </c>
      <c r="U255" t="str">
        <f t="shared" si="12"/>
        <v>220-8105</v>
      </c>
      <c r="V255" t="s">
        <v>1035</v>
      </c>
      <c r="W255" t="s">
        <v>1036</v>
      </c>
    </row>
    <row r="256" spans="1:23" hidden="1" x14ac:dyDescent="0.15">
      <c r="A256">
        <v>14103</v>
      </c>
      <c r="B256">
        <v>220</v>
      </c>
      <c r="C256">
        <v>2208106</v>
      </c>
      <c r="D256" t="s">
        <v>9</v>
      </c>
      <c r="E256" t="s">
        <v>544</v>
      </c>
      <c r="F256" t="s">
        <v>1037</v>
      </c>
      <c r="G256" t="s">
        <v>12</v>
      </c>
      <c r="H256" t="s">
        <v>545</v>
      </c>
      <c r="I256" t="s">
        <v>1038</v>
      </c>
      <c r="J256" t="str">
        <f t="shared" si="13"/>
        <v>220</v>
      </c>
      <c r="K256" t="s">
        <v>25</v>
      </c>
      <c r="L256" t="str">
        <f t="shared" si="14"/>
        <v>8106</v>
      </c>
      <c r="M256" t="str">
        <f t="shared" si="15"/>
        <v>横浜市西区みなとみらいランドマークタワー（６階）</v>
      </c>
      <c r="N256">
        <v>0</v>
      </c>
      <c r="O256">
        <v>0</v>
      </c>
      <c r="P256">
        <v>0</v>
      </c>
      <c r="Q256">
        <v>0</v>
      </c>
      <c r="R256">
        <v>0</v>
      </c>
      <c r="S256">
        <v>0</v>
      </c>
      <c r="U256" t="str">
        <f t="shared" si="12"/>
        <v>220-8106</v>
      </c>
      <c r="V256" t="s">
        <v>1039</v>
      </c>
      <c r="W256" t="s">
        <v>1040</v>
      </c>
    </row>
    <row r="257" spans="1:23" hidden="1" x14ac:dyDescent="0.15">
      <c r="A257">
        <v>14103</v>
      </c>
      <c r="B257">
        <v>220</v>
      </c>
      <c r="C257">
        <v>2208107</v>
      </c>
      <c r="D257" t="s">
        <v>9</v>
      </c>
      <c r="E257" t="s">
        <v>544</v>
      </c>
      <c r="F257" t="s">
        <v>1041</v>
      </c>
      <c r="G257" t="s">
        <v>12</v>
      </c>
      <c r="H257" t="s">
        <v>545</v>
      </c>
      <c r="I257" t="s">
        <v>1042</v>
      </c>
      <c r="J257" t="str">
        <f t="shared" si="13"/>
        <v>220</v>
      </c>
      <c r="K257" t="s">
        <v>25</v>
      </c>
      <c r="L257" t="str">
        <f t="shared" si="14"/>
        <v>8107</v>
      </c>
      <c r="M257" t="str">
        <f t="shared" si="15"/>
        <v>横浜市西区みなとみらいランドマークタワー（７階）</v>
      </c>
      <c r="N257">
        <v>0</v>
      </c>
      <c r="O257">
        <v>0</v>
      </c>
      <c r="P257">
        <v>0</v>
      </c>
      <c r="Q257">
        <v>0</v>
      </c>
      <c r="R257">
        <v>0</v>
      </c>
      <c r="S257">
        <v>0</v>
      </c>
      <c r="U257" t="str">
        <f t="shared" si="12"/>
        <v>220-8107</v>
      </c>
      <c r="V257" t="s">
        <v>1043</v>
      </c>
      <c r="W257" t="s">
        <v>1044</v>
      </c>
    </row>
    <row r="258" spans="1:23" hidden="1" x14ac:dyDescent="0.15">
      <c r="A258">
        <v>14103</v>
      </c>
      <c r="B258">
        <v>220</v>
      </c>
      <c r="C258">
        <v>2208108</v>
      </c>
      <c r="D258" t="s">
        <v>9</v>
      </c>
      <c r="E258" t="s">
        <v>544</v>
      </c>
      <c r="F258" t="s">
        <v>1045</v>
      </c>
      <c r="G258" t="s">
        <v>12</v>
      </c>
      <c r="H258" t="s">
        <v>545</v>
      </c>
      <c r="I258" t="s">
        <v>1046</v>
      </c>
      <c r="J258" t="str">
        <f t="shared" si="13"/>
        <v>220</v>
      </c>
      <c r="K258" t="s">
        <v>25</v>
      </c>
      <c r="L258" t="str">
        <f t="shared" si="14"/>
        <v>8108</v>
      </c>
      <c r="M258" t="str">
        <f t="shared" si="15"/>
        <v>横浜市西区みなとみらいランドマークタワー（８階）</v>
      </c>
      <c r="N258">
        <v>0</v>
      </c>
      <c r="O258">
        <v>0</v>
      </c>
      <c r="P258">
        <v>0</v>
      </c>
      <c r="Q258">
        <v>0</v>
      </c>
      <c r="R258">
        <v>0</v>
      </c>
      <c r="S258">
        <v>0</v>
      </c>
      <c r="U258" t="str">
        <f t="shared" ref="U258:U321" si="16">J258&amp;K258&amp;L258</f>
        <v>220-8108</v>
      </c>
      <c r="V258" t="s">
        <v>1047</v>
      </c>
      <c r="W258" t="s">
        <v>1048</v>
      </c>
    </row>
    <row r="259" spans="1:23" hidden="1" x14ac:dyDescent="0.15">
      <c r="A259">
        <v>14103</v>
      </c>
      <c r="B259">
        <v>220</v>
      </c>
      <c r="C259">
        <v>2208109</v>
      </c>
      <c r="D259" t="s">
        <v>9</v>
      </c>
      <c r="E259" t="s">
        <v>544</v>
      </c>
      <c r="F259" t="s">
        <v>1049</v>
      </c>
      <c r="G259" t="s">
        <v>12</v>
      </c>
      <c r="H259" t="s">
        <v>545</v>
      </c>
      <c r="I259" t="s">
        <v>1050</v>
      </c>
      <c r="J259" t="str">
        <f t="shared" ref="J259:J322" si="17">MID(C259,1,3)</f>
        <v>220</v>
      </c>
      <c r="K259" t="s">
        <v>72</v>
      </c>
      <c r="L259" t="str">
        <f t="shared" ref="L259:L322" si="18">MID(C259,4,4)</f>
        <v>8109</v>
      </c>
      <c r="M259" t="str">
        <f t="shared" ref="M259:M322" si="19">H259&amp;I259</f>
        <v>横浜市西区みなとみらいランドマークタワー（９階）</v>
      </c>
      <c r="N259">
        <v>0</v>
      </c>
      <c r="O259">
        <v>0</v>
      </c>
      <c r="P259">
        <v>0</v>
      </c>
      <c r="Q259">
        <v>0</v>
      </c>
      <c r="R259">
        <v>0</v>
      </c>
      <c r="S259">
        <v>0</v>
      </c>
      <c r="U259" t="str">
        <f t="shared" si="16"/>
        <v>220-8109</v>
      </c>
      <c r="V259" t="s">
        <v>1051</v>
      </c>
      <c r="W259" t="s">
        <v>1052</v>
      </c>
    </row>
    <row r="260" spans="1:23" hidden="1" x14ac:dyDescent="0.15">
      <c r="A260">
        <v>14103</v>
      </c>
      <c r="B260">
        <v>220</v>
      </c>
      <c r="C260">
        <v>2208110</v>
      </c>
      <c r="D260" t="s">
        <v>9</v>
      </c>
      <c r="E260" t="s">
        <v>544</v>
      </c>
      <c r="F260" t="s">
        <v>1053</v>
      </c>
      <c r="G260" t="s">
        <v>12</v>
      </c>
      <c r="H260" t="s">
        <v>545</v>
      </c>
      <c r="I260" t="s">
        <v>1054</v>
      </c>
      <c r="J260" t="str">
        <f t="shared" si="17"/>
        <v>220</v>
      </c>
      <c r="K260" t="s">
        <v>72</v>
      </c>
      <c r="L260" t="str">
        <f t="shared" si="18"/>
        <v>8110</v>
      </c>
      <c r="M260" t="str">
        <f t="shared" si="19"/>
        <v>横浜市西区みなとみらいランドマークタワー（１０階）</v>
      </c>
      <c r="N260">
        <v>0</v>
      </c>
      <c r="O260">
        <v>0</v>
      </c>
      <c r="P260">
        <v>0</v>
      </c>
      <c r="Q260">
        <v>0</v>
      </c>
      <c r="R260">
        <v>0</v>
      </c>
      <c r="S260">
        <v>0</v>
      </c>
      <c r="U260" t="str">
        <f t="shared" si="16"/>
        <v>220-8110</v>
      </c>
      <c r="V260" t="s">
        <v>1055</v>
      </c>
      <c r="W260" t="s">
        <v>1056</v>
      </c>
    </row>
    <row r="261" spans="1:23" hidden="1" x14ac:dyDescent="0.15">
      <c r="A261">
        <v>14103</v>
      </c>
      <c r="B261">
        <v>220</v>
      </c>
      <c r="C261">
        <v>2208111</v>
      </c>
      <c r="D261" t="s">
        <v>9</v>
      </c>
      <c r="E261" t="s">
        <v>544</v>
      </c>
      <c r="F261" t="s">
        <v>1057</v>
      </c>
      <c r="G261" t="s">
        <v>12</v>
      </c>
      <c r="H261" t="s">
        <v>545</v>
      </c>
      <c r="I261" t="s">
        <v>1058</v>
      </c>
      <c r="J261" t="str">
        <f t="shared" si="17"/>
        <v>220</v>
      </c>
      <c r="K261" t="s">
        <v>25</v>
      </c>
      <c r="L261" t="str">
        <f t="shared" si="18"/>
        <v>8111</v>
      </c>
      <c r="M261" t="str">
        <f t="shared" si="19"/>
        <v>横浜市西区みなとみらいランドマークタワー（１１階）</v>
      </c>
      <c r="N261">
        <v>0</v>
      </c>
      <c r="O261">
        <v>0</v>
      </c>
      <c r="P261">
        <v>0</v>
      </c>
      <c r="Q261">
        <v>0</v>
      </c>
      <c r="R261">
        <v>0</v>
      </c>
      <c r="S261">
        <v>0</v>
      </c>
      <c r="U261" t="str">
        <f t="shared" si="16"/>
        <v>220-8111</v>
      </c>
      <c r="V261" t="s">
        <v>1059</v>
      </c>
      <c r="W261" t="s">
        <v>1060</v>
      </c>
    </row>
    <row r="262" spans="1:23" hidden="1" x14ac:dyDescent="0.15">
      <c r="A262">
        <v>14103</v>
      </c>
      <c r="B262">
        <v>220</v>
      </c>
      <c r="C262">
        <v>2208112</v>
      </c>
      <c r="D262" t="s">
        <v>9</v>
      </c>
      <c r="E262" t="s">
        <v>544</v>
      </c>
      <c r="F262" t="s">
        <v>1061</v>
      </c>
      <c r="G262" t="s">
        <v>12</v>
      </c>
      <c r="H262" t="s">
        <v>545</v>
      </c>
      <c r="I262" t="s">
        <v>1062</v>
      </c>
      <c r="J262" t="str">
        <f t="shared" si="17"/>
        <v>220</v>
      </c>
      <c r="K262" t="s">
        <v>25</v>
      </c>
      <c r="L262" t="str">
        <f t="shared" si="18"/>
        <v>8112</v>
      </c>
      <c r="M262" t="str">
        <f t="shared" si="19"/>
        <v>横浜市西区みなとみらいランドマークタワー（１２階）</v>
      </c>
      <c r="N262">
        <v>0</v>
      </c>
      <c r="O262">
        <v>0</v>
      </c>
      <c r="P262">
        <v>0</v>
      </c>
      <c r="Q262">
        <v>0</v>
      </c>
      <c r="R262">
        <v>0</v>
      </c>
      <c r="S262">
        <v>0</v>
      </c>
      <c r="U262" t="str">
        <f t="shared" si="16"/>
        <v>220-8112</v>
      </c>
      <c r="V262" t="s">
        <v>1063</v>
      </c>
      <c r="W262" t="s">
        <v>1064</v>
      </c>
    </row>
    <row r="263" spans="1:23" hidden="1" x14ac:dyDescent="0.15">
      <c r="A263">
        <v>14103</v>
      </c>
      <c r="B263">
        <v>220</v>
      </c>
      <c r="C263">
        <v>2208113</v>
      </c>
      <c r="D263" t="s">
        <v>9</v>
      </c>
      <c r="E263" t="s">
        <v>544</v>
      </c>
      <c r="F263" t="s">
        <v>1065</v>
      </c>
      <c r="G263" t="s">
        <v>12</v>
      </c>
      <c r="H263" t="s">
        <v>545</v>
      </c>
      <c r="I263" t="s">
        <v>1066</v>
      </c>
      <c r="J263" t="str">
        <f t="shared" si="17"/>
        <v>220</v>
      </c>
      <c r="K263" t="s">
        <v>25</v>
      </c>
      <c r="L263" t="str">
        <f t="shared" si="18"/>
        <v>8113</v>
      </c>
      <c r="M263" t="str">
        <f t="shared" si="19"/>
        <v>横浜市西区みなとみらいランドマークタワー（１３階）</v>
      </c>
      <c r="N263">
        <v>0</v>
      </c>
      <c r="O263">
        <v>0</v>
      </c>
      <c r="P263">
        <v>0</v>
      </c>
      <c r="Q263">
        <v>0</v>
      </c>
      <c r="R263">
        <v>0</v>
      </c>
      <c r="S263">
        <v>0</v>
      </c>
      <c r="U263" t="str">
        <f t="shared" si="16"/>
        <v>220-8113</v>
      </c>
      <c r="V263" t="s">
        <v>1067</v>
      </c>
      <c r="W263" t="s">
        <v>1068</v>
      </c>
    </row>
    <row r="264" spans="1:23" hidden="1" x14ac:dyDescent="0.15">
      <c r="A264">
        <v>14103</v>
      </c>
      <c r="B264">
        <v>220</v>
      </c>
      <c r="C264">
        <v>2208114</v>
      </c>
      <c r="D264" t="s">
        <v>9</v>
      </c>
      <c r="E264" t="s">
        <v>544</v>
      </c>
      <c r="F264" t="s">
        <v>1069</v>
      </c>
      <c r="G264" t="s">
        <v>12</v>
      </c>
      <c r="H264" t="s">
        <v>545</v>
      </c>
      <c r="I264" t="s">
        <v>1070</v>
      </c>
      <c r="J264" t="str">
        <f t="shared" si="17"/>
        <v>220</v>
      </c>
      <c r="K264" t="s">
        <v>25</v>
      </c>
      <c r="L264" t="str">
        <f t="shared" si="18"/>
        <v>8114</v>
      </c>
      <c r="M264" t="str">
        <f t="shared" si="19"/>
        <v>横浜市西区みなとみらいランドマークタワー（１４階）</v>
      </c>
      <c r="N264">
        <v>0</v>
      </c>
      <c r="O264">
        <v>0</v>
      </c>
      <c r="P264">
        <v>0</v>
      </c>
      <c r="Q264">
        <v>0</v>
      </c>
      <c r="R264">
        <v>0</v>
      </c>
      <c r="S264">
        <v>0</v>
      </c>
      <c r="U264" t="str">
        <f t="shared" si="16"/>
        <v>220-8114</v>
      </c>
      <c r="V264" t="s">
        <v>1071</v>
      </c>
      <c r="W264" t="s">
        <v>1072</v>
      </c>
    </row>
    <row r="265" spans="1:23" hidden="1" x14ac:dyDescent="0.15">
      <c r="A265">
        <v>14103</v>
      </c>
      <c r="B265">
        <v>220</v>
      </c>
      <c r="C265">
        <v>2208115</v>
      </c>
      <c r="D265" t="s">
        <v>9</v>
      </c>
      <c r="E265" t="s">
        <v>544</v>
      </c>
      <c r="F265" t="s">
        <v>1073</v>
      </c>
      <c r="G265" t="s">
        <v>12</v>
      </c>
      <c r="H265" t="s">
        <v>545</v>
      </c>
      <c r="I265" t="s">
        <v>1074</v>
      </c>
      <c r="J265" t="str">
        <f t="shared" si="17"/>
        <v>220</v>
      </c>
      <c r="K265" t="s">
        <v>25</v>
      </c>
      <c r="L265" t="str">
        <f t="shared" si="18"/>
        <v>8115</v>
      </c>
      <c r="M265" t="str">
        <f t="shared" si="19"/>
        <v>横浜市西区みなとみらいランドマークタワー（１５階）</v>
      </c>
      <c r="N265">
        <v>0</v>
      </c>
      <c r="O265">
        <v>0</v>
      </c>
      <c r="P265">
        <v>0</v>
      </c>
      <c r="Q265">
        <v>0</v>
      </c>
      <c r="R265">
        <v>0</v>
      </c>
      <c r="S265">
        <v>0</v>
      </c>
      <c r="U265" t="str">
        <f t="shared" si="16"/>
        <v>220-8115</v>
      </c>
      <c r="V265" t="s">
        <v>1075</v>
      </c>
      <c r="W265" t="s">
        <v>1076</v>
      </c>
    </row>
    <row r="266" spans="1:23" hidden="1" x14ac:dyDescent="0.15">
      <c r="A266">
        <v>14103</v>
      </c>
      <c r="B266">
        <v>220</v>
      </c>
      <c r="C266">
        <v>2208116</v>
      </c>
      <c r="D266" t="s">
        <v>9</v>
      </c>
      <c r="E266" t="s">
        <v>544</v>
      </c>
      <c r="F266" t="s">
        <v>1077</v>
      </c>
      <c r="G266" t="s">
        <v>12</v>
      </c>
      <c r="H266" t="s">
        <v>545</v>
      </c>
      <c r="I266" t="s">
        <v>1078</v>
      </c>
      <c r="J266" t="str">
        <f t="shared" si="17"/>
        <v>220</v>
      </c>
      <c r="K266" t="s">
        <v>25</v>
      </c>
      <c r="L266" t="str">
        <f t="shared" si="18"/>
        <v>8116</v>
      </c>
      <c r="M266" t="str">
        <f t="shared" si="19"/>
        <v>横浜市西区みなとみらいランドマークタワー（１６階）</v>
      </c>
      <c r="N266">
        <v>0</v>
      </c>
      <c r="O266">
        <v>0</v>
      </c>
      <c r="P266">
        <v>0</v>
      </c>
      <c r="Q266">
        <v>0</v>
      </c>
      <c r="R266">
        <v>0</v>
      </c>
      <c r="S266">
        <v>0</v>
      </c>
      <c r="U266" t="str">
        <f t="shared" si="16"/>
        <v>220-8116</v>
      </c>
      <c r="V266" t="s">
        <v>1079</v>
      </c>
      <c r="W266" t="s">
        <v>1080</v>
      </c>
    </row>
    <row r="267" spans="1:23" hidden="1" x14ac:dyDescent="0.15">
      <c r="A267">
        <v>14103</v>
      </c>
      <c r="B267">
        <v>220</v>
      </c>
      <c r="C267">
        <v>2208117</v>
      </c>
      <c r="D267" t="s">
        <v>9</v>
      </c>
      <c r="E267" t="s">
        <v>544</v>
      </c>
      <c r="F267" t="s">
        <v>1081</v>
      </c>
      <c r="G267" t="s">
        <v>12</v>
      </c>
      <c r="H267" t="s">
        <v>545</v>
      </c>
      <c r="I267" t="s">
        <v>1082</v>
      </c>
      <c r="J267" t="str">
        <f t="shared" si="17"/>
        <v>220</v>
      </c>
      <c r="K267" t="s">
        <v>25</v>
      </c>
      <c r="L267" t="str">
        <f t="shared" si="18"/>
        <v>8117</v>
      </c>
      <c r="M267" t="str">
        <f t="shared" si="19"/>
        <v>横浜市西区みなとみらいランドマークタワー（１７階）</v>
      </c>
      <c r="N267">
        <v>0</v>
      </c>
      <c r="O267">
        <v>0</v>
      </c>
      <c r="P267">
        <v>0</v>
      </c>
      <c r="Q267">
        <v>0</v>
      </c>
      <c r="R267">
        <v>0</v>
      </c>
      <c r="S267">
        <v>0</v>
      </c>
      <c r="U267" t="str">
        <f t="shared" si="16"/>
        <v>220-8117</v>
      </c>
      <c r="V267" t="s">
        <v>1083</v>
      </c>
      <c r="W267" t="s">
        <v>1084</v>
      </c>
    </row>
    <row r="268" spans="1:23" hidden="1" x14ac:dyDescent="0.15">
      <c r="A268">
        <v>14103</v>
      </c>
      <c r="B268">
        <v>220</v>
      </c>
      <c r="C268">
        <v>2208118</v>
      </c>
      <c r="D268" t="s">
        <v>9</v>
      </c>
      <c r="E268" t="s">
        <v>544</v>
      </c>
      <c r="F268" t="s">
        <v>1085</v>
      </c>
      <c r="G268" t="s">
        <v>12</v>
      </c>
      <c r="H268" t="s">
        <v>545</v>
      </c>
      <c r="I268" t="s">
        <v>1086</v>
      </c>
      <c r="J268" t="str">
        <f t="shared" si="17"/>
        <v>220</v>
      </c>
      <c r="K268" t="s">
        <v>25</v>
      </c>
      <c r="L268" t="str">
        <f t="shared" si="18"/>
        <v>8118</v>
      </c>
      <c r="M268" t="str">
        <f t="shared" si="19"/>
        <v>横浜市西区みなとみらいランドマークタワー（１８階）</v>
      </c>
      <c r="N268">
        <v>0</v>
      </c>
      <c r="O268">
        <v>0</v>
      </c>
      <c r="P268">
        <v>0</v>
      </c>
      <c r="Q268">
        <v>0</v>
      </c>
      <c r="R268">
        <v>0</v>
      </c>
      <c r="S268">
        <v>0</v>
      </c>
      <c r="U268" t="str">
        <f t="shared" si="16"/>
        <v>220-8118</v>
      </c>
      <c r="V268" t="s">
        <v>1087</v>
      </c>
      <c r="W268" t="s">
        <v>1088</v>
      </c>
    </row>
    <row r="269" spans="1:23" hidden="1" x14ac:dyDescent="0.15">
      <c r="A269">
        <v>14103</v>
      </c>
      <c r="B269">
        <v>220</v>
      </c>
      <c r="C269">
        <v>2208119</v>
      </c>
      <c r="D269" t="s">
        <v>9</v>
      </c>
      <c r="E269" t="s">
        <v>544</v>
      </c>
      <c r="F269" t="s">
        <v>1089</v>
      </c>
      <c r="G269" t="s">
        <v>12</v>
      </c>
      <c r="H269" t="s">
        <v>545</v>
      </c>
      <c r="I269" t="s">
        <v>1090</v>
      </c>
      <c r="J269" t="str">
        <f t="shared" si="17"/>
        <v>220</v>
      </c>
      <c r="K269" t="s">
        <v>59</v>
      </c>
      <c r="L269" t="str">
        <f t="shared" si="18"/>
        <v>8119</v>
      </c>
      <c r="M269" t="str">
        <f t="shared" si="19"/>
        <v>横浜市西区みなとみらいランドマークタワー（１９階）</v>
      </c>
      <c r="N269">
        <v>0</v>
      </c>
      <c r="O269">
        <v>0</v>
      </c>
      <c r="P269">
        <v>0</v>
      </c>
      <c r="Q269">
        <v>0</v>
      </c>
      <c r="R269">
        <v>0</v>
      </c>
      <c r="S269">
        <v>0</v>
      </c>
      <c r="U269" t="str">
        <f t="shared" si="16"/>
        <v>220-8119</v>
      </c>
      <c r="V269" t="s">
        <v>1091</v>
      </c>
      <c r="W269" t="s">
        <v>1092</v>
      </c>
    </row>
    <row r="270" spans="1:23" hidden="1" x14ac:dyDescent="0.15">
      <c r="A270">
        <v>14103</v>
      </c>
      <c r="B270">
        <v>220</v>
      </c>
      <c r="C270">
        <v>2208120</v>
      </c>
      <c r="D270" t="s">
        <v>9</v>
      </c>
      <c r="E270" t="s">
        <v>544</v>
      </c>
      <c r="F270" t="s">
        <v>1093</v>
      </c>
      <c r="G270" t="s">
        <v>12</v>
      </c>
      <c r="H270" t="s">
        <v>545</v>
      </c>
      <c r="I270" t="s">
        <v>1094</v>
      </c>
      <c r="J270" t="str">
        <f t="shared" si="17"/>
        <v>220</v>
      </c>
      <c r="K270" t="s">
        <v>25</v>
      </c>
      <c r="L270" t="str">
        <f t="shared" si="18"/>
        <v>8120</v>
      </c>
      <c r="M270" t="str">
        <f t="shared" si="19"/>
        <v>横浜市西区みなとみらいランドマークタワー（２０階）</v>
      </c>
      <c r="N270">
        <v>0</v>
      </c>
      <c r="O270">
        <v>0</v>
      </c>
      <c r="P270">
        <v>0</v>
      </c>
      <c r="Q270">
        <v>0</v>
      </c>
      <c r="R270">
        <v>0</v>
      </c>
      <c r="S270">
        <v>0</v>
      </c>
      <c r="U270" t="str">
        <f t="shared" si="16"/>
        <v>220-8120</v>
      </c>
      <c r="V270" t="s">
        <v>1095</v>
      </c>
      <c r="W270" t="s">
        <v>1096</v>
      </c>
    </row>
    <row r="271" spans="1:23" hidden="1" x14ac:dyDescent="0.15">
      <c r="A271">
        <v>14103</v>
      </c>
      <c r="B271">
        <v>220</v>
      </c>
      <c r="C271">
        <v>2208121</v>
      </c>
      <c r="D271" t="s">
        <v>9</v>
      </c>
      <c r="E271" t="s">
        <v>544</v>
      </c>
      <c r="F271" t="s">
        <v>1097</v>
      </c>
      <c r="G271" t="s">
        <v>12</v>
      </c>
      <c r="H271" t="s">
        <v>545</v>
      </c>
      <c r="I271" t="s">
        <v>1098</v>
      </c>
      <c r="J271" t="str">
        <f t="shared" si="17"/>
        <v>220</v>
      </c>
      <c r="K271" t="s">
        <v>25</v>
      </c>
      <c r="L271" t="str">
        <f t="shared" si="18"/>
        <v>8121</v>
      </c>
      <c r="M271" t="str">
        <f t="shared" si="19"/>
        <v>横浜市西区みなとみらいランドマークタワー（２１階）</v>
      </c>
      <c r="N271">
        <v>0</v>
      </c>
      <c r="O271">
        <v>0</v>
      </c>
      <c r="P271">
        <v>0</v>
      </c>
      <c r="Q271">
        <v>0</v>
      </c>
      <c r="R271">
        <v>0</v>
      </c>
      <c r="S271">
        <v>0</v>
      </c>
      <c r="U271" t="str">
        <f t="shared" si="16"/>
        <v>220-8121</v>
      </c>
      <c r="V271" t="s">
        <v>1099</v>
      </c>
      <c r="W271" t="s">
        <v>1100</v>
      </c>
    </row>
    <row r="272" spans="1:23" hidden="1" x14ac:dyDescent="0.15">
      <c r="A272">
        <v>14103</v>
      </c>
      <c r="B272">
        <v>220</v>
      </c>
      <c r="C272">
        <v>2208122</v>
      </c>
      <c r="D272" t="s">
        <v>9</v>
      </c>
      <c r="E272" t="s">
        <v>544</v>
      </c>
      <c r="F272" t="s">
        <v>1101</v>
      </c>
      <c r="G272" t="s">
        <v>12</v>
      </c>
      <c r="H272" t="s">
        <v>545</v>
      </c>
      <c r="I272" t="s">
        <v>1102</v>
      </c>
      <c r="J272" t="str">
        <f t="shared" si="17"/>
        <v>220</v>
      </c>
      <c r="K272" t="s">
        <v>1103</v>
      </c>
      <c r="L272" t="str">
        <f t="shared" si="18"/>
        <v>8122</v>
      </c>
      <c r="M272" t="str">
        <f t="shared" si="19"/>
        <v>横浜市西区みなとみらいランドマークタワー（２２階）</v>
      </c>
      <c r="N272">
        <v>0</v>
      </c>
      <c r="O272">
        <v>0</v>
      </c>
      <c r="P272">
        <v>0</v>
      </c>
      <c r="Q272">
        <v>0</v>
      </c>
      <c r="R272">
        <v>0</v>
      </c>
      <c r="S272">
        <v>0</v>
      </c>
      <c r="U272" t="str">
        <f t="shared" si="16"/>
        <v>220-8122</v>
      </c>
      <c r="V272" t="s">
        <v>1104</v>
      </c>
      <c r="W272" t="s">
        <v>1105</v>
      </c>
    </row>
    <row r="273" spans="1:23" hidden="1" x14ac:dyDescent="0.15">
      <c r="A273">
        <v>14103</v>
      </c>
      <c r="B273">
        <v>220</v>
      </c>
      <c r="C273">
        <v>2208123</v>
      </c>
      <c r="D273" t="s">
        <v>9</v>
      </c>
      <c r="E273" t="s">
        <v>544</v>
      </c>
      <c r="F273" t="s">
        <v>1106</v>
      </c>
      <c r="G273" t="s">
        <v>12</v>
      </c>
      <c r="H273" t="s">
        <v>545</v>
      </c>
      <c r="I273" t="s">
        <v>1107</v>
      </c>
      <c r="J273" t="str">
        <f t="shared" si="17"/>
        <v>220</v>
      </c>
      <c r="K273" t="s">
        <v>25</v>
      </c>
      <c r="L273" t="str">
        <f t="shared" si="18"/>
        <v>8123</v>
      </c>
      <c r="M273" t="str">
        <f t="shared" si="19"/>
        <v>横浜市西区みなとみらいランドマークタワー（２３階）</v>
      </c>
      <c r="N273">
        <v>0</v>
      </c>
      <c r="O273">
        <v>0</v>
      </c>
      <c r="P273">
        <v>0</v>
      </c>
      <c r="Q273">
        <v>0</v>
      </c>
      <c r="R273">
        <v>0</v>
      </c>
      <c r="S273">
        <v>0</v>
      </c>
      <c r="U273" t="str">
        <f t="shared" si="16"/>
        <v>220-8123</v>
      </c>
      <c r="V273" t="s">
        <v>1108</v>
      </c>
      <c r="W273" t="s">
        <v>1109</v>
      </c>
    </row>
    <row r="274" spans="1:23" hidden="1" x14ac:dyDescent="0.15">
      <c r="A274">
        <v>14103</v>
      </c>
      <c r="B274">
        <v>220</v>
      </c>
      <c r="C274">
        <v>2208124</v>
      </c>
      <c r="D274" t="s">
        <v>9</v>
      </c>
      <c r="E274" t="s">
        <v>544</v>
      </c>
      <c r="F274" t="s">
        <v>1110</v>
      </c>
      <c r="G274" t="s">
        <v>12</v>
      </c>
      <c r="H274" t="s">
        <v>545</v>
      </c>
      <c r="I274" t="s">
        <v>1111</v>
      </c>
      <c r="J274" t="str">
        <f t="shared" si="17"/>
        <v>220</v>
      </c>
      <c r="K274" t="s">
        <v>25</v>
      </c>
      <c r="L274" t="str">
        <f t="shared" si="18"/>
        <v>8124</v>
      </c>
      <c r="M274" t="str">
        <f t="shared" si="19"/>
        <v>横浜市西区みなとみらいランドマークタワー（２４階）</v>
      </c>
      <c r="N274">
        <v>0</v>
      </c>
      <c r="O274">
        <v>0</v>
      </c>
      <c r="P274">
        <v>0</v>
      </c>
      <c r="Q274">
        <v>0</v>
      </c>
      <c r="R274">
        <v>0</v>
      </c>
      <c r="S274">
        <v>0</v>
      </c>
      <c r="U274" t="str">
        <f t="shared" si="16"/>
        <v>220-8124</v>
      </c>
      <c r="V274" t="s">
        <v>1112</v>
      </c>
      <c r="W274" t="s">
        <v>1113</v>
      </c>
    </row>
    <row r="275" spans="1:23" hidden="1" x14ac:dyDescent="0.15">
      <c r="A275">
        <v>14103</v>
      </c>
      <c r="B275">
        <v>220</v>
      </c>
      <c r="C275">
        <v>2208125</v>
      </c>
      <c r="D275" t="s">
        <v>9</v>
      </c>
      <c r="E275" t="s">
        <v>544</v>
      </c>
      <c r="F275" t="s">
        <v>1114</v>
      </c>
      <c r="G275" t="s">
        <v>12</v>
      </c>
      <c r="H275" t="s">
        <v>545</v>
      </c>
      <c r="I275" t="s">
        <v>1115</v>
      </c>
      <c r="J275" t="str">
        <f t="shared" si="17"/>
        <v>220</v>
      </c>
      <c r="K275" t="s">
        <v>72</v>
      </c>
      <c r="L275" t="str">
        <f t="shared" si="18"/>
        <v>8125</v>
      </c>
      <c r="M275" t="str">
        <f t="shared" si="19"/>
        <v>横浜市西区みなとみらいランドマークタワー（２５階）</v>
      </c>
      <c r="N275">
        <v>0</v>
      </c>
      <c r="O275">
        <v>0</v>
      </c>
      <c r="P275">
        <v>0</v>
      </c>
      <c r="Q275">
        <v>0</v>
      </c>
      <c r="R275">
        <v>0</v>
      </c>
      <c r="S275">
        <v>0</v>
      </c>
      <c r="U275" t="str">
        <f t="shared" si="16"/>
        <v>220-8125</v>
      </c>
      <c r="V275" t="s">
        <v>1116</v>
      </c>
      <c r="W275" t="s">
        <v>1117</v>
      </c>
    </row>
    <row r="276" spans="1:23" hidden="1" x14ac:dyDescent="0.15">
      <c r="A276">
        <v>14103</v>
      </c>
      <c r="B276">
        <v>220</v>
      </c>
      <c r="C276">
        <v>2208126</v>
      </c>
      <c r="D276" t="s">
        <v>9</v>
      </c>
      <c r="E276" t="s">
        <v>544</v>
      </c>
      <c r="F276" t="s">
        <v>1118</v>
      </c>
      <c r="G276" t="s">
        <v>12</v>
      </c>
      <c r="H276" t="s">
        <v>545</v>
      </c>
      <c r="I276" t="s">
        <v>1119</v>
      </c>
      <c r="J276" t="str">
        <f t="shared" si="17"/>
        <v>220</v>
      </c>
      <c r="K276" t="s">
        <v>25</v>
      </c>
      <c r="L276" t="str">
        <f t="shared" si="18"/>
        <v>8126</v>
      </c>
      <c r="M276" t="str">
        <f t="shared" si="19"/>
        <v>横浜市西区みなとみらいランドマークタワー（２６階）</v>
      </c>
      <c r="N276">
        <v>0</v>
      </c>
      <c r="O276">
        <v>0</v>
      </c>
      <c r="P276">
        <v>0</v>
      </c>
      <c r="Q276">
        <v>0</v>
      </c>
      <c r="R276">
        <v>0</v>
      </c>
      <c r="S276">
        <v>0</v>
      </c>
      <c r="U276" t="str">
        <f t="shared" si="16"/>
        <v>220-8126</v>
      </c>
      <c r="V276" t="s">
        <v>1120</v>
      </c>
      <c r="W276" t="s">
        <v>1121</v>
      </c>
    </row>
    <row r="277" spans="1:23" hidden="1" x14ac:dyDescent="0.15">
      <c r="A277">
        <v>14103</v>
      </c>
      <c r="B277">
        <v>220</v>
      </c>
      <c r="C277">
        <v>2208127</v>
      </c>
      <c r="D277" t="s">
        <v>9</v>
      </c>
      <c r="E277" t="s">
        <v>544</v>
      </c>
      <c r="F277" t="s">
        <v>1122</v>
      </c>
      <c r="G277" t="s">
        <v>12</v>
      </c>
      <c r="H277" t="s">
        <v>545</v>
      </c>
      <c r="I277" t="s">
        <v>1123</v>
      </c>
      <c r="J277" t="str">
        <f t="shared" si="17"/>
        <v>220</v>
      </c>
      <c r="K277" t="s">
        <v>25</v>
      </c>
      <c r="L277" t="str">
        <f t="shared" si="18"/>
        <v>8127</v>
      </c>
      <c r="M277" t="str">
        <f t="shared" si="19"/>
        <v>横浜市西区みなとみらいランドマークタワー（２７階）</v>
      </c>
      <c r="N277">
        <v>0</v>
      </c>
      <c r="O277">
        <v>0</v>
      </c>
      <c r="P277">
        <v>0</v>
      </c>
      <c r="Q277">
        <v>0</v>
      </c>
      <c r="R277">
        <v>0</v>
      </c>
      <c r="S277">
        <v>0</v>
      </c>
      <c r="U277" t="str">
        <f t="shared" si="16"/>
        <v>220-8127</v>
      </c>
      <c r="V277" t="s">
        <v>1124</v>
      </c>
      <c r="W277" t="s">
        <v>1125</v>
      </c>
    </row>
    <row r="278" spans="1:23" hidden="1" x14ac:dyDescent="0.15">
      <c r="A278">
        <v>14103</v>
      </c>
      <c r="B278">
        <v>220</v>
      </c>
      <c r="C278">
        <v>2208128</v>
      </c>
      <c r="D278" t="s">
        <v>9</v>
      </c>
      <c r="E278" t="s">
        <v>544</v>
      </c>
      <c r="F278" t="s">
        <v>1126</v>
      </c>
      <c r="G278" t="s">
        <v>12</v>
      </c>
      <c r="H278" t="s">
        <v>545</v>
      </c>
      <c r="I278" t="s">
        <v>1127</v>
      </c>
      <c r="J278" t="str">
        <f t="shared" si="17"/>
        <v>220</v>
      </c>
      <c r="K278" t="s">
        <v>25</v>
      </c>
      <c r="L278" t="str">
        <f t="shared" si="18"/>
        <v>8128</v>
      </c>
      <c r="M278" t="str">
        <f t="shared" si="19"/>
        <v>横浜市西区みなとみらいランドマークタワー（２８階）</v>
      </c>
      <c r="N278">
        <v>0</v>
      </c>
      <c r="O278">
        <v>0</v>
      </c>
      <c r="P278">
        <v>0</v>
      </c>
      <c r="Q278">
        <v>0</v>
      </c>
      <c r="R278">
        <v>0</v>
      </c>
      <c r="S278">
        <v>0</v>
      </c>
      <c r="U278" t="str">
        <f t="shared" si="16"/>
        <v>220-8128</v>
      </c>
      <c r="V278" t="s">
        <v>1128</v>
      </c>
      <c r="W278" t="s">
        <v>1129</v>
      </c>
    </row>
    <row r="279" spans="1:23" hidden="1" x14ac:dyDescent="0.15">
      <c r="A279">
        <v>14103</v>
      </c>
      <c r="B279">
        <v>220</v>
      </c>
      <c r="C279">
        <v>2208129</v>
      </c>
      <c r="D279" t="s">
        <v>9</v>
      </c>
      <c r="E279" t="s">
        <v>544</v>
      </c>
      <c r="F279" t="s">
        <v>1130</v>
      </c>
      <c r="G279" t="s">
        <v>12</v>
      </c>
      <c r="H279" t="s">
        <v>545</v>
      </c>
      <c r="I279" t="s">
        <v>1131</v>
      </c>
      <c r="J279" t="str">
        <f t="shared" si="17"/>
        <v>220</v>
      </c>
      <c r="K279" t="s">
        <v>25</v>
      </c>
      <c r="L279" t="str">
        <f t="shared" si="18"/>
        <v>8129</v>
      </c>
      <c r="M279" t="str">
        <f t="shared" si="19"/>
        <v>横浜市西区みなとみらいランドマークタワー（２９階）</v>
      </c>
      <c r="N279">
        <v>0</v>
      </c>
      <c r="O279">
        <v>0</v>
      </c>
      <c r="P279">
        <v>0</v>
      </c>
      <c r="Q279">
        <v>0</v>
      </c>
      <c r="R279">
        <v>0</v>
      </c>
      <c r="S279">
        <v>0</v>
      </c>
      <c r="U279" t="str">
        <f t="shared" si="16"/>
        <v>220-8129</v>
      </c>
      <c r="V279" t="s">
        <v>1132</v>
      </c>
      <c r="W279" t="s">
        <v>1133</v>
      </c>
    </row>
    <row r="280" spans="1:23" hidden="1" x14ac:dyDescent="0.15">
      <c r="A280">
        <v>14103</v>
      </c>
      <c r="B280">
        <v>220</v>
      </c>
      <c r="C280">
        <v>2208130</v>
      </c>
      <c r="D280" t="s">
        <v>9</v>
      </c>
      <c r="E280" t="s">
        <v>544</v>
      </c>
      <c r="F280" t="s">
        <v>1134</v>
      </c>
      <c r="G280" t="s">
        <v>12</v>
      </c>
      <c r="H280" t="s">
        <v>545</v>
      </c>
      <c r="I280" t="s">
        <v>1135</v>
      </c>
      <c r="J280" t="str">
        <f t="shared" si="17"/>
        <v>220</v>
      </c>
      <c r="K280" t="s">
        <v>1136</v>
      </c>
      <c r="L280" t="str">
        <f t="shared" si="18"/>
        <v>8130</v>
      </c>
      <c r="M280" t="str">
        <f t="shared" si="19"/>
        <v>横浜市西区みなとみらいランドマークタワー（３０階）</v>
      </c>
      <c r="N280">
        <v>0</v>
      </c>
      <c r="O280">
        <v>0</v>
      </c>
      <c r="P280">
        <v>0</v>
      </c>
      <c r="Q280">
        <v>0</v>
      </c>
      <c r="R280">
        <v>0</v>
      </c>
      <c r="S280">
        <v>0</v>
      </c>
      <c r="U280" t="str">
        <f t="shared" si="16"/>
        <v>220-8130</v>
      </c>
      <c r="V280" t="s">
        <v>1137</v>
      </c>
      <c r="W280" t="s">
        <v>1138</v>
      </c>
    </row>
    <row r="281" spans="1:23" hidden="1" x14ac:dyDescent="0.15">
      <c r="A281">
        <v>14103</v>
      </c>
      <c r="B281">
        <v>220</v>
      </c>
      <c r="C281">
        <v>2208131</v>
      </c>
      <c r="D281" t="s">
        <v>9</v>
      </c>
      <c r="E281" t="s">
        <v>544</v>
      </c>
      <c r="F281" t="s">
        <v>1139</v>
      </c>
      <c r="G281" t="s">
        <v>12</v>
      </c>
      <c r="H281" t="s">
        <v>545</v>
      </c>
      <c r="I281" t="s">
        <v>1140</v>
      </c>
      <c r="J281" t="str">
        <f t="shared" si="17"/>
        <v>220</v>
      </c>
      <c r="K281" t="s">
        <v>25</v>
      </c>
      <c r="L281" t="str">
        <f t="shared" si="18"/>
        <v>8131</v>
      </c>
      <c r="M281" t="str">
        <f t="shared" si="19"/>
        <v>横浜市西区みなとみらいランドマークタワー（３１階）</v>
      </c>
      <c r="N281">
        <v>0</v>
      </c>
      <c r="O281">
        <v>0</v>
      </c>
      <c r="P281">
        <v>0</v>
      </c>
      <c r="Q281">
        <v>0</v>
      </c>
      <c r="R281">
        <v>0</v>
      </c>
      <c r="S281">
        <v>0</v>
      </c>
      <c r="U281" t="str">
        <f t="shared" si="16"/>
        <v>220-8131</v>
      </c>
      <c r="V281" t="s">
        <v>1141</v>
      </c>
      <c r="W281" t="s">
        <v>1142</v>
      </c>
    </row>
    <row r="282" spans="1:23" hidden="1" x14ac:dyDescent="0.15">
      <c r="A282">
        <v>14103</v>
      </c>
      <c r="B282">
        <v>220</v>
      </c>
      <c r="C282">
        <v>2208132</v>
      </c>
      <c r="D282" t="s">
        <v>9</v>
      </c>
      <c r="E282" t="s">
        <v>544</v>
      </c>
      <c r="F282" t="s">
        <v>1143</v>
      </c>
      <c r="G282" t="s">
        <v>12</v>
      </c>
      <c r="H282" t="s">
        <v>545</v>
      </c>
      <c r="I282" t="s">
        <v>1144</v>
      </c>
      <c r="J282" t="str">
        <f t="shared" si="17"/>
        <v>220</v>
      </c>
      <c r="K282" t="s">
        <v>25</v>
      </c>
      <c r="L282" t="str">
        <f t="shared" si="18"/>
        <v>8132</v>
      </c>
      <c r="M282" t="str">
        <f t="shared" si="19"/>
        <v>横浜市西区みなとみらいランドマークタワー（３２階）</v>
      </c>
      <c r="N282">
        <v>0</v>
      </c>
      <c r="O282">
        <v>0</v>
      </c>
      <c r="P282">
        <v>0</v>
      </c>
      <c r="Q282">
        <v>0</v>
      </c>
      <c r="R282">
        <v>0</v>
      </c>
      <c r="S282">
        <v>0</v>
      </c>
      <c r="U282" t="str">
        <f t="shared" si="16"/>
        <v>220-8132</v>
      </c>
      <c r="V282" t="s">
        <v>1145</v>
      </c>
      <c r="W282" t="s">
        <v>1146</v>
      </c>
    </row>
    <row r="283" spans="1:23" hidden="1" x14ac:dyDescent="0.15">
      <c r="A283">
        <v>14103</v>
      </c>
      <c r="B283">
        <v>220</v>
      </c>
      <c r="C283">
        <v>2208133</v>
      </c>
      <c r="D283" t="s">
        <v>9</v>
      </c>
      <c r="E283" t="s">
        <v>544</v>
      </c>
      <c r="F283" t="s">
        <v>1147</v>
      </c>
      <c r="G283" t="s">
        <v>12</v>
      </c>
      <c r="H283" t="s">
        <v>545</v>
      </c>
      <c r="I283" t="s">
        <v>1148</v>
      </c>
      <c r="J283" t="str">
        <f t="shared" si="17"/>
        <v>220</v>
      </c>
      <c r="K283" t="s">
        <v>25</v>
      </c>
      <c r="L283" t="str">
        <f t="shared" si="18"/>
        <v>8133</v>
      </c>
      <c r="M283" t="str">
        <f t="shared" si="19"/>
        <v>横浜市西区みなとみらいランドマークタワー（３３階）</v>
      </c>
      <c r="N283">
        <v>0</v>
      </c>
      <c r="O283">
        <v>0</v>
      </c>
      <c r="P283">
        <v>0</v>
      </c>
      <c r="Q283">
        <v>0</v>
      </c>
      <c r="R283">
        <v>0</v>
      </c>
      <c r="S283">
        <v>0</v>
      </c>
      <c r="U283" t="str">
        <f t="shared" si="16"/>
        <v>220-8133</v>
      </c>
      <c r="V283" t="s">
        <v>1149</v>
      </c>
      <c r="W283" t="s">
        <v>1150</v>
      </c>
    </row>
    <row r="284" spans="1:23" hidden="1" x14ac:dyDescent="0.15">
      <c r="A284">
        <v>14103</v>
      </c>
      <c r="B284">
        <v>220</v>
      </c>
      <c r="C284">
        <v>2208134</v>
      </c>
      <c r="D284" t="s">
        <v>9</v>
      </c>
      <c r="E284" t="s">
        <v>544</v>
      </c>
      <c r="F284" t="s">
        <v>1151</v>
      </c>
      <c r="G284" t="s">
        <v>12</v>
      </c>
      <c r="H284" t="s">
        <v>545</v>
      </c>
      <c r="I284" t="s">
        <v>1152</v>
      </c>
      <c r="J284" t="str">
        <f t="shared" si="17"/>
        <v>220</v>
      </c>
      <c r="K284" t="s">
        <v>25</v>
      </c>
      <c r="L284" t="str">
        <f t="shared" si="18"/>
        <v>8134</v>
      </c>
      <c r="M284" t="str">
        <f t="shared" si="19"/>
        <v>横浜市西区みなとみらいランドマークタワー（３４階）</v>
      </c>
      <c r="N284">
        <v>0</v>
      </c>
      <c r="O284">
        <v>0</v>
      </c>
      <c r="P284">
        <v>0</v>
      </c>
      <c r="Q284">
        <v>0</v>
      </c>
      <c r="R284">
        <v>0</v>
      </c>
      <c r="S284">
        <v>0</v>
      </c>
      <c r="U284" t="str">
        <f t="shared" si="16"/>
        <v>220-8134</v>
      </c>
      <c r="V284" t="s">
        <v>1153</v>
      </c>
      <c r="W284" t="s">
        <v>1154</v>
      </c>
    </row>
    <row r="285" spans="1:23" hidden="1" x14ac:dyDescent="0.15">
      <c r="A285">
        <v>14103</v>
      </c>
      <c r="B285">
        <v>220</v>
      </c>
      <c r="C285">
        <v>2208135</v>
      </c>
      <c r="D285" t="s">
        <v>9</v>
      </c>
      <c r="E285" t="s">
        <v>544</v>
      </c>
      <c r="F285" t="s">
        <v>1155</v>
      </c>
      <c r="G285" t="s">
        <v>12</v>
      </c>
      <c r="H285" t="s">
        <v>545</v>
      </c>
      <c r="I285" t="s">
        <v>1156</v>
      </c>
      <c r="J285" t="str">
        <f t="shared" si="17"/>
        <v>220</v>
      </c>
      <c r="K285" t="s">
        <v>25</v>
      </c>
      <c r="L285" t="str">
        <f t="shared" si="18"/>
        <v>8135</v>
      </c>
      <c r="M285" t="str">
        <f t="shared" si="19"/>
        <v>横浜市西区みなとみらいランドマークタワー（３５階）</v>
      </c>
      <c r="N285">
        <v>0</v>
      </c>
      <c r="O285">
        <v>0</v>
      </c>
      <c r="P285">
        <v>0</v>
      </c>
      <c r="Q285">
        <v>0</v>
      </c>
      <c r="R285">
        <v>0</v>
      </c>
      <c r="S285">
        <v>0</v>
      </c>
      <c r="U285" t="str">
        <f t="shared" si="16"/>
        <v>220-8135</v>
      </c>
      <c r="V285" t="s">
        <v>1157</v>
      </c>
      <c r="W285" t="s">
        <v>1158</v>
      </c>
    </row>
    <row r="286" spans="1:23" hidden="1" x14ac:dyDescent="0.15">
      <c r="A286">
        <v>14103</v>
      </c>
      <c r="B286">
        <v>220</v>
      </c>
      <c r="C286">
        <v>2208136</v>
      </c>
      <c r="D286" t="s">
        <v>9</v>
      </c>
      <c r="E286" t="s">
        <v>544</v>
      </c>
      <c r="F286" t="s">
        <v>1159</v>
      </c>
      <c r="G286" t="s">
        <v>12</v>
      </c>
      <c r="H286" t="s">
        <v>545</v>
      </c>
      <c r="I286" t="s">
        <v>1160</v>
      </c>
      <c r="J286" t="str">
        <f t="shared" si="17"/>
        <v>220</v>
      </c>
      <c r="K286" t="s">
        <v>25</v>
      </c>
      <c r="L286" t="str">
        <f t="shared" si="18"/>
        <v>8136</v>
      </c>
      <c r="M286" t="str">
        <f t="shared" si="19"/>
        <v>横浜市西区みなとみらいランドマークタワー（３６階）</v>
      </c>
      <c r="N286">
        <v>0</v>
      </c>
      <c r="O286">
        <v>0</v>
      </c>
      <c r="P286">
        <v>0</v>
      </c>
      <c r="Q286">
        <v>0</v>
      </c>
      <c r="R286">
        <v>0</v>
      </c>
      <c r="S286">
        <v>0</v>
      </c>
      <c r="U286" t="str">
        <f t="shared" si="16"/>
        <v>220-8136</v>
      </c>
      <c r="V286" t="s">
        <v>1161</v>
      </c>
      <c r="W286" t="s">
        <v>1162</v>
      </c>
    </row>
    <row r="287" spans="1:23" hidden="1" x14ac:dyDescent="0.15">
      <c r="A287">
        <v>14103</v>
      </c>
      <c r="B287">
        <v>220</v>
      </c>
      <c r="C287">
        <v>2208137</v>
      </c>
      <c r="D287" t="s">
        <v>9</v>
      </c>
      <c r="E287" t="s">
        <v>544</v>
      </c>
      <c r="F287" t="s">
        <v>1163</v>
      </c>
      <c r="G287" t="s">
        <v>12</v>
      </c>
      <c r="H287" t="s">
        <v>545</v>
      </c>
      <c r="I287" t="s">
        <v>1164</v>
      </c>
      <c r="J287" t="str">
        <f t="shared" si="17"/>
        <v>220</v>
      </c>
      <c r="K287" t="s">
        <v>25</v>
      </c>
      <c r="L287" t="str">
        <f t="shared" si="18"/>
        <v>8137</v>
      </c>
      <c r="M287" t="str">
        <f t="shared" si="19"/>
        <v>横浜市西区みなとみらいランドマークタワー（３７階）</v>
      </c>
      <c r="N287">
        <v>0</v>
      </c>
      <c r="O287">
        <v>0</v>
      </c>
      <c r="P287">
        <v>0</v>
      </c>
      <c r="Q287">
        <v>0</v>
      </c>
      <c r="R287">
        <v>0</v>
      </c>
      <c r="S287">
        <v>0</v>
      </c>
      <c r="U287" t="str">
        <f t="shared" si="16"/>
        <v>220-8137</v>
      </c>
      <c r="V287" t="s">
        <v>1165</v>
      </c>
      <c r="W287" t="s">
        <v>1166</v>
      </c>
    </row>
    <row r="288" spans="1:23" hidden="1" x14ac:dyDescent="0.15">
      <c r="A288">
        <v>14103</v>
      </c>
      <c r="B288">
        <v>220</v>
      </c>
      <c r="C288">
        <v>2208138</v>
      </c>
      <c r="D288" t="s">
        <v>9</v>
      </c>
      <c r="E288" t="s">
        <v>544</v>
      </c>
      <c r="F288" t="s">
        <v>1167</v>
      </c>
      <c r="G288" t="s">
        <v>12</v>
      </c>
      <c r="H288" t="s">
        <v>545</v>
      </c>
      <c r="I288" t="s">
        <v>1168</v>
      </c>
      <c r="J288" t="str">
        <f t="shared" si="17"/>
        <v>220</v>
      </c>
      <c r="K288" t="s">
        <v>25</v>
      </c>
      <c r="L288" t="str">
        <f t="shared" si="18"/>
        <v>8138</v>
      </c>
      <c r="M288" t="str">
        <f t="shared" si="19"/>
        <v>横浜市西区みなとみらいランドマークタワー（３８階）</v>
      </c>
      <c r="N288">
        <v>0</v>
      </c>
      <c r="O288">
        <v>0</v>
      </c>
      <c r="P288">
        <v>0</v>
      </c>
      <c r="Q288">
        <v>0</v>
      </c>
      <c r="R288">
        <v>0</v>
      </c>
      <c r="S288">
        <v>0</v>
      </c>
      <c r="U288" t="str">
        <f t="shared" si="16"/>
        <v>220-8138</v>
      </c>
      <c r="V288" t="s">
        <v>1169</v>
      </c>
      <c r="W288" t="s">
        <v>1170</v>
      </c>
    </row>
    <row r="289" spans="1:23" hidden="1" x14ac:dyDescent="0.15">
      <c r="A289">
        <v>14103</v>
      </c>
      <c r="B289">
        <v>220</v>
      </c>
      <c r="C289">
        <v>2208139</v>
      </c>
      <c r="D289" t="s">
        <v>9</v>
      </c>
      <c r="E289" t="s">
        <v>544</v>
      </c>
      <c r="F289" t="s">
        <v>1171</v>
      </c>
      <c r="G289" t="s">
        <v>12</v>
      </c>
      <c r="H289" t="s">
        <v>545</v>
      </c>
      <c r="I289" t="s">
        <v>1172</v>
      </c>
      <c r="J289" t="str">
        <f t="shared" si="17"/>
        <v>220</v>
      </c>
      <c r="K289" t="s">
        <v>25</v>
      </c>
      <c r="L289" t="str">
        <f t="shared" si="18"/>
        <v>8139</v>
      </c>
      <c r="M289" t="str">
        <f t="shared" si="19"/>
        <v>横浜市西区みなとみらいランドマークタワー（３９階）</v>
      </c>
      <c r="N289">
        <v>0</v>
      </c>
      <c r="O289">
        <v>0</v>
      </c>
      <c r="P289">
        <v>0</v>
      </c>
      <c r="Q289">
        <v>0</v>
      </c>
      <c r="R289">
        <v>0</v>
      </c>
      <c r="S289">
        <v>0</v>
      </c>
      <c r="U289" t="str">
        <f t="shared" si="16"/>
        <v>220-8139</v>
      </c>
      <c r="V289" t="s">
        <v>1173</v>
      </c>
      <c r="W289" t="s">
        <v>1174</v>
      </c>
    </row>
    <row r="290" spans="1:23" hidden="1" x14ac:dyDescent="0.15">
      <c r="A290">
        <v>14103</v>
      </c>
      <c r="B290">
        <v>220</v>
      </c>
      <c r="C290">
        <v>2208140</v>
      </c>
      <c r="D290" t="s">
        <v>9</v>
      </c>
      <c r="E290" t="s">
        <v>544</v>
      </c>
      <c r="F290" t="s">
        <v>1175</v>
      </c>
      <c r="G290" t="s">
        <v>12</v>
      </c>
      <c r="H290" t="s">
        <v>545</v>
      </c>
      <c r="I290" t="s">
        <v>1176</v>
      </c>
      <c r="J290" t="str">
        <f t="shared" si="17"/>
        <v>220</v>
      </c>
      <c r="K290" t="s">
        <v>72</v>
      </c>
      <c r="L290" t="str">
        <f t="shared" si="18"/>
        <v>8140</v>
      </c>
      <c r="M290" t="str">
        <f t="shared" si="19"/>
        <v>横浜市西区みなとみらいランドマークタワー（４０階）</v>
      </c>
      <c r="N290">
        <v>0</v>
      </c>
      <c r="O290">
        <v>0</v>
      </c>
      <c r="P290">
        <v>0</v>
      </c>
      <c r="Q290">
        <v>0</v>
      </c>
      <c r="R290">
        <v>0</v>
      </c>
      <c r="S290">
        <v>0</v>
      </c>
      <c r="U290" t="str">
        <f t="shared" si="16"/>
        <v>220-8140</v>
      </c>
      <c r="V290" t="s">
        <v>1177</v>
      </c>
      <c r="W290" t="s">
        <v>1178</v>
      </c>
    </row>
    <row r="291" spans="1:23" hidden="1" x14ac:dyDescent="0.15">
      <c r="A291">
        <v>14103</v>
      </c>
      <c r="B291">
        <v>220</v>
      </c>
      <c r="C291">
        <v>2208141</v>
      </c>
      <c r="D291" t="s">
        <v>9</v>
      </c>
      <c r="E291" t="s">
        <v>544</v>
      </c>
      <c r="F291" t="s">
        <v>1179</v>
      </c>
      <c r="G291" t="s">
        <v>12</v>
      </c>
      <c r="H291" t="s">
        <v>545</v>
      </c>
      <c r="I291" t="s">
        <v>1180</v>
      </c>
      <c r="J291" t="str">
        <f t="shared" si="17"/>
        <v>220</v>
      </c>
      <c r="K291" t="s">
        <v>25</v>
      </c>
      <c r="L291" t="str">
        <f t="shared" si="18"/>
        <v>8141</v>
      </c>
      <c r="M291" t="str">
        <f t="shared" si="19"/>
        <v>横浜市西区みなとみらいランドマークタワー（４１階）</v>
      </c>
      <c r="N291">
        <v>0</v>
      </c>
      <c r="O291">
        <v>0</v>
      </c>
      <c r="P291">
        <v>0</v>
      </c>
      <c r="Q291">
        <v>0</v>
      </c>
      <c r="R291">
        <v>0</v>
      </c>
      <c r="S291">
        <v>0</v>
      </c>
      <c r="U291" t="str">
        <f t="shared" si="16"/>
        <v>220-8141</v>
      </c>
      <c r="V291" t="s">
        <v>1181</v>
      </c>
      <c r="W291" t="s">
        <v>1182</v>
      </c>
    </row>
    <row r="292" spans="1:23" hidden="1" x14ac:dyDescent="0.15">
      <c r="A292">
        <v>14103</v>
      </c>
      <c r="B292">
        <v>220</v>
      </c>
      <c r="C292">
        <v>2208142</v>
      </c>
      <c r="D292" t="s">
        <v>9</v>
      </c>
      <c r="E292" t="s">
        <v>544</v>
      </c>
      <c r="F292" t="s">
        <v>1183</v>
      </c>
      <c r="G292" t="s">
        <v>12</v>
      </c>
      <c r="H292" t="s">
        <v>545</v>
      </c>
      <c r="I292" t="s">
        <v>1184</v>
      </c>
      <c r="J292" t="str">
        <f t="shared" si="17"/>
        <v>220</v>
      </c>
      <c r="K292" t="s">
        <v>1185</v>
      </c>
      <c r="L292" t="str">
        <f t="shared" si="18"/>
        <v>8142</v>
      </c>
      <c r="M292" t="str">
        <f t="shared" si="19"/>
        <v>横浜市西区みなとみらいランドマークタワー（４２階）</v>
      </c>
      <c r="N292">
        <v>0</v>
      </c>
      <c r="O292">
        <v>0</v>
      </c>
      <c r="P292">
        <v>0</v>
      </c>
      <c r="Q292">
        <v>0</v>
      </c>
      <c r="R292">
        <v>0</v>
      </c>
      <c r="S292">
        <v>0</v>
      </c>
      <c r="U292" t="str">
        <f t="shared" si="16"/>
        <v>220-8142</v>
      </c>
      <c r="V292" t="s">
        <v>1186</v>
      </c>
      <c r="W292" t="s">
        <v>1187</v>
      </c>
    </row>
    <row r="293" spans="1:23" hidden="1" x14ac:dyDescent="0.15">
      <c r="A293">
        <v>14103</v>
      </c>
      <c r="B293">
        <v>220</v>
      </c>
      <c r="C293">
        <v>2208143</v>
      </c>
      <c r="D293" t="s">
        <v>9</v>
      </c>
      <c r="E293" t="s">
        <v>544</v>
      </c>
      <c r="F293" t="s">
        <v>1188</v>
      </c>
      <c r="G293" t="s">
        <v>12</v>
      </c>
      <c r="H293" t="s">
        <v>545</v>
      </c>
      <c r="I293" t="s">
        <v>1189</v>
      </c>
      <c r="J293" t="str">
        <f t="shared" si="17"/>
        <v>220</v>
      </c>
      <c r="K293" t="s">
        <v>20</v>
      </c>
      <c r="L293" t="str">
        <f t="shared" si="18"/>
        <v>8143</v>
      </c>
      <c r="M293" t="str">
        <f t="shared" si="19"/>
        <v>横浜市西区みなとみらいランドマークタワー（４３階）</v>
      </c>
      <c r="N293">
        <v>0</v>
      </c>
      <c r="O293">
        <v>0</v>
      </c>
      <c r="P293">
        <v>0</v>
      </c>
      <c r="Q293">
        <v>0</v>
      </c>
      <c r="R293">
        <v>0</v>
      </c>
      <c r="S293">
        <v>0</v>
      </c>
      <c r="U293" t="str">
        <f t="shared" si="16"/>
        <v>220-8143</v>
      </c>
      <c r="V293" t="s">
        <v>1190</v>
      </c>
      <c r="W293" t="s">
        <v>1191</v>
      </c>
    </row>
    <row r="294" spans="1:23" hidden="1" x14ac:dyDescent="0.15">
      <c r="A294">
        <v>14103</v>
      </c>
      <c r="B294">
        <v>220</v>
      </c>
      <c r="C294">
        <v>2208144</v>
      </c>
      <c r="D294" t="s">
        <v>9</v>
      </c>
      <c r="E294" t="s">
        <v>544</v>
      </c>
      <c r="F294" t="s">
        <v>1192</v>
      </c>
      <c r="G294" t="s">
        <v>12</v>
      </c>
      <c r="H294" t="s">
        <v>545</v>
      </c>
      <c r="I294" t="s">
        <v>1193</v>
      </c>
      <c r="J294" t="str">
        <f t="shared" si="17"/>
        <v>220</v>
      </c>
      <c r="K294" t="s">
        <v>1185</v>
      </c>
      <c r="L294" t="str">
        <f t="shared" si="18"/>
        <v>8144</v>
      </c>
      <c r="M294" t="str">
        <f t="shared" si="19"/>
        <v>横浜市西区みなとみらいランドマークタワー（４４階）</v>
      </c>
      <c r="N294">
        <v>0</v>
      </c>
      <c r="O294">
        <v>0</v>
      </c>
      <c r="P294">
        <v>0</v>
      </c>
      <c r="Q294">
        <v>0</v>
      </c>
      <c r="R294">
        <v>0</v>
      </c>
      <c r="S294">
        <v>0</v>
      </c>
      <c r="U294" t="str">
        <f t="shared" si="16"/>
        <v>220-8144</v>
      </c>
      <c r="V294" t="s">
        <v>1194</v>
      </c>
      <c r="W294" t="s">
        <v>1195</v>
      </c>
    </row>
    <row r="295" spans="1:23" hidden="1" x14ac:dyDescent="0.15">
      <c r="A295">
        <v>14103</v>
      </c>
      <c r="B295">
        <v>220</v>
      </c>
      <c r="C295">
        <v>2208145</v>
      </c>
      <c r="D295" t="s">
        <v>9</v>
      </c>
      <c r="E295" t="s">
        <v>544</v>
      </c>
      <c r="F295" t="s">
        <v>1196</v>
      </c>
      <c r="G295" t="s">
        <v>12</v>
      </c>
      <c r="H295" t="s">
        <v>545</v>
      </c>
      <c r="I295" t="s">
        <v>1197</v>
      </c>
      <c r="J295" t="str">
        <f t="shared" si="17"/>
        <v>220</v>
      </c>
      <c r="K295" t="s">
        <v>1198</v>
      </c>
      <c r="L295" t="str">
        <f t="shared" si="18"/>
        <v>8145</v>
      </c>
      <c r="M295" t="str">
        <f t="shared" si="19"/>
        <v>横浜市西区みなとみらいランドマークタワー（４５階）</v>
      </c>
      <c r="N295">
        <v>0</v>
      </c>
      <c r="O295">
        <v>0</v>
      </c>
      <c r="P295">
        <v>0</v>
      </c>
      <c r="Q295">
        <v>0</v>
      </c>
      <c r="R295">
        <v>0</v>
      </c>
      <c r="S295">
        <v>0</v>
      </c>
      <c r="U295" t="str">
        <f t="shared" si="16"/>
        <v>220-8145</v>
      </c>
      <c r="V295" t="s">
        <v>1199</v>
      </c>
      <c r="W295" t="s">
        <v>1200</v>
      </c>
    </row>
    <row r="296" spans="1:23" hidden="1" x14ac:dyDescent="0.15">
      <c r="A296">
        <v>14103</v>
      </c>
      <c r="B296">
        <v>220</v>
      </c>
      <c r="C296">
        <v>2208146</v>
      </c>
      <c r="D296" t="s">
        <v>9</v>
      </c>
      <c r="E296" t="s">
        <v>544</v>
      </c>
      <c r="F296" t="s">
        <v>1201</v>
      </c>
      <c r="G296" t="s">
        <v>12</v>
      </c>
      <c r="H296" t="s">
        <v>545</v>
      </c>
      <c r="I296" t="s">
        <v>1202</v>
      </c>
      <c r="J296" t="str">
        <f t="shared" si="17"/>
        <v>220</v>
      </c>
      <c r="K296" t="s">
        <v>25</v>
      </c>
      <c r="L296" t="str">
        <f t="shared" si="18"/>
        <v>8146</v>
      </c>
      <c r="M296" t="str">
        <f t="shared" si="19"/>
        <v>横浜市西区みなとみらいランドマークタワー（４６階）</v>
      </c>
      <c r="N296">
        <v>0</v>
      </c>
      <c r="O296">
        <v>0</v>
      </c>
      <c r="P296">
        <v>0</v>
      </c>
      <c r="Q296">
        <v>0</v>
      </c>
      <c r="R296">
        <v>0</v>
      </c>
      <c r="S296">
        <v>0</v>
      </c>
      <c r="U296" t="str">
        <f t="shared" si="16"/>
        <v>220-8146</v>
      </c>
      <c r="V296" t="s">
        <v>1203</v>
      </c>
      <c r="W296" t="s">
        <v>1204</v>
      </c>
    </row>
    <row r="297" spans="1:23" hidden="1" x14ac:dyDescent="0.15">
      <c r="A297">
        <v>14103</v>
      </c>
      <c r="B297">
        <v>220</v>
      </c>
      <c r="C297">
        <v>2208147</v>
      </c>
      <c r="D297" t="s">
        <v>9</v>
      </c>
      <c r="E297" t="s">
        <v>544</v>
      </c>
      <c r="F297" t="s">
        <v>1205</v>
      </c>
      <c r="G297" t="s">
        <v>12</v>
      </c>
      <c r="H297" t="s">
        <v>545</v>
      </c>
      <c r="I297" t="s">
        <v>1206</v>
      </c>
      <c r="J297" t="str">
        <f t="shared" si="17"/>
        <v>220</v>
      </c>
      <c r="K297" t="s">
        <v>1185</v>
      </c>
      <c r="L297" t="str">
        <f t="shared" si="18"/>
        <v>8147</v>
      </c>
      <c r="M297" t="str">
        <f t="shared" si="19"/>
        <v>横浜市西区みなとみらいランドマークタワー（４７階）</v>
      </c>
      <c r="N297">
        <v>0</v>
      </c>
      <c r="O297">
        <v>0</v>
      </c>
      <c r="P297">
        <v>0</v>
      </c>
      <c r="Q297">
        <v>0</v>
      </c>
      <c r="R297">
        <v>0</v>
      </c>
      <c r="S297">
        <v>0</v>
      </c>
      <c r="U297" t="str">
        <f t="shared" si="16"/>
        <v>220-8147</v>
      </c>
      <c r="V297" t="s">
        <v>1207</v>
      </c>
      <c r="W297" t="s">
        <v>1208</v>
      </c>
    </row>
    <row r="298" spans="1:23" hidden="1" x14ac:dyDescent="0.15">
      <c r="A298">
        <v>14103</v>
      </c>
      <c r="B298">
        <v>220</v>
      </c>
      <c r="C298">
        <v>2208148</v>
      </c>
      <c r="D298" t="s">
        <v>9</v>
      </c>
      <c r="E298" t="s">
        <v>544</v>
      </c>
      <c r="F298" t="s">
        <v>1209</v>
      </c>
      <c r="G298" t="s">
        <v>12</v>
      </c>
      <c r="H298" t="s">
        <v>545</v>
      </c>
      <c r="I298" t="s">
        <v>1210</v>
      </c>
      <c r="J298" t="str">
        <f t="shared" si="17"/>
        <v>220</v>
      </c>
      <c r="K298" t="s">
        <v>20</v>
      </c>
      <c r="L298" t="str">
        <f t="shared" si="18"/>
        <v>8148</v>
      </c>
      <c r="M298" t="str">
        <f t="shared" si="19"/>
        <v>横浜市西区みなとみらいランドマークタワー（４８階）</v>
      </c>
      <c r="N298">
        <v>0</v>
      </c>
      <c r="O298">
        <v>0</v>
      </c>
      <c r="P298">
        <v>0</v>
      </c>
      <c r="Q298">
        <v>0</v>
      </c>
      <c r="R298">
        <v>0</v>
      </c>
      <c r="S298">
        <v>0</v>
      </c>
      <c r="U298" t="str">
        <f t="shared" si="16"/>
        <v>220-8148</v>
      </c>
      <c r="V298" t="s">
        <v>1211</v>
      </c>
      <c r="W298" t="s">
        <v>1212</v>
      </c>
    </row>
    <row r="299" spans="1:23" hidden="1" x14ac:dyDescent="0.15">
      <c r="A299">
        <v>14103</v>
      </c>
      <c r="B299">
        <v>220</v>
      </c>
      <c r="C299">
        <v>2208149</v>
      </c>
      <c r="D299" t="s">
        <v>9</v>
      </c>
      <c r="E299" t="s">
        <v>544</v>
      </c>
      <c r="F299" t="s">
        <v>1213</v>
      </c>
      <c r="G299" t="s">
        <v>12</v>
      </c>
      <c r="H299" t="s">
        <v>545</v>
      </c>
      <c r="I299" t="s">
        <v>1214</v>
      </c>
      <c r="J299" t="str">
        <f t="shared" si="17"/>
        <v>220</v>
      </c>
      <c r="K299" t="s">
        <v>1185</v>
      </c>
      <c r="L299" t="str">
        <f t="shared" si="18"/>
        <v>8149</v>
      </c>
      <c r="M299" t="str">
        <f t="shared" si="19"/>
        <v>横浜市西区みなとみらいランドマークタワー（４９階）</v>
      </c>
      <c r="N299">
        <v>0</v>
      </c>
      <c r="O299">
        <v>0</v>
      </c>
      <c r="P299">
        <v>0</v>
      </c>
      <c r="Q299">
        <v>0</v>
      </c>
      <c r="R299">
        <v>0</v>
      </c>
      <c r="S299">
        <v>0</v>
      </c>
      <c r="U299" t="str">
        <f t="shared" si="16"/>
        <v>220-8149</v>
      </c>
      <c r="V299" t="s">
        <v>1215</v>
      </c>
      <c r="W299" t="s">
        <v>1216</v>
      </c>
    </row>
    <row r="300" spans="1:23" hidden="1" x14ac:dyDescent="0.15">
      <c r="A300">
        <v>14103</v>
      </c>
      <c r="B300">
        <v>220</v>
      </c>
      <c r="C300">
        <v>2208150</v>
      </c>
      <c r="D300" t="s">
        <v>9</v>
      </c>
      <c r="E300" t="s">
        <v>544</v>
      </c>
      <c r="F300" t="s">
        <v>1217</v>
      </c>
      <c r="G300" t="s">
        <v>12</v>
      </c>
      <c r="H300" t="s">
        <v>545</v>
      </c>
      <c r="I300" t="s">
        <v>1218</v>
      </c>
      <c r="J300" t="str">
        <f t="shared" si="17"/>
        <v>220</v>
      </c>
      <c r="K300" t="s">
        <v>20</v>
      </c>
      <c r="L300" t="str">
        <f t="shared" si="18"/>
        <v>8150</v>
      </c>
      <c r="M300" t="str">
        <f t="shared" si="19"/>
        <v>横浜市西区みなとみらいランドマークタワー（５０階）</v>
      </c>
      <c r="N300">
        <v>0</v>
      </c>
      <c r="O300">
        <v>0</v>
      </c>
      <c r="P300">
        <v>0</v>
      </c>
      <c r="Q300">
        <v>0</v>
      </c>
      <c r="R300">
        <v>0</v>
      </c>
      <c r="S300">
        <v>0</v>
      </c>
      <c r="U300" t="str">
        <f t="shared" si="16"/>
        <v>220-8150</v>
      </c>
      <c r="V300" t="s">
        <v>1219</v>
      </c>
      <c r="W300" t="s">
        <v>1220</v>
      </c>
    </row>
    <row r="301" spans="1:23" hidden="1" x14ac:dyDescent="0.15">
      <c r="A301">
        <v>14103</v>
      </c>
      <c r="B301">
        <v>220</v>
      </c>
      <c r="C301">
        <v>2208151</v>
      </c>
      <c r="D301" t="s">
        <v>9</v>
      </c>
      <c r="E301" t="s">
        <v>544</v>
      </c>
      <c r="F301" t="s">
        <v>1221</v>
      </c>
      <c r="G301" t="s">
        <v>12</v>
      </c>
      <c r="H301" t="s">
        <v>545</v>
      </c>
      <c r="I301" t="s">
        <v>1222</v>
      </c>
      <c r="J301" t="str">
        <f t="shared" si="17"/>
        <v>220</v>
      </c>
      <c r="K301" t="s">
        <v>20</v>
      </c>
      <c r="L301" t="str">
        <f t="shared" si="18"/>
        <v>8151</v>
      </c>
      <c r="M301" t="str">
        <f t="shared" si="19"/>
        <v>横浜市西区みなとみらいランドマークタワー（５１階）</v>
      </c>
      <c r="N301">
        <v>0</v>
      </c>
      <c r="O301">
        <v>0</v>
      </c>
      <c r="P301">
        <v>0</v>
      </c>
      <c r="Q301">
        <v>0</v>
      </c>
      <c r="R301">
        <v>0</v>
      </c>
      <c r="S301">
        <v>0</v>
      </c>
      <c r="U301" t="str">
        <f t="shared" si="16"/>
        <v>220-8151</v>
      </c>
      <c r="V301" t="s">
        <v>1223</v>
      </c>
      <c r="W301" t="s">
        <v>1224</v>
      </c>
    </row>
    <row r="302" spans="1:23" hidden="1" x14ac:dyDescent="0.15">
      <c r="A302">
        <v>14103</v>
      </c>
      <c r="B302">
        <v>220</v>
      </c>
      <c r="C302">
        <v>2208152</v>
      </c>
      <c r="D302" t="s">
        <v>9</v>
      </c>
      <c r="E302" t="s">
        <v>544</v>
      </c>
      <c r="F302" t="s">
        <v>1225</v>
      </c>
      <c r="G302" t="s">
        <v>12</v>
      </c>
      <c r="H302" t="s">
        <v>545</v>
      </c>
      <c r="I302" t="s">
        <v>1226</v>
      </c>
      <c r="J302" t="str">
        <f t="shared" si="17"/>
        <v>220</v>
      </c>
      <c r="K302" t="s">
        <v>1185</v>
      </c>
      <c r="L302" t="str">
        <f t="shared" si="18"/>
        <v>8152</v>
      </c>
      <c r="M302" t="str">
        <f t="shared" si="19"/>
        <v>横浜市西区みなとみらいランドマークタワー（５２階）</v>
      </c>
      <c r="N302">
        <v>0</v>
      </c>
      <c r="O302">
        <v>0</v>
      </c>
      <c r="P302">
        <v>0</v>
      </c>
      <c r="Q302">
        <v>0</v>
      </c>
      <c r="R302">
        <v>0</v>
      </c>
      <c r="S302">
        <v>0</v>
      </c>
      <c r="U302" t="str">
        <f t="shared" si="16"/>
        <v>220-8152</v>
      </c>
      <c r="V302" t="s">
        <v>1227</v>
      </c>
      <c r="W302" t="s">
        <v>1228</v>
      </c>
    </row>
    <row r="303" spans="1:23" hidden="1" x14ac:dyDescent="0.15">
      <c r="A303">
        <v>14103</v>
      </c>
      <c r="B303">
        <v>220</v>
      </c>
      <c r="C303">
        <v>2208153</v>
      </c>
      <c r="D303" t="s">
        <v>9</v>
      </c>
      <c r="E303" t="s">
        <v>544</v>
      </c>
      <c r="F303" t="s">
        <v>1229</v>
      </c>
      <c r="G303" t="s">
        <v>12</v>
      </c>
      <c r="H303" t="s">
        <v>545</v>
      </c>
      <c r="I303" t="s">
        <v>1230</v>
      </c>
      <c r="J303" t="str">
        <f t="shared" si="17"/>
        <v>220</v>
      </c>
      <c r="K303" t="s">
        <v>20</v>
      </c>
      <c r="L303" t="str">
        <f t="shared" si="18"/>
        <v>8153</v>
      </c>
      <c r="M303" t="str">
        <f t="shared" si="19"/>
        <v>横浜市西区みなとみらいランドマークタワー（５３階）</v>
      </c>
      <c r="N303">
        <v>0</v>
      </c>
      <c r="O303">
        <v>0</v>
      </c>
      <c r="P303">
        <v>0</v>
      </c>
      <c r="Q303">
        <v>0</v>
      </c>
      <c r="R303">
        <v>0</v>
      </c>
      <c r="S303">
        <v>0</v>
      </c>
      <c r="U303" t="str">
        <f t="shared" si="16"/>
        <v>220-8153</v>
      </c>
      <c r="V303" t="s">
        <v>1231</v>
      </c>
      <c r="W303" t="s">
        <v>1232</v>
      </c>
    </row>
    <row r="304" spans="1:23" hidden="1" x14ac:dyDescent="0.15">
      <c r="A304">
        <v>14103</v>
      </c>
      <c r="B304">
        <v>220</v>
      </c>
      <c r="C304">
        <v>2208154</v>
      </c>
      <c r="D304" t="s">
        <v>9</v>
      </c>
      <c r="E304" t="s">
        <v>544</v>
      </c>
      <c r="F304" t="s">
        <v>1233</v>
      </c>
      <c r="G304" t="s">
        <v>12</v>
      </c>
      <c r="H304" t="s">
        <v>545</v>
      </c>
      <c r="I304" t="s">
        <v>1234</v>
      </c>
      <c r="J304" t="str">
        <f t="shared" si="17"/>
        <v>220</v>
      </c>
      <c r="K304" t="s">
        <v>1198</v>
      </c>
      <c r="L304" t="str">
        <f t="shared" si="18"/>
        <v>8154</v>
      </c>
      <c r="M304" t="str">
        <f t="shared" si="19"/>
        <v>横浜市西区みなとみらいランドマークタワー（５４階）</v>
      </c>
      <c r="N304">
        <v>0</v>
      </c>
      <c r="O304">
        <v>0</v>
      </c>
      <c r="P304">
        <v>0</v>
      </c>
      <c r="Q304">
        <v>0</v>
      </c>
      <c r="R304">
        <v>0</v>
      </c>
      <c r="S304">
        <v>0</v>
      </c>
      <c r="U304" t="str">
        <f t="shared" si="16"/>
        <v>220-8154</v>
      </c>
      <c r="V304" t="s">
        <v>1235</v>
      </c>
      <c r="W304" t="s">
        <v>1236</v>
      </c>
    </row>
    <row r="305" spans="1:23" hidden="1" x14ac:dyDescent="0.15">
      <c r="A305">
        <v>14103</v>
      </c>
      <c r="B305">
        <v>220</v>
      </c>
      <c r="C305">
        <v>2208155</v>
      </c>
      <c r="D305" t="s">
        <v>9</v>
      </c>
      <c r="E305" t="s">
        <v>544</v>
      </c>
      <c r="F305" t="s">
        <v>1237</v>
      </c>
      <c r="G305" t="s">
        <v>12</v>
      </c>
      <c r="H305" t="s">
        <v>545</v>
      </c>
      <c r="I305" t="s">
        <v>1238</v>
      </c>
      <c r="J305" t="str">
        <f t="shared" si="17"/>
        <v>220</v>
      </c>
      <c r="K305" t="s">
        <v>1239</v>
      </c>
      <c r="L305" t="str">
        <f t="shared" si="18"/>
        <v>8155</v>
      </c>
      <c r="M305" t="str">
        <f t="shared" si="19"/>
        <v>横浜市西区みなとみらいランドマークタワー（５５階）</v>
      </c>
      <c r="N305">
        <v>0</v>
      </c>
      <c r="O305">
        <v>0</v>
      </c>
      <c r="P305">
        <v>0</v>
      </c>
      <c r="Q305">
        <v>0</v>
      </c>
      <c r="R305">
        <v>0</v>
      </c>
      <c r="S305">
        <v>0</v>
      </c>
      <c r="U305" t="str">
        <f t="shared" si="16"/>
        <v>220-8155</v>
      </c>
      <c r="V305" t="s">
        <v>1240</v>
      </c>
      <c r="W305" t="s">
        <v>1241</v>
      </c>
    </row>
    <row r="306" spans="1:23" hidden="1" x14ac:dyDescent="0.15">
      <c r="A306">
        <v>14103</v>
      </c>
      <c r="B306">
        <v>220</v>
      </c>
      <c r="C306">
        <v>2208156</v>
      </c>
      <c r="D306" t="s">
        <v>9</v>
      </c>
      <c r="E306" t="s">
        <v>544</v>
      </c>
      <c r="F306" t="s">
        <v>1242</v>
      </c>
      <c r="G306" t="s">
        <v>12</v>
      </c>
      <c r="H306" t="s">
        <v>545</v>
      </c>
      <c r="I306" t="s">
        <v>1243</v>
      </c>
      <c r="J306" t="str">
        <f t="shared" si="17"/>
        <v>220</v>
      </c>
      <c r="K306" t="s">
        <v>20</v>
      </c>
      <c r="L306" t="str">
        <f t="shared" si="18"/>
        <v>8156</v>
      </c>
      <c r="M306" t="str">
        <f t="shared" si="19"/>
        <v>横浜市西区みなとみらいランドマークタワー（５６階）</v>
      </c>
      <c r="N306">
        <v>0</v>
      </c>
      <c r="O306">
        <v>0</v>
      </c>
      <c r="P306">
        <v>0</v>
      </c>
      <c r="Q306">
        <v>0</v>
      </c>
      <c r="R306">
        <v>0</v>
      </c>
      <c r="S306">
        <v>0</v>
      </c>
      <c r="U306" t="str">
        <f t="shared" si="16"/>
        <v>220-8156</v>
      </c>
      <c r="V306" t="s">
        <v>1244</v>
      </c>
      <c r="W306" t="s">
        <v>1245</v>
      </c>
    </row>
    <row r="307" spans="1:23" hidden="1" x14ac:dyDescent="0.15">
      <c r="A307">
        <v>14103</v>
      </c>
      <c r="B307">
        <v>220</v>
      </c>
      <c r="C307">
        <v>2208157</v>
      </c>
      <c r="D307" t="s">
        <v>9</v>
      </c>
      <c r="E307" t="s">
        <v>544</v>
      </c>
      <c r="F307" t="s">
        <v>1246</v>
      </c>
      <c r="G307" t="s">
        <v>12</v>
      </c>
      <c r="H307" t="s">
        <v>545</v>
      </c>
      <c r="I307" t="s">
        <v>1247</v>
      </c>
      <c r="J307" t="str">
        <f t="shared" si="17"/>
        <v>220</v>
      </c>
      <c r="K307" t="s">
        <v>25</v>
      </c>
      <c r="L307" t="str">
        <f t="shared" si="18"/>
        <v>8157</v>
      </c>
      <c r="M307" t="str">
        <f t="shared" si="19"/>
        <v>横浜市西区みなとみらいランドマークタワー（５７階）</v>
      </c>
      <c r="N307">
        <v>0</v>
      </c>
      <c r="O307">
        <v>0</v>
      </c>
      <c r="P307">
        <v>0</v>
      </c>
      <c r="Q307">
        <v>0</v>
      </c>
      <c r="R307">
        <v>0</v>
      </c>
      <c r="S307">
        <v>0</v>
      </c>
      <c r="U307" t="str">
        <f t="shared" si="16"/>
        <v>220-8157</v>
      </c>
      <c r="V307" t="s">
        <v>1248</v>
      </c>
      <c r="W307" t="s">
        <v>1249</v>
      </c>
    </row>
    <row r="308" spans="1:23" hidden="1" x14ac:dyDescent="0.15">
      <c r="A308">
        <v>14103</v>
      </c>
      <c r="B308">
        <v>220</v>
      </c>
      <c r="C308">
        <v>2208158</v>
      </c>
      <c r="D308" t="s">
        <v>9</v>
      </c>
      <c r="E308" t="s">
        <v>544</v>
      </c>
      <c r="F308" t="s">
        <v>1250</v>
      </c>
      <c r="G308" t="s">
        <v>12</v>
      </c>
      <c r="H308" t="s">
        <v>545</v>
      </c>
      <c r="I308" t="s">
        <v>1251</v>
      </c>
      <c r="J308" t="str">
        <f t="shared" si="17"/>
        <v>220</v>
      </c>
      <c r="K308" t="s">
        <v>1185</v>
      </c>
      <c r="L308" t="str">
        <f t="shared" si="18"/>
        <v>8158</v>
      </c>
      <c r="M308" t="str">
        <f t="shared" si="19"/>
        <v>横浜市西区みなとみらいランドマークタワー（５８階）</v>
      </c>
      <c r="N308">
        <v>0</v>
      </c>
      <c r="O308">
        <v>0</v>
      </c>
      <c r="P308">
        <v>0</v>
      </c>
      <c r="Q308">
        <v>0</v>
      </c>
      <c r="R308">
        <v>0</v>
      </c>
      <c r="S308">
        <v>0</v>
      </c>
      <c r="U308" t="str">
        <f t="shared" si="16"/>
        <v>220-8158</v>
      </c>
      <c r="V308" t="s">
        <v>1252</v>
      </c>
      <c r="W308" t="s">
        <v>1253</v>
      </c>
    </row>
    <row r="309" spans="1:23" hidden="1" x14ac:dyDescent="0.15">
      <c r="A309">
        <v>14103</v>
      </c>
      <c r="B309">
        <v>220</v>
      </c>
      <c r="C309">
        <v>2208159</v>
      </c>
      <c r="D309" t="s">
        <v>9</v>
      </c>
      <c r="E309" t="s">
        <v>544</v>
      </c>
      <c r="F309" t="s">
        <v>1254</v>
      </c>
      <c r="G309" t="s">
        <v>12</v>
      </c>
      <c r="H309" t="s">
        <v>545</v>
      </c>
      <c r="I309" t="s">
        <v>1255</v>
      </c>
      <c r="J309" t="str">
        <f t="shared" si="17"/>
        <v>220</v>
      </c>
      <c r="K309" t="s">
        <v>1185</v>
      </c>
      <c r="L309" t="str">
        <f t="shared" si="18"/>
        <v>8159</v>
      </c>
      <c r="M309" t="str">
        <f t="shared" si="19"/>
        <v>横浜市西区みなとみらいランドマークタワー（５９階）</v>
      </c>
      <c r="N309">
        <v>0</v>
      </c>
      <c r="O309">
        <v>0</v>
      </c>
      <c r="P309">
        <v>0</v>
      </c>
      <c r="Q309">
        <v>0</v>
      </c>
      <c r="R309">
        <v>0</v>
      </c>
      <c r="S309">
        <v>0</v>
      </c>
      <c r="U309" t="str">
        <f t="shared" si="16"/>
        <v>220-8159</v>
      </c>
      <c r="V309" t="s">
        <v>1256</v>
      </c>
      <c r="W309" t="s">
        <v>1257</v>
      </c>
    </row>
    <row r="310" spans="1:23" hidden="1" x14ac:dyDescent="0.15">
      <c r="A310">
        <v>14103</v>
      </c>
      <c r="B310">
        <v>220</v>
      </c>
      <c r="C310">
        <v>2208160</v>
      </c>
      <c r="D310" t="s">
        <v>9</v>
      </c>
      <c r="E310" t="s">
        <v>544</v>
      </c>
      <c r="F310" t="s">
        <v>1258</v>
      </c>
      <c r="G310" t="s">
        <v>12</v>
      </c>
      <c r="H310" t="s">
        <v>545</v>
      </c>
      <c r="I310" t="s">
        <v>1259</v>
      </c>
      <c r="J310" t="str">
        <f t="shared" si="17"/>
        <v>220</v>
      </c>
      <c r="K310" t="s">
        <v>25</v>
      </c>
      <c r="L310" t="str">
        <f t="shared" si="18"/>
        <v>8160</v>
      </c>
      <c r="M310" t="str">
        <f t="shared" si="19"/>
        <v>横浜市西区みなとみらいランドマークタワー（６０階）</v>
      </c>
      <c r="N310">
        <v>0</v>
      </c>
      <c r="O310">
        <v>0</v>
      </c>
      <c r="P310">
        <v>0</v>
      </c>
      <c r="Q310">
        <v>0</v>
      </c>
      <c r="R310">
        <v>0</v>
      </c>
      <c r="S310">
        <v>0</v>
      </c>
      <c r="U310" t="str">
        <f t="shared" si="16"/>
        <v>220-8160</v>
      </c>
      <c r="V310" t="s">
        <v>1260</v>
      </c>
      <c r="W310" t="s">
        <v>1261</v>
      </c>
    </row>
    <row r="311" spans="1:23" hidden="1" x14ac:dyDescent="0.15">
      <c r="A311">
        <v>14103</v>
      </c>
      <c r="B311">
        <v>220</v>
      </c>
      <c r="C311">
        <v>2208161</v>
      </c>
      <c r="D311" t="s">
        <v>9</v>
      </c>
      <c r="E311" t="s">
        <v>544</v>
      </c>
      <c r="F311" t="s">
        <v>1262</v>
      </c>
      <c r="G311" t="s">
        <v>12</v>
      </c>
      <c r="H311" t="s">
        <v>545</v>
      </c>
      <c r="I311" t="s">
        <v>1263</v>
      </c>
      <c r="J311" t="str">
        <f t="shared" si="17"/>
        <v>220</v>
      </c>
      <c r="K311" t="s">
        <v>1185</v>
      </c>
      <c r="L311" t="str">
        <f t="shared" si="18"/>
        <v>8161</v>
      </c>
      <c r="M311" t="str">
        <f t="shared" si="19"/>
        <v>横浜市西区みなとみらいランドマークタワー（６１階）</v>
      </c>
      <c r="N311">
        <v>0</v>
      </c>
      <c r="O311">
        <v>0</v>
      </c>
      <c r="P311">
        <v>0</v>
      </c>
      <c r="Q311">
        <v>0</v>
      </c>
      <c r="R311">
        <v>0</v>
      </c>
      <c r="S311">
        <v>0</v>
      </c>
      <c r="U311" t="str">
        <f t="shared" si="16"/>
        <v>220-8161</v>
      </c>
      <c r="V311" t="s">
        <v>1264</v>
      </c>
      <c r="W311" t="s">
        <v>1265</v>
      </c>
    </row>
    <row r="312" spans="1:23" hidden="1" x14ac:dyDescent="0.15">
      <c r="A312">
        <v>14103</v>
      </c>
      <c r="B312">
        <v>220</v>
      </c>
      <c r="C312">
        <v>2208162</v>
      </c>
      <c r="D312" t="s">
        <v>9</v>
      </c>
      <c r="E312" t="s">
        <v>544</v>
      </c>
      <c r="F312" t="s">
        <v>1266</v>
      </c>
      <c r="G312" t="s">
        <v>12</v>
      </c>
      <c r="H312" t="s">
        <v>545</v>
      </c>
      <c r="I312" t="s">
        <v>1267</v>
      </c>
      <c r="J312" t="str">
        <f t="shared" si="17"/>
        <v>220</v>
      </c>
      <c r="K312" t="s">
        <v>20</v>
      </c>
      <c r="L312" t="str">
        <f t="shared" si="18"/>
        <v>8162</v>
      </c>
      <c r="M312" t="str">
        <f t="shared" si="19"/>
        <v>横浜市西区みなとみらいランドマークタワー（６２階）</v>
      </c>
      <c r="N312">
        <v>0</v>
      </c>
      <c r="O312">
        <v>0</v>
      </c>
      <c r="P312">
        <v>0</v>
      </c>
      <c r="Q312">
        <v>0</v>
      </c>
      <c r="R312">
        <v>0</v>
      </c>
      <c r="S312">
        <v>0</v>
      </c>
      <c r="U312" t="str">
        <f t="shared" si="16"/>
        <v>220-8162</v>
      </c>
      <c r="V312" t="s">
        <v>1268</v>
      </c>
      <c r="W312" t="s">
        <v>1269</v>
      </c>
    </row>
    <row r="313" spans="1:23" hidden="1" x14ac:dyDescent="0.15">
      <c r="A313">
        <v>14103</v>
      </c>
      <c r="B313">
        <v>220</v>
      </c>
      <c r="C313">
        <v>2208163</v>
      </c>
      <c r="D313" t="s">
        <v>9</v>
      </c>
      <c r="E313" t="s">
        <v>544</v>
      </c>
      <c r="F313" t="s">
        <v>1270</v>
      </c>
      <c r="G313" t="s">
        <v>12</v>
      </c>
      <c r="H313" t="s">
        <v>545</v>
      </c>
      <c r="I313" t="s">
        <v>1271</v>
      </c>
      <c r="J313" t="str">
        <f t="shared" si="17"/>
        <v>220</v>
      </c>
      <c r="K313" t="s">
        <v>25</v>
      </c>
      <c r="L313" t="str">
        <f t="shared" si="18"/>
        <v>8163</v>
      </c>
      <c r="M313" t="str">
        <f t="shared" si="19"/>
        <v>横浜市西区みなとみらいランドマークタワー（６３階）</v>
      </c>
      <c r="N313">
        <v>0</v>
      </c>
      <c r="O313">
        <v>0</v>
      </c>
      <c r="P313">
        <v>0</v>
      </c>
      <c r="Q313">
        <v>0</v>
      </c>
      <c r="R313">
        <v>0</v>
      </c>
      <c r="S313">
        <v>0</v>
      </c>
      <c r="U313" t="str">
        <f t="shared" si="16"/>
        <v>220-8163</v>
      </c>
      <c r="V313" t="s">
        <v>1272</v>
      </c>
      <c r="W313" t="s">
        <v>1273</v>
      </c>
    </row>
    <row r="314" spans="1:23" hidden="1" x14ac:dyDescent="0.15">
      <c r="A314">
        <v>14103</v>
      </c>
      <c r="B314">
        <v>220</v>
      </c>
      <c r="C314">
        <v>2208164</v>
      </c>
      <c r="D314" t="s">
        <v>9</v>
      </c>
      <c r="E314" t="s">
        <v>544</v>
      </c>
      <c r="F314" t="s">
        <v>1274</v>
      </c>
      <c r="G314" t="s">
        <v>12</v>
      </c>
      <c r="H314" t="s">
        <v>545</v>
      </c>
      <c r="I314" t="s">
        <v>1275</v>
      </c>
      <c r="J314" t="str">
        <f t="shared" si="17"/>
        <v>220</v>
      </c>
      <c r="K314" t="s">
        <v>1185</v>
      </c>
      <c r="L314" t="str">
        <f t="shared" si="18"/>
        <v>8164</v>
      </c>
      <c r="M314" t="str">
        <f t="shared" si="19"/>
        <v>横浜市西区みなとみらいランドマークタワー（６４階）</v>
      </c>
      <c r="N314">
        <v>0</v>
      </c>
      <c r="O314">
        <v>0</v>
      </c>
      <c r="P314">
        <v>0</v>
      </c>
      <c r="Q314">
        <v>0</v>
      </c>
      <c r="R314">
        <v>0</v>
      </c>
      <c r="S314">
        <v>0</v>
      </c>
      <c r="U314" t="str">
        <f t="shared" si="16"/>
        <v>220-8164</v>
      </c>
      <c r="V314" t="s">
        <v>1276</v>
      </c>
      <c r="W314" t="s">
        <v>1277</v>
      </c>
    </row>
    <row r="315" spans="1:23" hidden="1" x14ac:dyDescent="0.15">
      <c r="A315">
        <v>14103</v>
      </c>
      <c r="B315">
        <v>220</v>
      </c>
      <c r="C315">
        <v>2208165</v>
      </c>
      <c r="D315" t="s">
        <v>9</v>
      </c>
      <c r="E315" t="s">
        <v>544</v>
      </c>
      <c r="F315" t="s">
        <v>1278</v>
      </c>
      <c r="G315" t="s">
        <v>12</v>
      </c>
      <c r="H315" t="s">
        <v>545</v>
      </c>
      <c r="I315" t="s">
        <v>1279</v>
      </c>
      <c r="J315" t="str">
        <f t="shared" si="17"/>
        <v>220</v>
      </c>
      <c r="K315" t="s">
        <v>1185</v>
      </c>
      <c r="L315" t="str">
        <f t="shared" si="18"/>
        <v>8165</v>
      </c>
      <c r="M315" t="str">
        <f t="shared" si="19"/>
        <v>横浜市西区みなとみらいランドマークタワー（６５階）</v>
      </c>
      <c r="N315">
        <v>0</v>
      </c>
      <c r="O315">
        <v>0</v>
      </c>
      <c r="P315">
        <v>0</v>
      </c>
      <c r="Q315">
        <v>0</v>
      </c>
      <c r="R315">
        <v>0</v>
      </c>
      <c r="S315">
        <v>0</v>
      </c>
      <c r="U315" t="str">
        <f t="shared" si="16"/>
        <v>220-8165</v>
      </c>
      <c r="V315" t="s">
        <v>1280</v>
      </c>
      <c r="W315" t="s">
        <v>1281</v>
      </c>
    </row>
    <row r="316" spans="1:23" hidden="1" x14ac:dyDescent="0.15">
      <c r="A316">
        <v>14103</v>
      </c>
      <c r="B316">
        <v>220</v>
      </c>
      <c r="C316">
        <v>2208166</v>
      </c>
      <c r="D316" t="s">
        <v>9</v>
      </c>
      <c r="E316" t="s">
        <v>544</v>
      </c>
      <c r="F316" t="s">
        <v>1282</v>
      </c>
      <c r="G316" t="s">
        <v>12</v>
      </c>
      <c r="H316" t="s">
        <v>545</v>
      </c>
      <c r="I316" t="s">
        <v>1283</v>
      </c>
      <c r="J316" t="str">
        <f t="shared" si="17"/>
        <v>220</v>
      </c>
      <c r="K316" t="s">
        <v>25</v>
      </c>
      <c r="L316" t="str">
        <f t="shared" si="18"/>
        <v>8166</v>
      </c>
      <c r="M316" t="str">
        <f t="shared" si="19"/>
        <v>横浜市西区みなとみらいランドマークタワー（６６階）</v>
      </c>
      <c r="N316">
        <v>0</v>
      </c>
      <c r="O316">
        <v>0</v>
      </c>
      <c r="P316">
        <v>0</v>
      </c>
      <c r="Q316">
        <v>0</v>
      </c>
      <c r="R316">
        <v>0</v>
      </c>
      <c r="S316">
        <v>0</v>
      </c>
      <c r="U316" t="str">
        <f t="shared" si="16"/>
        <v>220-8166</v>
      </c>
      <c r="V316" t="s">
        <v>1284</v>
      </c>
      <c r="W316" t="s">
        <v>1285</v>
      </c>
    </row>
    <row r="317" spans="1:23" hidden="1" x14ac:dyDescent="0.15">
      <c r="A317">
        <v>14103</v>
      </c>
      <c r="B317">
        <v>220</v>
      </c>
      <c r="C317">
        <v>2208167</v>
      </c>
      <c r="D317" t="s">
        <v>9</v>
      </c>
      <c r="E317" t="s">
        <v>544</v>
      </c>
      <c r="F317" t="s">
        <v>1286</v>
      </c>
      <c r="G317" t="s">
        <v>12</v>
      </c>
      <c r="H317" t="s">
        <v>545</v>
      </c>
      <c r="I317" t="s">
        <v>1287</v>
      </c>
      <c r="J317" t="str">
        <f t="shared" si="17"/>
        <v>220</v>
      </c>
      <c r="K317" t="s">
        <v>20</v>
      </c>
      <c r="L317" t="str">
        <f t="shared" si="18"/>
        <v>8167</v>
      </c>
      <c r="M317" t="str">
        <f t="shared" si="19"/>
        <v>横浜市西区みなとみらいランドマークタワー（６７階）</v>
      </c>
      <c r="N317">
        <v>0</v>
      </c>
      <c r="O317">
        <v>0</v>
      </c>
      <c r="P317">
        <v>0</v>
      </c>
      <c r="Q317">
        <v>0</v>
      </c>
      <c r="R317">
        <v>0</v>
      </c>
      <c r="S317">
        <v>0</v>
      </c>
      <c r="U317" t="str">
        <f t="shared" si="16"/>
        <v>220-8167</v>
      </c>
      <c r="V317" t="s">
        <v>1288</v>
      </c>
      <c r="W317" t="s">
        <v>1289</v>
      </c>
    </row>
    <row r="318" spans="1:23" hidden="1" x14ac:dyDescent="0.15">
      <c r="A318">
        <v>14103</v>
      </c>
      <c r="B318">
        <v>220</v>
      </c>
      <c r="C318">
        <v>2208168</v>
      </c>
      <c r="D318" t="s">
        <v>9</v>
      </c>
      <c r="E318" t="s">
        <v>544</v>
      </c>
      <c r="F318" t="s">
        <v>1290</v>
      </c>
      <c r="G318" t="s">
        <v>12</v>
      </c>
      <c r="H318" t="s">
        <v>545</v>
      </c>
      <c r="I318" t="s">
        <v>1291</v>
      </c>
      <c r="J318" t="str">
        <f t="shared" si="17"/>
        <v>220</v>
      </c>
      <c r="K318" t="s">
        <v>20</v>
      </c>
      <c r="L318" t="str">
        <f t="shared" si="18"/>
        <v>8168</v>
      </c>
      <c r="M318" t="str">
        <f t="shared" si="19"/>
        <v>横浜市西区みなとみらいランドマークタワー（６８階）</v>
      </c>
      <c r="N318">
        <v>0</v>
      </c>
      <c r="O318">
        <v>0</v>
      </c>
      <c r="P318">
        <v>0</v>
      </c>
      <c r="Q318">
        <v>0</v>
      </c>
      <c r="R318">
        <v>0</v>
      </c>
      <c r="S318">
        <v>0</v>
      </c>
      <c r="U318" t="str">
        <f t="shared" si="16"/>
        <v>220-8168</v>
      </c>
      <c r="V318" t="s">
        <v>1292</v>
      </c>
      <c r="W318" t="s">
        <v>1293</v>
      </c>
    </row>
    <row r="319" spans="1:23" hidden="1" x14ac:dyDescent="0.15">
      <c r="A319">
        <v>14103</v>
      </c>
      <c r="B319">
        <v>220</v>
      </c>
      <c r="C319">
        <v>2208169</v>
      </c>
      <c r="D319" t="s">
        <v>9</v>
      </c>
      <c r="E319" t="s">
        <v>544</v>
      </c>
      <c r="F319" t="s">
        <v>1294</v>
      </c>
      <c r="G319" t="s">
        <v>12</v>
      </c>
      <c r="H319" t="s">
        <v>545</v>
      </c>
      <c r="I319" t="s">
        <v>1295</v>
      </c>
      <c r="J319" t="str">
        <f t="shared" si="17"/>
        <v>220</v>
      </c>
      <c r="K319" t="s">
        <v>25</v>
      </c>
      <c r="L319" t="str">
        <f t="shared" si="18"/>
        <v>8169</v>
      </c>
      <c r="M319" t="str">
        <f t="shared" si="19"/>
        <v>横浜市西区みなとみらいランドマークタワー（６９階）</v>
      </c>
      <c r="N319">
        <v>0</v>
      </c>
      <c r="O319">
        <v>0</v>
      </c>
      <c r="P319">
        <v>0</v>
      </c>
      <c r="Q319">
        <v>0</v>
      </c>
      <c r="R319">
        <v>0</v>
      </c>
      <c r="S319">
        <v>0</v>
      </c>
      <c r="U319" t="str">
        <f t="shared" si="16"/>
        <v>220-8169</v>
      </c>
      <c r="V319" t="s">
        <v>1296</v>
      </c>
      <c r="W319" t="s">
        <v>1297</v>
      </c>
    </row>
    <row r="320" spans="1:23" hidden="1" x14ac:dyDescent="0.15">
      <c r="A320">
        <v>14103</v>
      </c>
      <c r="B320">
        <v>220</v>
      </c>
      <c r="C320">
        <v>2208170</v>
      </c>
      <c r="D320" t="s">
        <v>9</v>
      </c>
      <c r="E320" t="s">
        <v>544</v>
      </c>
      <c r="F320" t="s">
        <v>1298</v>
      </c>
      <c r="G320" t="s">
        <v>12</v>
      </c>
      <c r="H320" t="s">
        <v>545</v>
      </c>
      <c r="I320" t="s">
        <v>1299</v>
      </c>
      <c r="J320" t="str">
        <f t="shared" si="17"/>
        <v>220</v>
      </c>
      <c r="K320" t="s">
        <v>1185</v>
      </c>
      <c r="L320" t="str">
        <f t="shared" si="18"/>
        <v>8170</v>
      </c>
      <c r="M320" t="str">
        <f t="shared" si="19"/>
        <v>横浜市西区みなとみらいランドマークタワー（７０階）</v>
      </c>
      <c r="N320">
        <v>0</v>
      </c>
      <c r="O320">
        <v>0</v>
      </c>
      <c r="P320">
        <v>0</v>
      </c>
      <c r="Q320">
        <v>0</v>
      </c>
      <c r="R320">
        <v>0</v>
      </c>
      <c r="S320">
        <v>0</v>
      </c>
      <c r="U320" t="str">
        <f t="shared" si="16"/>
        <v>220-8170</v>
      </c>
      <c r="V320" t="s">
        <v>1300</v>
      </c>
      <c r="W320" t="s">
        <v>1301</v>
      </c>
    </row>
    <row r="321" spans="1:23" hidden="1" x14ac:dyDescent="0.15">
      <c r="A321">
        <v>14103</v>
      </c>
      <c r="B321">
        <v>220</v>
      </c>
      <c r="C321">
        <v>2200002</v>
      </c>
      <c r="D321" t="s">
        <v>9</v>
      </c>
      <c r="E321" t="s">
        <v>544</v>
      </c>
      <c r="F321" t="s">
        <v>1302</v>
      </c>
      <c r="G321" t="s">
        <v>12</v>
      </c>
      <c r="H321" t="s">
        <v>545</v>
      </c>
      <c r="I321" t="s">
        <v>1303</v>
      </c>
      <c r="J321" t="str">
        <f t="shared" si="17"/>
        <v>220</v>
      </c>
      <c r="K321" t="s">
        <v>1198</v>
      </c>
      <c r="L321" t="str">
        <f t="shared" si="18"/>
        <v>0002</v>
      </c>
      <c r="M321" t="str">
        <f t="shared" si="19"/>
        <v>横浜市西区南軽井沢</v>
      </c>
      <c r="N321">
        <v>0</v>
      </c>
      <c r="O321">
        <v>0</v>
      </c>
      <c r="P321">
        <v>0</v>
      </c>
      <c r="Q321">
        <v>0</v>
      </c>
      <c r="R321">
        <v>0</v>
      </c>
      <c r="S321">
        <v>0</v>
      </c>
      <c r="U321" t="str">
        <f t="shared" si="16"/>
        <v>220-0002</v>
      </c>
      <c r="V321" t="s">
        <v>1304</v>
      </c>
      <c r="W321" t="s">
        <v>1305</v>
      </c>
    </row>
    <row r="322" spans="1:23" hidden="1" x14ac:dyDescent="0.15">
      <c r="A322">
        <v>14103</v>
      </c>
      <c r="B322">
        <v>220</v>
      </c>
      <c r="C322">
        <v>2200005</v>
      </c>
      <c r="D322" t="s">
        <v>9</v>
      </c>
      <c r="E322" t="s">
        <v>544</v>
      </c>
      <c r="F322" t="s">
        <v>1306</v>
      </c>
      <c r="G322" t="s">
        <v>12</v>
      </c>
      <c r="H322" t="s">
        <v>545</v>
      </c>
      <c r="I322" t="s">
        <v>1307</v>
      </c>
      <c r="J322" t="str">
        <f t="shared" si="17"/>
        <v>220</v>
      </c>
      <c r="K322" t="s">
        <v>20</v>
      </c>
      <c r="L322" t="str">
        <f t="shared" si="18"/>
        <v>0005</v>
      </c>
      <c r="M322" t="str">
        <f t="shared" si="19"/>
        <v>横浜市西区南幸</v>
      </c>
      <c r="N322">
        <v>0</v>
      </c>
      <c r="O322">
        <v>0</v>
      </c>
      <c r="P322">
        <v>1</v>
      </c>
      <c r="Q322">
        <v>0</v>
      </c>
      <c r="R322">
        <v>0</v>
      </c>
      <c r="S322">
        <v>0</v>
      </c>
      <c r="U322" t="str">
        <f t="shared" ref="U322:U385" si="20">J322&amp;K322&amp;L322</f>
        <v>220-0005</v>
      </c>
      <c r="V322" t="s">
        <v>1308</v>
      </c>
      <c r="W322" t="s">
        <v>1309</v>
      </c>
    </row>
    <row r="323" spans="1:23" hidden="1" x14ac:dyDescent="0.15">
      <c r="A323">
        <v>14103</v>
      </c>
      <c r="B323">
        <v>220</v>
      </c>
      <c r="C323">
        <v>2200074</v>
      </c>
      <c r="D323" t="s">
        <v>9</v>
      </c>
      <c r="E323" t="s">
        <v>544</v>
      </c>
      <c r="F323" t="s">
        <v>1310</v>
      </c>
      <c r="G323" t="s">
        <v>12</v>
      </c>
      <c r="H323" t="s">
        <v>545</v>
      </c>
      <c r="I323" t="s">
        <v>1311</v>
      </c>
      <c r="J323" t="str">
        <f t="shared" ref="J323:J386" si="21">MID(C323,1,3)</f>
        <v>220</v>
      </c>
      <c r="K323" t="s">
        <v>1312</v>
      </c>
      <c r="L323" t="str">
        <f t="shared" ref="L323:L386" si="22">MID(C323,4,4)</f>
        <v>0074</v>
      </c>
      <c r="M323" t="str">
        <f t="shared" ref="M323:M386" si="23">H323&amp;I323</f>
        <v>横浜市西区南浅間町</v>
      </c>
      <c r="N323">
        <v>0</v>
      </c>
      <c r="O323">
        <v>0</v>
      </c>
      <c r="P323">
        <v>0</v>
      </c>
      <c r="Q323">
        <v>0</v>
      </c>
      <c r="R323">
        <v>0</v>
      </c>
      <c r="S323">
        <v>0</v>
      </c>
      <c r="U323" t="str">
        <f t="shared" si="20"/>
        <v>220-0074</v>
      </c>
      <c r="V323" t="s">
        <v>1313</v>
      </c>
      <c r="W323" t="s">
        <v>1314</v>
      </c>
    </row>
    <row r="324" spans="1:23" hidden="1" x14ac:dyDescent="0.15">
      <c r="A324">
        <v>14103</v>
      </c>
      <c r="B324">
        <v>220</v>
      </c>
      <c r="C324">
        <v>2200006</v>
      </c>
      <c r="D324" t="s">
        <v>9</v>
      </c>
      <c r="E324" t="s">
        <v>544</v>
      </c>
      <c r="F324" t="s">
        <v>1315</v>
      </c>
      <c r="G324" t="s">
        <v>12</v>
      </c>
      <c r="H324" t="s">
        <v>545</v>
      </c>
      <c r="I324" t="s">
        <v>1316</v>
      </c>
      <c r="J324" t="str">
        <f t="shared" si="21"/>
        <v>220</v>
      </c>
      <c r="K324" t="s">
        <v>1185</v>
      </c>
      <c r="L324" t="str">
        <f t="shared" si="22"/>
        <v>0006</v>
      </c>
      <c r="M324" t="str">
        <f t="shared" si="23"/>
        <v>横浜市西区宮ケ谷</v>
      </c>
      <c r="N324">
        <v>0</v>
      </c>
      <c r="O324">
        <v>0</v>
      </c>
      <c r="P324">
        <v>0</v>
      </c>
      <c r="Q324">
        <v>0</v>
      </c>
      <c r="R324">
        <v>0</v>
      </c>
      <c r="S324">
        <v>0</v>
      </c>
      <c r="U324" t="str">
        <f t="shared" si="20"/>
        <v>220-0006</v>
      </c>
      <c r="V324" t="s">
        <v>1317</v>
      </c>
      <c r="W324" t="s">
        <v>1318</v>
      </c>
    </row>
    <row r="325" spans="1:23" hidden="1" x14ac:dyDescent="0.15">
      <c r="A325">
        <v>14103</v>
      </c>
      <c r="B325">
        <v>220</v>
      </c>
      <c r="C325">
        <v>2200031</v>
      </c>
      <c r="D325" t="s">
        <v>9</v>
      </c>
      <c r="E325" t="s">
        <v>544</v>
      </c>
      <c r="F325" t="s">
        <v>1319</v>
      </c>
      <c r="G325" t="s">
        <v>12</v>
      </c>
      <c r="H325" t="s">
        <v>545</v>
      </c>
      <c r="I325" t="s">
        <v>1320</v>
      </c>
      <c r="J325" t="str">
        <f t="shared" si="21"/>
        <v>220</v>
      </c>
      <c r="K325" t="s">
        <v>1185</v>
      </c>
      <c r="L325" t="str">
        <f t="shared" si="22"/>
        <v>0031</v>
      </c>
      <c r="M325" t="str">
        <f t="shared" si="23"/>
        <v>横浜市西区宮崎町</v>
      </c>
      <c r="N325">
        <v>0</v>
      </c>
      <c r="O325">
        <v>0</v>
      </c>
      <c r="P325">
        <v>0</v>
      </c>
      <c r="Q325">
        <v>0</v>
      </c>
      <c r="R325">
        <v>0</v>
      </c>
      <c r="S325">
        <v>0</v>
      </c>
      <c r="U325" t="str">
        <f t="shared" si="20"/>
        <v>220-0031</v>
      </c>
      <c r="V325" t="s">
        <v>1321</v>
      </c>
      <c r="W325" t="s">
        <v>1322</v>
      </c>
    </row>
    <row r="326" spans="1:23" hidden="1" x14ac:dyDescent="0.15">
      <c r="A326">
        <v>14103</v>
      </c>
      <c r="B326">
        <v>220</v>
      </c>
      <c r="C326">
        <v>2200063</v>
      </c>
      <c r="D326" t="s">
        <v>9</v>
      </c>
      <c r="E326" t="s">
        <v>544</v>
      </c>
      <c r="F326" t="s">
        <v>1323</v>
      </c>
      <c r="G326" t="s">
        <v>12</v>
      </c>
      <c r="H326" t="s">
        <v>545</v>
      </c>
      <c r="I326" t="s">
        <v>1324</v>
      </c>
      <c r="J326" t="str">
        <f t="shared" si="21"/>
        <v>220</v>
      </c>
      <c r="K326" t="s">
        <v>34</v>
      </c>
      <c r="L326" t="str">
        <f t="shared" si="22"/>
        <v>0063</v>
      </c>
      <c r="M326" t="str">
        <f t="shared" si="23"/>
        <v>横浜市西区元久保町</v>
      </c>
      <c r="N326">
        <v>0</v>
      </c>
      <c r="O326">
        <v>0</v>
      </c>
      <c r="P326">
        <v>0</v>
      </c>
      <c r="Q326">
        <v>0</v>
      </c>
      <c r="R326">
        <v>0</v>
      </c>
      <c r="S326">
        <v>0</v>
      </c>
      <c r="U326" t="str">
        <f t="shared" si="20"/>
        <v>220-0063</v>
      </c>
      <c r="V326" t="s">
        <v>1325</v>
      </c>
      <c r="W326" t="s">
        <v>1326</v>
      </c>
    </row>
    <row r="327" spans="1:23" hidden="1" x14ac:dyDescent="0.15">
      <c r="A327">
        <v>14103</v>
      </c>
      <c r="B327">
        <v>220</v>
      </c>
      <c r="C327">
        <v>2200044</v>
      </c>
      <c r="D327" t="s">
        <v>9</v>
      </c>
      <c r="E327" t="s">
        <v>544</v>
      </c>
      <c r="F327" t="s">
        <v>1327</v>
      </c>
      <c r="G327" t="s">
        <v>12</v>
      </c>
      <c r="H327" t="s">
        <v>545</v>
      </c>
      <c r="I327" t="s">
        <v>1328</v>
      </c>
      <c r="J327" t="str">
        <f t="shared" si="21"/>
        <v>220</v>
      </c>
      <c r="K327" t="s">
        <v>1312</v>
      </c>
      <c r="L327" t="str">
        <f t="shared" si="22"/>
        <v>0044</v>
      </c>
      <c r="M327" t="str">
        <f t="shared" si="23"/>
        <v>横浜市西区紅葉ケ丘</v>
      </c>
      <c r="N327">
        <v>0</v>
      </c>
      <c r="O327">
        <v>0</v>
      </c>
      <c r="P327">
        <v>0</v>
      </c>
      <c r="Q327">
        <v>0</v>
      </c>
      <c r="R327">
        <v>0</v>
      </c>
      <c r="S327">
        <v>0</v>
      </c>
      <c r="U327" t="str">
        <f t="shared" si="20"/>
        <v>220-0044</v>
      </c>
      <c r="V327" t="s">
        <v>1329</v>
      </c>
      <c r="W327" t="s">
        <v>1330</v>
      </c>
    </row>
    <row r="328" spans="1:23" hidden="1" x14ac:dyDescent="0.15">
      <c r="A328">
        <v>14104</v>
      </c>
      <c r="B328">
        <v>231</v>
      </c>
      <c r="C328">
        <v>2310000</v>
      </c>
      <c r="D328" t="s">
        <v>9</v>
      </c>
      <c r="E328" t="s">
        <v>1331</v>
      </c>
      <c r="F328" t="s">
        <v>11</v>
      </c>
      <c r="G328" t="s">
        <v>12</v>
      </c>
      <c r="H328" t="s">
        <v>1332</v>
      </c>
      <c r="I328" t="s">
        <v>14</v>
      </c>
      <c r="J328" t="str">
        <f t="shared" si="21"/>
        <v>231</v>
      </c>
      <c r="K328" t="s">
        <v>34</v>
      </c>
      <c r="L328" t="str">
        <f t="shared" si="22"/>
        <v>0000</v>
      </c>
      <c r="M328" t="str">
        <f t="shared" si="23"/>
        <v>横浜市中区以下に掲載がない場合</v>
      </c>
      <c r="N328">
        <v>0</v>
      </c>
      <c r="O328">
        <v>0</v>
      </c>
      <c r="P328">
        <v>0</v>
      </c>
      <c r="Q328">
        <v>0</v>
      </c>
      <c r="R328">
        <v>0</v>
      </c>
      <c r="S328">
        <v>0</v>
      </c>
      <c r="U328" t="str">
        <f t="shared" si="20"/>
        <v>231-0000</v>
      </c>
      <c r="V328" t="s">
        <v>1333</v>
      </c>
      <c r="W328" t="s">
        <v>1334</v>
      </c>
    </row>
    <row r="329" spans="1:23" hidden="1" x14ac:dyDescent="0.15">
      <c r="A329">
        <v>14104</v>
      </c>
      <c r="B329">
        <v>231</v>
      </c>
      <c r="C329">
        <v>2310012</v>
      </c>
      <c r="D329" t="s">
        <v>9</v>
      </c>
      <c r="E329" t="s">
        <v>1331</v>
      </c>
      <c r="F329" t="s">
        <v>1335</v>
      </c>
      <c r="G329" t="s">
        <v>12</v>
      </c>
      <c r="H329" t="s">
        <v>1332</v>
      </c>
      <c r="I329" t="s">
        <v>1336</v>
      </c>
      <c r="J329" t="str">
        <f t="shared" si="21"/>
        <v>231</v>
      </c>
      <c r="K329" t="s">
        <v>1312</v>
      </c>
      <c r="L329" t="str">
        <f t="shared" si="22"/>
        <v>0012</v>
      </c>
      <c r="M329" t="str">
        <f t="shared" si="23"/>
        <v>横浜市中区相生町</v>
      </c>
      <c r="N329">
        <v>0</v>
      </c>
      <c r="O329">
        <v>0</v>
      </c>
      <c r="P329">
        <v>1</v>
      </c>
      <c r="Q329">
        <v>0</v>
      </c>
      <c r="R329">
        <v>0</v>
      </c>
      <c r="S329">
        <v>0</v>
      </c>
      <c r="U329" t="str">
        <f t="shared" si="20"/>
        <v>231-0012</v>
      </c>
      <c r="V329" t="s">
        <v>1337</v>
      </c>
      <c r="W329" t="s">
        <v>1338</v>
      </c>
    </row>
    <row r="330" spans="1:23" hidden="1" x14ac:dyDescent="0.15">
      <c r="A330">
        <v>14104</v>
      </c>
      <c r="B330">
        <v>231</v>
      </c>
      <c r="C330">
        <v>2310051</v>
      </c>
      <c r="D330" t="s">
        <v>9</v>
      </c>
      <c r="E330" t="s">
        <v>1331</v>
      </c>
      <c r="F330" t="s">
        <v>548</v>
      </c>
      <c r="G330" t="s">
        <v>12</v>
      </c>
      <c r="H330" t="s">
        <v>1332</v>
      </c>
      <c r="I330" t="s">
        <v>549</v>
      </c>
      <c r="J330" t="str">
        <f t="shared" si="21"/>
        <v>231</v>
      </c>
      <c r="K330" t="s">
        <v>34</v>
      </c>
      <c r="L330" t="str">
        <f t="shared" si="22"/>
        <v>0051</v>
      </c>
      <c r="M330" t="str">
        <f t="shared" si="23"/>
        <v>横浜市中区赤門町</v>
      </c>
      <c r="N330">
        <v>0</v>
      </c>
      <c r="O330">
        <v>0</v>
      </c>
      <c r="P330">
        <v>1</v>
      </c>
      <c r="Q330">
        <v>0</v>
      </c>
      <c r="R330">
        <v>0</v>
      </c>
      <c r="S330">
        <v>0</v>
      </c>
      <c r="U330" t="str">
        <f t="shared" si="20"/>
        <v>231-0051</v>
      </c>
      <c r="V330" t="s">
        <v>1339</v>
      </c>
      <c r="W330" t="s">
        <v>1340</v>
      </c>
    </row>
    <row r="331" spans="1:23" hidden="1" x14ac:dyDescent="0.15">
      <c r="A331">
        <v>14104</v>
      </c>
      <c r="B331">
        <v>231</v>
      </c>
      <c r="C331">
        <v>2310057</v>
      </c>
      <c r="D331" t="s">
        <v>9</v>
      </c>
      <c r="E331" t="s">
        <v>1331</v>
      </c>
      <c r="F331" t="s">
        <v>1341</v>
      </c>
      <c r="G331" t="s">
        <v>12</v>
      </c>
      <c r="H331" t="s">
        <v>1332</v>
      </c>
      <c r="I331" t="s">
        <v>1342</v>
      </c>
      <c r="J331" t="str">
        <f t="shared" si="21"/>
        <v>231</v>
      </c>
      <c r="K331" t="s">
        <v>1185</v>
      </c>
      <c r="L331" t="str">
        <f t="shared" si="22"/>
        <v>0057</v>
      </c>
      <c r="M331" t="str">
        <f t="shared" si="23"/>
        <v>横浜市中区曙町</v>
      </c>
      <c r="N331">
        <v>0</v>
      </c>
      <c r="O331">
        <v>0</v>
      </c>
      <c r="P331">
        <v>1</v>
      </c>
      <c r="Q331">
        <v>0</v>
      </c>
      <c r="R331">
        <v>0</v>
      </c>
      <c r="S331">
        <v>0</v>
      </c>
      <c r="U331" t="str">
        <f t="shared" si="20"/>
        <v>231-0057</v>
      </c>
      <c r="V331" t="s">
        <v>1343</v>
      </c>
      <c r="W331" t="s">
        <v>1344</v>
      </c>
    </row>
    <row r="332" spans="1:23" hidden="1" x14ac:dyDescent="0.15">
      <c r="A332">
        <v>14104</v>
      </c>
      <c r="B332">
        <v>231</v>
      </c>
      <c r="C332">
        <v>2310834</v>
      </c>
      <c r="D332" t="s">
        <v>9</v>
      </c>
      <c r="E332" t="s">
        <v>1331</v>
      </c>
      <c r="F332" t="s">
        <v>1345</v>
      </c>
      <c r="G332" t="s">
        <v>12</v>
      </c>
      <c r="H332" t="s">
        <v>1332</v>
      </c>
      <c r="I332" t="s">
        <v>1346</v>
      </c>
      <c r="J332" t="str">
        <f t="shared" si="21"/>
        <v>231</v>
      </c>
      <c r="K332" t="s">
        <v>1347</v>
      </c>
      <c r="L332" t="str">
        <f t="shared" si="22"/>
        <v>0834</v>
      </c>
      <c r="M332" t="str">
        <f t="shared" si="23"/>
        <v>横浜市中区池袋</v>
      </c>
      <c r="N332">
        <v>0</v>
      </c>
      <c r="O332">
        <v>0</v>
      </c>
      <c r="P332">
        <v>0</v>
      </c>
      <c r="Q332">
        <v>0</v>
      </c>
      <c r="R332">
        <v>0</v>
      </c>
      <c r="S332">
        <v>0</v>
      </c>
      <c r="U332" t="str">
        <f t="shared" si="20"/>
        <v>231-0834</v>
      </c>
      <c r="V332" t="s">
        <v>1348</v>
      </c>
      <c r="W332" t="s">
        <v>1349</v>
      </c>
    </row>
    <row r="333" spans="1:23" hidden="1" x14ac:dyDescent="0.15">
      <c r="A333">
        <v>14104</v>
      </c>
      <c r="B333">
        <v>231</v>
      </c>
      <c r="C333">
        <v>2310868</v>
      </c>
      <c r="D333" t="s">
        <v>9</v>
      </c>
      <c r="E333" t="s">
        <v>1331</v>
      </c>
      <c r="F333" t="s">
        <v>1350</v>
      </c>
      <c r="G333" t="s">
        <v>12</v>
      </c>
      <c r="H333" t="s">
        <v>1332</v>
      </c>
      <c r="I333" t="s">
        <v>1351</v>
      </c>
      <c r="J333" t="str">
        <f t="shared" si="21"/>
        <v>231</v>
      </c>
      <c r="K333" t="s">
        <v>1312</v>
      </c>
      <c r="L333" t="str">
        <f t="shared" si="22"/>
        <v>0868</v>
      </c>
      <c r="M333" t="str">
        <f t="shared" si="23"/>
        <v>横浜市中区石川町</v>
      </c>
      <c r="N333">
        <v>0</v>
      </c>
      <c r="O333">
        <v>0</v>
      </c>
      <c r="P333">
        <v>1</v>
      </c>
      <c r="Q333">
        <v>0</v>
      </c>
      <c r="R333">
        <v>0</v>
      </c>
      <c r="S333">
        <v>0</v>
      </c>
      <c r="U333" t="str">
        <f t="shared" si="20"/>
        <v>231-0868</v>
      </c>
      <c r="V333" t="s">
        <v>1352</v>
      </c>
      <c r="W333" t="s">
        <v>1353</v>
      </c>
    </row>
    <row r="334" spans="1:23" hidden="1" x14ac:dyDescent="0.15">
      <c r="A334">
        <v>14104</v>
      </c>
      <c r="B334">
        <v>231</v>
      </c>
      <c r="C334">
        <v>2310045</v>
      </c>
      <c r="D334" t="s">
        <v>9</v>
      </c>
      <c r="E334" t="s">
        <v>1331</v>
      </c>
      <c r="F334" t="s">
        <v>1354</v>
      </c>
      <c r="G334" t="s">
        <v>12</v>
      </c>
      <c r="H334" t="s">
        <v>1332</v>
      </c>
      <c r="I334" t="s">
        <v>1355</v>
      </c>
      <c r="J334" t="str">
        <f t="shared" si="21"/>
        <v>231</v>
      </c>
      <c r="K334" t="s">
        <v>1347</v>
      </c>
      <c r="L334" t="str">
        <f t="shared" si="22"/>
        <v>0045</v>
      </c>
      <c r="M334" t="str">
        <f t="shared" si="23"/>
        <v>横浜市中区伊勢佐木町</v>
      </c>
      <c r="N334">
        <v>0</v>
      </c>
      <c r="O334">
        <v>0</v>
      </c>
      <c r="P334">
        <v>1</v>
      </c>
      <c r="Q334">
        <v>0</v>
      </c>
      <c r="R334">
        <v>0</v>
      </c>
      <c r="S334">
        <v>0</v>
      </c>
      <c r="U334" t="str">
        <f t="shared" si="20"/>
        <v>231-0045</v>
      </c>
      <c r="V334" t="s">
        <v>1356</v>
      </c>
      <c r="W334" t="s">
        <v>1357</v>
      </c>
    </row>
    <row r="335" spans="1:23" hidden="1" x14ac:dyDescent="0.15">
      <c r="A335">
        <v>14104</v>
      </c>
      <c r="B335">
        <v>231</v>
      </c>
      <c r="C335">
        <v>2310842</v>
      </c>
      <c r="D335" t="s">
        <v>9</v>
      </c>
      <c r="E335" t="s">
        <v>1331</v>
      </c>
      <c r="F335" t="s">
        <v>1358</v>
      </c>
      <c r="G335" t="s">
        <v>12</v>
      </c>
      <c r="H335" t="s">
        <v>1332</v>
      </c>
      <c r="I335" t="s">
        <v>1359</v>
      </c>
      <c r="J335" t="str">
        <f t="shared" si="21"/>
        <v>231</v>
      </c>
      <c r="K335" t="s">
        <v>1360</v>
      </c>
      <c r="L335" t="str">
        <f t="shared" si="22"/>
        <v>0842</v>
      </c>
      <c r="M335" t="str">
        <f t="shared" si="23"/>
        <v>横浜市中区上野町</v>
      </c>
      <c r="N335">
        <v>0</v>
      </c>
      <c r="O335">
        <v>0</v>
      </c>
      <c r="P335">
        <v>1</v>
      </c>
      <c r="Q335">
        <v>0</v>
      </c>
      <c r="R335">
        <v>0</v>
      </c>
      <c r="S335">
        <v>0</v>
      </c>
      <c r="U335" t="str">
        <f t="shared" si="20"/>
        <v>231-0842</v>
      </c>
      <c r="V335" t="s">
        <v>1361</v>
      </c>
      <c r="W335" t="s">
        <v>1362</v>
      </c>
    </row>
    <row r="336" spans="1:23" hidden="1" x14ac:dyDescent="0.15">
      <c r="A336">
        <v>14104</v>
      </c>
      <c r="B336">
        <v>231</v>
      </c>
      <c r="C336">
        <v>2310867</v>
      </c>
      <c r="D336" t="s">
        <v>9</v>
      </c>
      <c r="E336" t="s">
        <v>1331</v>
      </c>
      <c r="F336" t="s">
        <v>1363</v>
      </c>
      <c r="G336" t="s">
        <v>12</v>
      </c>
      <c r="H336" t="s">
        <v>1332</v>
      </c>
      <c r="I336" t="s">
        <v>1364</v>
      </c>
      <c r="J336" t="str">
        <f t="shared" si="21"/>
        <v>231</v>
      </c>
      <c r="K336" t="s">
        <v>34</v>
      </c>
      <c r="L336" t="str">
        <f t="shared" si="22"/>
        <v>0867</v>
      </c>
      <c r="M336" t="str">
        <f t="shared" si="23"/>
        <v>横浜市中区打越</v>
      </c>
      <c r="N336">
        <v>0</v>
      </c>
      <c r="O336">
        <v>0</v>
      </c>
      <c r="P336">
        <v>0</v>
      </c>
      <c r="Q336">
        <v>0</v>
      </c>
      <c r="R336">
        <v>0</v>
      </c>
      <c r="S336">
        <v>0</v>
      </c>
      <c r="U336" t="str">
        <f t="shared" si="20"/>
        <v>231-0867</v>
      </c>
      <c r="V336" t="s">
        <v>1365</v>
      </c>
      <c r="W336" t="s">
        <v>1366</v>
      </c>
    </row>
    <row r="337" spans="1:23" hidden="1" x14ac:dyDescent="0.15">
      <c r="A337">
        <v>14104</v>
      </c>
      <c r="B337">
        <v>231</v>
      </c>
      <c r="C337">
        <v>2310061</v>
      </c>
      <c r="D337" t="s">
        <v>9</v>
      </c>
      <c r="E337" t="s">
        <v>1331</v>
      </c>
      <c r="F337" t="s">
        <v>1367</v>
      </c>
      <c r="G337" t="s">
        <v>12</v>
      </c>
      <c r="H337" t="s">
        <v>1332</v>
      </c>
      <c r="I337" t="s">
        <v>1368</v>
      </c>
      <c r="J337" t="str">
        <f t="shared" si="21"/>
        <v>231</v>
      </c>
      <c r="K337" t="s">
        <v>1347</v>
      </c>
      <c r="L337" t="str">
        <f t="shared" si="22"/>
        <v>0061</v>
      </c>
      <c r="M337" t="str">
        <f t="shared" si="23"/>
        <v>横浜市中区内田町</v>
      </c>
      <c r="N337">
        <v>0</v>
      </c>
      <c r="O337">
        <v>0</v>
      </c>
      <c r="P337">
        <v>0</v>
      </c>
      <c r="Q337">
        <v>0</v>
      </c>
      <c r="R337">
        <v>0</v>
      </c>
      <c r="S337">
        <v>0</v>
      </c>
      <c r="U337" t="str">
        <f t="shared" si="20"/>
        <v>231-0061</v>
      </c>
      <c r="V337" t="s">
        <v>1369</v>
      </c>
      <c r="W337" t="s">
        <v>1370</v>
      </c>
    </row>
    <row r="338" spans="1:23" hidden="1" x14ac:dyDescent="0.15">
      <c r="A338">
        <v>14104</v>
      </c>
      <c r="B338">
        <v>231</v>
      </c>
      <c r="C338">
        <v>2310027</v>
      </c>
      <c r="D338" t="s">
        <v>9</v>
      </c>
      <c r="E338" t="s">
        <v>1331</v>
      </c>
      <c r="F338" t="s">
        <v>1371</v>
      </c>
      <c r="G338" t="s">
        <v>12</v>
      </c>
      <c r="H338" t="s">
        <v>1332</v>
      </c>
      <c r="I338" t="s">
        <v>1372</v>
      </c>
      <c r="J338" t="str">
        <f t="shared" si="21"/>
        <v>231</v>
      </c>
      <c r="K338" t="s">
        <v>1347</v>
      </c>
      <c r="L338" t="str">
        <f t="shared" si="22"/>
        <v>0027</v>
      </c>
      <c r="M338" t="str">
        <f t="shared" si="23"/>
        <v>横浜市中区扇町</v>
      </c>
      <c r="N338">
        <v>0</v>
      </c>
      <c r="O338">
        <v>0</v>
      </c>
      <c r="P338">
        <v>1</v>
      </c>
      <c r="Q338">
        <v>0</v>
      </c>
      <c r="R338">
        <v>0</v>
      </c>
      <c r="S338">
        <v>0</v>
      </c>
      <c r="U338" t="str">
        <f t="shared" si="20"/>
        <v>231-0027</v>
      </c>
      <c r="V338" t="s">
        <v>1373</v>
      </c>
      <c r="W338" t="s">
        <v>1374</v>
      </c>
    </row>
    <row r="339" spans="1:23" hidden="1" x14ac:dyDescent="0.15">
      <c r="A339">
        <v>14104</v>
      </c>
      <c r="B339">
        <v>231</v>
      </c>
      <c r="C339">
        <v>2310858</v>
      </c>
      <c r="D339" t="s">
        <v>9</v>
      </c>
      <c r="E339" t="s">
        <v>1331</v>
      </c>
      <c r="F339" t="s">
        <v>1375</v>
      </c>
      <c r="G339" t="s">
        <v>12</v>
      </c>
      <c r="H339" t="s">
        <v>1332</v>
      </c>
      <c r="I339" t="s">
        <v>1376</v>
      </c>
      <c r="J339" t="str">
        <f t="shared" si="21"/>
        <v>231</v>
      </c>
      <c r="K339" t="s">
        <v>34</v>
      </c>
      <c r="L339" t="str">
        <f t="shared" si="22"/>
        <v>0858</v>
      </c>
      <c r="M339" t="str">
        <f t="shared" si="23"/>
        <v>横浜市中区大芝台</v>
      </c>
      <c r="N339">
        <v>0</v>
      </c>
      <c r="O339">
        <v>0</v>
      </c>
      <c r="P339">
        <v>0</v>
      </c>
      <c r="Q339">
        <v>0</v>
      </c>
      <c r="R339">
        <v>0</v>
      </c>
      <c r="S339">
        <v>0</v>
      </c>
      <c r="U339" t="str">
        <f t="shared" si="20"/>
        <v>231-0858</v>
      </c>
      <c r="V339" t="s">
        <v>1377</v>
      </c>
      <c r="W339" t="s">
        <v>1378</v>
      </c>
    </row>
    <row r="340" spans="1:23" hidden="1" x14ac:dyDescent="0.15">
      <c r="A340">
        <v>14104</v>
      </c>
      <c r="B340">
        <v>231</v>
      </c>
      <c r="C340">
        <v>2310011</v>
      </c>
      <c r="D340" t="s">
        <v>9</v>
      </c>
      <c r="E340" t="s">
        <v>1331</v>
      </c>
      <c r="F340" t="s">
        <v>1379</v>
      </c>
      <c r="G340" t="s">
        <v>12</v>
      </c>
      <c r="H340" t="s">
        <v>1332</v>
      </c>
      <c r="I340" t="s">
        <v>1380</v>
      </c>
      <c r="J340" t="str">
        <f t="shared" si="21"/>
        <v>231</v>
      </c>
      <c r="K340" t="s">
        <v>1312</v>
      </c>
      <c r="L340" t="str">
        <f t="shared" si="22"/>
        <v>0011</v>
      </c>
      <c r="M340" t="str">
        <f t="shared" si="23"/>
        <v>横浜市中区太田町</v>
      </c>
      <c r="N340">
        <v>0</v>
      </c>
      <c r="O340">
        <v>0</v>
      </c>
      <c r="P340">
        <v>1</v>
      </c>
      <c r="Q340">
        <v>0</v>
      </c>
      <c r="R340">
        <v>0</v>
      </c>
      <c r="S340">
        <v>0</v>
      </c>
      <c r="U340" t="str">
        <f t="shared" si="20"/>
        <v>231-0011</v>
      </c>
      <c r="V340" t="s">
        <v>1381</v>
      </c>
      <c r="W340" t="s">
        <v>1382</v>
      </c>
    </row>
    <row r="341" spans="1:23" hidden="1" x14ac:dyDescent="0.15">
      <c r="A341">
        <v>14104</v>
      </c>
      <c r="B341">
        <v>231</v>
      </c>
      <c r="C341">
        <v>2310859</v>
      </c>
      <c r="D341" t="s">
        <v>9</v>
      </c>
      <c r="E341" t="s">
        <v>1331</v>
      </c>
      <c r="F341" t="s">
        <v>1383</v>
      </c>
      <c r="G341" t="s">
        <v>12</v>
      </c>
      <c r="H341" t="s">
        <v>1332</v>
      </c>
      <c r="I341" t="s">
        <v>1384</v>
      </c>
      <c r="J341" t="str">
        <f t="shared" si="21"/>
        <v>231</v>
      </c>
      <c r="K341" t="s">
        <v>1185</v>
      </c>
      <c r="L341" t="str">
        <f t="shared" si="22"/>
        <v>0859</v>
      </c>
      <c r="M341" t="str">
        <f t="shared" si="23"/>
        <v>横浜市中区大平町</v>
      </c>
      <c r="N341">
        <v>0</v>
      </c>
      <c r="O341">
        <v>0</v>
      </c>
      <c r="P341">
        <v>0</v>
      </c>
      <c r="Q341">
        <v>0</v>
      </c>
      <c r="R341">
        <v>0</v>
      </c>
      <c r="S341">
        <v>0</v>
      </c>
      <c r="U341" t="str">
        <f t="shared" si="20"/>
        <v>231-0859</v>
      </c>
      <c r="V341" t="s">
        <v>1385</v>
      </c>
      <c r="W341" t="s">
        <v>1386</v>
      </c>
    </row>
    <row r="342" spans="1:23" hidden="1" x14ac:dyDescent="0.15">
      <c r="A342">
        <v>14104</v>
      </c>
      <c r="B342">
        <v>231</v>
      </c>
      <c r="C342">
        <v>2310028</v>
      </c>
      <c r="D342" t="s">
        <v>9</v>
      </c>
      <c r="E342" t="s">
        <v>1331</v>
      </c>
      <c r="F342" t="s">
        <v>1387</v>
      </c>
      <c r="G342" t="s">
        <v>12</v>
      </c>
      <c r="H342" t="s">
        <v>1332</v>
      </c>
      <c r="I342" t="s">
        <v>1388</v>
      </c>
      <c r="J342" t="str">
        <f t="shared" si="21"/>
        <v>231</v>
      </c>
      <c r="K342" t="s">
        <v>1185</v>
      </c>
      <c r="L342" t="str">
        <f t="shared" si="22"/>
        <v>0028</v>
      </c>
      <c r="M342" t="str">
        <f t="shared" si="23"/>
        <v>横浜市中区翁町</v>
      </c>
      <c r="N342">
        <v>0</v>
      </c>
      <c r="O342">
        <v>0</v>
      </c>
      <c r="P342">
        <v>1</v>
      </c>
      <c r="Q342">
        <v>0</v>
      </c>
      <c r="R342">
        <v>0</v>
      </c>
      <c r="S342">
        <v>0</v>
      </c>
      <c r="U342" t="str">
        <f t="shared" si="20"/>
        <v>231-0028</v>
      </c>
      <c r="V342" t="s">
        <v>1389</v>
      </c>
      <c r="W342" t="s">
        <v>1390</v>
      </c>
    </row>
    <row r="343" spans="1:23" hidden="1" x14ac:dyDescent="0.15">
      <c r="A343">
        <v>14104</v>
      </c>
      <c r="B343">
        <v>231</v>
      </c>
      <c r="C343">
        <v>2310015</v>
      </c>
      <c r="D343" t="s">
        <v>9</v>
      </c>
      <c r="E343" t="s">
        <v>1331</v>
      </c>
      <c r="F343" t="s">
        <v>1391</v>
      </c>
      <c r="G343" t="s">
        <v>12</v>
      </c>
      <c r="H343" t="s">
        <v>1332</v>
      </c>
      <c r="I343" t="s">
        <v>1392</v>
      </c>
      <c r="J343" t="str">
        <f t="shared" si="21"/>
        <v>231</v>
      </c>
      <c r="K343" t="s">
        <v>1347</v>
      </c>
      <c r="L343" t="str">
        <f t="shared" si="22"/>
        <v>0015</v>
      </c>
      <c r="M343" t="str">
        <f t="shared" si="23"/>
        <v>横浜市中区尾上町</v>
      </c>
      <c r="N343">
        <v>0</v>
      </c>
      <c r="O343">
        <v>0</v>
      </c>
      <c r="P343">
        <v>1</v>
      </c>
      <c r="Q343">
        <v>0</v>
      </c>
      <c r="R343">
        <v>0</v>
      </c>
      <c r="S343">
        <v>0</v>
      </c>
      <c r="U343" t="str">
        <f t="shared" si="20"/>
        <v>231-0015</v>
      </c>
      <c r="V343" t="s">
        <v>1393</v>
      </c>
      <c r="W343" t="s">
        <v>1394</v>
      </c>
    </row>
    <row r="344" spans="1:23" hidden="1" x14ac:dyDescent="0.15">
      <c r="A344">
        <v>14104</v>
      </c>
      <c r="B344">
        <v>231</v>
      </c>
      <c r="C344">
        <v>2310002</v>
      </c>
      <c r="D344" t="s">
        <v>9</v>
      </c>
      <c r="E344" t="s">
        <v>1331</v>
      </c>
      <c r="F344" t="s">
        <v>1395</v>
      </c>
      <c r="G344" t="s">
        <v>12</v>
      </c>
      <c r="H344" t="s">
        <v>1332</v>
      </c>
      <c r="I344" t="s">
        <v>1396</v>
      </c>
      <c r="J344" t="str">
        <f t="shared" si="21"/>
        <v>231</v>
      </c>
      <c r="K344" t="s">
        <v>1347</v>
      </c>
      <c r="L344" t="str">
        <f t="shared" si="22"/>
        <v>0002</v>
      </c>
      <c r="M344" t="str">
        <f t="shared" si="23"/>
        <v>横浜市中区海岸通</v>
      </c>
      <c r="N344">
        <v>0</v>
      </c>
      <c r="O344">
        <v>0</v>
      </c>
      <c r="P344">
        <v>1</v>
      </c>
      <c r="Q344">
        <v>0</v>
      </c>
      <c r="R344">
        <v>0</v>
      </c>
      <c r="S344">
        <v>0</v>
      </c>
      <c r="U344" t="str">
        <f t="shared" si="20"/>
        <v>231-0002</v>
      </c>
      <c r="V344" t="s">
        <v>1397</v>
      </c>
      <c r="W344" t="s">
        <v>1398</v>
      </c>
    </row>
    <row r="345" spans="1:23" hidden="1" x14ac:dyDescent="0.15">
      <c r="A345">
        <v>14104</v>
      </c>
      <c r="B345">
        <v>231</v>
      </c>
      <c r="C345">
        <v>2310866</v>
      </c>
      <c r="D345" t="s">
        <v>9</v>
      </c>
      <c r="E345" t="s">
        <v>1331</v>
      </c>
      <c r="F345" t="s">
        <v>1399</v>
      </c>
      <c r="G345" t="s">
        <v>12</v>
      </c>
      <c r="H345" t="s">
        <v>1332</v>
      </c>
      <c r="I345" t="s">
        <v>1400</v>
      </c>
      <c r="J345" t="str">
        <f t="shared" si="21"/>
        <v>231</v>
      </c>
      <c r="K345" t="s">
        <v>1347</v>
      </c>
      <c r="L345" t="str">
        <f t="shared" si="22"/>
        <v>0866</v>
      </c>
      <c r="M345" t="str">
        <f t="shared" si="23"/>
        <v>横浜市中区柏葉</v>
      </c>
      <c r="N345">
        <v>0</v>
      </c>
      <c r="O345">
        <v>0</v>
      </c>
      <c r="P345">
        <v>0</v>
      </c>
      <c r="Q345">
        <v>0</v>
      </c>
      <c r="R345">
        <v>0</v>
      </c>
      <c r="S345">
        <v>0</v>
      </c>
      <c r="U345" t="str">
        <f t="shared" si="20"/>
        <v>231-0866</v>
      </c>
      <c r="V345" t="s">
        <v>1401</v>
      </c>
      <c r="W345" t="s">
        <v>1402</v>
      </c>
    </row>
    <row r="346" spans="1:23" hidden="1" x14ac:dyDescent="0.15">
      <c r="A346">
        <v>14104</v>
      </c>
      <c r="B346">
        <v>231</v>
      </c>
      <c r="C346">
        <v>2310813</v>
      </c>
      <c r="D346" t="s">
        <v>9</v>
      </c>
      <c r="E346" t="s">
        <v>1331</v>
      </c>
      <c r="F346" t="s">
        <v>1403</v>
      </c>
      <c r="G346" t="s">
        <v>12</v>
      </c>
      <c r="H346" t="s">
        <v>1332</v>
      </c>
      <c r="I346" t="s">
        <v>1404</v>
      </c>
      <c r="J346" t="str">
        <f t="shared" si="21"/>
        <v>231</v>
      </c>
      <c r="K346" t="s">
        <v>1347</v>
      </c>
      <c r="L346" t="str">
        <f t="shared" si="22"/>
        <v>0813</v>
      </c>
      <c r="M346" t="str">
        <f t="shared" si="23"/>
        <v>横浜市中区かもめ町</v>
      </c>
      <c r="N346">
        <v>0</v>
      </c>
      <c r="O346">
        <v>0</v>
      </c>
      <c r="P346">
        <v>0</v>
      </c>
      <c r="Q346">
        <v>0</v>
      </c>
      <c r="R346">
        <v>0</v>
      </c>
      <c r="S346">
        <v>0</v>
      </c>
      <c r="U346" t="str">
        <f t="shared" si="20"/>
        <v>231-0813</v>
      </c>
      <c r="V346" t="s">
        <v>1405</v>
      </c>
      <c r="W346" t="s">
        <v>1406</v>
      </c>
    </row>
    <row r="347" spans="1:23" hidden="1" x14ac:dyDescent="0.15">
      <c r="A347">
        <v>14104</v>
      </c>
      <c r="B347">
        <v>231</v>
      </c>
      <c r="C347">
        <v>2310865</v>
      </c>
      <c r="D347" t="s">
        <v>9</v>
      </c>
      <c r="E347" t="s">
        <v>1331</v>
      </c>
      <c r="F347" t="s">
        <v>1407</v>
      </c>
      <c r="G347" t="s">
        <v>12</v>
      </c>
      <c r="H347" t="s">
        <v>1332</v>
      </c>
      <c r="I347" t="s">
        <v>1408</v>
      </c>
      <c r="J347" t="str">
        <f t="shared" si="21"/>
        <v>231</v>
      </c>
      <c r="K347" t="s">
        <v>34</v>
      </c>
      <c r="L347" t="str">
        <f t="shared" si="22"/>
        <v>0865</v>
      </c>
      <c r="M347" t="str">
        <f t="shared" si="23"/>
        <v>横浜市中区北方町</v>
      </c>
      <c r="N347">
        <v>0</v>
      </c>
      <c r="O347">
        <v>0</v>
      </c>
      <c r="P347">
        <v>1</v>
      </c>
      <c r="Q347">
        <v>0</v>
      </c>
      <c r="R347">
        <v>0</v>
      </c>
      <c r="S347">
        <v>0</v>
      </c>
      <c r="U347" t="str">
        <f t="shared" si="20"/>
        <v>231-0865</v>
      </c>
      <c r="V347" t="s">
        <v>1409</v>
      </c>
      <c r="W347" t="s">
        <v>1410</v>
      </c>
    </row>
    <row r="348" spans="1:23" hidden="1" x14ac:dyDescent="0.15">
      <c r="A348">
        <v>14104</v>
      </c>
      <c r="B348">
        <v>231</v>
      </c>
      <c r="C348">
        <v>2310003</v>
      </c>
      <c r="D348" t="s">
        <v>9</v>
      </c>
      <c r="E348" t="s">
        <v>1331</v>
      </c>
      <c r="F348" t="s">
        <v>1411</v>
      </c>
      <c r="G348" t="s">
        <v>12</v>
      </c>
      <c r="H348" t="s">
        <v>1332</v>
      </c>
      <c r="I348" t="s">
        <v>1412</v>
      </c>
      <c r="J348" t="str">
        <f t="shared" si="21"/>
        <v>231</v>
      </c>
      <c r="K348" t="s">
        <v>1347</v>
      </c>
      <c r="L348" t="str">
        <f t="shared" si="22"/>
        <v>0003</v>
      </c>
      <c r="M348" t="str">
        <f t="shared" si="23"/>
        <v>横浜市中区北仲通</v>
      </c>
      <c r="N348">
        <v>0</v>
      </c>
      <c r="O348">
        <v>0</v>
      </c>
      <c r="P348">
        <v>1</v>
      </c>
      <c r="Q348">
        <v>0</v>
      </c>
      <c r="R348">
        <v>0</v>
      </c>
      <c r="S348">
        <v>0</v>
      </c>
      <c r="U348" t="str">
        <f t="shared" si="20"/>
        <v>231-0003</v>
      </c>
      <c r="V348" t="s">
        <v>1413</v>
      </c>
      <c r="W348" t="s">
        <v>1414</v>
      </c>
    </row>
    <row r="349" spans="1:23" hidden="1" x14ac:dyDescent="0.15">
      <c r="A349">
        <v>14104</v>
      </c>
      <c r="B349">
        <v>231</v>
      </c>
      <c r="C349">
        <v>2310054</v>
      </c>
      <c r="D349" t="s">
        <v>9</v>
      </c>
      <c r="E349" t="s">
        <v>1331</v>
      </c>
      <c r="F349" t="s">
        <v>1415</v>
      </c>
      <c r="G349" t="s">
        <v>12</v>
      </c>
      <c r="H349" t="s">
        <v>1332</v>
      </c>
      <c r="I349" t="s">
        <v>1416</v>
      </c>
      <c r="J349" t="str">
        <f t="shared" si="21"/>
        <v>231</v>
      </c>
      <c r="K349" t="s">
        <v>34</v>
      </c>
      <c r="L349" t="str">
        <f t="shared" si="22"/>
        <v>0054</v>
      </c>
      <c r="M349" t="str">
        <f t="shared" si="23"/>
        <v>横浜市中区黄金町</v>
      </c>
      <c r="N349">
        <v>0</v>
      </c>
      <c r="O349">
        <v>0</v>
      </c>
      <c r="P349">
        <v>1</v>
      </c>
      <c r="Q349">
        <v>0</v>
      </c>
      <c r="R349">
        <v>0</v>
      </c>
      <c r="S349">
        <v>0</v>
      </c>
      <c r="U349" t="str">
        <f t="shared" si="20"/>
        <v>231-0054</v>
      </c>
      <c r="V349" t="s">
        <v>1417</v>
      </c>
      <c r="W349" t="s">
        <v>1418</v>
      </c>
    </row>
    <row r="350" spans="1:23" hidden="1" x14ac:dyDescent="0.15">
      <c r="A350">
        <v>14104</v>
      </c>
      <c r="B350">
        <v>231</v>
      </c>
      <c r="C350">
        <v>2310026</v>
      </c>
      <c r="D350" t="s">
        <v>9</v>
      </c>
      <c r="E350" t="s">
        <v>1331</v>
      </c>
      <c r="F350" t="s">
        <v>1419</v>
      </c>
      <c r="G350" t="s">
        <v>12</v>
      </c>
      <c r="H350" t="s">
        <v>1332</v>
      </c>
      <c r="I350" t="s">
        <v>1420</v>
      </c>
      <c r="J350" t="str">
        <f t="shared" si="21"/>
        <v>231</v>
      </c>
      <c r="K350" t="s">
        <v>1185</v>
      </c>
      <c r="L350" t="str">
        <f t="shared" si="22"/>
        <v>0026</v>
      </c>
      <c r="M350" t="str">
        <f t="shared" si="23"/>
        <v>横浜市中区寿町</v>
      </c>
      <c r="N350">
        <v>0</v>
      </c>
      <c r="O350">
        <v>0</v>
      </c>
      <c r="P350">
        <v>1</v>
      </c>
      <c r="Q350">
        <v>0</v>
      </c>
      <c r="R350">
        <v>0</v>
      </c>
      <c r="S350">
        <v>0</v>
      </c>
      <c r="U350" t="str">
        <f t="shared" si="20"/>
        <v>231-0026</v>
      </c>
      <c r="V350" t="s">
        <v>1421</v>
      </c>
      <c r="W350" t="s">
        <v>1422</v>
      </c>
    </row>
    <row r="351" spans="1:23" hidden="1" x14ac:dyDescent="0.15">
      <c r="A351">
        <v>14104</v>
      </c>
      <c r="B351">
        <v>231</v>
      </c>
      <c r="C351">
        <v>2310802</v>
      </c>
      <c r="D351" t="s">
        <v>9</v>
      </c>
      <c r="E351" t="s">
        <v>1331</v>
      </c>
      <c r="F351" t="s">
        <v>1423</v>
      </c>
      <c r="G351" t="s">
        <v>12</v>
      </c>
      <c r="H351" t="s">
        <v>1332</v>
      </c>
      <c r="I351" t="s">
        <v>1424</v>
      </c>
      <c r="J351" t="str">
        <f t="shared" si="21"/>
        <v>231</v>
      </c>
      <c r="K351" t="s">
        <v>34</v>
      </c>
      <c r="L351" t="str">
        <f t="shared" si="22"/>
        <v>0802</v>
      </c>
      <c r="M351" t="str">
        <f t="shared" si="23"/>
        <v>横浜市中区小港町</v>
      </c>
      <c r="N351">
        <v>0</v>
      </c>
      <c r="O351">
        <v>0</v>
      </c>
      <c r="P351">
        <v>1</v>
      </c>
      <c r="Q351">
        <v>0</v>
      </c>
      <c r="R351">
        <v>0</v>
      </c>
      <c r="S351">
        <v>0</v>
      </c>
      <c r="U351" t="str">
        <f t="shared" si="20"/>
        <v>231-0802</v>
      </c>
      <c r="V351" t="s">
        <v>1425</v>
      </c>
      <c r="W351" t="s">
        <v>1426</v>
      </c>
    </row>
    <row r="352" spans="1:23" hidden="1" x14ac:dyDescent="0.15">
      <c r="A352">
        <v>14104</v>
      </c>
      <c r="B352">
        <v>231</v>
      </c>
      <c r="C352">
        <v>2310848</v>
      </c>
      <c r="D352" t="s">
        <v>9</v>
      </c>
      <c r="E352" t="s">
        <v>1331</v>
      </c>
      <c r="F352" t="s">
        <v>1427</v>
      </c>
      <c r="G352" t="s">
        <v>12</v>
      </c>
      <c r="H352" t="s">
        <v>1332</v>
      </c>
      <c r="I352" t="s">
        <v>1428</v>
      </c>
      <c r="J352" t="str">
        <f t="shared" si="21"/>
        <v>231</v>
      </c>
      <c r="K352" t="s">
        <v>1185</v>
      </c>
      <c r="L352" t="str">
        <f t="shared" si="22"/>
        <v>0848</v>
      </c>
      <c r="M352" t="str">
        <f t="shared" si="23"/>
        <v>横浜市中区鷺山</v>
      </c>
      <c r="N352">
        <v>0</v>
      </c>
      <c r="O352">
        <v>0</v>
      </c>
      <c r="P352">
        <v>0</v>
      </c>
      <c r="Q352">
        <v>0</v>
      </c>
      <c r="R352">
        <v>0</v>
      </c>
      <c r="S352">
        <v>0</v>
      </c>
      <c r="U352" t="str">
        <f t="shared" si="20"/>
        <v>231-0848</v>
      </c>
      <c r="V352" t="s">
        <v>1429</v>
      </c>
      <c r="W352" t="s">
        <v>1430</v>
      </c>
    </row>
    <row r="353" spans="1:23" hidden="1" x14ac:dyDescent="0.15">
      <c r="A353">
        <v>14104</v>
      </c>
      <c r="B353">
        <v>231</v>
      </c>
      <c r="C353">
        <v>2310062</v>
      </c>
      <c r="D353" t="s">
        <v>9</v>
      </c>
      <c r="E353" t="s">
        <v>1331</v>
      </c>
      <c r="F353" t="s">
        <v>1431</v>
      </c>
      <c r="G353" t="s">
        <v>12</v>
      </c>
      <c r="H353" t="s">
        <v>1332</v>
      </c>
      <c r="I353" t="s">
        <v>1432</v>
      </c>
      <c r="J353" t="str">
        <f t="shared" si="21"/>
        <v>231</v>
      </c>
      <c r="K353" t="s">
        <v>1185</v>
      </c>
      <c r="L353" t="str">
        <f t="shared" si="22"/>
        <v>0062</v>
      </c>
      <c r="M353" t="str">
        <f t="shared" si="23"/>
        <v>横浜市中区桜木町</v>
      </c>
      <c r="N353">
        <v>0</v>
      </c>
      <c r="O353">
        <v>0</v>
      </c>
      <c r="P353">
        <v>1</v>
      </c>
      <c r="Q353">
        <v>0</v>
      </c>
      <c r="R353">
        <v>0</v>
      </c>
      <c r="S353">
        <v>0</v>
      </c>
      <c r="U353" t="str">
        <f t="shared" si="20"/>
        <v>231-0062</v>
      </c>
      <c r="V353" t="s">
        <v>1433</v>
      </c>
      <c r="W353" t="s">
        <v>1434</v>
      </c>
    </row>
    <row r="354" spans="1:23" hidden="1" x14ac:dyDescent="0.15">
      <c r="A354">
        <v>14104</v>
      </c>
      <c r="B354">
        <v>231</v>
      </c>
      <c r="C354">
        <v>2310001</v>
      </c>
      <c r="D354" t="s">
        <v>9</v>
      </c>
      <c r="E354" t="s">
        <v>1331</v>
      </c>
      <c r="F354" t="s">
        <v>1435</v>
      </c>
      <c r="G354" t="s">
        <v>12</v>
      </c>
      <c r="H354" t="s">
        <v>1332</v>
      </c>
      <c r="I354" t="s">
        <v>1436</v>
      </c>
      <c r="J354" t="str">
        <f t="shared" si="21"/>
        <v>231</v>
      </c>
      <c r="K354" t="s">
        <v>1185</v>
      </c>
      <c r="L354" t="str">
        <f t="shared" si="22"/>
        <v>0001</v>
      </c>
      <c r="M354" t="str">
        <f t="shared" si="23"/>
        <v>横浜市中区新港</v>
      </c>
      <c r="N354">
        <v>0</v>
      </c>
      <c r="O354">
        <v>0</v>
      </c>
      <c r="P354">
        <v>1</v>
      </c>
      <c r="Q354">
        <v>0</v>
      </c>
      <c r="R354">
        <v>0</v>
      </c>
      <c r="S354">
        <v>0</v>
      </c>
      <c r="U354" t="str">
        <f t="shared" si="20"/>
        <v>231-0001</v>
      </c>
      <c r="V354" t="s">
        <v>1437</v>
      </c>
      <c r="W354" t="s">
        <v>1438</v>
      </c>
    </row>
    <row r="355" spans="1:23" hidden="1" x14ac:dyDescent="0.15">
      <c r="A355">
        <v>14104</v>
      </c>
      <c r="B355">
        <v>231</v>
      </c>
      <c r="C355">
        <v>2310801</v>
      </c>
      <c r="D355" t="s">
        <v>9</v>
      </c>
      <c r="E355" t="s">
        <v>1331</v>
      </c>
      <c r="F355" t="s">
        <v>1439</v>
      </c>
      <c r="G355" t="s">
        <v>12</v>
      </c>
      <c r="H355" t="s">
        <v>1332</v>
      </c>
      <c r="I355" t="s">
        <v>1440</v>
      </c>
      <c r="J355" t="str">
        <f t="shared" si="21"/>
        <v>231</v>
      </c>
      <c r="K355" t="s">
        <v>1441</v>
      </c>
      <c r="L355" t="str">
        <f t="shared" si="22"/>
        <v>0801</v>
      </c>
      <c r="M355" t="str">
        <f t="shared" si="23"/>
        <v>横浜市中区新山下</v>
      </c>
      <c r="N355">
        <v>0</v>
      </c>
      <c r="O355">
        <v>0</v>
      </c>
      <c r="P355">
        <v>1</v>
      </c>
      <c r="Q355">
        <v>0</v>
      </c>
      <c r="R355">
        <v>0</v>
      </c>
      <c r="S355">
        <v>0</v>
      </c>
      <c r="U355" t="str">
        <f t="shared" si="20"/>
        <v>231-0801</v>
      </c>
      <c r="V355" t="s">
        <v>1442</v>
      </c>
      <c r="W355" t="s">
        <v>1443</v>
      </c>
    </row>
    <row r="356" spans="1:23" hidden="1" x14ac:dyDescent="0.15">
      <c r="A356">
        <v>14104</v>
      </c>
      <c r="B356">
        <v>231</v>
      </c>
      <c r="C356">
        <v>2310046</v>
      </c>
      <c r="D356" t="s">
        <v>9</v>
      </c>
      <c r="E356" t="s">
        <v>1331</v>
      </c>
      <c r="F356" t="s">
        <v>123</v>
      </c>
      <c r="G356" t="s">
        <v>12</v>
      </c>
      <c r="H356" t="s">
        <v>1332</v>
      </c>
      <c r="I356" t="s">
        <v>124</v>
      </c>
      <c r="J356" t="str">
        <f t="shared" si="21"/>
        <v>231</v>
      </c>
      <c r="K356" t="s">
        <v>1198</v>
      </c>
      <c r="L356" t="str">
        <f t="shared" si="22"/>
        <v>0046</v>
      </c>
      <c r="M356" t="str">
        <f t="shared" si="23"/>
        <v>横浜市中区末広町</v>
      </c>
      <c r="N356">
        <v>0</v>
      </c>
      <c r="O356">
        <v>0</v>
      </c>
      <c r="P356">
        <v>1</v>
      </c>
      <c r="Q356">
        <v>0</v>
      </c>
      <c r="R356">
        <v>0</v>
      </c>
      <c r="S356">
        <v>0</v>
      </c>
      <c r="U356" t="str">
        <f t="shared" si="20"/>
        <v>231-0046</v>
      </c>
      <c r="V356" t="s">
        <v>1444</v>
      </c>
      <c r="W356" t="s">
        <v>1445</v>
      </c>
    </row>
    <row r="357" spans="1:23" hidden="1" x14ac:dyDescent="0.15">
      <c r="A357">
        <v>14104</v>
      </c>
      <c r="B357">
        <v>231</v>
      </c>
      <c r="C357">
        <v>2310055</v>
      </c>
      <c r="D357" t="s">
        <v>9</v>
      </c>
      <c r="E357" t="s">
        <v>1331</v>
      </c>
      <c r="F357" t="s">
        <v>1446</v>
      </c>
      <c r="G357" t="s">
        <v>12</v>
      </c>
      <c r="H357" t="s">
        <v>1332</v>
      </c>
      <c r="I357" t="s">
        <v>1447</v>
      </c>
      <c r="J357" t="str">
        <f t="shared" si="21"/>
        <v>231</v>
      </c>
      <c r="K357" t="s">
        <v>1185</v>
      </c>
      <c r="L357" t="str">
        <f t="shared" si="22"/>
        <v>0055</v>
      </c>
      <c r="M357" t="str">
        <f t="shared" si="23"/>
        <v>横浜市中区末吉町</v>
      </c>
      <c r="N357">
        <v>0</v>
      </c>
      <c r="O357">
        <v>0</v>
      </c>
      <c r="P357">
        <v>1</v>
      </c>
      <c r="Q357">
        <v>0</v>
      </c>
      <c r="R357">
        <v>0</v>
      </c>
      <c r="S357">
        <v>0</v>
      </c>
      <c r="U357" t="str">
        <f t="shared" si="20"/>
        <v>231-0055</v>
      </c>
      <c r="V357" t="s">
        <v>1448</v>
      </c>
      <c r="W357" t="s">
        <v>1449</v>
      </c>
    </row>
    <row r="358" spans="1:23" hidden="1" x14ac:dyDescent="0.15">
      <c r="A358">
        <v>14104</v>
      </c>
      <c r="B358">
        <v>231</v>
      </c>
      <c r="C358">
        <v>2310013</v>
      </c>
      <c r="D358" t="s">
        <v>9</v>
      </c>
      <c r="E358" t="s">
        <v>1331</v>
      </c>
      <c r="F358" t="s">
        <v>1450</v>
      </c>
      <c r="G358" t="s">
        <v>12</v>
      </c>
      <c r="H358" t="s">
        <v>1332</v>
      </c>
      <c r="I358" t="s">
        <v>1451</v>
      </c>
      <c r="J358" t="str">
        <f t="shared" si="21"/>
        <v>231</v>
      </c>
      <c r="K358" t="s">
        <v>1452</v>
      </c>
      <c r="L358" t="str">
        <f t="shared" si="22"/>
        <v>0013</v>
      </c>
      <c r="M358" t="str">
        <f t="shared" si="23"/>
        <v>横浜市中区住吉町</v>
      </c>
      <c r="N358">
        <v>0</v>
      </c>
      <c r="O358">
        <v>0</v>
      </c>
      <c r="P358">
        <v>1</v>
      </c>
      <c r="Q358">
        <v>0</v>
      </c>
      <c r="R358">
        <v>0</v>
      </c>
      <c r="S358">
        <v>0</v>
      </c>
      <c r="U358" t="str">
        <f t="shared" si="20"/>
        <v>231-0013</v>
      </c>
      <c r="V358" t="s">
        <v>1453</v>
      </c>
      <c r="W358" t="s">
        <v>1454</v>
      </c>
    </row>
    <row r="359" spans="1:23" hidden="1" x14ac:dyDescent="0.15">
      <c r="A359">
        <v>14104</v>
      </c>
      <c r="B359">
        <v>231</v>
      </c>
      <c r="C359">
        <v>2310863</v>
      </c>
      <c r="D359" t="s">
        <v>9</v>
      </c>
      <c r="E359" t="s">
        <v>1331</v>
      </c>
      <c r="F359" t="s">
        <v>1455</v>
      </c>
      <c r="G359" t="s">
        <v>12</v>
      </c>
      <c r="H359" t="s">
        <v>1332</v>
      </c>
      <c r="I359" t="s">
        <v>1456</v>
      </c>
      <c r="J359" t="str">
        <f t="shared" si="21"/>
        <v>231</v>
      </c>
      <c r="K359" t="s">
        <v>1198</v>
      </c>
      <c r="L359" t="str">
        <f t="shared" si="22"/>
        <v>0863</v>
      </c>
      <c r="M359" t="str">
        <f t="shared" si="23"/>
        <v>横浜市中区諏訪町</v>
      </c>
      <c r="N359">
        <v>0</v>
      </c>
      <c r="O359">
        <v>0</v>
      </c>
      <c r="P359">
        <v>0</v>
      </c>
      <c r="Q359">
        <v>0</v>
      </c>
      <c r="R359">
        <v>0</v>
      </c>
      <c r="S359">
        <v>0</v>
      </c>
      <c r="U359" t="str">
        <f t="shared" si="20"/>
        <v>231-0863</v>
      </c>
      <c r="V359" t="s">
        <v>1457</v>
      </c>
      <c r="W359" t="s">
        <v>1458</v>
      </c>
    </row>
    <row r="360" spans="1:23" hidden="1" x14ac:dyDescent="0.15">
      <c r="A360">
        <v>14104</v>
      </c>
      <c r="B360">
        <v>231</v>
      </c>
      <c r="C360">
        <v>2310837</v>
      </c>
      <c r="D360" t="s">
        <v>9</v>
      </c>
      <c r="E360" t="s">
        <v>1331</v>
      </c>
      <c r="F360" t="s">
        <v>1459</v>
      </c>
      <c r="G360" t="s">
        <v>12</v>
      </c>
      <c r="H360" t="s">
        <v>1332</v>
      </c>
      <c r="I360" t="s">
        <v>1460</v>
      </c>
      <c r="J360" t="str">
        <f t="shared" si="21"/>
        <v>231</v>
      </c>
      <c r="K360" t="s">
        <v>1452</v>
      </c>
      <c r="L360" t="str">
        <f t="shared" si="22"/>
        <v>0837</v>
      </c>
      <c r="M360" t="str">
        <f t="shared" si="23"/>
        <v>横浜市中区滝之上</v>
      </c>
      <c r="N360">
        <v>0</v>
      </c>
      <c r="O360">
        <v>0</v>
      </c>
      <c r="P360">
        <v>0</v>
      </c>
      <c r="Q360">
        <v>0</v>
      </c>
      <c r="R360">
        <v>0</v>
      </c>
      <c r="S360">
        <v>0</v>
      </c>
      <c r="U360" t="str">
        <f t="shared" si="20"/>
        <v>231-0837</v>
      </c>
      <c r="V360" t="s">
        <v>1461</v>
      </c>
      <c r="W360" t="s">
        <v>1462</v>
      </c>
    </row>
    <row r="361" spans="1:23" hidden="1" x14ac:dyDescent="0.15">
      <c r="A361">
        <v>14104</v>
      </c>
      <c r="B361">
        <v>231</v>
      </c>
      <c r="C361">
        <v>2310847</v>
      </c>
      <c r="D361" t="s">
        <v>9</v>
      </c>
      <c r="E361" t="s">
        <v>1331</v>
      </c>
      <c r="F361" t="s">
        <v>1463</v>
      </c>
      <c r="G361" t="s">
        <v>12</v>
      </c>
      <c r="H361" t="s">
        <v>1332</v>
      </c>
      <c r="I361" t="s">
        <v>1464</v>
      </c>
      <c r="J361" t="str">
        <f t="shared" si="21"/>
        <v>231</v>
      </c>
      <c r="K361" t="s">
        <v>1185</v>
      </c>
      <c r="L361" t="str">
        <f t="shared" si="22"/>
        <v>0847</v>
      </c>
      <c r="M361" t="str">
        <f t="shared" si="23"/>
        <v>横浜市中区竹之丸</v>
      </c>
      <c r="N361">
        <v>0</v>
      </c>
      <c r="O361">
        <v>0</v>
      </c>
      <c r="P361">
        <v>0</v>
      </c>
      <c r="Q361">
        <v>0</v>
      </c>
      <c r="R361">
        <v>0</v>
      </c>
      <c r="S361">
        <v>0</v>
      </c>
      <c r="U361" t="str">
        <f t="shared" si="20"/>
        <v>231-0847</v>
      </c>
      <c r="V361" t="s">
        <v>1465</v>
      </c>
      <c r="W361" t="s">
        <v>1466</v>
      </c>
    </row>
    <row r="362" spans="1:23" hidden="1" x14ac:dyDescent="0.15">
      <c r="A362">
        <v>14104</v>
      </c>
      <c r="B362">
        <v>231</v>
      </c>
      <c r="C362">
        <v>2310845</v>
      </c>
      <c r="D362" t="s">
        <v>9</v>
      </c>
      <c r="E362" t="s">
        <v>1331</v>
      </c>
      <c r="F362" t="s">
        <v>1467</v>
      </c>
      <c r="G362" t="s">
        <v>12</v>
      </c>
      <c r="H362" t="s">
        <v>1332</v>
      </c>
      <c r="I362" t="s">
        <v>1468</v>
      </c>
      <c r="J362" t="str">
        <f t="shared" si="21"/>
        <v>231</v>
      </c>
      <c r="K362" t="s">
        <v>1452</v>
      </c>
      <c r="L362" t="str">
        <f t="shared" si="22"/>
        <v>0845</v>
      </c>
      <c r="M362" t="str">
        <f t="shared" si="23"/>
        <v>横浜市中区立野</v>
      </c>
      <c r="N362">
        <v>0</v>
      </c>
      <c r="O362">
        <v>0</v>
      </c>
      <c r="P362">
        <v>0</v>
      </c>
      <c r="Q362">
        <v>0</v>
      </c>
      <c r="R362">
        <v>0</v>
      </c>
      <c r="S362">
        <v>0</v>
      </c>
      <c r="U362" t="str">
        <f t="shared" si="20"/>
        <v>231-0845</v>
      </c>
      <c r="V362" t="s">
        <v>1469</v>
      </c>
      <c r="W362" t="s">
        <v>1470</v>
      </c>
    </row>
    <row r="363" spans="1:23" hidden="1" x14ac:dyDescent="0.15">
      <c r="A363">
        <v>14104</v>
      </c>
      <c r="B363">
        <v>231</v>
      </c>
      <c r="C363">
        <v>2310035</v>
      </c>
      <c r="D363" t="s">
        <v>9</v>
      </c>
      <c r="E363" t="s">
        <v>1331</v>
      </c>
      <c r="F363" t="s">
        <v>1471</v>
      </c>
      <c r="G363" t="s">
        <v>12</v>
      </c>
      <c r="H363" t="s">
        <v>1332</v>
      </c>
      <c r="I363" t="s">
        <v>1472</v>
      </c>
      <c r="J363" t="str">
        <f t="shared" si="21"/>
        <v>231</v>
      </c>
      <c r="K363" t="s">
        <v>1452</v>
      </c>
      <c r="L363" t="str">
        <f t="shared" si="22"/>
        <v>0035</v>
      </c>
      <c r="M363" t="str">
        <f t="shared" si="23"/>
        <v>横浜市中区千歳町</v>
      </c>
      <c r="N363">
        <v>0</v>
      </c>
      <c r="O363">
        <v>0</v>
      </c>
      <c r="P363">
        <v>0</v>
      </c>
      <c r="Q363">
        <v>0</v>
      </c>
      <c r="R363">
        <v>0</v>
      </c>
      <c r="S363">
        <v>0</v>
      </c>
      <c r="U363" t="str">
        <f t="shared" si="20"/>
        <v>231-0035</v>
      </c>
      <c r="V363" t="s">
        <v>1473</v>
      </c>
      <c r="W363" t="s">
        <v>1474</v>
      </c>
    </row>
    <row r="364" spans="1:23" hidden="1" x14ac:dyDescent="0.15">
      <c r="A364">
        <v>14104</v>
      </c>
      <c r="B364">
        <v>231</v>
      </c>
      <c r="C364">
        <v>2310815</v>
      </c>
      <c r="D364" t="s">
        <v>9</v>
      </c>
      <c r="E364" t="s">
        <v>1331</v>
      </c>
      <c r="F364" t="s">
        <v>1475</v>
      </c>
      <c r="G364" t="s">
        <v>12</v>
      </c>
      <c r="H364" t="s">
        <v>1332</v>
      </c>
      <c r="I364" t="s">
        <v>1476</v>
      </c>
      <c r="J364" t="str">
        <f t="shared" si="21"/>
        <v>231</v>
      </c>
      <c r="K364" t="s">
        <v>1185</v>
      </c>
      <c r="L364" t="str">
        <f t="shared" si="22"/>
        <v>0815</v>
      </c>
      <c r="M364" t="str">
        <f t="shared" si="23"/>
        <v>横浜市中区千鳥町</v>
      </c>
      <c r="N364">
        <v>0</v>
      </c>
      <c r="O364">
        <v>0</v>
      </c>
      <c r="P364">
        <v>0</v>
      </c>
      <c r="Q364">
        <v>0</v>
      </c>
      <c r="R364">
        <v>0</v>
      </c>
      <c r="S364">
        <v>0</v>
      </c>
      <c r="U364" t="str">
        <f t="shared" si="20"/>
        <v>231-0815</v>
      </c>
      <c r="V364" t="s">
        <v>1477</v>
      </c>
      <c r="W364" t="s">
        <v>1478</v>
      </c>
    </row>
    <row r="365" spans="1:23" hidden="1" x14ac:dyDescent="0.15">
      <c r="A365">
        <v>14104</v>
      </c>
      <c r="B365">
        <v>231</v>
      </c>
      <c r="C365">
        <v>2310033</v>
      </c>
      <c r="D365" t="s">
        <v>9</v>
      </c>
      <c r="E365" t="s">
        <v>1331</v>
      </c>
      <c r="F365" t="s">
        <v>1479</v>
      </c>
      <c r="G365" t="s">
        <v>12</v>
      </c>
      <c r="H365" t="s">
        <v>1332</v>
      </c>
      <c r="I365" t="s">
        <v>1480</v>
      </c>
      <c r="J365" t="str">
        <f t="shared" si="21"/>
        <v>231</v>
      </c>
      <c r="K365" t="s">
        <v>1185</v>
      </c>
      <c r="L365" t="str">
        <f t="shared" si="22"/>
        <v>0033</v>
      </c>
      <c r="M365" t="str">
        <f t="shared" si="23"/>
        <v>横浜市中区長者町</v>
      </c>
      <c r="N365">
        <v>0</v>
      </c>
      <c r="O365">
        <v>0</v>
      </c>
      <c r="P365">
        <v>1</v>
      </c>
      <c r="Q365">
        <v>0</v>
      </c>
      <c r="R365">
        <v>0</v>
      </c>
      <c r="S365">
        <v>0</v>
      </c>
      <c r="U365" t="str">
        <f t="shared" si="20"/>
        <v>231-0033</v>
      </c>
      <c r="V365" t="s">
        <v>1481</v>
      </c>
      <c r="W365" t="s">
        <v>1482</v>
      </c>
    </row>
    <row r="366" spans="1:23" hidden="1" x14ac:dyDescent="0.15">
      <c r="A366">
        <v>14104</v>
      </c>
      <c r="B366">
        <v>231</v>
      </c>
      <c r="C366">
        <v>2310864</v>
      </c>
      <c r="D366" t="s">
        <v>9</v>
      </c>
      <c r="E366" t="s">
        <v>1331</v>
      </c>
      <c r="F366" t="s">
        <v>1483</v>
      </c>
      <c r="G366" t="s">
        <v>12</v>
      </c>
      <c r="H366" t="s">
        <v>1332</v>
      </c>
      <c r="I366" t="s">
        <v>1484</v>
      </c>
      <c r="J366" t="str">
        <f t="shared" si="21"/>
        <v>231</v>
      </c>
      <c r="K366" t="s">
        <v>1185</v>
      </c>
      <c r="L366" t="str">
        <f t="shared" si="22"/>
        <v>0864</v>
      </c>
      <c r="M366" t="str">
        <f t="shared" si="23"/>
        <v>横浜市中区千代崎町</v>
      </c>
      <c r="N366">
        <v>0</v>
      </c>
      <c r="O366">
        <v>0</v>
      </c>
      <c r="P366">
        <v>1</v>
      </c>
      <c r="Q366">
        <v>0</v>
      </c>
      <c r="R366">
        <v>0</v>
      </c>
      <c r="S366">
        <v>0</v>
      </c>
      <c r="U366" t="str">
        <f t="shared" si="20"/>
        <v>231-0864</v>
      </c>
      <c r="V366" t="s">
        <v>1485</v>
      </c>
      <c r="W366" t="s">
        <v>1486</v>
      </c>
    </row>
    <row r="367" spans="1:23" hidden="1" x14ac:dyDescent="0.15">
      <c r="A367">
        <v>14104</v>
      </c>
      <c r="B367">
        <v>231</v>
      </c>
      <c r="C367">
        <v>2310857</v>
      </c>
      <c r="D367" t="s">
        <v>9</v>
      </c>
      <c r="E367" t="s">
        <v>1331</v>
      </c>
      <c r="F367" t="s">
        <v>1487</v>
      </c>
      <c r="G367" t="s">
        <v>12</v>
      </c>
      <c r="H367" t="s">
        <v>1332</v>
      </c>
      <c r="I367" t="s">
        <v>1488</v>
      </c>
      <c r="J367" t="str">
        <f t="shared" si="21"/>
        <v>231</v>
      </c>
      <c r="K367" t="s">
        <v>1452</v>
      </c>
      <c r="L367" t="str">
        <f t="shared" si="22"/>
        <v>0857</v>
      </c>
      <c r="M367" t="str">
        <f t="shared" si="23"/>
        <v>横浜市中区塚越</v>
      </c>
      <c r="N367">
        <v>0</v>
      </c>
      <c r="O367">
        <v>0</v>
      </c>
      <c r="P367">
        <v>0</v>
      </c>
      <c r="Q367">
        <v>0</v>
      </c>
      <c r="R367">
        <v>0</v>
      </c>
      <c r="S367">
        <v>0</v>
      </c>
      <c r="U367" t="str">
        <f t="shared" si="20"/>
        <v>231-0857</v>
      </c>
      <c r="V367" t="s">
        <v>1489</v>
      </c>
      <c r="W367" t="s">
        <v>1490</v>
      </c>
    </row>
    <row r="368" spans="1:23" hidden="1" x14ac:dyDescent="0.15">
      <c r="A368">
        <v>14104</v>
      </c>
      <c r="B368">
        <v>231</v>
      </c>
      <c r="C368">
        <v>2310855</v>
      </c>
      <c r="D368" t="s">
        <v>9</v>
      </c>
      <c r="E368" t="s">
        <v>1331</v>
      </c>
      <c r="F368" t="s">
        <v>1491</v>
      </c>
      <c r="G368" t="s">
        <v>12</v>
      </c>
      <c r="H368" t="s">
        <v>1332</v>
      </c>
      <c r="I368" t="s">
        <v>1492</v>
      </c>
      <c r="J368" t="str">
        <f t="shared" si="21"/>
        <v>231</v>
      </c>
      <c r="K368" t="s">
        <v>1198</v>
      </c>
      <c r="L368" t="str">
        <f t="shared" si="22"/>
        <v>0855</v>
      </c>
      <c r="M368" t="str">
        <f t="shared" si="23"/>
        <v>横浜市中区寺久保</v>
      </c>
      <c r="N368">
        <v>0</v>
      </c>
      <c r="O368">
        <v>0</v>
      </c>
      <c r="P368">
        <v>0</v>
      </c>
      <c r="Q368">
        <v>0</v>
      </c>
      <c r="R368">
        <v>0</v>
      </c>
      <c r="S368">
        <v>0</v>
      </c>
      <c r="U368" t="str">
        <f t="shared" si="20"/>
        <v>231-0855</v>
      </c>
      <c r="V368" t="s">
        <v>1493</v>
      </c>
      <c r="W368" t="s">
        <v>1494</v>
      </c>
    </row>
    <row r="369" spans="1:23" hidden="1" x14ac:dyDescent="0.15">
      <c r="A369">
        <v>14104</v>
      </c>
      <c r="B369">
        <v>231</v>
      </c>
      <c r="C369">
        <v>2310014</v>
      </c>
      <c r="D369" t="s">
        <v>9</v>
      </c>
      <c r="E369" t="s">
        <v>1331</v>
      </c>
      <c r="F369" t="s">
        <v>1495</v>
      </c>
      <c r="G369" t="s">
        <v>12</v>
      </c>
      <c r="H369" t="s">
        <v>1332</v>
      </c>
      <c r="I369" t="s">
        <v>1496</v>
      </c>
      <c r="J369" t="str">
        <f t="shared" si="21"/>
        <v>231</v>
      </c>
      <c r="K369" t="s">
        <v>1198</v>
      </c>
      <c r="L369" t="str">
        <f t="shared" si="22"/>
        <v>0014</v>
      </c>
      <c r="M369" t="str">
        <f t="shared" si="23"/>
        <v>横浜市中区常盤町</v>
      </c>
      <c r="N369">
        <v>0</v>
      </c>
      <c r="O369">
        <v>0</v>
      </c>
      <c r="P369">
        <v>1</v>
      </c>
      <c r="Q369">
        <v>0</v>
      </c>
      <c r="R369">
        <v>0</v>
      </c>
      <c r="S369">
        <v>0</v>
      </c>
      <c r="U369" t="str">
        <f t="shared" si="20"/>
        <v>231-0014</v>
      </c>
      <c r="V369" t="s">
        <v>1497</v>
      </c>
      <c r="W369" t="s">
        <v>1498</v>
      </c>
    </row>
    <row r="370" spans="1:23" hidden="1" x14ac:dyDescent="0.15">
      <c r="A370">
        <v>14104</v>
      </c>
      <c r="B370">
        <v>231</v>
      </c>
      <c r="C370">
        <v>2310814</v>
      </c>
      <c r="D370" t="s">
        <v>9</v>
      </c>
      <c r="E370" t="s">
        <v>1331</v>
      </c>
      <c r="F370" t="s">
        <v>1499</v>
      </c>
      <c r="G370" t="s">
        <v>12</v>
      </c>
      <c r="H370" t="s">
        <v>1332</v>
      </c>
      <c r="I370" t="s">
        <v>1500</v>
      </c>
      <c r="J370" t="str">
        <f t="shared" si="21"/>
        <v>231</v>
      </c>
      <c r="K370" t="s">
        <v>1185</v>
      </c>
      <c r="L370" t="str">
        <f t="shared" si="22"/>
        <v>0814</v>
      </c>
      <c r="M370" t="str">
        <f t="shared" si="23"/>
        <v>横浜市中区豊浦町</v>
      </c>
      <c r="N370">
        <v>0</v>
      </c>
      <c r="O370">
        <v>0</v>
      </c>
      <c r="P370">
        <v>0</v>
      </c>
      <c r="Q370">
        <v>0</v>
      </c>
      <c r="R370">
        <v>0</v>
      </c>
      <c r="S370">
        <v>0</v>
      </c>
      <c r="U370" t="str">
        <f t="shared" si="20"/>
        <v>231-0814</v>
      </c>
      <c r="V370" t="s">
        <v>1501</v>
      </c>
      <c r="W370" t="s">
        <v>1502</v>
      </c>
    </row>
    <row r="371" spans="1:23" hidden="1" x14ac:dyDescent="0.15">
      <c r="A371">
        <v>14104</v>
      </c>
      <c r="B371">
        <v>231</v>
      </c>
      <c r="C371">
        <v>2310839</v>
      </c>
      <c r="D371" t="s">
        <v>9</v>
      </c>
      <c r="E371" t="s">
        <v>1331</v>
      </c>
      <c r="F371" t="s">
        <v>1503</v>
      </c>
      <c r="G371" t="s">
        <v>12</v>
      </c>
      <c r="H371" t="s">
        <v>1332</v>
      </c>
      <c r="I371" t="s">
        <v>1504</v>
      </c>
      <c r="J371" t="str">
        <f t="shared" si="21"/>
        <v>231</v>
      </c>
      <c r="K371" t="s">
        <v>1198</v>
      </c>
      <c r="L371" t="str">
        <f t="shared" si="22"/>
        <v>0839</v>
      </c>
      <c r="M371" t="str">
        <f t="shared" si="23"/>
        <v>横浜市中区仲尾台</v>
      </c>
      <c r="N371">
        <v>0</v>
      </c>
      <c r="O371">
        <v>0</v>
      </c>
      <c r="P371">
        <v>0</v>
      </c>
      <c r="Q371">
        <v>0</v>
      </c>
      <c r="R371">
        <v>0</v>
      </c>
      <c r="S371">
        <v>0</v>
      </c>
      <c r="U371" t="str">
        <f t="shared" si="20"/>
        <v>231-0839</v>
      </c>
      <c r="V371" t="s">
        <v>1505</v>
      </c>
      <c r="W371" t="s">
        <v>1506</v>
      </c>
    </row>
    <row r="372" spans="1:23" hidden="1" x14ac:dyDescent="0.15">
      <c r="A372">
        <v>14104</v>
      </c>
      <c r="B372">
        <v>231</v>
      </c>
      <c r="C372">
        <v>2310812</v>
      </c>
      <c r="D372" t="s">
        <v>9</v>
      </c>
      <c r="E372" t="s">
        <v>1331</v>
      </c>
      <c r="F372" t="s">
        <v>1507</v>
      </c>
      <c r="G372" t="s">
        <v>12</v>
      </c>
      <c r="H372" t="s">
        <v>1332</v>
      </c>
      <c r="I372" t="s">
        <v>1508</v>
      </c>
      <c r="J372" t="str">
        <f t="shared" si="21"/>
        <v>231</v>
      </c>
      <c r="K372" t="s">
        <v>1198</v>
      </c>
      <c r="L372" t="str">
        <f t="shared" si="22"/>
        <v>0812</v>
      </c>
      <c r="M372" t="str">
        <f t="shared" si="23"/>
        <v>横浜市中区錦町</v>
      </c>
      <c r="N372">
        <v>0</v>
      </c>
      <c r="O372">
        <v>0</v>
      </c>
      <c r="P372">
        <v>0</v>
      </c>
      <c r="Q372">
        <v>0</v>
      </c>
      <c r="R372">
        <v>0</v>
      </c>
      <c r="S372">
        <v>0</v>
      </c>
      <c r="U372" t="str">
        <f t="shared" si="20"/>
        <v>231-0812</v>
      </c>
      <c r="V372" t="s">
        <v>1509</v>
      </c>
      <c r="W372" t="s">
        <v>1510</v>
      </c>
    </row>
    <row r="373" spans="1:23" hidden="1" x14ac:dyDescent="0.15">
      <c r="A373">
        <v>14104</v>
      </c>
      <c r="B373">
        <v>231</v>
      </c>
      <c r="C373">
        <v>2310852</v>
      </c>
      <c r="D373" t="s">
        <v>9</v>
      </c>
      <c r="E373" t="s">
        <v>1331</v>
      </c>
      <c r="F373" t="s">
        <v>1511</v>
      </c>
      <c r="G373" t="s">
        <v>12</v>
      </c>
      <c r="H373" t="s">
        <v>1332</v>
      </c>
      <c r="I373" t="s">
        <v>1512</v>
      </c>
      <c r="J373" t="str">
        <f t="shared" si="21"/>
        <v>231</v>
      </c>
      <c r="K373" t="s">
        <v>1185</v>
      </c>
      <c r="L373" t="str">
        <f t="shared" si="22"/>
        <v>0852</v>
      </c>
      <c r="M373" t="str">
        <f t="shared" si="23"/>
        <v>横浜市中区西竹之丸</v>
      </c>
      <c r="N373">
        <v>0</v>
      </c>
      <c r="O373">
        <v>0</v>
      </c>
      <c r="P373">
        <v>0</v>
      </c>
      <c r="Q373">
        <v>0</v>
      </c>
      <c r="R373">
        <v>0</v>
      </c>
      <c r="S373">
        <v>0</v>
      </c>
      <c r="U373" t="str">
        <f t="shared" si="20"/>
        <v>231-0852</v>
      </c>
      <c r="V373" t="s">
        <v>1513</v>
      </c>
      <c r="W373" t="s">
        <v>1514</v>
      </c>
    </row>
    <row r="374" spans="1:23" hidden="1" x14ac:dyDescent="0.15">
      <c r="A374">
        <v>14104</v>
      </c>
      <c r="B374">
        <v>231</v>
      </c>
      <c r="C374">
        <v>2310844</v>
      </c>
      <c r="D374" t="s">
        <v>9</v>
      </c>
      <c r="E374" t="s">
        <v>1331</v>
      </c>
      <c r="F374" t="s">
        <v>1515</v>
      </c>
      <c r="G374" t="s">
        <v>12</v>
      </c>
      <c r="H374" t="s">
        <v>1332</v>
      </c>
      <c r="I374" t="s">
        <v>1516</v>
      </c>
      <c r="J374" t="str">
        <f t="shared" si="21"/>
        <v>231</v>
      </c>
      <c r="K374" t="s">
        <v>1198</v>
      </c>
      <c r="L374" t="str">
        <f t="shared" si="22"/>
        <v>0844</v>
      </c>
      <c r="M374" t="str">
        <f t="shared" si="23"/>
        <v>横浜市中区西之谷町</v>
      </c>
      <c r="N374">
        <v>0</v>
      </c>
      <c r="O374">
        <v>0</v>
      </c>
      <c r="P374">
        <v>0</v>
      </c>
      <c r="Q374">
        <v>0</v>
      </c>
      <c r="R374">
        <v>0</v>
      </c>
      <c r="S374">
        <v>0</v>
      </c>
      <c r="U374" t="str">
        <f t="shared" si="20"/>
        <v>231-0844</v>
      </c>
      <c r="V374" t="s">
        <v>1517</v>
      </c>
      <c r="W374" t="s">
        <v>1518</v>
      </c>
    </row>
    <row r="375" spans="1:23" hidden="1" x14ac:dyDescent="0.15">
      <c r="A375">
        <v>14104</v>
      </c>
      <c r="B375">
        <v>231</v>
      </c>
      <c r="C375">
        <v>2310021</v>
      </c>
      <c r="D375" t="s">
        <v>9</v>
      </c>
      <c r="E375" t="s">
        <v>1331</v>
      </c>
      <c r="F375" t="s">
        <v>1519</v>
      </c>
      <c r="G375" t="s">
        <v>12</v>
      </c>
      <c r="H375" t="s">
        <v>1332</v>
      </c>
      <c r="I375" t="s">
        <v>1520</v>
      </c>
      <c r="J375" t="str">
        <f t="shared" si="21"/>
        <v>231</v>
      </c>
      <c r="K375" t="s">
        <v>1198</v>
      </c>
      <c r="L375" t="str">
        <f t="shared" si="22"/>
        <v>0021</v>
      </c>
      <c r="M375" t="str">
        <f t="shared" si="23"/>
        <v>横浜市中区日本大通</v>
      </c>
      <c r="N375">
        <v>0</v>
      </c>
      <c r="O375">
        <v>0</v>
      </c>
      <c r="P375">
        <v>0</v>
      </c>
      <c r="Q375">
        <v>0</v>
      </c>
      <c r="R375">
        <v>0</v>
      </c>
      <c r="S375">
        <v>0</v>
      </c>
      <c r="U375" t="str">
        <f t="shared" si="20"/>
        <v>231-0021</v>
      </c>
      <c r="V375" t="s">
        <v>1521</v>
      </c>
      <c r="W375" t="s">
        <v>1522</v>
      </c>
    </row>
    <row r="376" spans="1:23" hidden="1" x14ac:dyDescent="0.15">
      <c r="A376">
        <v>14104</v>
      </c>
      <c r="B376">
        <v>231</v>
      </c>
      <c r="C376">
        <v>2310854</v>
      </c>
      <c r="D376" t="s">
        <v>9</v>
      </c>
      <c r="E376" t="s">
        <v>1331</v>
      </c>
      <c r="F376" t="s">
        <v>1523</v>
      </c>
      <c r="G376" t="s">
        <v>12</v>
      </c>
      <c r="H376" t="s">
        <v>1332</v>
      </c>
      <c r="I376" t="s">
        <v>1524</v>
      </c>
      <c r="J376" t="str">
        <f t="shared" si="21"/>
        <v>231</v>
      </c>
      <c r="K376" t="s">
        <v>1198</v>
      </c>
      <c r="L376" t="str">
        <f t="shared" si="22"/>
        <v>0854</v>
      </c>
      <c r="M376" t="str">
        <f t="shared" si="23"/>
        <v>横浜市中区根岸旭台</v>
      </c>
      <c r="N376">
        <v>0</v>
      </c>
      <c r="O376">
        <v>0</v>
      </c>
      <c r="P376">
        <v>0</v>
      </c>
      <c r="Q376">
        <v>0</v>
      </c>
      <c r="R376">
        <v>0</v>
      </c>
      <c r="S376">
        <v>0</v>
      </c>
      <c r="U376" t="str">
        <f t="shared" si="20"/>
        <v>231-0854</v>
      </c>
      <c r="V376" t="s">
        <v>1525</v>
      </c>
      <c r="W376" t="s">
        <v>1526</v>
      </c>
    </row>
    <row r="377" spans="1:23" hidden="1" x14ac:dyDescent="0.15">
      <c r="A377">
        <v>14104</v>
      </c>
      <c r="B377">
        <v>231</v>
      </c>
      <c r="C377">
        <v>2310835</v>
      </c>
      <c r="D377" t="s">
        <v>9</v>
      </c>
      <c r="E377" t="s">
        <v>1331</v>
      </c>
      <c r="F377" t="s">
        <v>1527</v>
      </c>
      <c r="G377" t="s">
        <v>12</v>
      </c>
      <c r="H377" t="s">
        <v>1332</v>
      </c>
      <c r="I377" t="s">
        <v>1528</v>
      </c>
      <c r="J377" t="str">
        <f t="shared" si="21"/>
        <v>231</v>
      </c>
      <c r="K377" t="s">
        <v>1185</v>
      </c>
      <c r="L377" t="str">
        <f t="shared" si="22"/>
        <v>0835</v>
      </c>
      <c r="M377" t="str">
        <f t="shared" si="23"/>
        <v>横浜市中区根岸加曽台</v>
      </c>
      <c r="N377">
        <v>0</v>
      </c>
      <c r="O377">
        <v>0</v>
      </c>
      <c r="P377">
        <v>0</v>
      </c>
      <c r="Q377">
        <v>0</v>
      </c>
      <c r="R377">
        <v>0</v>
      </c>
      <c r="S377">
        <v>0</v>
      </c>
      <c r="U377" t="str">
        <f t="shared" si="20"/>
        <v>231-0835</v>
      </c>
      <c r="V377" t="s">
        <v>1529</v>
      </c>
      <c r="W377" t="s">
        <v>1530</v>
      </c>
    </row>
    <row r="378" spans="1:23" hidden="1" x14ac:dyDescent="0.15">
      <c r="A378">
        <v>14104</v>
      </c>
      <c r="B378">
        <v>231</v>
      </c>
      <c r="C378">
        <v>2310853</v>
      </c>
      <c r="D378" t="s">
        <v>9</v>
      </c>
      <c r="E378" t="s">
        <v>1331</v>
      </c>
      <c r="F378" t="s">
        <v>1531</v>
      </c>
      <c r="G378" t="s">
        <v>12</v>
      </c>
      <c r="H378" t="s">
        <v>1332</v>
      </c>
      <c r="I378" t="s">
        <v>1532</v>
      </c>
      <c r="J378" t="str">
        <f t="shared" si="21"/>
        <v>231</v>
      </c>
      <c r="K378" t="s">
        <v>25</v>
      </c>
      <c r="L378" t="str">
        <f t="shared" si="22"/>
        <v>0853</v>
      </c>
      <c r="M378" t="str">
        <f t="shared" si="23"/>
        <v>横浜市中区根岸台</v>
      </c>
      <c r="N378">
        <v>0</v>
      </c>
      <c r="O378">
        <v>0</v>
      </c>
      <c r="P378">
        <v>0</v>
      </c>
      <c r="Q378">
        <v>0</v>
      </c>
      <c r="R378">
        <v>0</v>
      </c>
      <c r="S378">
        <v>0</v>
      </c>
      <c r="U378" t="str">
        <f t="shared" si="20"/>
        <v>231-0853</v>
      </c>
      <c r="V378" t="s">
        <v>1533</v>
      </c>
      <c r="W378" t="s">
        <v>1534</v>
      </c>
    </row>
    <row r="379" spans="1:23" hidden="1" x14ac:dyDescent="0.15">
      <c r="A379">
        <v>14104</v>
      </c>
      <c r="B379">
        <v>231</v>
      </c>
      <c r="C379">
        <v>2310836</v>
      </c>
      <c r="D379" t="s">
        <v>9</v>
      </c>
      <c r="E379" t="s">
        <v>1331</v>
      </c>
      <c r="F379" t="s">
        <v>1535</v>
      </c>
      <c r="G379" t="s">
        <v>12</v>
      </c>
      <c r="H379" t="s">
        <v>1332</v>
      </c>
      <c r="I379" t="s">
        <v>1536</v>
      </c>
      <c r="J379" t="str">
        <f t="shared" si="21"/>
        <v>231</v>
      </c>
      <c r="K379" t="s">
        <v>1537</v>
      </c>
      <c r="L379" t="str">
        <f t="shared" si="22"/>
        <v>0836</v>
      </c>
      <c r="M379" t="str">
        <f t="shared" si="23"/>
        <v>横浜市中区根岸町</v>
      </c>
      <c r="N379">
        <v>0</v>
      </c>
      <c r="O379">
        <v>0</v>
      </c>
      <c r="P379">
        <v>1</v>
      </c>
      <c r="Q379">
        <v>0</v>
      </c>
      <c r="R379">
        <v>0</v>
      </c>
      <c r="S379">
        <v>0</v>
      </c>
      <c r="U379" t="str">
        <f t="shared" si="20"/>
        <v>231-0836</v>
      </c>
      <c r="V379" t="s">
        <v>1538</v>
      </c>
      <c r="W379" t="s">
        <v>1539</v>
      </c>
    </row>
    <row r="380" spans="1:23" hidden="1" x14ac:dyDescent="0.15">
      <c r="A380">
        <v>14104</v>
      </c>
      <c r="B380">
        <v>231</v>
      </c>
      <c r="C380">
        <v>2310064</v>
      </c>
      <c r="D380" t="s">
        <v>9</v>
      </c>
      <c r="E380" t="s">
        <v>1331</v>
      </c>
      <c r="F380" t="s">
        <v>1540</v>
      </c>
      <c r="G380" t="s">
        <v>12</v>
      </c>
      <c r="H380" t="s">
        <v>1332</v>
      </c>
      <c r="I380" t="s">
        <v>1541</v>
      </c>
      <c r="J380" t="str">
        <f t="shared" si="21"/>
        <v>231</v>
      </c>
      <c r="K380" t="s">
        <v>1198</v>
      </c>
      <c r="L380" t="str">
        <f t="shared" si="22"/>
        <v>0064</v>
      </c>
      <c r="M380" t="str">
        <f t="shared" si="23"/>
        <v>横浜市中区野毛町</v>
      </c>
      <c r="N380">
        <v>0</v>
      </c>
      <c r="O380">
        <v>0</v>
      </c>
      <c r="P380">
        <v>1</v>
      </c>
      <c r="Q380">
        <v>0</v>
      </c>
      <c r="R380">
        <v>0</v>
      </c>
      <c r="S380">
        <v>0</v>
      </c>
      <c r="U380" t="str">
        <f t="shared" si="20"/>
        <v>231-0064</v>
      </c>
      <c r="V380" t="s">
        <v>1542</v>
      </c>
      <c r="W380" t="s">
        <v>1543</v>
      </c>
    </row>
    <row r="381" spans="1:23" hidden="1" x14ac:dyDescent="0.15">
      <c r="A381">
        <v>14104</v>
      </c>
      <c r="B381">
        <v>231</v>
      </c>
      <c r="C381">
        <v>2310047</v>
      </c>
      <c r="D381" t="s">
        <v>9</v>
      </c>
      <c r="E381" t="s">
        <v>1331</v>
      </c>
      <c r="F381" t="s">
        <v>1544</v>
      </c>
      <c r="G381" t="s">
        <v>12</v>
      </c>
      <c r="H381" t="s">
        <v>1332</v>
      </c>
      <c r="I381" t="s">
        <v>1545</v>
      </c>
      <c r="J381" t="str">
        <f t="shared" si="21"/>
        <v>231</v>
      </c>
      <c r="K381" t="s">
        <v>1185</v>
      </c>
      <c r="L381" t="str">
        <f t="shared" si="22"/>
        <v>0047</v>
      </c>
      <c r="M381" t="str">
        <f t="shared" si="23"/>
        <v>横浜市中区羽衣町</v>
      </c>
      <c r="N381">
        <v>0</v>
      </c>
      <c r="O381">
        <v>0</v>
      </c>
      <c r="P381">
        <v>1</v>
      </c>
      <c r="Q381">
        <v>0</v>
      </c>
      <c r="R381">
        <v>0</v>
      </c>
      <c r="S381">
        <v>0</v>
      </c>
      <c r="U381" t="str">
        <f t="shared" si="20"/>
        <v>231-0047</v>
      </c>
      <c r="V381" t="s">
        <v>1546</v>
      </c>
      <c r="W381" t="s">
        <v>1547</v>
      </c>
    </row>
    <row r="382" spans="1:23" hidden="1" x14ac:dyDescent="0.15">
      <c r="A382">
        <v>14104</v>
      </c>
      <c r="B382">
        <v>231</v>
      </c>
      <c r="C382">
        <v>2310053</v>
      </c>
      <c r="D382" t="s">
        <v>9</v>
      </c>
      <c r="E382" t="s">
        <v>1331</v>
      </c>
      <c r="F382" t="s">
        <v>1548</v>
      </c>
      <c r="G382" t="s">
        <v>12</v>
      </c>
      <c r="H382" t="s">
        <v>1332</v>
      </c>
      <c r="I382" t="s">
        <v>1549</v>
      </c>
      <c r="J382" t="str">
        <f t="shared" si="21"/>
        <v>231</v>
      </c>
      <c r="K382" t="s">
        <v>1185</v>
      </c>
      <c r="L382" t="str">
        <f t="shared" si="22"/>
        <v>0053</v>
      </c>
      <c r="M382" t="str">
        <f t="shared" si="23"/>
        <v>横浜市中区初音町</v>
      </c>
      <c r="N382">
        <v>0</v>
      </c>
      <c r="O382">
        <v>0</v>
      </c>
      <c r="P382">
        <v>1</v>
      </c>
      <c r="Q382">
        <v>0</v>
      </c>
      <c r="R382">
        <v>0</v>
      </c>
      <c r="S382">
        <v>0</v>
      </c>
      <c r="U382" t="str">
        <f t="shared" si="20"/>
        <v>231-0053</v>
      </c>
      <c r="V382" t="s">
        <v>1550</v>
      </c>
      <c r="W382" t="s">
        <v>1551</v>
      </c>
    </row>
    <row r="383" spans="1:23" hidden="1" x14ac:dyDescent="0.15">
      <c r="A383">
        <v>14104</v>
      </c>
      <c r="B383">
        <v>231</v>
      </c>
      <c r="C383">
        <v>2310063</v>
      </c>
      <c r="D383" t="s">
        <v>9</v>
      </c>
      <c r="E383" t="s">
        <v>1331</v>
      </c>
      <c r="F383" t="s">
        <v>1552</v>
      </c>
      <c r="G383" t="s">
        <v>12</v>
      </c>
      <c r="H383" t="s">
        <v>1332</v>
      </c>
      <c r="I383" t="s">
        <v>1553</v>
      </c>
      <c r="J383" t="str">
        <f t="shared" si="21"/>
        <v>231</v>
      </c>
      <c r="K383" t="s">
        <v>1347</v>
      </c>
      <c r="L383" t="str">
        <f t="shared" si="22"/>
        <v>0063</v>
      </c>
      <c r="M383" t="str">
        <f t="shared" si="23"/>
        <v>横浜市中区花咲町</v>
      </c>
      <c r="N383">
        <v>0</v>
      </c>
      <c r="O383">
        <v>0</v>
      </c>
      <c r="P383">
        <v>1</v>
      </c>
      <c r="Q383">
        <v>0</v>
      </c>
      <c r="R383">
        <v>0</v>
      </c>
      <c r="S383">
        <v>0</v>
      </c>
      <c r="U383" t="str">
        <f t="shared" si="20"/>
        <v>231-0063</v>
      </c>
      <c r="V383" t="s">
        <v>1554</v>
      </c>
      <c r="W383" t="s">
        <v>1555</v>
      </c>
    </row>
    <row r="384" spans="1:23" hidden="1" x14ac:dyDescent="0.15">
      <c r="A384">
        <v>14104</v>
      </c>
      <c r="B384">
        <v>231</v>
      </c>
      <c r="C384">
        <v>2310052</v>
      </c>
      <c r="D384" t="s">
        <v>9</v>
      </c>
      <c r="E384" t="s">
        <v>1331</v>
      </c>
      <c r="F384" t="s">
        <v>1556</v>
      </c>
      <c r="G384" t="s">
        <v>12</v>
      </c>
      <c r="H384" t="s">
        <v>1332</v>
      </c>
      <c r="I384" t="s">
        <v>1557</v>
      </c>
      <c r="J384" t="str">
        <f t="shared" si="21"/>
        <v>231</v>
      </c>
      <c r="K384" t="s">
        <v>1452</v>
      </c>
      <c r="L384" t="str">
        <f t="shared" si="22"/>
        <v>0052</v>
      </c>
      <c r="M384" t="str">
        <f t="shared" si="23"/>
        <v>横浜市中区英町</v>
      </c>
      <c r="N384">
        <v>0</v>
      </c>
      <c r="O384">
        <v>0</v>
      </c>
      <c r="P384">
        <v>0</v>
      </c>
      <c r="Q384">
        <v>0</v>
      </c>
      <c r="R384">
        <v>0</v>
      </c>
      <c r="S384">
        <v>0</v>
      </c>
      <c r="U384" t="str">
        <f t="shared" si="20"/>
        <v>231-0052</v>
      </c>
      <c r="V384" t="s">
        <v>1558</v>
      </c>
      <c r="W384" t="s">
        <v>1559</v>
      </c>
    </row>
    <row r="385" spans="1:23" hidden="1" x14ac:dyDescent="0.15">
      <c r="A385">
        <v>14104</v>
      </c>
      <c r="B385">
        <v>231</v>
      </c>
      <c r="C385">
        <v>2310031</v>
      </c>
      <c r="D385" t="s">
        <v>9</v>
      </c>
      <c r="E385" t="s">
        <v>1331</v>
      </c>
      <c r="F385" t="s">
        <v>1560</v>
      </c>
      <c r="G385" t="s">
        <v>12</v>
      </c>
      <c r="H385" t="s">
        <v>1332</v>
      </c>
      <c r="I385" t="s">
        <v>1561</v>
      </c>
      <c r="J385" t="str">
        <f t="shared" si="21"/>
        <v>231</v>
      </c>
      <c r="K385" t="s">
        <v>1185</v>
      </c>
      <c r="L385" t="str">
        <f t="shared" si="22"/>
        <v>0031</v>
      </c>
      <c r="M385" t="str">
        <f t="shared" si="23"/>
        <v>横浜市中区万代町</v>
      </c>
      <c r="N385">
        <v>0</v>
      </c>
      <c r="O385">
        <v>0</v>
      </c>
      <c r="P385">
        <v>1</v>
      </c>
      <c r="Q385">
        <v>0</v>
      </c>
      <c r="R385">
        <v>0</v>
      </c>
      <c r="S385">
        <v>0</v>
      </c>
      <c r="U385" t="str">
        <f t="shared" si="20"/>
        <v>231-0031</v>
      </c>
      <c r="V385" t="s">
        <v>1562</v>
      </c>
      <c r="W385" t="s">
        <v>1563</v>
      </c>
    </row>
    <row r="386" spans="1:23" hidden="1" x14ac:dyDescent="0.15">
      <c r="A386">
        <v>14104</v>
      </c>
      <c r="B386">
        <v>231</v>
      </c>
      <c r="C386">
        <v>2310066</v>
      </c>
      <c r="D386" t="s">
        <v>9</v>
      </c>
      <c r="E386" t="s">
        <v>1331</v>
      </c>
      <c r="F386" t="s">
        <v>1564</v>
      </c>
      <c r="G386" t="s">
        <v>12</v>
      </c>
      <c r="H386" t="s">
        <v>1332</v>
      </c>
      <c r="I386" t="s">
        <v>1565</v>
      </c>
      <c r="J386" t="str">
        <f t="shared" si="21"/>
        <v>231</v>
      </c>
      <c r="K386" t="s">
        <v>1347</v>
      </c>
      <c r="L386" t="str">
        <f t="shared" si="22"/>
        <v>0066</v>
      </c>
      <c r="M386" t="str">
        <f t="shared" si="23"/>
        <v>横浜市中区日ノ出町</v>
      </c>
      <c r="N386">
        <v>0</v>
      </c>
      <c r="O386">
        <v>0</v>
      </c>
      <c r="P386">
        <v>1</v>
      </c>
      <c r="Q386">
        <v>0</v>
      </c>
      <c r="R386">
        <v>0</v>
      </c>
      <c r="S386">
        <v>0</v>
      </c>
      <c r="U386" t="str">
        <f t="shared" ref="U386:U449" si="24">J386&amp;K386&amp;L386</f>
        <v>231-0066</v>
      </c>
      <c r="V386" t="s">
        <v>1566</v>
      </c>
      <c r="W386" t="s">
        <v>1567</v>
      </c>
    </row>
    <row r="387" spans="1:23" hidden="1" x14ac:dyDescent="0.15">
      <c r="A387">
        <v>14104</v>
      </c>
      <c r="B387">
        <v>231</v>
      </c>
      <c r="C387">
        <v>2310043</v>
      </c>
      <c r="D387" t="s">
        <v>9</v>
      </c>
      <c r="E387" t="s">
        <v>1331</v>
      </c>
      <c r="F387" t="s">
        <v>1568</v>
      </c>
      <c r="G387" t="s">
        <v>12</v>
      </c>
      <c r="H387" t="s">
        <v>1332</v>
      </c>
      <c r="I387" t="s">
        <v>1569</v>
      </c>
      <c r="J387" t="str">
        <f t="shared" ref="J387:J450" si="25">MID(C387,1,3)</f>
        <v>231</v>
      </c>
      <c r="K387" t="s">
        <v>1185</v>
      </c>
      <c r="L387" t="str">
        <f t="shared" ref="L387:L450" si="26">MID(C387,4,4)</f>
        <v>0043</v>
      </c>
      <c r="M387" t="str">
        <f t="shared" ref="M387:M450" si="27">H387&amp;I387</f>
        <v>横浜市中区福富町仲通</v>
      </c>
      <c r="N387">
        <v>0</v>
      </c>
      <c r="O387">
        <v>0</v>
      </c>
      <c r="P387">
        <v>0</v>
      </c>
      <c r="Q387">
        <v>0</v>
      </c>
      <c r="R387">
        <v>0</v>
      </c>
      <c r="S387">
        <v>0</v>
      </c>
      <c r="U387" t="str">
        <f t="shared" si="24"/>
        <v>231-0043</v>
      </c>
      <c r="V387" t="s">
        <v>1570</v>
      </c>
      <c r="W387" t="s">
        <v>1571</v>
      </c>
    </row>
    <row r="388" spans="1:23" hidden="1" x14ac:dyDescent="0.15">
      <c r="A388">
        <v>14104</v>
      </c>
      <c r="B388">
        <v>231</v>
      </c>
      <c r="C388">
        <v>2310044</v>
      </c>
      <c r="D388" t="s">
        <v>9</v>
      </c>
      <c r="E388" t="s">
        <v>1331</v>
      </c>
      <c r="F388" t="s">
        <v>1572</v>
      </c>
      <c r="G388" t="s">
        <v>12</v>
      </c>
      <c r="H388" t="s">
        <v>1332</v>
      </c>
      <c r="I388" t="s">
        <v>1573</v>
      </c>
      <c r="J388" t="str">
        <f t="shared" si="25"/>
        <v>231</v>
      </c>
      <c r="K388" t="s">
        <v>1198</v>
      </c>
      <c r="L388" t="str">
        <f t="shared" si="26"/>
        <v>0044</v>
      </c>
      <c r="M388" t="str">
        <f t="shared" si="27"/>
        <v>横浜市中区福富町東通</v>
      </c>
      <c r="N388">
        <v>0</v>
      </c>
      <c r="O388">
        <v>0</v>
      </c>
      <c r="P388">
        <v>0</v>
      </c>
      <c r="Q388">
        <v>0</v>
      </c>
      <c r="R388">
        <v>0</v>
      </c>
      <c r="S388">
        <v>0</v>
      </c>
      <c r="U388" t="str">
        <f t="shared" si="24"/>
        <v>231-0044</v>
      </c>
      <c r="V388" t="s">
        <v>1574</v>
      </c>
      <c r="W388" t="s">
        <v>1575</v>
      </c>
    </row>
    <row r="389" spans="1:23" hidden="1" x14ac:dyDescent="0.15">
      <c r="A389">
        <v>14104</v>
      </c>
      <c r="B389">
        <v>231</v>
      </c>
      <c r="C389">
        <v>2310042</v>
      </c>
      <c r="D389" t="s">
        <v>9</v>
      </c>
      <c r="E389" t="s">
        <v>1331</v>
      </c>
      <c r="F389" t="s">
        <v>1576</v>
      </c>
      <c r="G389" t="s">
        <v>12</v>
      </c>
      <c r="H389" t="s">
        <v>1332</v>
      </c>
      <c r="I389" t="s">
        <v>1577</v>
      </c>
      <c r="J389" t="str">
        <f t="shared" si="25"/>
        <v>231</v>
      </c>
      <c r="K389" t="s">
        <v>1185</v>
      </c>
      <c r="L389" t="str">
        <f t="shared" si="26"/>
        <v>0042</v>
      </c>
      <c r="M389" t="str">
        <f t="shared" si="27"/>
        <v>横浜市中区福富町西通</v>
      </c>
      <c r="N389">
        <v>0</v>
      </c>
      <c r="O389">
        <v>0</v>
      </c>
      <c r="P389">
        <v>0</v>
      </c>
      <c r="Q389">
        <v>0</v>
      </c>
      <c r="R389">
        <v>0</v>
      </c>
      <c r="S389">
        <v>0</v>
      </c>
      <c r="U389" t="str">
        <f t="shared" si="24"/>
        <v>231-0042</v>
      </c>
      <c r="V389" t="s">
        <v>1578</v>
      </c>
      <c r="W389" t="s">
        <v>1579</v>
      </c>
    </row>
    <row r="390" spans="1:23" hidden="1" x14ac:dyDescent="0.15">
      <c r="A390">
        <v>14104</v>
      </c>
      <c r="B390">
        <v>231</v>
      </c>
      <c r="C390">
        <v>2310037</v>
      </c>
      <c r="D390" t="s">
        <v>9</v>
      </c>
      <c r="E390" t="s">
        <v>1331</v>
      </c>
      <c r="F390" t="s">
        <v>1580</v>
      </c>
      <c r="G390" t="s">
        <v>12</v>
      </c>
      <c r="H390" t="s">
        <v>1332</v>
      </c>
      <c r="I390" t="s">
        <v>1581</v>
      </c>
      <c r="J390" t="str">
        <f t="shared" si="25"/>
        <v>231</v>
      </c>
      <c r="K390" t="s">
        <v>1185</v>
      </c>
      <c r="L390" t="str">
        <f t="shared" si="26"/>
        <v>0037</v>
      </c>
      <c r="M390" t="str">
        <f t="shared" si="27"/>
        <v>横浜市中区富士見町</v>
      </c>
      <c r="N390">
        <v>0</v>
      </c>
      <c r="O390">
        <v>0</v>
      </c>
      <c r="P390">
        <v>0</v>
      </c>
      <c r="Q390">
        <v>0</v>
      </c>
      <c r="R390">
        <v>0</v>
      </c>
      <c r="S390">
        <v>0</v>
      </c>
      <c r="U390" t="str">
        <f t="shared" si="24"/>
        <v>231-0037</v>
      </c>
      <c r="V390" t="s">
        <v>1582</v>
      </c>
      <c r="W390" t="s">
        <v>1583</v>
      </c>
    </row>
    <row r="391" spans="1:23" hidden="1" x14ac:dyDescent="0.15">
      <c r="A391">
        <v>14104</v>
      </c>
      <c r="B391">
        <v>231</v>
      </c>
      <c r="C391">
        <v>2310032</v>
      </c>
      <c r="D391" t="s">
        <v>9</v>
      </c>
      <c r="E391" t="s">
        <v>1331</v>
      </c>
      <c r="F391" t="s">
        <v>1584</v>
      </c>
      <c r="G391" t="s">
        <v>12</v>
      </c>
      <c r="H391" t="s">
        <v>1332</v>
      </c>
      <c r="I391" t="s">
        <v>1585</v>
      </c>
      <c r="J391" t="str">
        <f t="shared" si="25"/>
        <v>231</v>
      </c>
      <c r="K391" t="s">
        <v>1452</v>
      </c>
      <c r="L391" t="str">
        <f t="shared" si="26"/>
        <v>0032</v>
      </c>
      <c r="M391" t="str">
        <f t="shared" si="27"/>
        <v>横浜市中区不老町</v>
      </c>
      <c r="N391">
        <v>0</v>
      </c>
      <c r="O391">
        <v>0</v>
      </c>
      <c r="P391">
        <v>1</v>
      </c>
      <c r="Q391">
        <v>0</v>
      </c>
      <c r="R391">
        <v>0</v>
      </c>
      <c r="S391">
        <v>0</v>
      </c>
      <c r="U391" t="str">
        <f t="shared" si="24"/>
        <v>231-0032</v>
      </c>
      <c r="V391" t="s">
        <v>1586</v>
      </c>
      <c r="W391" t="s">
        <v>1587</v>
      </c>
    </row>
    <row r="392" spans="1:23" hidden="1" x14ac:dyDescent="0.15">
      <c r="A392">
        <v>14104</v>
      </c>
      <c r="B392">
        <v>231</v>
      </c>
      <c r="C392">
        <v>2310007</v>
      </c>
      <c r="D392" t="s">
        <v>9</v>
      </c>
      <c r="E392" t="s">
        <v>1331</v>
      </c>
      <c r="F392" t="s">
        <v>1588</v>
      </c>
      <c r="G392" t="s">
        <v>12</v>
      </c>
      <c r="H392" t="s">
        <v>1332</v>
      </c>
      <c r="I392" t="s">
        <v>1589</v>
      </c>
      <c r="J392" t="str">
        <f t="shared" si="25"/>
        <v>231</v>
      </c>
      <c r="K392" t="s">
        <v>1185</v>
      </c>
      <c r="L392" t="str">
        <f t="shared" si="26"/>
        <v>0007</v>
      </c>
      <c r="M392" t="str">
        <f t="shared" si="27"/>
        <v>横浜市中区弁天通</v>
      </c>
      <c r="N392">
        <v>0</v>
      </c>
      <c r="O392">
        <v>0</v>
      </c>
      <c r="P392">
        <v>1</v>
      </c>
      <c r="Q392">
        <v>0</v>
      </c>
      <c r="R392">
        <v>0</v>
      </c>
      <c r="S392">
        <v>0</v>
      </c>
      <c r="U392" t="str">
        <f t="shared" si="24"/>
        <v>231-0007</v>
      </c>
      <c r="V392" t="s">
        <v>1590</v>
      </c>
      <c r="W392" t="s">
        <v>1591</v>
      </c>
    </row>
    <row r="393" spans="1:23" hidden="1" x14ac:dyDescent="0.15">
      <c r="A393">
        <v>14104</v>
      </c>
      <c r="B393">
        <v>231</v>
      </c>
      <c r="C393">
        <v>2310048</v>
      </c>
      <c r="D393" t="s">
        <v>9</v>
      </c>
      <c r="E393" t="s">
        <v>1331</v>
      </c>
      <c r="F393" t="s">
        <v>1592</v>
      </c>
      <c r="G393" t="s">
        <v>12</v>
      </c>
      <c r="H393" t="s">
        <v>1332</v>
      </c>
      <c r="I393" t="s">
        <v>1593</v>
      </c>
      <c r="J393" t="str">
        <f t="shared" si="25"/>
        <v>231</v>
      </c>
      <c r="K393" t="s">
        <v>1347</v>
      </c>
      <c r="L393" t="str">
        <f t="shared" si="26"/>
        <v>0048</v>
      </c>
      <c r="M393" t="str">
        <f t="shared" si="27"/>
        <v>横浜市中区蓬莱町</v>
      </c>
      <c r="N393">
        <v>0</v>
      </c>
      <c r="O393">
        <v>0</v>
      </c>
      <c r="P393">
        <v>1</v>
      </c>
      <c r="Q393">
        <v>0</v>
      </c>
      <c r="R393">
        <v>0</v>
      </c>
      <c r="S393">
        <v>0</v>
      </c>
      <c r="U393" t="str">
        <f t="shared" si="24"/>
        <v>231-0048</v>
      </c>
      <c r="V393" t="s">
        <v>1594</v>
      </c>
      <c r="W393" t="s">
        <v>1595</v>
      </c>
    </row>
    <row r="394" spans="1:23" hidden="1" x14ac:dyDescent="0.15">
      <c r="A394">
        <v>14104</v>
      </c>
      <c r="B394">
        <v>231</v>
      </c>
      <c r="C394">
        <v>2310843</v>
      </c>
      <c r="D394" t="s">
        <v>9</v>
      </c>
      <c r="E394" t="s">
        <v>1331</v>
      </c>
      <c r="F394" t="s">
        <v>1596</v>
      </c>
      <c r="G394" t="s">
        <v>12</v>
      </c>
      <c r="H394" t="s">
        <v>1332</v>
      </c>
      <c r="I394" t="s">
        <v>1597</v>
      </c>
      <c r="J394" t="str">
        <f t="shared" si="25"/>
        <v>231</v>
      </c>
      <c r="K394" t="s">
        <v>1185</v>
      </c>
      <c r="L394" t="str">
        <f t="shared" si="26"/>
        <v>0843</v>
      </c>
      <c r="M394" t="str">
        <f t="shared" si="27"/>
        <v>横浜市中区本郷町</v>
      </c>
      <c r="N394">
        <v>0</v>
      </c>
      <c r="O394">
        <v>0</v>
      </c>
      <c r="P394">
        <v>1</v>
      </c>
      <c r="Q394">
        <v>0</v>
      </c>
      <c r="R394">
        <v>0</v>
      </c>
      <c r="S394">
        <v>0</v>
      </c>
      <c r="U394" t="str">
        <f t="shared" si="24"/>
        <v>231-0843</v>
      </c>
      <c r="V394" t="s">
        <v>1598</v>
      </c>
      <c r="W394" t="s">
        <v>1599</v>
      </c>
    </row>
    <row r="395" spans="1:23" hidden="1" x14ac:dyDescent="0.15">
      <c r="A395">
        <v>14104</v>
      </c>
      <c r="B395">
        <v>231</v>
      </c>
      <c r="C395">
        <v>2310005</v>
      </c>
      <c r="D395" t="s">
        <v>9</v>
      </c>
      <c r="E395" t="s">
        <v>1331</v>
      </c>
      <c r="F395" t="s">
        <v>1600</v>
      </c>
      <c r="G395" t="s">
        <v>12</v>
      </c>
      <c r="H395" t="s">
        <v>1332</v>
      </c>
      <c r="I395" t="s">
        <v>1601</v>
      </c>
      <c r="J395" t="str">
        <f t="shared" si="25"/>
        <v>231</v>
      </c>
      <c r="K395" t="s">
        <v>1452</v>
      </c>
      <c r="L395" t="str">
        <f t="shared" si="26"/>
        <v>0005</v>
      </c>
      <c r="M395" t="str">
        <f t="shared" si="27"/>
        <v>横浜市中区本町</v>
      </c>
      <c r="N395">
        <v>0</v>
      </c>
      <c r="O395">
        <v>0</v>
      </c>
      <c r="P395">
        <v>1</v>
      </c>
      <c r="Q395">
        <v>0</v>
      </c>
      <c r="R395">
        <v>0</v>
      </c>
      <c r="S395">
        <v>0</v>
      </c>
      <c r="U395" t="str">
        <f t="shared" si="24"/>
        <v>231-0005</v>
      </c>
      <c r="V395" t="s">
        <v>1602</v>
      </c>
      <c r="W395" t="s">
        <v>1603</v>
      </c>
    </row>
    <row r="396" spans="1:23" hidden="1" x14ac:dyDescent="0.15">
      <c r="A396">
        <v>14104</v>
      </c>
      <c r="B396">
        <v>231</v>
      </c>
      <c r="C396">
        <v>2310826</v>
      </c>
      <c r="D396" t="s">
        <v>9</v>
      </c>
      <c r="E396" t="s">
        <v>1331</v>
      </c>
      <c r="F396" t="s">
        <v>1604</v>
      </c>
      <c r="G396" t="s">
        <v>12</v>
      </c>
      <c r="H396" t="s">
        <v>1332</v>
      </c>
      <c r="I396" t="s">
        <v>1605</v>
      </c>
      <c r="J396" t="str">
        <f t="shared" si="25"/>
        <v>231</v>
      </c>
      <c r="K396" t="s">
        <v>1185</v>
      </c>
      <c r="L396" t="str">
        <f t="shared" si="26"/>
        <v>0826</v>
      </c>
      <c r="M396" t="str">
        <f t="shared" si="27"/>
        <v>横浜市中区本牧荒井</v>
      </c>
      <c r="N396">
        <v>0</v>
      </c>
      <c r="O396">
        <v>0</v>
      </c>
      <c r="P396">
        <v>0</v>
      </c>
      <c r="Q396">
        <v>0</v>
      </c>
      <c r="R396">
        <v>0</v>
      </c>
      <c r="S396">
        <v>0</v>
      </c>
      <c r="U396" t="str">
        <f t="shared" si="24"/>
        <v>231-0826</v>
      </c>
      <c r="V396" t="s">
        <v>1606</v>
      </c>
      <c r="W396" t="s">
        <v>1607</v>
      </c>
    </row>
    <row r="397" spans="1:23" hidden="1" x14ac:dyDescent="0.15">
      <c r="A397">
        <v>14104</v>
      </c>
      <c r="B397">
        <v>231</v>
      </c>
      <c r="C397">
        <v>2310823</v>
      </c>
      <c r="D397" t="s">
        <v>9</v>
      </c>
      <c r="E397" t="s">
        <v>1331</v>
      </c>
      <c r="F397" t="s">
        <v>1608</v>
      </c>
      <c r="G397" t="s">
        <v>12</v>
      </c>
      <c r="H397" t="s">
        <v>1332</v>
      </c>
      <c r="I397" t="s">
        <v>1609</v>
      </c>
      <c r="J397" t="str">
        <f t="shared" si="25"/>
        <v>231</v>
      </c>
      <c r="K397" t="s">
        <v>1452</v>
      </c>
      <c r="L397" t="str">
        <f t="shared" si="26"/>
        <v>0823</v>
      </c>
      <c r="M397" t="str">
        <f t="shared" si="27"/>
        <v>横浜市中区本牧大里町</v>
      </c>
      <c r="N397">
        <v>0</v>
      </c>
      <c r="O397">
        <v>0</v>
      </c>
      <c r="P397">
        <v>0</v>
      </c>
      <c r="Q397">
        <v>0</v>
      </c>
      <c r="R397">
        <v>0</v>
      </c>
      <c r="S397">
        <v>0</v>
      </c>
      <c r="U397" t="str">
        <f t="shared" si="24"/>
        <v>231-0823</v>
      </c>
      <c r="V397" t="s">
        <v>1610</v>
      </c>
      <c r="W397" t="s">
        <v>1611</v>
      </c>
    </row>
    <row r="398" spans="1:23" hidden="1" x14ac:dyDescent="0.15">
      <c r="A398">
        <v>14104</v>
      </c>
      <c r="B398">
        <v>231</v>
      </c>
      <c r="C398">
        <v>2310824</v>
      </c>
      <c r="D398" t="s">
        <v>9</v>
      </c>
      <c r="E398" t="s">
        <v>1331</v>
      </c>
      <c r="F398" t="s">
        <v>1612</v>
      </c>
      <c r="G398" t="s">
        <v>12</v>
      </c>
      <c r="H398" t="s">
        <v>1332</v>
      </c>
      <c r="I398" t="s">
        <v>1613</v>
      </c>
      <c r="J398" t="str">
        <f t="shared" si="25"/>
        <v>231</v>
      </c>
      <c r="K398" t="s">
        <v>1452</v>
      </c>
      <c r="L398" t="str">
        <f t="shared" si="26"/>
        <v>0824</v>
      </c>
      <c r="M398" t="str">
        <f t="shared" si="27"/>
        <v>横浜市中区本牧三之谷</v>
      </c>
      <c r="N398">
        <v>0</v>
      </c>
      <c r="O398">
        <v>0</v>
      </c>
      <c r="P398">
        <v>0</v>
      </c>
      <c r="Q398">
        <v>0</v>
      </c>
      <c r="R398">
        <v>0</v>
      </c>
      <c r="S398">
        <v>0</v>
      </c>
      <c r="U398" t="str">
        <f t="shared" si="24"/>
        <v>231-0824</v>
      </c>
      <c r="V398" t="s">
        <v>1614</v>
      </c>
      <c r="W398" t="s">
        <v>1615</v>
      </c>
    </row>
    <row r="399" spans="1:23" hidden="1" x14ac:dyDescent="0.15">
      <c r="A399">
        <v>14104</v>
      </c>
      <c r="B399">
        <v>231</v>
      </c>
      <c r="C399">
        <v>2310803</v>
      </c>
      <c r="D399" t="s">
        <v>9</v>
      </c>
      <c r="E399" t="s">
        <v>1331</v>
      </c>
      <c r="F399" t="s">
        <v>1616</v>
      </c>
      <c r="G399" t="s">
        <v>12</v>
      </c>
      <c r="H399" t="s">
        <v>1332</v>
      </c>
      <c r="I399" t="s">
        <v>1617</v>
      </c>
      <c r="J399" t="str">
        <f t="shared" si="25"/>
        <v>231</v>
      </c>
      <c r="K399" t="s">
        <v>1452</v>
      </c>
      <c r="L399" t="str">
        <f t="shared" si="26"/>
        <v>0803</v>
      </c>
      <c r="M399" t="str">
        <f t="shared" si="27"/>
        <v>横浜市中区本牧十二天</v>
      </c>
      <c r="N399">
        <v>0</v>
      </c>
      <c r="O399">
        <v>0</v>
      </c>
      <c r="P399">
        <v>0</v>
      </c>
      <c r="Q399">
        <v>0</v>
      </c>
      <c r="R399">
        <v>0</v>
      </c>
      <c r="S399">
        <v>0</v>
      </c>
      <c r="U399" t="str">
        <f t="shared" si="24"/>
        <v>231-0803</v>
      </c>
      <c r="V399" t="s">
        <v>1618</v>
      </c>
      <c r="W399" t="s">
        <v>1619</v>
      </c>
    </row>
    <row r="400" spans="1:23" hidden="1" x14ac:dyDescent="0.15">
      <c r="A400">
        <v>14104</v>
      </c>
      <c r="B400">
        <v>231</v>
      </c>
      <c r="C400">
        <v>2310821</v>
      </c>
      <c r="D400" t="s">
        <v>9</v>
      </c>
      <c r="E400" t="s">
        <v>1331</v>
      </c>
      <c r="F400" t="s">
        <v>1620</v>
      </c>
      <c r="G400" t="s">
        <v>12</v>
      </c>
      <c r="H400" t="s">
        <v>1332</v>
      </c>
      <c r="I400" t="s">
        <v>1621</v>
      </c>
      <c r="J400" t="str">
        <f t="shared" si="25"/>
        <v>231</v>
      </c>
      <c r="K400" t="s">
        <v>1198</v>
      </c>
      <c r="L400" t="str">
        <f t="shared" si="26"/>
        <v>0821</v>
      </c>
      <c r="M400" t="str">
        <f t="shared" si="27"/>
        <v>横浜市中区本牧原</v>
      </c>
      <c r="N400">
        <v>0</v>
      </c>
      <c r="O400">
        <v>0</v>
      </c>
      <c r="P400">
        <v>0</v>
      </c>
      <c r="Q400">
        <v>0</v>
      </c>
      <c r="R400">
        <v>0</v>
      </c>
      <c r="S400">
        <v>0</v>
      </c>
      <c r="U400" t="str">
        <f t="shared" si="24"/>
        <v>231-0821</v>
      </c>
      <c r="V400" t="s">
        <v>1622</v>
      </c>
      <c r="W400" t="s">
        <v>1623</v>
      </c>
    </row>
    <row r="401" spans="1:23" hidden="1" x14ac:dyDescent="0.15">
      <c r="A401">
        <v>14104</v>
      </c>
      <c r="B401">
        <v>231</v>
      </c>
      <c r="C401">
        <v>2310811</v>
      </c>
      <c r="D401" t="s">
        <v>9</v>
      </c>
      <c r="E401" t="s">
        <v>1331</v>
      </c>
      <c r="F401" t="s">
        <v>1624</v>
      </c>
      <c r="G401" t="s">
        <v>12</v>
      </c>
      <c r="H401" t="s">
        <v>1332</v>
      </c>
      <c r="I401" t="s">
        <v>1625</v>
      </c>
      <c r="J401" t="str">
        <f t="shared" si="25"/>
        <v>231</v>
      </c>
      <c r="K401" t="s">
        <v>1185</v>
      </c>
      <c r="L401" t="str">
        <f t="shared" si="26"/>
        <v>0811</v>
      </c>
      <c r="M401" t="str">
        <f t="shared" si="27"/>
        <v>横浜市中区本牧ふ頭</v>
      </c>
      <c r="N401">
        <v>0</v>
      </c>
      <c r="O401">
        <v>0</v>
      </c>
      <c r="P401">
        <v>0</v>
      </c>
      <c r="Q401">
        <v>0</v>
      </c>
      <c r="R401">
        <v>0</v>
      </c>
      <c r="S401">
        <v>0</v>
      </c>
      <c r="U401" t="str">
        <f t="shared" si="24"/>
        <v>231-0811</v>
      </c>
      <c r="V401" t="s">
        <v>1626</v>
      </c>
      <c r="W401" t="s">
        <v>1627</v>
      </c>
    </row>
    <row r="402" spans="1:23" hidden="1" x14ac:dyDescent="0.15">
      <c r="A402">
        <v>14104</v>
      </c>
      <c r="B402">
        <v>231</v>
      </c>
      <c r="C402">
        <v>2310825</v>
      </c>
      <c r="D402" t="s">
        <v>9</v>
      </c>
      <c r="E402" t="s">
        <v>1331</v>
      </c>
      <c r="F402" t="s">
        <v>1628</v>
      </c>
      <c r="G402" t="s">
        <v>12</v>
      </c>
      <c r="H402" t="s">
        <v>1332</v>
      </c>
      <c r="I402" t="s">
        <v>1629</v>
      </c>
      <c r="J402" t="str">
        <f t="shared" si="25"/>
        <v>231</v>
      </c>
      <c r="K402" t="s">
        <v>1185</v>
      </c>
      <c r="L402" t="str">
        <f t="shared" si="26"/>
        <v>0825</v>
      </c>
      <c r="M402" t="str">
        <f t="shared" si="27"/>
        <v>横浜市中区本牧間門</v>
      </c>
      <c r="N402">
        <v>0</v>
      </c>
      <c r="O402">
        <v>0</v>
      </c>
      <c r="P402">
        <v>0</v>
      </c>
      <c r="Q402">
        <v>0</v>
      </c>
      <c r="R402">
        <v>0</v>
      </c>
      <c r="S402">
        <v>0</v>
      </c>
      <c r="U402" t="str">
        <f t="shared" si="24"/>
        <v>231-0825</v>
      </c>
      <c r="V402" t="s">
        <v>5</v>
      </c>
      <c r="W402" t="s">
        <v>1630</v>
      </c>
    </row>
    <row r="403" spans="1:23" hidden="1" x14ac:dyDescent="0.15">
      <c r="A403">
        <v>14104</v>
      </c>
      <c r="B403">
        <v>231</v>
      </c>
      <c r="C403">
        <v>2310833</v>
      </c>
      <c r="D403" t="s">
        <v>9</v>
      </c>
      <c r="E403" t="s">
        <v>1331</v>
      </c>
      <c r="F403" t="s">
        <v>1631</v>
      </c>
      <c r="G403" t="s">
        <v>12</v>
      </c>
      <c r="H403" t="s">
        <v>1332</v>
      </c>
      <c r="I403" t="s">
        <v>1632</v>
      </c>
      <c r="J403" t="str">
        <f t="shared" si="25"/>
        <v>231</v>
      </c>
      <c r="K403" t="s">
        <v>1185</v>
      </c>
      <c r="L403" t="str">
        <f t="shared" si="26"/>
        <v>0833</v>
      </c>
      <c r="M403" t="str">
        <f t="shared" si="27"/>
        <v>横浜市中区本牧満坂</v>
      </c>
      <c r="N403">
        <v>0</v>
      </c>
      <c r="O403">
        <v>0</v>
      </c>
      <c r="P403">
        <v>0</v>
      </c>
      <c r="Q403">
        <v>0</v>
      </c>
      <c r="R403">
        <v>0</v>
      </c>
      <c r="S403">
        <v>0</v>
      </c>
      <c r="U403" t="str">
        <f t="shared" si="24"/>
        <v>231-0833</v>
      </c>
      <c r="V403" t="s">
        <v>1633</v>
      </c>
      <c r="W403" t="s">
        <v>1634</v>
      </c>
    </row>
    <row r="404" spans="1:23" hidden="1" x14ac:dyDescent="0.15">
      <c r="A404">
        <v>14104</v>
      </c>
      <c r="B404">
        <v>231</v>
      </c>
      <c r="C404">
        <v>2310832</v>
      </c>
      <c r="D404" t="s">
        <v>9</v>
      </c>
      <c r="E404" t="s">
        <v>1331</v>
      </c>
      <c r="F404" t="s">
        <v>1635</v>
      </c>
      <c r="G404" t="s">
        <v>12</v>
      </c>
      <c r="H404" t="s">
        <v>1332</v>
      </c>
      <c r="I404" t="s">
        <v>1636</v>
      </c>
      <c r="J404" t="str">
        <f t="shared" si="25"/>
        <v>231</v>
      </c>
      <c r="K404" t="s">
        <v>1185</v>
      </c>
      <c r="L404" t="str">
        <f t="shared" si="26"/>
        <v>0832</v>
      </c>
      <c r="M404" t="str">
        <f t="shared" si="27"/>
        <v>横浜市中区本牧緑ケ丘</v>
      </c>
      <c r="N404">
        <v>0</v>
      </c>
      <c r="O404">
        <v>0</v>
      </c>
      <c r="P404">
        <v>0</v>
      </c>
      <c r="Q404">
        <v>0</v>
      </c>
      <c r="R404">
        <v>0</v>
      </c>
      <c r="S404">
        <v>0</v>
      </c>
      <c r="U404" t="str">
        <f t="shared" si="24"/>
        <v>231-0832</v>
      </c>
      <c r="V404" t="s">
        <v>1637</v>
      </c>
      <c r="W404" t="s">
        <v>1638</v>
      </c>
    </row>
    <row r="405" spans="1:23" hidden="1" x14ac:dyDescent="0.15">
      <c r="A405">
        <v>14104</v>
      </c>
      <c r="B405">
        <v>231</v>
      </c>
      <c r="C405">
        <v>2310804</v>
      </c>
      <c r="D405" t="s">
        <v>9</v>
      </c>
      <c r="E405" t="s">
        <v>1331</v>
      </c>
      <c r="F405" t="s">
        <v>1639</v>
      </c>
      <c r="G405" t="s">
        <v>12</v>
      </c>
      <c r="H405" t="s">
        <v>1332</v>
      </c>
      <c r="I405" t="s">
        <v>1640</v>
      </c>
      <c r="J405" t="str">
        <f t="shared" si="25"/>
        <v>231</v>
      </c>
      <c r="K405" t="s">
        <v>1347</v>
      </c>
      <c r="L405" t="str">
        <f t="shared" si="26"/>
        <v>0804</v>
      </c>
      <c r="M405" t="str">
        <f t="shared" si="27"/>
        <v>横浜市中区本牧宮原</v>
      </c>
      <c r="N405">
        <v>0</v>
      </c>
      <c r="O405">
        <v>0</v>
      </c>
      <c r="P405">
        <v>0</v>
      </c>
      <c r="Q405">
        <v>0</v>
      </c>
      <c r="R405">
        <v>0</v>
      </c>
      <c r="S405">
        <v>0</v>
      </c>
      <c r="U405" t="str">
        <f t="shared" si="24"/>
        <v>231-0804</v>
      </c>
      <c r="V405" t="s">
        <v>1641</v>
      </c>
      <c r="W405" t="s">
        <v>1642</v>
      </c>
    </row>
    <row r="406" spans="1:23" hidden="1" x14ac:dyDescent="0.15">
      <c r="A406">
        <v>14104</v>
      </c>
      <c r="B406">
        <v>231</v>
      </c>
      <c r="C406">
        <v>2310822</v>
      </c>
      <c r="D406" t="s">
        <v>9</v>
      </c>
      <c r="E406" t="s">
        <v>1331</v>
      </c>
      <c r="F406" t="s">
        <v>1643</v>
      </c>
      <c r="G406" t="s">
        <v>12</v>
      </c>
      <c r="H406" t="s">
        <v>1332</v>
      </c>
      <c r="I406" t="s">
        <v>1644</v>
      </c>
      <c r="J406" t="str">
        <f t="shared" si="25"/>
        <v>231</v>
      </c>
      <c r="K406" t="s">
        <v>1312</v>
      </c>
      <c r="L406" t="str">
        <f t="shared" si="26"/>
        <v>0822</v>
      </c>
      <c r="M406" t="str">
        <f t="shared" si="27"/>
        <v>横浜市中区本牧元町</v>
      </c>
      <c r="N406">
        <v>0</v>
      </c>
      <c r="O406">
        <v>0</v>
      </c>
      <c r="P406">
        <v>0</v>
      </c>
      <c r="Q406">
        <v>0</v>
      </c>
      <c r="R406">
        <v>0</v>
      </c>
      <c r="S406">
        <v>0</v>
      </c>
      <c r="U406" t="str">
        <f t="shared" si="24"/>
        <v>231-0822</v>
      </c>
      <c r="V406" t="s">
        <v>1645</v>
      </c>
      <c r="W406" t="s">
        <v>1646</v>
      </c>
    </row>
    <row r="407" spans="1:23" hidden="1" x14ac:dyDescent="0.15">
      <c r="A407">
        <v>14104</v>
      </c>
      <c r="B407">
        <v>231</v>
      </c>
      <c r="C407">
        <v>2310827</v>
      </c>
      <c r="D407" t="s">
        <v>9</v>
      </c>
      <c r="E407" t="s">
        <v>1331</v>
      </c>
      <c r="F407" t="s">
        <v>1647</v>
      </c>
      <c r="G407" t="s">
        <v>12</v>
      </c>
      <c r="H407" t="s">
        <v>1332</v>
      </c>
      <c r="I407" t="s">
        <v>1648</v>
      </c>
      <c r="J407" t="str">
        <f t="shared" si="25"/>
        <v>231</v>
      </c>
      <c r="K407" t="s">
        <v>1312</v>
      </c>
      <c r="L407" t="str">
        <f t="shared" si="26"/>
        <v>0827</v>
      </c>
      <c r="M407" t="str">
        <f t="shared" si="27"/>
        <v>横浜市中区本牧和田</v>
      </c>
      <c r="N407">
        <v>0</v>
      </c>
      <c r="O407">
        <v>0</v>
      </c>
      <c r="P407">
        <v>0</v>
      </c>
      <c r="Q407">
        <v>0</v>
      </c>
      <c r="R407">
        <v>0</v>
      </c>
      <c r="S407">
        <v>0</v>
      </c>
      <c r="U407" t="str">
        <f t="shared" si="24"/>
        <v>231-0827</v>
      </c>
      <c r="V407" t="s">
        <v>1649</v>
      </c>
      <c r="W407" t="s">
        <v>1650</v>
      </c>
    </row>
    <row r="408" spans="1:23" hidden="1" x14ac:dyDescent="0.15">
      <c r="A408">
        <v>14104</v>
      </c>
      <c r="B408">
        <v>231</v>
      </c>
      <c r="C408">
        <v>2310806</v>
      </c>
      <c r="D408" t="s">
        <v>9</v>
      </c>
      <c r="E408" t="s">
        <v>1331</v>
      </c>
      <c r="F408" t="s">
        <v>1651</v>
      </c>
      <c r="G408" t="s">
        <v>12</v>
      </c>
      <c r="H408" t="s">
        <v>1332</v>
      </c>
      <c r="I408" t="s">
        <v>1652</v>
      </c>
      <c r="J408" t="str">
        <f t="shared" si="25"/>
        <v>231</v>
      </c>
      <c r="K408" t="s">
        <v>1312</v>
      </c>
      <c r="L408" t="str">
        <f t="shared" si="26"/>
        <v>0806</v>
      </c>
      <c r="M408" t="str">
        <f t="shared" si="27"/>
        <v>横浜市中区本牧町</v>
      </c>
      <c r="N408">
        <v>0</v>
      </c>
      <c r="O408">
        <v>0</v>
      </c>
      <c r="P408">
        <v>1</v>
      </c>
      <c r="Q408">
        <v>0</v>
      </c>
      <c r="R408">
        <v>0</v>
      </c>
      <c r="S408">
        <v>0</v>
      </c>
      <c r="U408" t="str">
        <f t="shared" si="24"/>
        <v>231-0806</v>
      </c>
      <c r="V408" t="s">
        <v>1653</v>
      </c>
      <c r="W408" t="s">
        <v>1654</v>
      </c>
    </row>
    <row r="409" spans="1:23" hidden="1" x14ac:dyDescent="0.15">
      <c r="A409">
        <v>14104</v>
      </c>
      <c r="B409">
        <v>231</v>
      </c>
      <c r="C409">
        <v>2310016</v>
      </c>
      <c r="D409" t="s">
        <v>9</v>
      </c>
      <c r="E409" t="s">
        <v>1331</v>
      </c>
      <c r="F409" t="s">
        <v>1655</v>
      </c>
      <c r="G409" t="s">
        <v>12</v>
      </c>
      <c r="H409" t="s">
        <v>1332</v>
      </c>
      <c r="I409" t="s">
        <v>1656</v>
      </c>
      <c r="J409" t="str">
        <f t="shared" si="25"/>
        <v>231</v>
      </c>
      <c r="K409" t="s">
        <v>1347</v>
      </c>
      <c r="L409" t="str">
        <f t="shared" si="26"/>
        <v>0016</v>
      </c>
      <c r="M409" t="str">
        <f t="shared" si="27"/>
        <v>横浜市中区真砂町</v>
      </c>
      <c r="N409">
        <v>0</v>
      </c>
      <c r="O409">
        <v>0</v>
      </c>
      <c r="P409">
        <v>1</v>
      </c>
      <c r="Q409">
        <v>0</v>
      </c>
      <c r="R409">
        <v>0</v>
      </c>
      <c r="S409">
        <v>0</v>
      </c>
      <c r="U409" t="str">
        <f t="shared" si="24"/>
        <v>231-0016</v>
      </c>
      <c r="V409" t="s">
        <v>1657</v>
      </c>
      <c r="W409" t="s">
        <v>1658</v>
      </c>
    </row>
    <row r="410" spans="1:23" hidden="1" x14ac:dyDescent="0.15">
      <c r="A410">
        <v>14104</v>
      </c>
      <c r="B410">
        <v>231</v>
      </c>
      <c r="C410">
        <v>2310025</v>
      </c>
      <c r="D410" t="s">
        <v>9</v>
      </c>
      <c r="E410" t="s">
        <v>1331</v>
      </c>
      <c r="F410" t="s">
        <v>1659</v>
      </c>
      <c r="G410" t="s">
        <v>12</v>
      </c>
      <c r="H410" t="s">
        <v>1332</v>
      </c>
      <c r="I410" t="s">
        <v>1660</v>
      </c>
      <c r="J410" t="str">
        <f t="shared" si="25"/>
        <v>231</v>
      </c>
      <c r="K410" t="s">
        <v>1312</v>
      </c>
      <c r="L410" t="str">
        <f t="shared" si="26"/>
        <v>0025</v>
      </c>
      <c r="M410" t="str">
        <f t="shared" si="27"/>
        <v>横浜市中区松影町</v>
      </c>
      <c r="N410">
        <v>0</v>
      </c>
      <c r="O410">
        <v>0</v>
      </c>
      <c r="P410">
        <v>1</v>
      </c>
      <c r="Q410">
        <v>0</v>
      </c>
      <c r="R410">
        <v>0</v>
      </c>
      <c r="S410">
        <v>0</v>
      </c>
      <c r="U410" t="str">
        <f t="shared" si="24"/>
        <v>231-0025</v>
      </c>
      <c r="V410" t="s">
        <v>1661</v>
      </c>
      <c r="W410" t="s">
        <v>1662</v>
      </c>
    </row>
    <row r="411" spans="1:23" hidden="1" x14ac:dyDescent="0.15">
      <c r="A411">
        <v>14104</v>
      </c>
      <c r="B411">
        <v>231</v>
      </c>
      <c r="C411">
        <v>2310838</v>
      </c>
      <c r="D411" t="s">
        <v>9</v>
      </c>
      <c r="E411" t="s">
        <v>1331</v>
      </c>
      <c r="F411" t="s">
        <v>1663</v>
      </c>
      <c r="G411" t="s">
        <v>12</v>
      </c>
      <c r="H411" t="s">
        <v>1332</v>
      </c>
      <c r="I411" t="s">
        <v>1664</v>
      </c>
      <c r="J411" t="str">
        <f t="shared" si="25"/>
        <v>231</v>
      </c>
      <c r="K411" t="s">
        <v>1347</v>
      </c>
      <c r="L411" t="str">
        <f t="shared" si="26"/>
        <v>0838</v>
      </c>
      <c r="M411" t="str">
        <f t="shared" si="27"/>
        <v>横浜市中区豆口台</v>
      </c>
      <c r="N411">
        <v>0</v>
      </c>
      <c r="O411">
        <v>0</v>
      </c>
      <c r="P411">
        <v>0</v>
      </c>
      <c r="Q411">
        <v>0</v>
      </c>
      <c r="R411">
        <v>0</v>
      </c>
      <c r="S411">
        <v>0</v>
      </c>
      <c r="U411" t="str">
        <f t="shared" si="24"/>
        <v>231-0838</v>
      </c>
      <c r="V411" t="s">
        <v>1665</v>
      </c>
      <c r="W411" t="s">
        <v>1666</v>
      </c>
    </row>
    <row r="412" spans="1:23" hidden="1" x14ac:dyDescent="0.15">
      <c r="A412">
        <v>14104</v>
      </c>
      <c r="B412">
        <v>231</v>
      </c>
      <c r="C412">
        <v>2310017</v>
      </c>
      <c r="D412" t="s">
        <v>9</v>
      </c>
      <c r="E412" t="s">
        <v>1331</v>
      </c>
      <c r="F412" t="s">
        <v>1667</v>
      </c>
      <c r="G412" t="s">
        <v>12</v>
      </c>
      <c r="H412" t="s">
        <v>1332</v>
      </c>
      <c r="I412" t="s">
        <v>1668</v>
      </c>
      <c r="J412" t="str">
        <f t="shared" si="25"/>
        <v>231</v>
      </c>
      <c r="K412" t="s">
        <v>1312</v>
      </c>
      <c r="L412" t="str">
        <f t="shared" si="26"/>
        <v>0017</v>
      </c>
      <c r="M412" t="str">
        <f t="shared" si="27"/>
        <v>横浜市中区港町</v>
      </c>
      <c r="N412">
        <v>0</v>
      </c>
      <c r="O412">
        <v>0</v>
      </c>
      <c r="P412">
        <v>1</v>
      </c>
      <c r="Q412">
        <v>0</v>
      </c>
      <c r="R412">
        <v>0</v>
      </c>
      <c r="S412">
        <v>0</v>
      </c>
      <c r="U412" t="str">
        <f t="shared" si="24"/>
        <v>231-0017</v>
      </c>
      <c r="V412" t="s">
        <v>1669</v>
      </c>
      <c r="W412" t="s">
        <v>1670</v>
      </c>
    </row>
    <row r="413" spans="1:23" hidden="1" x14ac:dyDescent="0.15">
      <c r="A413">
        <v>14104</v>
      </c>
      <c r="B413">
        <v>231</v>
      </c>
      <c r="C413">
        <v>2310006</v>
      </c>
      <c r="D413" t="s">
        <v>9</v>
      </c>
      <c r="E413" t="s">
        <v>1331</v>
      </c>
      <c r="F413" t="s">
        <v>1671</v>
      </c>
      <c r="G413" t="s">
        <v>12</v>
      </c>
      <c r="H413" t="s">
        <v>1332</v>
      </c>
      <c r="I413" t="s">
        <v>1672</v>
      </c>
      <c r="J413" t="str">
        <f t="shared" si="25"/>
        <v>231</v>
      </c>
      <c r="K413" t="s">
        <v>1312</v>
      </c>
      <c r="L413" t="str">
        <f t="shared" si="26"/>
        <v>0006</v>
      </c>
      <c r="M413" t="str">
        <f t="shared" si="27"/>
        <v>横浜市中区南仲通</v>
      </c>
      <c r="N413">
        <v>0</v>
      </c>
      <c r="O413">
        <v>0</v>
      </c>
      <c r="P413">
        <v>1</v>
      </c>
      <c r="Q413">
        <v>0</v>
      </c>
      <c r="R413">
        <v>0</v>
      </c>
      <c r="S413">
        <v>0</v>
      </c>
      <c r="U413" t="str">
        <f t="shared" si="24"/>
        <v>231-0006</v>
      </c>
      <c r="V413" t="s">
        <v>1673</v>
      </c>
      <c r="W413" t="s">
        <v>1674</v>
      </c>
    </row>
    <row r="414" spans="1:23" hidden="1" x14ac:dyDescent="0.15">
      <c r="A414">
        <v>14104</v>
      </c>
      <c r="B414">
        <v>231</v>
      </c>
      <c r="C414">
        <v>2310816</v>
      </c>
      <c r="D414" t="s">
        <v>9</v>
      </c>
      <c r="E414" t="s">
        <v>1331</v>
      </c>
      <c r="F414" t="s">
        <v>1675</v>
      </c>
      <c r="G414" t="s">
        <v>12</v>
      </c>
      <c r="H414" t="s">
        <v>1332</v>
      </c>
      <c r="I414" t="s">
        <v>1676</v>
      </c>
      <c r="J414" t="str">
        <f t="shared" si="25"/>
        <v>231</v>
      </c>
      <c r="K414" t="s">
        <v>1312</v>
      </c>
      <c r="L414" t="str">
        <f t="shared" si="26"/>
        <v>0816</v>
      </c>
      <c r="M414" t="str">
        <f t="shared" si="27"/>
        <v>横浜市中区南本牧</v>
      </c>
      <c r="N414">
        <v>0</v>
      </c>
      <c r="O414">
        <v>0</v>
      </c>
      <c r="P414">
        <v>0</v>
      </c>
      <c r="Q414">
        <v>0</v>
      </c>
      <c r="R414">
        <v>0</v>
      </c>
      <c r="S414">
        <v>0</v>
      </c>
      <c r="U414" t="str">
        <f t="shared" si="24"/>
        <v>231-0816</v>
      </c>
      <c r="V414" t="s">
        <v>1677</v>
      </c>
      <c r="W414" t="s">
        <v>1678</v>
      </c>
    </row>
    <row r="415" spans="1:23" hidden="1" x14ac:dyDescent="0.15">
      <c r="A415">
        <v>14104</v>
      </c>
      <c r="B415">
        <v>231</v>
      </c>
      <c r="C415">
        <v>2310856</v>
      </c>
      <c r="D415" t="s">
        <v>9</v>
      </c>
      <c r="E415" t="s">
        <v>1331</v>
      </c>
      <c r="F415" t="s">
        <v>1679</v>
      </c>
      <c r="G415" t="s">
        <v>12</v>
      </c>
      <c r="H415" t="s">
        <v>1332</v>
      </c>
      <c r="I415" t="s">
        <v>1680</v>
      </c>
      <c r="J415" t="str">
        <f t="shared" si="25"/>
        <v>231</v>
      </c>
      <c r="K415" t="s">
        <v>1347</v>
      </c>
      <c r="L415" t="str">
        <f t="shared" si="26"/>
        <v>0856</v>
      </c>
      <c r="M415" t="str">
        <f t="shared" si="27"/>
        <v>横浜市中区簑沢</v>
      </c>
      <c r="N415">
        <v>0</v>
      </c>
      <c r="O415">
        <v>0</v>
      </c>
      <c r="P415">
        <v>0</v>
      </c>
      <c r="Q415">
        <v>0</v>
      </c>
      <c r="R415">
        <v>0</v>
      </c>
      <c r="S415">
        <v>0</v>
      </c>
      <c r="U415" t="str">
        <f t="shared" si="24"/>
        <v>231-0856</v>
      </c>
      <c r="V415" t="s">
        <v>1681</v>
      </c>
      <c r="W415" t="s">
        <v>1682</v>
      </c>
    </row>
    <row r="416" spans="1:23" hidden="1" x14ac:dyDescent="0.15">
      <c r="A416">
        <v>14104</v>
      </c>
      <c r="B416">
        <v>231</v>
      </c>
      <c r="C416">
        <v>2310065</v>
      </c>
      <c r="D416" t="s">
        <v>9</v>
      </c>
      <c r="E416" t="s">
        <v>1331</v>
      </c>
      <c r="F416" t="s">
        <v>1683</v>
      </c>
      <c r="G416" t="s">
        <v>12</v>
      </c>
      <c r="H416" t="s">
        <v>1332</v>
      </c>
      <c r="I416" t="s">
        <v>1684</v>
      </c>
      <c r="J416" t="str">
        <f t="shared" si="25"/>
        <v>231</v>
      </c>
      <c r="K416" t="s">
        <v>1347</v>
      </c>
      <c r="L416" t="str">
        <f t="shared" si="26"/>
        <v>0065</v>
      </c>
      <c r="M416" t="str">
        <f t="shared" si="27"/>
        <v>横浜市中区宮川町</v>
      </c>
      <c r="N416">
        <v>0</v>
      </c>
      <c r="O416">
        <v>0</v>
      </c>
      <c r="P416">
        <v>1</v>
      </c>
      <c r="Q416">
        <v>0</v>
      </c>
      <c r="R416">
        <v>0</v>
      </c>
      <c r="S416">
        <v>0</v>
      </c>
      <c r="U416" t="str">
        <f t="shared" si="24"/>
        <v>231-0065</v>
      </c>
      <c r="V416" t="s">
        <v>1685</v>
      </c>
      <c r="W416" t="s">
        <v>1686</v>
      </c>
    </row>
    <row r="417" spans="1:23" hidden="1" x14ac:dyDescent="0.15">
      <c r="A417">
        <v>14104</v>
      </c>
      <c r="B417">
        <v>231</v>
      </c>
      <c r="C417">
        <v>2310841</v>
      </c>
      <c r="D417" t="s">
        <v>9</v>
      </c>
      <c r="E417" t="s">
        <v>1331</v>
      </c>
      <c r="F417" t="s">
        <v>1687</v>
      </c>
      <c r="G417" t="s">
        <v>12</v>
      </c>
      <c r="H417" t="s">
        <v>1332</v>
      </c>
      <c r="I417" t="s">
        <v>1688</v>
      </c>
      <c r="J417" t="str">
        <f t="shared" si="25"/>
        <v>231</v>
      </c>
      <c r="K417" t="s">
        <v>1347</v>
      </c>
      <c r="L417" t="str">
        <f t="shared" si="26"/>
        <v>0841</v>
      </c>
      <c r="M417" t="str">
        <f t="shared" si="27"/>
        <v>横浜市中区妙香寺台</v>
      </c>
      <c r="N417">
        <v>0</v>
      </c>
      <c r="O417">
        <v>0</v>
      </c>
      <c r="P417">
        <v>0</v>
      </c>
      <c r="Q417">
        <v>0</v>
      </c>
      <c r="R417">
        <v>0</v>
      </c>
      <c r="S417">
        <v>0</v>
      </c>
      <c r="U417" t="str">
        <f t="shared" si="24"/>
        <v>231-0841</v>
      </c>
      <c r="V417" t="s">
        <v>1689</v>
      </c>
      <c r="W417" t="s">
        <v>1690</v>
      </c>
    </row>
    <row r="418" spans="1:23" hidden="1" x14ac:dyDescent="0.15">
      <c r="A418">
        <v>14104</v>
      </c>
      <c r="B418">
        <v>231</v>
      </c>
      <c r="C418">
        <v>2310034</v>
      </c>
      <c r="D418" t="s">
        <v>9</v>
      </c>
      <c r="E418" t="s">
        <v>1331</v>
      </c>
      <c r="F418" t="s">
        <v>1691</v>
      </c>
      <c r="G418" t="s">
        <v>12</v>
      </c>
      <c r="H418" t="s">
        <v>1332</v>
      </c>
      <c r="I418" t="s">
        <v>1692</v>
      </c>
      <c r="J418" t="str">
        <f t="shared" si="25"/>
        <v>231</v>
      </c>
      <c r="K418" t="s">
        <v>1312</v>
      </c>
      <c r="L418" t="str">
        <f t="shared" si="26"/>
        <v>0034</v>
      </c>
      <c r="M418" t="str">
        <f t="shared" si="27"/>
        <v>横浜市中区三吉町</v>
      </c>
      <c r="N418">
        <v>0</v>
      </c>
      <c r="O418">
        <v>0</v>
      </c>
      <c r="P418">
        <v>0</v>
      </c>
      <c r="Q418">
        <v>0</v>
      </c>
      <c r="R418">
        <v>0</v>
      </c>
      <c r="S418">
        <v>0</v>
      </c>
      <c r="U418" t="str">
        <f t="shared" si="24"/>
        <v>231-0034</v>
      </c>
      <c r="V418" t="s">
        <v>1693</v>
      </c>
      <c r="W418" t="s">
        <v>1694</v>
      </c>
    </row>
    <row r="419" spans="1:23" hidden="1" x14ac:dyDescent="0.15">
      <c r="A419">
        <v>14104</v>
      </c>
      <c r="B419">
        <v>231</v>
      </c>
      <c r="C419">
        <v>2310849</v>
      </c>
      <c r="D419" t="s">
        <v>9</v>
      </c>
      <c r="E419" t="s">
        <v>1331</v>
      </c>
      <c r="F419" t="s">
        <v>1695</v>
      </c>
      <c r="G419" t="s">
        <v>12</v>
      </c>
      <c r="H419" t="s">
        <v>1332</v>
      </c>
      <c r="I419" t="s">
        <v>1696</v>
      </c>
      <c r="J419" t="str">
        <f t="shared" si="25"/>
        <v>231</v>
      </c>
      <c r="K419" t="s">
        <v>1347</v>
      </c>
      <c r="L419" t="str">
        <f t="shared" si="26"/>
        <v>0849</v>
      </c>
      <c r="M419" t="str">
        <f t="shared" si="27"/>
        <v>横浜市中区麦田町</v>
      </c>
      <c r="N419">
        <v>0</v>
      </c>
      <c r="O419">
        <v>0</v>
      </c>
      <c r="P419">
        <v>1</v>
      </c>
      <c r="Q419">
        <v>0</v>
      </c>
      <c r="R419">
        <v>0</v>
      </c>
      <c r="S419">
        <v>0</v>
      </c>
      <c r="U419" t="str">
        <f t="shared" si="24"/>
        <v>231-0849</v>
      </c>
      <c r="V419" t="s">
        <v>1697</v>
      </c>
      <c r="W419" t="s">
        <v>1698</v>
      </c>
    </row>
    <row r="420" spans="1:23" hidden="1" x14ac:dyDescent="0.15">
      <c r="A420">
        <v>14104</v>
      </c>
      <c r="B420">
        <v>231</v>
      </c>
      <c r="C420">
        <v>2310004</v>
      </c>
      <c r="D420" t="s">
        <v>9</v>
      </c>
      <c r="E420" t="s">
        <v>1331</v>
      </c>
      <c r="F420" t="s">
        <v>1699</v>
      </c>
      <c r="G420" t="s">
        <v>12</v>
      </c>
      <c r="H420" t="s">
        <v>1332</v>
      </c>
      <c r="I420" t="s">
        <v>1700</v>
      </c>
      <c r="J420" t="str">
        <f t="shared" si="25"/>
        <v>231</v>
      </c>
      <c r="K420" t="s">
        <v>1347</v>
      </c>
      <c r="L420" t="str">
        <f t="shared" si="26"/>
        <v>0004</v>
      </c>
      <c r="M420" t="str">
        <f t="shared" si="27"/>
        <v>横浜市中区元浜町</v>
      </c>
      <c r="N420">
        <v>0</v>
      </c>
      <c r="O420">
        <v>0</v>
      </c>
      <c r="P420">
        <v>1</v>
      </c>
      <c r="Q420">
        <v>0</v>
      </c>
      <c r="R420">
        <v>0</v>
      </c>
      <c r="S420">
        <v>0</v>
      </c>
      <c r="U420" t="str">
        <f t="shared" si="24"/>
        <v>231-0004</v>
      </c>
      <c r="V420" t="s">
        <v>1701</v>
      </c>
      <c r="W420" t="s">
        <v>1702</v>
      </c>
    </row>
    <row r="421" spans="1:23" hidden="1" x14ac:dyDescent="0.15">
      <c r="A421">
        <v>14104</v>
      </c>
      <c r="B421">
        <v>231</v>
      </c>
      <c r="C421">
        <v>2310861</v>
      </c>
      <c r="D421" t="s">
        <v>9</v>
      </c>
      <c r="E421" t="s">
        <v>1331</v>
      </c>
      <c r="F421" t="s">
        <v>1703</v>
      </c>
      <c r="G421" t="s">
        <v>12</v>
      </c>
      <c r="H421" t="s">
        <v>1332</v>
      </c>
      <c r="I421" t="s">
        <v>1704</v>
      </c>
      <c r="J421" t="str">
        <f t="shared" si="25"/>
        <v>231</v>
      </c>
      <c r="K421" t="s">
        <v>1347</v>
      </c>
      <c r="L421" t="str">
        <f t="shared" si="26"/>
        <v>0861</v>
      </c>
      <c r="M421" t="str">
        <f t="shared" si="27"/>
        <v>横浜市中区元町</v>
      </c>
      <c r="N421">
        <v>0</v>
      </c>
      <c r="O421">
        <v>0</v>
      </c>
      <c r="P421">
        <v>1</v>
      </c>
      <c r="Q421">
        <v>0</v>
      </c>
      <c r="R421">
        <v>0</v>
      </c>
      <c r="S421">
        <v>0</v>
      </c>
      <c r="U421" t="str">
        <f t="shared" si="24"/>
        <v>231-0861</v>
      </c>
      <c r="V421" t="s">
        <v>1705</v>
      </c>
      <c r="W421" t="s">
        <v>1706</v>
      </c>
    </row>
    <row r="422" spans="1:23" hidden="1" x14ac:dyDescent="0.15">
      <c r="A422">
        <v>14104</v>
      </c>
      <c r="B422">
        <v>231</v>
      </c>
      <c r="C422">
        <v>2310831</v>
      </c>
      <c r="D422" t="s">
        <v>9</v>
      </c>
      <c r="E422" t="s">
        <v>1331</v>
      </c>
      <c r="F422" t="s">
        <v>1707</v>
      </c>
      <c r="G422" t="s">
        <v>12</v>
      </c>
      <c r="H422" t="s">
        <v>1332</v>
      </c>
      <c r="I422" t="s">
        <v>1708</v>
      </c>
      <c r="J422" t="str">
        <f t="shared" si="25"/>
        <v>231</v>
      </c>
      <c r="K422" t="s">
        <v>1347</v>
      </c>
      <c r="L422" t="str">
        <f t="shared" si="26"/>
        <v>0831</v>
      </c>
      <c r="M422" t="str">
        <f t="shared" si="27"/>
        <v>横浜市中区矢口台</v>
      </c>
      <c r="N422">
        <v>0</v>
      </c>
      <c r="O422">
        <v>0</v>
      </c>
      <c r="P422">
        <v>0</v>
      </c>
      <c r="Q422">
        <v>0</v>
      </c>
      <c r="R422">
        <v>0</v>
      </c>
      <c r="S422">
        <v>0</v>
      </c>
      <c r="U422" t="str">
        <f t="shared" si="24"/>
        <v>231-0831</v>
      </c>
      <c r="V422" t="s">
        <v>1709</v>
      </c>
      <c r="W422" t="s">
        <v>1710</v>
      </c>
    </row>
    <row r="423" spans="1:23" hidden="1" x14ac:dyDescent="0.15">
      <c r="A423">
        <v>14104</v>
      </c>
      <c r="B423">
        <v>231</v>
      </c>
      <c r="C423">
        <v>2310023</v>
      </c>
      <c r="D423" t="s">
        <v>9</v>
      </c>
      <c r="E423" t="s">
        <v>1331</v>
      </c>
      <c r="F423" t="s">
        <v>1711</v>
      </c>
      <c r="G423" t="s">
        <v>12</v>
      </c>
      <c r="H423" t="s">
        <v>1332</v>
      </c>
      <c r="I423" t="s">
        <v>1712</v>
      </c>
      <c r="J423" t="str">
        <f t="shared" si="25"/>
        <v>231</v>
      </c>
      <c r="K423" t="s">
        <v>1347</v>
      </c>
      <c r="L423" t="str">
        <f t="shared" si="26"/>
        <v>0023</v>
      </c>
      <c r="M423" t="str">
        <f t="shared" si="27"/>
        <v>横浜市中区山下町</v>
      </c>
      <c r="N423">
        <v>0</v>
      </c>
      <c r="O423">
        <v>0</v>
      </c>
      <c r="P423">
        <v>0</v>
      </c>
      <c r="Q423">
        <v>0</v>
      </c>
      <c r="R423">
        <v>0</v>
      </c>
      <c r="S423">
        <v>0</v>
      </c>
      <c r="U423" t="str">
        <f t="shared" si="24"/>
        <v>231-0023</v>
      </c>
      <c r="V423" t="s">
        <v>1713</v>
      </c>
      <c r="W423" t="s">
        <v>1714</v>
      </c>
    </row>
    <row r="424" spans="1:23" hidden="1" x14ac:dyDescent="0.15">
      <c r="A424">
        <v>14104</v>
      </c>
      <c r="B424">
        <v>231</v>
      </c>
      <c r="C424">
        <v>2310036</v>
      </c>
      <c r="D424" t="s">
        <v>9</v>
      </c>
      <c r="E424" t="s">
        <v>1331</v>
      </c>
      <c r="F424" t="s">
        <v>1715</v>
      </c>
      <c r="G424" t="s">
        <v>12</v>
      </c>
      <c r="H424" t="s">
        <v>1332</v>
      </c>
      <c r="I424" t="s">
        <v>1716</v>
      </c>
      <c r="J424" t="str">
        <f t="shared" si="25"/>
        <v>231</v>
      </c>
      <c r="K424" t="s">
        <v>1347</v>
      </c>
      <c r="L424" t="str">
        <f t="shared" si="26"/>
        <v>0036</v>
      </c>
      <c r="M424" t="str">
        <f t="shared" si="27"/>
        <v>横浜市中区山田町</v>
      </c>
      <c r="N424">
        <v>0</v>
      </c>
      <c r="O424">
        <v>0</v>
      </c>
      <c r="P424">
        <v>0</v>
      </c>
      <c r="Q424">
        <v>0</v>
      </c>
      <c r="R424">
        <v>0</v>
      </c>
      <c r="S424">
        <v>0</v>
      </c>
      <c r="U424" t="str">
        <f t="shared" si="24"/>
        <v>231-0036</v>
      </c>
      <c r="V424" t="s">
        <v>1717</v>
      </c>
      <c r="W424" t="s">
        <v>1718</v>
      </c>
    </row>
    <row r="425" spans="1:23" hidden="1" x14ac:dyDescent="0.15">
      <c r="A425">
        <v>14104</v>
      </c>
      <c r="B425">
        <v>231</v>
      </c>
      <c r="C425">
        <v>2310862</v>
      </c>
      <c r="D425" t="s">
        <v>9</v>
      </c>
      <c r="E425" t="s">
        <v>1331</v>
      </c>
      <c r="F425" t="s">
        <v>1719</v>
      </c>
      <c r="G425" t="s">
        <v>12</v>
      </c>
      <c r="H425" t="s">
        <v>1332</v>
      </c>
      <c r="I425" t="s">
        <v>1720</v>
      </c>
      <c r="J425" t="str">
        <f t="shared" si="25"/>
        <v>231</v>
      </c>
      <c r="K425" t="s">
        <v>1347</v>
      </c>
      <c r="L425" t="str">
        <f t="shared" si="26"/>
        <v>0862</v>
      </c>
      <c r="M425" t="str">
        <f t="shared" si="27"/>
        <v>横浜市中区山手町</v>
      </c>
      <c r="N425">
        <v>0</v>
      </c>
      <c r="O425">
        <v>0</v>
      </c>
      <c r="P425">
        <v>0</v>
      </c>
      <c r="Q425">
        <v>0</v>
      </c>
      <c r="R425">
        <v>0</v>
      </c>
      <c r="S425">
        <v>0</v>
      </c>
      <c r="U425" t="str">
        <f t="shared" si="24"/>
        <v>231-0862</v>
      </c>
      <c r="V425" t="s">
        <v>1721</v>
      </c>
      <c r="W425" t="s">
        <v>1722</v>
      </c>
    </row>
    <row r="426" spans="1:23" hidden="1" x14ac:dyDescent="0.15">
      <c r="A426">
        <v>14104</v>
      </c>
      <c r="B426">
        <v>231</v>
      </c>
      <c r="C426">
        <v>2310846</v>
      </c>
      <c r="D426" t="s">
        <v>9</v>
      </c>
      <c r="E426" t="s">
        <v>1331</v>
      </c>
      <c r="F426" t="s">
        <v>1723</v>
      </c>
      <c r="G426" t="s">
        <v>12</v>
      </c>
      <c r="H426" t="s">
        <v>1332</v>
      </c>
      <c r="I426" t="s">
        <v>1724</v>
      </c>
      <c r="J426" t="str">
        <f t="shared" si="25"/>
        <v>231</v>
      </c>
      <c r="K426" t="s">
        <v>1347</v>
      </c>
      <c r="L426" t="str">
        <f t="shared" si="26"/>
        <v>0846</v>
      </c>
      <c r="M426" t="str">
        <f t="shared" si="27"/>
        <v>横浜市中区大和町</v>
      </c>
      <c r="N426">
        <v>0</v>
      </c>
      <c r="O426">
        <v>0</v>
      </c>
      <c r="P426">
        <v>1</v>
      </c>
      <c r="Q426">
        <v>0</v>
      </c>
      <c r="R426">
        <v>0</v>
      </c>
      <c r="S426">
        <v>0</v>
      </c>
      <c r="U426" t="str">
        <f t="shared" si="24"/>
        <v>231-0846</v>
      </c>
      <c r="V426" t="s">
        <v>1725</v>
      </c>
      <c r="W426" t="s">
        <v>1726</v>
      </c>
    </row>
    <row r="427" spans="1:23" hidden="1" x14ac:dyDescent="0.15">
      <c r="A427">
        <v>14104</v>
      </c>
      <c r="B427">
        <v>231</v>
      </c>
      <c r="C427">
        <v>2310038</v>
      </c>
      <c r="D427" t="s">
        <v>9</v>
      </c>
      <c r="E427" t="s">
        <v>1331</v>
      </c>
      <c r="F427" t="s">
        <v>1727</v>
      </c>
      <c r="G427" t="s">
        <v>12</v>
      </c>
      <c r="H427" t="s">
        <v>1332</v>
      </c>
      <c r="I427" t="s">
        <v>1728</v>
      </c>
      <c r="J427" t="str">
        <f t="shared" si="25"/>
        <v>231</v>
      </c>
      <c r="K427" t="s">
        <v>1312</v>
      </c>
      <c r="L427" t="str">
        <f t="shared" si="26"/>
        <v>0038</v>
      </c>
      <c r="M427" t="str">
        <f t="shared" si="27"/>
        <v>横浜市中区山吹町</v>
      </c>
      <c r="N427">
        <v>0</v>
      </c>
      <c r="O427">
        <v>0</v>
      </c>
      <c r="P427">
        <v>0</v>
      </c>
      <c r="Q427">
        <v>0</v>
      </c>
      <c r="R427">
        <v>0</v>
      </c>
      <c r="S427">
        <v>0</v>
      </c>
      <c r="U427" t="str">
        <f t="shared" si="24"/>
        <v>231-0038</v>
      </c>
      <c r="V427" t="s">
        <v>1729</v>
      </c>
      <c r="W427" t="s">
        <v>1730</v>
      </c>
    </row>
    <row r="428" spans="1:23" hidden="1" x14ac:dyDescent="0.15">
      <c r="A428">
        <v>14104</v>
      </c>
      <c r="B428">
        <v>231</v>
      </c>
      <c r="C428">
        <v>2310851</v>
      </c>
      <c r="D428" t="s">
        <v>9</v>
      </c>
      <c r="E428" t="s">
        <v>1331</v>
      </c>
      <c r="F428" t="s">
        <v>1731</v>
      </c>
      <c r="G428" t="s">
        <v>12</v>
      </c>
      <c r="H428" t="s">
        <v>1332</v>
      </c>
      <c r="I428" t="s">
        <v>1732</v>
      </c>
      <c r="J428" t="str">
        <f t="shared" si="25"/>
        <v>231</v>
      </c>
      <c r="K428" t="s">
        <v>1347</v>
      </c>
      <c r="L428" t="str">
        <f t="shared" si="26"/>
        <v>0851</v>
      </c>
      <c r="M428" t="str">
        <f t="shared" si="27"/>
        <v>横浜市中区山元町</v>
      </c>
      <c r="N428">
        <v>0</v>
      </c>
      <c r="O428">
        <v>0</v>
      </c>
      <c r="P428">
        <v>1</v>
      </c>
      <c r="Q428">
        <v>0</v>
      </c>
      <c r="R428">
        <v>0</v>
      </c>
      <c r="S428">
        <v>0</v>
      </c>
      <c r="U428" t="str">
        <f t="shared" si="24"/>
        <v>231-0851</v>
      </c>
      <c r="V428" t="s">
        <v>1733</v>
      </c>
      <c r="W428" t="s">
        <v>1734</v>
      </c>
    </row>
    <row r="429" spans="1:23" hidden="1" x14ac:dyDescent="0.15">
      <c r="A429">
        <v>14104</v>
      </c>
      <c r="B429">
        <v>231</v>
      </c>
      <c r="C429">
        <v>2310058</v>
      </c>
      <c r="D429" t="s">
        <v>9</v>
      </c>
      <c r="E429" t="s">
        <v>1331</v>
      </c>
      <c r="F429" t="s">
        <v>1735</v>
      </c>
      <c r="G429" t="s">
        <v>12</v>
      </c>
      <c r="H429" t="s">
        <v>1332</v>
      </c>
      <c r="I429" t="s">
        <v>1736</v>
      </c>
      <c r="J429" t="str">
        <f t="shared" si="25"/>
        <v>231</v>
      </c>
      <c r="K429" t="s">
        <v>1347</v>
      </c>
      <c r="L429" t="str">
        <f t="shared" si="26"/>
        <v>0058</v>
      </c>
      <c r="M429" t="str">
        <f t="shared" si="27"/>
        <v>横浜市中区弥生町</v>
      </c>
      <c r="N429">
        <v>0</v>
      </c>
      <c r="O429">
        <v>0</v>
      </c>
      <c r="P429">
        <v>1</v>
      </c>
      <c r="Q429">
        <v>0</v>
      </c>
      <c r="R429">
        <v>0</v>
      </c>
      <c r="S429">
        <v>0</v>
      </c>
      <c r="U429" t="str">
        <f t="shared" si="24"/>
        <v>231-0058</v>
      </c>
      <c r="V429" t="s">
        <v>1737</v>
      </c>
      <c r="W429" t="s">
        <v>1738</v>
      </c>
    </row>
    <row r="430" spans="1:23" hidden="1" x14ac:dyDescent="0.15">
      <c r="A430">
        <v>14104</v>
      </c>
      <c r="B430">
        <v>231</v>
      </c>
      <c r="C430">
        <v>2310022</v>
      </c>
      <c r="D430" t="s">
        <v>9</v>
      </c>
      <c r="E430" t="s">
        <v>1331</v>
      </c>
      <c r="F430" t="s">
        <v>1739</v>
      </c>
      <c r="G430" t="s">
        <v>12</v>
      </c>
      <c r="H430" t="s">
        <v>1332</v>
      </c>
      <c r="I430" t="s">
        <v>1740</v>
      </c>
      <c r="J430" t="str">
        <f t="shared" si="25"/>
        <v>231</v>
      </c>
      <c r="K430" t="s">
        <v>1312</v>
      </c>
      <c r="L430" t="str">
        <f t="shared" si="26"/>
        <v>0022</v>
      </c>
      <c r="M430" t="str">
        <f t="shared" si="27"/>
        <v>横浜市中区横浜公園</v>
      </c>
      <c r="N430">
        <v>0</v>
      </c>
      <c r="O430">
        <v>0</v>
      </c>
      <c r="P430">
        <v>0</v>
      </c>
      <c r="Q430">
        <v>0</v>
      </c>
      <c r="R430">
        <v>0</v>
      </c>
      <c r="S430">
        <v>0</v>
      </c>
      <c r="U430" t="str">
        <f t="shared" si="24"/>
        <v>231-0022</v>
      </c>
      <c r="V430" t="s">
        <v>1741</v>
      </c>
      <c r="W430" t="s">
        <v>1742</v>
      </c>
    </row>
    <row r="431" spans="1:23" hidden="1" x14ac:dyDescent="0.15">
      <c r="A431">
        <v>14104</v>
      </c>
      <c r="B431">
        <v>231</v>
      </c>
      <c r="C431">
        <v>2310041</v>
      </c>
      <c r="D431" t="s">
        <v>9</v>
      </c>
      <c r="E431" t="s">
        <v>1331</v>
      </c>
      <c r="F431" t="s">
        <v>1743</v>
      </c>
      <c r="G431" t="s">
        <v>12</v>
      </c>
      <c r="H431" t="s">
        <v>1332</v>
      </c>
      <c r="I431" t="s">
        <v>1744</v>
      </c>
      <c r="J431" t="str">
        <f t="shared" si="25"/>
        <v>231</v>
      </c>
      <c r="K431" t="s">
        <v>1312</v>
      </c>
      <c r="L431" t="str">
        <f t="shared" si="26"/>
        <v>0041</v>
      </c>
      <c r="M431" t="str">
        <f t="shared" si="27"/>
        <v>横浜市中区吉田町</v>
      </c>
      <c r="N431">
        <v>0</v>
      </c>
      <c r="O431">
        <v>0</v>
      </c>
      <c r="P431">
        <v>0</v>
      </c>
      <c r="Q431">
        <v>0</v>
      </c>
      <c r="R431">
        <v>0</v>
      </c>
      <c r="S431">
        <v>0</v>
      </c>
      <c r="U431" t="str">
        <f t="shared" si="24"/>
        <v>231-0041</v>
      </c>
      <c r="V431" t="s">
        <v>1745</v>
      </c>
      <c r="W431" t="s">
        <v>1746</v>
      </c>
    </row>
    <row r="432" spans="1:23" hidden="1" x14ac:dyDescent="0.15">
      <c r="A432">
        <v>14104</v>
      </c>
      <c r="B432">
        <v>231</v>
      </c>
      <c r="C432">
        <v>2310024</v>
      </c>
      <c r="D432" t="s">
        <v>9</v>
      </c>
      <c r="E432" t="s">
        <v>1331</v>
      </c>
      <c r="F432" t="s">
        <v>1747</v>
      </c>
      <c r="G432" t="s">
        <v>12</v>
      </c>
      <c r="H432" t="s">
        <v>1332</v>
      </c>
      <c r="I432" t="s">
        <v>1748</v>
      </c>
      <c r="J432" t="str">
        <f t="shared" si="25"/>
        <v>231</v>
      </c>
      <c r="K432" t="s">
        <v>1312</v>
      </c>
      <c r="L432" t="str">
        <f t="shared" si="26"/>
        <v>0024</v>
      </c>
      <c r="M432" t="str">
        <f t="shared" si="27"/>
        <v>横浜市中区吉浜町</v>
      </c>
      <c r="N432">
        <v>0</v>
      </c>
      <c r="O432">
        <v>0</v>
      </c>
      <c r="P432">
        <v>0</v>
      </c>
      <c r="Q432">
        <v>0</v>
      </c>
      <c r="R432">
        <v>0</v>
      </c>
      <c r="S432">
        <v>0</v>
      </c>
      <c r="U432" t="str">
        <f t="shared" si="24"/>
        <v>231-0024</v>
      </c>
      <c r="V432" t="s">
        <v>1749</v>
      </c>
      <c r="W432" t="s">
        <v>1750</v>
      </c>
    </row>
    <row r="433" spans="1:23" hidden="1" x14ac:dyDescent="0.15">
      <c r="A433">
        <v>14104</v>
      </c>
      <c r="B433">
        <v>231</v>
      </c>
      <c r="C433">
        <v>2310056</v>
      </c>
      <c r="D433" t="s">
        <v>9</v>
      </c>
      <c r="E433" t="s">
        <v>1331</v>
      </c>
      <c r="F433" t="s">
        <v>1751</v>
      </c>
      <c r="G433" t="s">
        <v>12</v>
      </c>
      <c r="H433" t="s">
        <v>1332</v>
      </c>
      <c r="I433" t="s">
        <v>1752</v>
      </c>
      <c r="J433" t="str">
        <f t="shared" si="25"/>
        <v>231</v>
      </c>
      <c r="K433" t="s">
        <v>1312</v>
      </c>
      <c r="L433" t="str">
        <f t="shared" si="26"/>
        <v>0056</v>
      </c>
      <c r="M433" t="str">
        <f t="shared" si="27"/>
        <v>横浜市中区若葉町</v>
      </c>
      <c r="N433">
        <v>0</v>
      </c>
      <c r="O433">
        <v>0</v>
      </c>
      <c r="P433">
        <v>1</v>
      </c>
      <c r="Q433">
        <v>0</v>
      </c>
      <c r="R433">
        <v>0</v>
      </c>
      <c r="S433">
        <v>0</v>
      </c>
      <c r="U433" t="str">
        <f t="shared" si="24"/>
        <v>231-0056</v>
      </c>
      <c r="V433" t="s">
        <v>1753</v>
      </c>
      <c r="W433" t="s">
        <v>1754</v>
      </c>
    </row>
    <row r="434" spans="1:23" hidden="1" x14ac:dyDescent="0.15">
      <c r="A434">
        <v>14104</v>
      </c>
      <c r="B434">
        <v>231</v>
      </c>
      <c r="C434">
        <v>2310805</v>
      </c>
      <c r="D434" t="s">
        <v>9</v>
      </c>
      <c r="E434" t="s">
        <v>1331</v>
      </c>
      <c r="F434" t="s">
        <v>1755</v>
      </c>
      <c r="G434" t="s">
        <v>12</v>
      </c>
      <c r="H434" t="s">
        <v>1332</v>
      </c>
      <c r="I434" t="s">
        <v>1756</v>
      </c>
      <c r="J434" t="str">
        <f t="shared" si="25"/>
        <v>231</v>
      </c>
      <c r="K434" t="s">
        <v>1347</v>
      </c>
      <c r="L434" t="str">
        <f t="shared" si="26"/>
        <v>0805</v>
      </c>
      <c r="M434" t="str">
        <f t="shared" si="27"/>
        <v>横浜市中区和田山</v>
      </c>
      <c r="N434">
        <v>0</v>
      </c>
      <c r="O434">
        <v>0</v>
      </c>
      <c r="P434">
        <v>0</v>
      </c>
      <c r="Q434">
        <v>0</v>
      </c>
      <c r="R434">
        <v>0</v>
      </c>
      <c r="S434">
        <v>0</v>
      </c>
      <c r="U434" t="str">
        <f t="shared" si="24"/>
        <v>231-0805</v>
      </c>
      <c r="V434" t="s">
        <v>1757</v>
      </c>
      <c r="W434" t="s">
        <v>1758</v>
      </c>
    </row>
    <row r="435" spans="1:23" hidden="1" x14ac:dyDescent="0.15">
      <c r="A435">
        <v>14105</v>
      </c>
      <c r="B435">
        <v>232</v>
      </c>
      <c r="C435">
        <v>2320000</v>
      </c>
      <c r="D435" t="s">
        <v>9</v>
      </c>
      <c r="E435" t="s">
        <v>1759</v>
      </c>
      <c r="F435" t="s">
        <v>11</v>
      </c>
      <c r="G435" t="s">
        <v>12</v>
      </c>
      <c r="H435" t="s">
        <v>1760</v>
      </c>
      <c r="I435" t="s">
        <v>14</v>
      </c>
      <c r="J435" t="str">
        <f t="shared" si="25"/>
        <v>232</v>
      </c>
      <c r="K435" t="s">
        <v>1347</v>
      </c>
      <c r="L435" t="str">
        <f t="shared" si="26"/>
        <v>0000</v>
      </c>
      <c r="M435" t="str">
        <f t="shared" si="27"/>
        <v>横浜市南区以下に掲載がない場合</v>
      </c>
      <c r="N435">
        <v>0</v>
      </c>
      <c r="O435">
        <v>0</v>
      </c>
      <c r="P435">
        <v>0</v>
      </c>
      <c r="Q435">
        <v>0</v>
      </c>
      <c r="R435">
        <v>0</v>
      </c>
      <c r="S435">
        <v>0</v>
      </c>
      <c r="U435" t="str">
        <f t="shared" si="24"/>
        <v>232-0000</v>
      </c>
      <c r="V435" t="s">
        <v>1761</v>
      </c>
      <c r="W435" t="s">
        <v>1762</v>
      </c>
    </row>
    <row r="436" spans="1:23" hidden="1" x14ac:dyDescent="0.15">
      <c r="A436">
        <v>14105</v>
      </c>
      <c r="B436">
        <v>232</v>
      </c>
      <c r="C436">
        <v>2320051</v>
      </c>
      <c r="D436" t="s">
        <v>9</v>
      </c>
      <c r="E436" t="s">
        <v>1759</v>
      </c>
      <c r="F436" t="s">
        <v>1763</v>
      </c>
      <c r="G436" t="s">
        <v>12</v>
      </c>
      <c r="H436" t="s">
        <v>1760</v>
      </c>
      <c r="I436" t="s">
        <v>1764</v>
      </c>
      <c r="J436" t="str">
        <f t="shared" si="25"/>
        <v>232</v>
      </c>
      <c r="K436" t="s">
        <v>1347</v>
      </c>
      <c r="L436" t="str">
        <f t="shared" si="26"/>
        <v>0051</v>
      </c>
      <c r="M436" t="str">
        <f t="shared" si="27"/>
        <v>横浜市南区井土ケ谷上町</v>
      </c>
      <c r="N436">
        <v>0</v>
      </c>
      <c r="O436">
        <v>0</v>
      </c>
      <c r="P436">
        <v>0</v>
      </c>
      <c r="Q436">
        <v>0</v>
      </c>
      <c r="R436">
        <v>0</v>
      </c>
      <c r="S436">
        <v>0</v>
      </c>
      <c r="U436" t="str">
        <f t="shared" si="24"/>
        <v>232-0051</v>
      </c>
      <c r="V436" t="s">
        <v>1765</v>
      </c>
      <c r="W436" t="s">
        <v>1766</v>
      </c>
    </row>
    <row r="437" spans="1:23" hidden="1" x14ac:dyDescent="0.15">
      <c r="A437">
        <v>14105</v>
      </c>
      <c r="B437">
        <v>232</v>
      </c>
      <c r="C437">
        <v>2320052</v>
      </c>
      <c r="D437" t="s">
        <v>9</v>
      </c>
      <c r="E437" t="s">
        <v>1759</v>
      </c>
      <c r="F437" t="s">
        <v>1767</v>
      </c>
      <c r="G437" t="s">
        <v>12</v>
      </c>
      <c r="H437" t="s">
        <v>1760</v>
      </c>
      <c r="I437" t="s">
        <v>1768</v>
      </c>
      <c r="J437" t="str">
        <f t="shared" si="25"/>
        <v>232</v>
      </c>
      <c r="K437" t="s">
        <v>1347</v>
      </c>
      <c r="L437" t="str">
        <f t="shared" si="26"/>
        <v>0052</v>
      </c>
      <c r="M437" t="str">
        <f t="shared" si="27"/>
        <v>横浜市南区井土ケ谷中町</v>
      </c>
      <c r="N437">
        <v>0</v>
      </c>
      <c r="O437">
        <v>0</v>
      </c>
      <c r="P437">
        <v>0</v>
      </c>
      <c r="Q437">
        <v>0</v>
      </c>
      <c r="R437">
        <v>0</v>
      </c>
      <c r="S437">
        <v>0</v>
      </c>
      <c r="U437" t="str">
        <f t="shared" si="24"/>
        <v>232-0052</v>
      </c>
      <c r="V437" t="s">
        <v>1769</v>
      </c>
      <c r="W437" t="s">
        <v>1770</v>
      </c>
    </row>
    <row r="438" spans="1:23" hidden="1" x14ac:dyDescent="0.15">
      <c r="A438">
        <v>14105</v>
      </c>
      <c r="B438">
        <v>232</v>
      </c>
      <c r="C438">
        <v>2320053</v>
      </c>
      <c r="D438" t="s">
        <v>9</v>
      </c>
      <c r="E438" t="s">
        <v>1759</v>
      </c>
      <c r="F438" t="s">
        <v>1771</v>
      </c>
      <c r="G438" t="s">
        <v>12</v>
      </c>
      <c r="H438" t="s">
        <v>1760</v>
      </c>
      <c r="I438" t="s">
        <v>1772</v>
      </c>
      <c r="J438" t="str">
        <f t="shared" si="25"/>
        <v>232</v>
      </c>
      <c r="K438" t="s">
        <v>1347</v>
      </c>
      <c r="L438" t="str">
        <f t="shared" si="26"/>
        <v>0053</v>
      </c>
      <c r="M438" t="str">
        <f t="shared" si="27"/>
        <v>横浜市南区井土ケ谷下町</v>
      </c>
      <c r="N438">
        <v>0</v>
      </c>
      <c r="O438">
        <v>0</v>
      </c>
      <c r="P438">
        <v>0</v>
      </c>
      <c r="Q438">
        <v>0</v>
      </c>
      <c r="R438">
        <v>0</v>
      </c>
      <c r="S438">
        <v>0</v>
      </c>
      <c r="U438" t="str">
        <f t="shared" si="24"/>
        <v>232-0053</v>
      </c>
      <c r="V438" t="s">
        <v>1773</v>
      </c>
      <c r="W438" t="s">
        <v>1774</v>
      </c>
    </row>
    <row r="439" spans="1:23" hidden="1" x14ac:dyDescent="0.15">
      <c r="A439">
        <v>14105</v>
      </c>
      <c r="B439">
        <v>232</v>
      </c>
      <c r="C439">
        <v>2320024</v>
      </c>
      <c r="D439" t="s">
        <v>9</v>
      </c>
      <c r="E439" t="s">
        <v>1759</v>
      </c>
      <c r="F439" t="s">
        <v>1775</v>
      </c>
      <c r="G439" t="s">
        <v>12</v>
      </c>
      <c r="H439" t="s">
        <v>1760</v>
      </c>
      <c r="I439" t="s">
        <v>1776</v>
      </c>
      <c r="J439" t="str">
        <f t="shared" si="25"/>
        <v>232</v>
      </c>
      <c r="K439" t="s">
        <v>1312</v>
      </c>
      <c r="L439" t="str">
        <f t="shared" si="26"/>
        <v>0024</v>
      </c>
      <c r="M439" t="str">
        <f t="shared" si="27"/>
        <v>横浜市南区浦舟町</v>
      </c>
      <c r="N439">
        <v>0</v>
      </c>
      <c r="O439">
        <v>0</v>
      </c>
      <c r="P439">
        <v>1</v>
      </c>
      <c r="Q439">
        <v>0</v>
      </c>
      <c r="R439">
        <v>0</v>
      </c>
      <c r="S439">
        <v>0</v>
      </c>
      <c r="U439" t="str">
        <f t="shared" si="24"/>
        <v>232-0024</v>
      </c>
      <c r="V439" t="s">
        <v>1777</v>
      </c>
      <c r="W439" t="s">
        <v>1778</v>
      </c>
    </row>
    <row r="440" spans="1:23" hidden="1" x14ac:dyDescent="0.15">
      <c r="A440">
        <v>14105</v>
      </c>
      <c r="B440">
        <v>232</v>
      </c>
      <c r="C440">
        <v>2320031</v>
      </c>
      <c r="D440" t="s">
        <v>9</v>
      </c>
      <c r="E440" t="s">
        <v>1759</v>
      </c>
      <c r="F440" t="s">
        <v>1779</v>
      </c>
      <c r="G440" t="s">
        <v>12</v>
      </c>
      <c r="H440" t="s">
        <v>1760</v>
      </c>
      <c r="I440" t="s">
        <v>1780</v>
      </c>
      <c r="J440" t="str">
        <f t="shared" si="25"/>
        <v>232</v>
      </c>
      <c r="K440" t="s">
        <v>1347</v>
      </c>
      <c r="L440" t="str">
        <f t="shared" si="26"/>
        <v>0031</v>
      </c>
      <c r="M440" t="str">
        <f t="shared" si="27"/>
        <v>横浜市南区永楽町</v>
      </c>
      <c r="N440">
        <v>0</v>
      </c>
      <c r="O440">
        <v>0</v>
      </c>
      <c r="P440">
        <v>1</v>
      </c>
      <c r="Q440">
        <v>0</v>
      </c>
      <c r="R440">
        <v>0</v>
      </c>
      <c r="S440">
        <v>0</v>
      </c>
      <c r="U440" t="str">
        <f t="shared" si="24"/>
        <v>232-0031</v>
      </c>
      <c r="V440" t="s">
        <v>1781</v>
      </c>
      <c r="W440" t="s">
        <v>1782</v>
      </c>
    </row>
    <row r="441" spans="1:23" hidden="1" x14ac:dyDescent="0.15">
      <c r="A441">
        <v>14105</v>
      </c>
      <c r="B441">
        <v>232</v>
      </c>
      <c r="C441">
        <v>2320044</v>
      </c>
      <c r="D441" t="s">
        <v>9</v>
      </c>
      <c r="E441" t="s">
        <v>1759</v>
      </c>
      <c r="F441" t="s">
        <v>1783</v>
      </c>
      <c r="G441" t="s">
        <v>12</v>
      </c>
      <c r="H441" t="s">
        <v>1760</v>
      </c>
      <c r="I441" t="s">
        <v>1784</v>
      </c>
      <c r="J441" t="str">
        <f t="shared" si="25"/>
        <v>232</v>
      </c>
      <c r="K441" t="s">
        <v>1312</v>
      </c>
      <c r="L441" t="str">
        <f t="shared" si="26"/>
        <v>0044</v>
      </c>
      <c r="M441" t="str">
        <f t="shared" si="27"/>
        <v>横浜市南区榎町</v>
      </c>
      <c r="N441">
        <v>0</v>
      </c>
      <c r="O441">
        <v>0</v>
      </c>
      <c r="P441">
        <v>1</v>
      </c>
      <c r="Q441">
        <v>0</v>
      </c>
      <c r="R441">
        <v>0</v>
      </c>
      <c r="S441">
        <v>0</v>
      </c>
      <c r="U441" t="str">
        <f t="shared" si="24"/>
        <v>232-0044</v>
      </c>
      <c r="V441" t="s">
        <v>1785</v>
      </c>
      <c r="W441" t="s">
        <v>1786</v>
      </c>
    </row>
    <row r="442" spans="1:23" hidden="1" x14ac:dyDescent="0.15">
      <c r="A442">
        <v>14105</v>
      </c>
      <c r="B442">
        <v>232</v>
      </c>
      <c r="C442">
        <v>2320061</v>
      </c>
      <c r="D442" t="s">
        <v>9</v>
      </c>
      <c r="E442" t="s">
        <v>1759</v>
      </c>
      <c r="F442" t="s">
        <v>1787</v>
      </c>
      <c r="G442" t="s">
        <v>12</v>
      </c>
      <c r="H442" t="s">
        <v>1760</v>
      </c>
      <c r="I442" t="s">
        <v>1788</v>
      </c>
      <c r="J442" t="str">
        <f t="shared" si="25"/>
        <v>232</v>
      </c>
      <c r="K442" t="s">
        <v>1312</v>
      </c>
      <c r="L442" t="str">
        <f t="shared" si="26"/>
        <v>0061</v>
      </c>
      <c r="M442" t="str">
        <f t="shared" si="27"/>
        <v>横浜市南区大岡</v>
      </c>
      <c r="N442">
        <v>0</v>
      </c>
      <c r="O442">
        <v>0</v>
      </c>
      <c r="P442">
        <v>1</v>
      </c>
      <c r="Q442">
        <v>0</v>
      </c>
      <c r="R442">
        <v>0</v>
      </c>
      <c r="S442">
        <v>0</v>
      </c>
      <c r="U442" t="str">
        <f t="shared" si="24"/>
        <v>232-0061</v>
      </c>
      <c r="V442" t="s">
        <v>1789</v>
      </c>
      <c r="W442" t="s">
        <v>1790</v>
      </c>
    </row>
    <row r="443" spans="1:23" hidden="1" x14ac:dyDescent="0.15">
      <c r="A443">
        <v>14105</v>
      </c>
      <c r="B443">
        <v>232</v>
      </c>
      <c r="C443">
        <v>2320054</v>
      </c>
      <c r="D443" t="s">
        <v>9</v>
      </c>
      <c r="E443" t="s">
        <v>1759</v>
      </c>
      <c r="F443" t="s">
        <v>1791</v>
      </c>
      <c r="G443" t="s">
        <v>12</v>
      </c>
      <c r="H443" t="s">
        <v>1760</v>
      </c>
      <c r="I443" t="s">
        <v>1792</v>
      </c>
      <c r="J443" t="str">
        <f t="shared" si="25"/>
        <v>232</v>
      </c>
      <c r="K443" t="s">
        <v>1347</v>
      </c>
      <c r="L443" t="str">
        <f t="shared" si="26"/>
        <v>0054</v>
      </c>
      <c r="M443" t="str">
        <f t="shared" si="27"/>
        <v>横浜市南区大橋町</v>
      </c>
      <c r="N443">
        <v>0</v>
      </c>
      <c r="O443">
        <v>0</v>
      </c>
      <c r="P443">
        <v>1</v>
      </c>
      <c r="Q443">
        <v>0</v>
      </c>
      <c r="R443">
        <v>0</v>
      </c>
      <c r="S443">
        <v>0</v>
      </c>
      <c r="U443" t="str">
        <f t="shared" si="24"/>
        <v>232-0054</v>
      </c>
      <c r="V443" t="s">
        <v>1793</v>
      </c>
      <c r="W443" t="s">
        <v>1794</v>
      </c>
    </row>
    <row r="444" spans="1:23" hidden="1" x14ac:dyDescent="0.15">
      <c r="A444">
        <v>14105</v>
      </c>
      <c r="B444">
        <v>232</v>
      </c>
      <c r="C444">
        <v>2320008</v>
      </c>
      <c r="D444" t="s">
        <v>9</v>
      </c>
      <c r="E444" t="s">
        <v>1759</v>
      </c>
      <c r="F444" t="s">
        <v>1795</v>
      </c>
      <c r="G444" t="s">
        <v>12</v>
      </c>
      <c r="H444" t="s">
        <v>1760</v>
      </c>
      <c r="I444" t="s">
        <v>1796</v>
      </c>
      <c r="J444" t="str">
        <f t="shared" si="25"/>
        <v>232</v>
      </c>
      <c r="K444" t="s">
        <v>1312</v>
      </c>
      <c r="L444" t="str">
        <f t="shared" si="26"/>
        <v>0008</v>
      </c>
      <c r="M444" t="str">
        <f t="shared" si="27"/>
        <v>横浜市南区庚台</v>
      </c>
      <c r="N444">
        <v>0</v>
      </c>
      <c r="O444">
        <v>0</v>
      </c>
      <c r="P444">
        <v>0</v>
      </c>
      <c r="Q444">
        <v>0</v>
      </c>
      <c r="R444">
        <v>0</v>
      </c>
      <c r="S444">
        <v>0</v>
      </c>
      <c r="U444" t="str">
        <f t="shared" si="24"/>
        <v>232-0008</v>
      </c>
      <c r="V444" t="s">
        <v>1797</v>
      </c>
      <c r="W444" t="s">
        <v>1798</v>
      </c>
    </row>
    <row r="445" spans="1:23" hidden="1" x14ac:dyDescent="0.15">
      <c r="A445">
        <v>14105</v>
      </c>
      <c r="B445">
        <v>232</v>
      </c>
      <c r="C445">
        <v>2320034</v>
      </c>
      <c r="D445" t="s">
        <v>9</v>
      </c>
      <c r="E445" t="s">
        <v>1759</v>
      </c>
      <c r="F445" t="s">
        <v>1799</v>
      </c>
      <c r="G445" t="s">
        <v>12</v>
      </c>
      <c r="H445" t="s">
        <v>1760</v>
      </c>
      <c r="I445" t="s">
        <v>1800</v>
      </c>
      <c r="J445" t="str">
        <f t="shared" si="25"/>
        <v>232</v>
      </c>
      <c r="K445" t="s">
        <v>1312</v>
      </c>
      <c r="L445" t="str">
        <f t="shared" si="26"/>
        <v>0034</v>
      </c>
      <c r="M445" t="str">
        <f t="shared" si="27"/>
        <v>横浜市南区唐沢</v>
      </c>
      <c r="N445">
        <v>0</v>
      </c>
      <c r="O445">
        <v>0</v>
      </c>
      <c r="P445">
        <v>0</v>
      </c>
      <c r="Q445">
        <v>0</v>
      </c>
      <c r="R445">
        <v>0</v>
      </c>
      <c r="S445">
        <v>0</v>
      </c>
      <c r="U445" t="str">
        <f t="shared" si="24"/>
        <v>232-0034</v>
      </c>
      <c r="V445" t="s">
        <v>1801</v>
      </c>
      <c r="W445" t="s">
        <v>1802</v>
      </c>
    </row>
    <row r="446" spans="1:23" hidden="1" x14ac:dyDescent="0.15">
      <c r="A446">
        <v>14105</v>
      </c>
      <c r="B446">
        <v>232</v>
      </c>
      <c r="C446">
        <v>2320015</v>
      </c>
      <c r="D446" t="s">
        <v>9</v>
      </c>
      <c r="E446" t="s">
        <v>1759</v>
      </c>
      <c r="F446" t="s">
        <v>1803</v>
      </c>
      <c r="G446" t="s">
        <v>12</v>
      </c>
      <c r="H446" t="s">
        <v>1760</v>
      </c>
      <c r="I446" t="s">
        <v>1804</v>
      </c>
      <c r="J446" t="str">
        <f t="shared" si="25"/>
        <v>232</v>
      </c>
      <c r="K446" t="s">
        <v>1347</v>
      </c>
      <c r="L446" t="str">
        <f t="shared" si="26"/>
        <v>0015</v>
      </c>
      <c r="M446" t="str">
        <f t="shared" si="27"/>
        <v>横浜市南区共進町</v>
      </c>
      <c r="N446">
        <v>0</v>
      </c>
      <c r="O446">
        <v>0</v>
      </c>
      <c r="P446">
        <v>1</v>
      </c>
      <c r="Q446">
        <v>0</v>
      </c>
      <c r="R446">
        <v>0</v>
      </c>
      <c r="S446">
        <v>0</v>
      </c>
      <c r="U446" t="str">
        <f t="shared" si="24"/>
        <v>232-0015</v>
      </c>
      <c r="V446" t="s">
        <v>1805</v>
      </c>
      <c r="W446" t="s">
        <v>1806</v>
      </c>
    </row>
    <row r="447" spans="1:23" hidden="1" x14ac:dyDescent="0.15">
      <c r="A447">
        <v>14105</v>
      </c>
      <c r="B447">
        <v>232</v>
      </c>
      <c r="C447">
        <v>2320067</v>
      </c>
      <c r="D447" t="s">
        <v>9</v>
      </c>
      <c r="E447" t="s">
        <v>1759</v>
      </c>
      <c r="F447" t="s">
        <v>1807</v>
      </c>
      <c r="G447" t="s">
        <v>12</v>
      </c>
      <c r="H447" t="s">
        <v>1760</v>
      </c>
      <c r="I447" t="s">
        <v>1808</v>
      </c>
      <c r="J447" t="str">
        <f t="shared" si="25"/>
        <v>232</v>
      </c>
      <c r="K447" t="s">
        <v>1347</v>
      </c>
      <c r="L447" t="str">
        <f t="shared" si="26"/>
        <v>0067</v>
      </c>
      <c r="M447" t="str">
        <f t="shared" si="27"/>
        <v>横浜市南区弘明寺町</v>
      </c>
      <c r="N447">
        <v>0</v>
      </c>
      <c r="O447">
        <v>0</v>
      </c>
      <c r="P447">
        <v>0</v>
      </c>
      <c r="Q447">
        <v>0</v>
      </c>
      <c r="R447">
        <v>0</v>
      </c>
      <c r="S447">
        <v>0</v>
      </c>
      <c r="U447" t="str">
        <f t="shared" si="24"/>
        <v>232-0067</v>
      </c>
      <c r="V447" t="s">
        <v>1809</v>
      </c>
      <c r="W447" t="s">
        <v>1810</v>
      </c>
    </row>
    <row r="448" spans="1:23" hidden="1" x14ac:dyDescent="0.15">
      <c r="A448">
        <v>14105</v>
      </c>
      <c r="B448">
        <v>232</v>
      </c>
      <c r="C448">
        <v>2320013</v>
      </c>
      <c r="D448" t="s">
        <v>9</v>
      </c>
      <c r="E448" t="s">
        <v>1759</v>
      </c>
      <c r="F448" t="s">
        <v>1811</v>
      </c>
      <c r="G448" t="s">
        <v>12</v>
      </c>
      <c r="H448" t="s">
        <v>1760</v>
      </c>
      <c r="I448" t="s">
        <v>1812</v>
      </c>
      <c r="J448" t="str">
        <f t="shared" si="25"/>
        <v>232</v>
      </c>
      <c r="K448" t="s">
        <v>1347</v>
      </c>
      <c r="L448" t="str">
        <f t="shared" si="26"/>
        <v>0013</v>
      </c>
      <c r="M448" t="str">
        <f t="shared" si="27"/>
        <v>横浜市南区山王町</v>
      </c>
      <c r="N448">
        <v>0</v>
      </c>
      <c r="O448">
        <v>0</v>
      </c>
      <c r="P448">
        <v>1</v>
      </c>
      <c r="Q448">
        <v>0</v>
      </c>
      <c r="R448">
        <v>0</v>
      </c>
      <c r="S448">
        <v>0</v>
      </c>
      <c r="U448" t="str">
        <f t="shared" si="24"/>
        <v>232-0013</v>
      </c>
      <c r="V448" t="s">
        <v>1813</v>
      </c>
      <c r="W448" t="s">
        <v>1814</v>
      </c>
    </row>
    <row r="449" spans="1:23" hidden="1" x14ac:dyDescent="0.15">
      <c r="A449">
        <v>14105</v>
      </c>
      <c r="B449">
        <v>232</v>
      </c>
      <c r="C449">
        <v>2320036</v>
      </c>
      <c r="D449" t="s">
        <v>9</v>
      </c>
      <c r="E449" t="s">
        <v>1759</v>
      </c>
      <c r="F449" t="s">
        <v>1815</v>
      </c>
      <c r="G449" t="s">
        <v>12</v>
      </c>
      <c r="H449" t="s">
        <v>1760</v>
      </c>
      <c r="I449" t="s">
        <v>1816</v>
      </c>
      <c r="J449" t="str">
        <f t="shared" si="25"/>
        <v>232</v>
      </c>
      <c r="K449" t="s">
        <v>1312</v>
      </c>
      <c r="L449" t="str">
        <f t="shared" si="26"/>
        <v>0036</v>
      </c>
      <c r="M449" t="str">
        <f t="shared" si="27"/>
        <v>横浜市南区山谷</v>
      </c>
      <c r="N449">
        <v>0</v>
      </c>
      <c r="O449">
        <v>0</v>
      </c>
      <c r="P449">
        <v>0</v>
      </c>
      <c r="Q449">
        <v>0</v>
      </c>
      <c r="R449">
        <v>0</v>
      </c>
      <c r="S449">
        <v>0</v>
      </c>
      <c r="U449" t="str">
        <f t="shared" si="24"/>
        <v>232-0036</v>
      </c>
      <c r="V449" t="s">
        <v>1817</v>
      </c>
      <c r="W449" t="s">
        <v>1818</v>
      </c>
    </row>
    <row r="450" spans="1:23" hidden="1" x14ac:dyDescent="0.15">
      <c r="A450">
        <v>14105</v>
      </c>
      <c r="B450">
        <v>232</v>
      </c>
      <c r="C450">
        <v>2320007</v>
      </c>
      <c r="D450" t="s">
        <v>9</v>
      </c>
      <c r="E450" t="s">
        <v>1759</v>
      </c>
      <c r="F450" t="s">
        <v>1819</v>
      </c>
      <c r="G450" t="s">
        <v>12</v>
      </c>
      <c r="H450" t="s">
        <v>1760</v>
      </c>
      <c r="I450" t="s">
        <v>1820</v>
      </c>
      <c r="J450" t="str">
        <f t="shared" si="25"/>
        <v>232</v>
      </c>
      <c r="K450" t="s">
        <v>1347</v>
      </c>
      <c r="L450" t="str">
        <f t="shared" si="26"/>
        <v>0007</v>
      </c>
      <c r="M450" t="str">
        <f t="shared" si="27"/>
        <v>横浜市南区清水ケ丘</v>
      </c>
      <c r="N450">
        <v>0</v>
      </c>
      <c r="O450">
        <v>0</v>
      </c>
      <c r="P450">
        <v>0</v>
      </c>
      <c r="Q450">
        <v>0</v>
      </c>
      <c r="R450">
        <v>0</v>
      </c>
      <c r="S450">
        <v>0</v>
      </c>
      <c r="U450" t="str">
        <f t="shared" ref="U450:U513" si="28">J450&amp;K450&amp;L450</f>
        <v>232-0007</v>
      </c>
      <c r="V450" t="s">
        <v>1821</v>
      </c>
      <c r="W450" t="s">
        <v>1822</v>
      </c>
    </row>
    <row r="451" spans="1:23" hidden="1" x14ac:dyDescent="0.15">
      <c r="A451">
        <v>14105</v>
      </c>
      <c r="B451">
        <v>232</v>
      </c>
      <c r="C451">
        <v>2320017</v>
      </c>
      <c r="D451" t="s">
        <v>9</v>
      </c>
      <c r="E451" t="s">
        <v>1759</v>
      </c>
      <c r="F451" t="s">
        <v>1823</v>
      </c>
      <c r="G451" t="s">
        <v>12</v>
      </c>
      <c r="H451" t="s">
        <v>1760</v>
      </c>
      <c r="I451" t="s">
        <v>1824</v>
      </c>
      <c r="J451" t="str">
        <f t="shared" ref="J451:J514" si="29">MID(C451,1,3)</f>
        <v>232</v>
      </c>
      <c r="K451" t="s">
        <v>1347</v>
      </c>
      <c r="L451" t="str">
        <f t="shared" ref="L451:L514" si="30">MID(C451,4,4)</f>
        <v>0017</v>
      </c>
      <c r="M451" t="str">
        <f t="shared" ref="M451:M514" si="31">H451&amp;I451</f>
        <v>横浜市南区宿町</v>
      </c>
      <c r="N451">
        <v>0</v>
      </c>
      <c r="O451">
        <v>0</v>
      </c>
      <c r="P451">
        <v>1</v>
      </c>
      <c r="Q451">
        <v>0</v>
      </c>
      <c r="R451">
        <v>0</v>
      </c>
      <c r="S451">
        <v>0</v>
      </c>
      <c r="U451" t="str">
        <f t="shared" si="28"/>
        <v>232-0017</v>
      </c>
      <c r="V451" t="s">
        <v>1825</v>
      </c>
      <c r="W451" t="s">
        <v>1826</v>
      </c>
    </row>
    <row r="452" spans="1:23" hidden="1" x14ac:dyDescent="0.15">
      <c r="A452">
        <v>14105</v>
      </c>
      <c r="B452">
        <v>232</v>
      </c>
      <c r="C452">
        <v>2320005</v>
      </c>
      <c r="D452" t="s">
        <v>9</v>
      </c>
      <c r="E452" t="s">
        <v>1759</v>
      </c>
      <c r="F452" t="s">
        <v>1827</v>
      </c>
      <c r="G452" t="s">
        <v>12</v>
      </c>
      <c r="H452" t="s">
        <v>1760</v>
      </c>
      <c r="I452" t="s">
        <v>1828</v>
      </c>
      <c r="J452" t="str">
        <f t="shared" si="29"/>
        <v>232</v>
      </c>
      <c r="K452" t="s">
        <v>1347</v>
      </c>
      <c r="L452" t="str">
        <f t="shared" si="30"/>
        <v>0005</v>
      </c>
      <c r="M452" t="str">
        <f t="shared" si="31"/>
        <v>横浜市南区白金町</v>
      </c>
      <c r="N452">
        <v>0</v>
      </c>
      <c r="O452">
        <v>0</v>
      </c>
      <c r="P452">
        <v>1</v>
      </c>
      <c r="Q452">
        <v>0</v>
      </c>
      <c r="R452">
        <v>0</v>
      </c>
      <c r="S452">
        <v>0</v>
      </c>
      <c r="U452" t="str">
        <f t="shared" si="28"/>
        <v>232-0005</v>
      </c>
      <c r="V452" t="s">
        <v>1829</v>
      </c>
      <c r="W452" t="s">
        <v>1830</v>
      </c>
    </row>
    <row r="453" spans="1:23" hidden="1" x14ac:dyDescent="0.15">
      <c r="A453">
        <v>14105</v>
      </c>
      <c r="B453">
        <v>232</v>
      </c>
      <c r="C453">
        <v>2320023</v>
      </c>
      <c r="D453" t="s">
        <v>9</v>
      </c>
      <c r="E453" t="s">
        <v>1759</v>
      </c>
      <c r="F453" t="s">
        <v>1831</v>
      </c>
      <c r="G453" t="s">
        <v>12</v>
      </c>
      <c r="H453" t="s">
        <v>1760</v>
      </c>
      <c r="I453" t="s">
        <v>1832</v>
      </c>
      <c r="J453" t="str">
        <f t="shared" si="29"/>
        <v>232</v>
      </c>
      <c r="K453" t="s">
        <v>1347</v>
      </c>
      <c r="L453" t="str">
        <f t="shared" si="30"/>
        <v>0023</v>
      </c>
      <c r="M453" t="str">
        <f t="shared" si="31"/>
        <v>横浜市南区白妙町</v>
      </c>
      <c r="N453">
        <v>0</v>
      </c>
      <c r="O453">
        <v>0</v>
      </c>
      <c r="P453">
        <v>1</v>
      </c>
      <c r="Q453">
        <v>0</v>
      </c>
      <c r="R453">
        <v>0</v>
      </c>
      <c r="S453">
        <v>0</v>
      </c>
      <c r="U453" t="str">
        <f t="shared" si="28"/>
        <v>232-0023</v>
      </c>
      <c r="V453" t="s">
        <v>1833</v>
      </c>
      <c r="W453" t="s">
        <v>1834</v>
      </c>
    </row>
    <row r="454" spans="1:23" hidden="1" x14ac:dyDescent="0.15">
      <c r="A454">
        <v>14105</v>
      </c>
      <c r="B454">
        <v>232</v>
      </c>
      <c r="C454">
        <v>2320027</v>
      </c>
      <c r="D454" t="s">
        <v>9</v>
      </c>
      <c r="E454" t="s">
        <v>1759</v>
      </c>
      <c r="F454" t="s">
        <v>1835</v>
      </c>
      <c r="G454" t="s">
        <v>12</v>
      </c>
      <c r="H454" t="s">
        <v>1760</v>
      </c>
      <c r="I454" t="s">
        <v>1836</v>
      </c>
      <c r="J454" t="str">
        <f t="shared" si="29"/>
        <v>232</v>
      </c>
      <c r="K454" t="s">
        <v>1347</v>
      </c>
      <c r="L454" t="str">
        <f t="shared" si="30"/>
        <v>0027</v>
      </c>
      <c r="M454" t="str">
        <f t="shared" si="31"/>
        <v>横浜市南区新川町</v>
      </c>
      <c r="N454">
        <v>0</v>
      </c>
      <c r="O454">
        <v>0</v>
      </c>
      <c r="P454">
        <v>1</v>
      </c>
      <c r="Q454">
        <v>0</v>
      </c>
      <c r="R454">
        <v>0</v>
      </c>
      <c r="S454">
        <v>0</v>
      </c>
      <c r="U454" t="str">
        <f t="shared" si="28"/>
        <v>232-0027</v>
      </c>
      <c r="V454" t="s">
        <v>1837</v>
      </c>
      <c r="W454" t="s">
        <v>1838</v>
      </c>
    </row>
    <row r="455" spans="1:23" hidden="1" x14ac:dyDescent="0.15">
      <c r="A455">
        <v>14105</v>
      </c>
      <c r="B455">
        <v>232</v>
      </c>
      <c r="C455">
        <v>2320025</v>
      </c>
      <c r="D455" t="s">
        <v>9</v>
      </c>
      <c r="E455" t="s">
        <v>1759</v>
      </c>
      <c r="F455" t="s">
        <v>1839</v>
      </c>
      <c r="G455" t="s">
        <v>12</v>
      </c>
      <c r="H455" t="s">
        <v>1760</v>
      </c>
      <c r="I455" t="s">
        <v>1840</v>
      </c>
      <c r="J455" t="str">
        <f t="shared" si="29"/>
        <v>232</v>
      </c>
      <c r="K455" t="s">
        <v>1347</v>
      </c>
      <c r="L455" t="str">
        <f t="shared" si="30"/>
        <v>0025</v>
      </c>
      <c r="M455" t="str">
        <f t="shared" si="31"/>
        <v>横浜市南区高砂町</v>
      </c>
      <c r="N455">
        <v>0</v>
      </c>
      <c r="O455">
        <v>0</v>
      </c>
      <c r="P455">
        <v>1</v>
      </c>
      <c r="Q455">
        <v>0</v>
      </c>
      <c r="R455">
        <v>0</v>
      </c>
      <c r="S455">
        <v>0</v>
      </c>
      <c r="U455" t="str">
        <f t="shared" si="28"/>
        <v>232-0025</v>
      </c>
      <c r="V455" t="s">
        <v>1841</v>
      </c>
      <c r="W455" t="s">
        <v>1842</v>
      </c>
    </row>
    <row r="456" spans="1:23" hidden="1" x14ac:dyDescent="0.15">
      <c r="A456">
        <v>14105</v>
      </c>
      <c r="B456">
        <v>232</v>
      </c>
      <c r="C456">
        <v>2320022</v>
      </c>
      <c r="D456" t="s">
        <v>9</v>
      </c>
      <c r="E456" t="s">
        <v>1759</v>
      </c>
      <c r="F456" t="s">
        <v>1843</v>
      </c>
      <c r="G456" t="s">
        <v>12</v>
      </c>
      <c r="H456" t="s">
        <v>1760</v>
      </c>
      <c r="I456" t="s">
        <v>1844</v>
      </c>
      <c r="J456" t="str">
        <f t="shared" si="29"/>
        <v>232</v>
      </c>
      <c r="K456" t="s">
        <v>1347</v>
      </c>
      <c r="L456" t="str">
        <f t="shared" si="30"/>
        <v>0022</v>
      </c>
      <c r="M456" t="str">
        <f t="shared" si="31"/>
        <v>横浜市南区高根町</v>
      </c>
      <c r="N456">
        <v>0</v>
      </c>
      <c r="O456">
        <v>0</v>
      </c>
      <c r="P456">
        <v>1</v>
      </c>
      <c r="Q456">
        <v>0</v>
      </c>
      <c r="R456">
        <v>0</v>
      </c>
      <c r="S456">
        <v>0</v>
      </c>
      <c r="U456" t="str">
        <f t="shared" si="28"/>
        <v>232-0022</v>
      </c>
      <c r="V456" t="s">
        <v>1845</v>
      </c>
      <c r="W456" t="s">
        <v>1846</v>
      </c>
    </row>
    <row r="457" spans="1:23" hidden="1" x14ac:dyDescent="0.15">
      <c r="A457">
        <v>14105</v>
      </c>
      <c r="B457">
        <v>232</v>
      </c>
      <c r="C457">
        <v>2320056</v>
      </c>
      <c r="D457" t="s">
        <v>9</v>
      </c>
      <c r="E457" t="s">
        <v>1759</v>
      </c>
      <c r="F457" t="s">
        <v>1847</v>
      </c>
      <c r="G457" t="s">
        <v>12</v>
      </c>
      <c r="H457" t="s">
        <v>1760</v>
      </c>
      <c r="I457" t="s">
        <v>1848</v>
      </c>
      <c r="J457" t="str">
        <f t="shared" si="29"/>
        <v>232</v>
      </c>
      <c r="K457" t="s">
        <v>1347</v>
      </c>
      <c r="L457" t="str">
        <f t="shared" si="30"/>
        <v>0056</v>
      </c>
      <c r="M457" t="str">
        <f t="shared" si="31"/>
        <v>横浜市南区通町</v>
      </c>
      <c r="N457">
        <v>0</v>
      </c>
      <c r="O457">
        <v>0</v>
      </c>
      <c r="P457">
        <v>1</v>
      </c>
      <c r="Q457">
        <v>0</v>
      </c>
      <c r="R457">
        <v>0</v>
      </c>
      <c r="S457">
        <v>0</v>
      </c>
      <c r="U457" t="str">
        <f t="shared" si="28"/>
        <v>232-0056</v>
      </c>
      <c r="V457" t="s">
        <v>1849</v>
      </c>
      <c r="W457" t="s">
        <v>1850</v>
      </c>
    </row>
    <row r="458" spans="1:23" hidden="1" x14ac:dyDescent="0.15">
      <c r="A458">
        <v>14105</v>
      </c>
      <c r="B458">
        <v>232</v>
      </c>
      <c r="C458">
        <v>2320063</v>
      </c>
      <c r="D458" t="s">
        <v>9</v>
      </c>
      <c r="E458" t="s">
        <v>1759</v>
      </c>
      <c r="F458" t="s">
        <v>1851</v>
      </c>
      <c r="G458" t="s">
        <v>12</v>
      </c>
      <c r="H458" t="s">
        <v>1760</v>
      </c>
      <c r="I458" t="s">
        <v>1852</v>
      </c>
      <c r="J458" t="str">
        <f t="shared" si="29"/>
        <v>232</v>
      </c>
      <c r="K458" t="s">
        <v>1312</v>
      </c>
      <c r="L458" t="str">
        <f t="shared" si="30"/>
        <v>0063</v>
      </c>
      <c r="M458" t="str">
        <f t="shared" si="31"/>
        <v>横浜市南区中里</v>
      </c>
      <c r="N458">
        <v>0</v>
      </c>
      <c r="O458">
        <v>0</v>
      </c>
      <c r="P458">
        <v>1</v>
      </c>
      <c r="Q458">
        <v>0</v>
      </c>
      <c r="R458">
        <v>0</v>
      </c>
      <c r="S458">
        <v>0</v>
      </c>
      <c r="U458" t="str">
        <f t="shared" si="28"/>
        <v>232-0063</v>
      </c>
      <c r="V458" t="s">
        <v>1853</v>
      </c>
      <c r="W458" t="s">
        <v>1854</v>
      </c>
    </row>
    <row r="459" spans="1:23" hidden="1" x14ac:dyDescent="0.15">
      <c r="A459">
        <v>14105</v>
      </c>
      <c r="B459">
        <v>232</v>
      </c>
      <c r="C459">
        <v>2320062</v>
      </c>
      <c r="D459" t="s">
        <v>9</v>
      </c>
      <c r="E459" t="s">
        <v>1759</v>
      </c>
      <c r="F459" t="s">
        <v>1855</v>
      </c>
      <c r="G459" t="s">
        <v>12</v>
      </c>
      <c r="H459" t="s">
        <v>1760</v>
      </c>
      <c r="I459" t="s">
        <v>1856</v>
      </c>
      <c r="J459" t="str">
        <f t="shared" si="29"/>
        <v>232</v>
      </c>
      <c r="K459" t="s">
        <v>1312</v>
      </c>
      <c r="L459" t="str">
        <f t="shared" si="30"/>
        <v>0062</v>
      </c>
      <c r="M459" t="str">
        <f t="shared" si="31"/>
        <v>横浜市南区中里町</v>
      </c>
      <c r="N459">
        <v>0</v>
      </c>
      <c r="O459">
        <v>0</v>
      </c>
      <c r="P459">
        <v>0</v>
      </c>
      <c r="Q459">
        <v>0</v>
      </c>
      <c r="R459">
        <v>0</v>
      </c>
      <c r="S459">
        <v>0</v>
      </c>
      <c r="U459" t="str">
        <f t="shared" si="28"/>
        <v>232-0062</v>
      </c>
      <c r="V459" t="s">
        <v>1857</v>
      </c>
      <c r="W459" t="s">
        <v>1858</v>
      </c>
    </row>
    <row r="460" spans="1:23" hidden="1" x14ac:dyDescent="0.15">
      <c r="A460">
        <v>14105</v>
      </c>
      <c r="B460">
        <v>232</v>
      </c>
      <c r="C460">
        <v>2320055</v>
      </c>
      <c r="D460" t="s">
        <v>9</v>
      </c>
      <c r="E460" t="s">
        <v>1759</v>
      </c>
      <c r="F460" t="s">
        <v>1859</v>
      </c>
      <c r="G460" t="s">
        <v>12</v>
      </c>
      <c r="H460" t="s">
        <v>1760</v>
      </c>
      <c r="I460" t="s">
        <v>1860</v>
      </c>
      <c r="J460" t="str">
        <f t="shared" si="29"/>
        <v>232</v>
      </c>
      <c r="K460" t="s">
        <v>1861</v>
      </c>
      <c r="L460" t="str">
        <f t="shared" si="30"/>
        <v>0055</v>
      </c>
      <c r="M460" t="str">
        <f t="shared" si="31"/>
        <v>横浜市南区中島町</v>
      </c>
      <c r="N460">
        <v>0</v>
      </c>
      <c r="O460">
        <v>0</v>
      </c>
      <c r="P460">
        <v>1</v>
      </c>
      <c r="Q460">
        <v>0</v>
      </c>
      <c r="R460">
        <v>0</v>
      </c>
      <c r="S460">
        <v>0</v>
      </c>
      <c r="U460" t="str">
        <f t="shared" si="28"/>
        <v>232-0055</v>
      </c>
      <c r="V460" t="s">
        <v>1862</v>
      </c>
      <c r="W460" t="s">
        <v>1863</v>
      </c>
    </row>
    <row r="461" spans="1:23" hidden="1" x14ac:dyDescent="0.15">
      <c r="A461">
        <v>14105</v>
      </c>
      <c r="B461">
        <v>232</v>
      </c>
      <c r="C461">
        <v>2320033</v>
      </c>
      <c r="D461" t="s">
        <v>9</v>
      </c>
      <c r="E461" t="s">
        <v>1759</v>
      </c>
      <c r="F461" t="s">
        <v>1864</v>
      </c>
      <c r="G461" t="s">
        <v>12</v>
      </c>
      <c r="H461" t="s">
        <v>1760</v>
      </c>
      <c r="I461" t="s">
        <v>1865</v>
      </c>
      <c r="J461" t="str">
        <f t="shared" si="29"/>
        <v>232</v>
      </c>
      <c r="K461" t="s">
        <v>1312</v>
      </c>
      <c r="L461" t="str">
        <f t="shared" si="30"/>
        <v>0033</v>
      </c>
      <c r="M461" t="str">
        <f t="shared" si="31"/>
        <v>横浜市南区中村町</v>
      </c>
      <c r="N461">
        <v>0</v>
      </c>
      <c r="O461">
        <v>0</v>
      </c>
      <c r="P461">
        <v>1</v>
      </c>
      <c r="Q461">
        <v>0</v>
      </c>
      <c r="R461">
        <v>0</v>
      </c>
      <c r="S461">
        <v>0</v>
      </c>
      <c r="U461" t="str">
        <f t="shared" si="28"/>
        <v>232-0033</v>
      </c>
      <c r="V461" t="s">
        <v>1866</v>
      </c>
      <c r="W461" t="s">
        <v>1867</v>
      </c>
    </row>
    <row r="462" spans="1:23" hidden="1" x14ac:dyDescent="0.15">
      <c r="A462">
        <v>14105</v>
      </c>
      <c r="B462">
        <v>232</v>
      </c>
      <c r="C462">
        <v>2320074</v>
      </c>
      <c r="D462" t="s">
        <v>9</v>
      </c>
      <c r="E462" t="s">
        <v>1759</v>
      </c>
      <c r="F462" t="s">
        <v>1868</v>
      </c>
      <c r="G462" t="s">
        <v>12</v>
      </c>
      <c r="H462" t="s">
        <v>1760</v>
      </c>
      <c r="I462" t="s">
        <v>1869</v>
      </c>
      <c r="J462" t="str">
        <f t="shared" si="29"/>
        <v>232</v>
      </c>
      <c r="K462" t="s">
        <v>1312</v>
      </c>
      <c r="L462" t="str">
        <f t="shared" si="30"/>
        <v>0074</v>
      </c>
      <c r="M462" t="str">
        <f t="shared" si="31"/>
        <v>横浜市南区永田山王台</v>
      </c>
      <c r="N462">
        <v>0</v>
      </c>
      <c r="O462">
        <v>0</v>
      </c>
      <c r="P462">
        <v>0</v>
      </c>
      <c r="Q462">
        <v>0</v>
      </c>
      <c r="R462">
        <v>0</v>
      </c>
      <c r="S462">
        <v>0</v>
      </c>
      <c r="U462" t="str">
        <f t="shared" si="28"/>
        <v>232-0074</v>
      </c>
      <c r="V462" t="s">
        <v>1870</v>
      </c>
      <c r="W462" t="s">
        <v>1871</v>
      </c>
    </row>
    <row r="463" spans="1:23" hidden="1" x14ac:dyDescent="0.15">
      <c r="A463">
        <v>14105</v>
      </c>
      <c r="B463">
        <v>232</v>
      </c>
      <c r="C463">
        <v>2320076</v>
      </c>
      <c r="D463" t="s">
        <v>9</v>
      </c>
      <c r="E463" t="s">
        <v>1759</v>
      </c>
      <c r="F463" t="s">
        <v>1872</v>
      </c>
      <c r="G463" t="s">
        <v>12</v>
      </c>
      <c r="H463" t="s">
        <v>1760</v>
      </c>
      <c r="I463" t="s">
        <v>1873</v>
      </c>
      <c r="J463" t="str">
        <f t="shared" si="29"/>
        <v>232</v>
      </c>
      <c r="K463" t="s">
        <v>1347</v>
      </c>
      <c r="L463" t="str">
        <f t="shared" si="30"/>
        <v>0076</v>
      </c>
      <c r="M463" t="str">
        <f t="shared" si="31"/>
        <v>横浜市南区永田台</v>
      </c>
      <c r="N463">
        <v>0</v>
      </c>
      <c r="O463">
        <v>0</v>
      </c>
      <c r="P463">
        <v>0</v>
      </c>
      <c r="Q463">
        <v>0</v>
      </c>
      <c r="R463">
        <v>0</v>
      </c>
      <c r="S463">
        <v>0</v>
      </c>
      <c r="U463" t="str">
        <f t="shared" si="28"/>
        <v>232-0076</v>
      </c>
      <c r="V463" t="s">
        <v>1874</v>
      </c>
      <c r="W463" t="s">
        <v>1875</v>
      </c>
    </row>
    <row r="464" spans="1:23" hidden="1" x14ac:dyDescent="0.15">
      <c r="A464">
        <v>14105</v>
      </c>
      <c r="B464">
        <v>232</v>
      </c>
      <c r="C464">
        <v>2320075</v>
      </c>
      <c r="D464" t="s">
        <v>9</v>
      </c>
      <c r="E464" t="s">
        <v>1759</v>
      </c>
      <c r="F464" t="s">
        <v>1876</v>
      </c>
      <c r="G464" t="s">
        <v>12</v>
      </c>
      <c r="H464" t="s">
        <v>1760</v>
      </c>
      <c r="I464" t="s">
        <v>1877</v>
      </c>
      <c r="J464" t="str">
        <f t="shared" si="29"/>
        <v>232</v>
      </c>
      <c r="K464" t="s">
        <v>1347</v>
      </c>
      <c r="L464" t="str">
        <f t="shared" si="30"/>
        <v>0075</v>
      </c>
      <c r="M464" t="str">
        <f t="shared" si="31"/>
        <v>横浜市南区永田みなみ台</v>
      </c>
      <c r="N464">
        <v>0</v>
      </c>
      <c r="O464">
        <v>0</v>
      </c>
      <c r="P464">
        <v>0</v>
      </c>
      <c r="Q464">
        <v>0</v>
      </c>
      <c r="R464">
        <v>0</v>
      </c>
      <c r="S464">
        <v>0</v>
      </c>
      <c r="U464" t="str">
        <f t="shared" si="28"/>
        <v>232-0075</v>
      </c>
      <c r="V464" t="s">
        <v>1878</v>
      </c>
      <c r="W464" t="s">
        <v>1879</v>
      </c>
    </row>
    <row r="465" spans="1:23" hidden="1" x14ac:dyDescent="0.15">
      <c r="A465">
        <v>14105</v>
      </c>
      <c r="B465">
        <v>232</v>
      </c>
      <c r="C465">
        <v>2320072</v>
      </c>
      <c r="D465" t="s">
        <v>9</v>
      </c>
      <c r="E465" t="s">
        <v>1759</v>
      </c>
      <c r="F465" t="s">
        <v>1880</v>
      </c>
      <c r="G465" t="s">
        <v>12</v>
      </c>
      <c r="H465" t="s">
        <v>1760</v>
      </c>
      <c r="I465" t="s">
        <v>1881</v>
      </c>
      <c r="J465" t="str">
        <f t="shared" si="29"/>
        <v>232</v>
      </c>
      <c r="K465" t="s">
        <v>1861</v>
      </c>
      <c r="L465" t="str">
        <f t="shared" si="30"/>
        <v>0072</v>
      </c>
      <c r="M465" t="str">
        <f t="shared" si="31"/>
        <v>横浜市南区永田東</v>
      </c>
      <c r="N465">
        <v>0</v>
      </c>
      <c r="O465">
        <v>0</v>
      </c>
      <c r="P465">
        <v>1</v>
      </c>
      <c r="Q465">
        <v>0</v>
      </c>
      <c r="R465">
        <v>0</v>
      </c>
      <c r="S465">
        <v>0</v>
      </c>
      <c r="U465" t="str">
        <f t="shared" si="28"/>
        <v>232-0072</v>
      </c>
      <c r="V465" t="s">
        <v>1882</v>
      </c>
      <c r="W465" t="s">
        <v>1883</v>
      </c>
    </row>
    <row r="466" spans="1:23" hidden="1" x14ac:dyDescent="0.15">
      <c r="A466">
        <v>14105</v>
      </c>
      <c r="B466">
        <v>232</v>
      </c>
      <c r="C466">
        <v>2320073</v>
      </c>
      <c r="D466" t="s">
        <v>9</v>
      </c>
      <c r="E466" t="s">
        <v>1759</v>
      </c>
      <c r="F466" t="s">
        <v>1884</v>
      </c>
      <c r="G466" t="s">
        <v>12</v>
      </c>
      <c r="H466" t="s">
        <v>1760</v>
      </c>
      <c r="I466" t="s">
        <v>1885</v>
      </c>
      <c r="J466" t="str">
        <f t="shared" si="29"/>
        <v>232</v>
      </c>
      <c r="K466" t="s">
        <v>1312</v>
      </c>
      <c r="L466" t="str">
        <f t="shared" si="30"/>
        <v>0073</v>
      </c>
      <c r="M466" t="str">
        <f t="shared" si="31"/>
        <v>横浜市南区永田南</v>
      </c>
      <c r="N466">
        <v>0</v>
      </c>
      <c r="O466">
        <v>0</v>
      </c>
      <c r="P466">
        <v>1</v>
      </c>
      <c r="Q466">
        <v>0</v>
      </c>
      <c r="R466">
        <v>0</v>
      </c>
      <c r="S466">
        <v>0</v>
      </c>
      <c r="U466" t="str">
        <f t="shared" si="28"/>
        <v>232-0073</v>
      </c>
      <c r="V466" t="s">
        <v>1886</v>
      </c>
      <c r="W466" t="s">
        <v>1887</v>
      </c>
    </row>
    <row r="467" spans="1:23" hidden="1" x14ac:dyDescent="0.15">
      <c r="A467">
        <v>14105</v>
      </c>
      <c r="B467">
        <v>232</v>
      </c>
      <c r="C467">
        <v>2320071</v>
      </c>
      <c r="D467" t="s">
        <v>9</v>
      </c>
      <c r="E467" t="s">
        <v>1759</v>
      </c>
      <c r="F467" t="s">
        <v>1888</v>
      </c>
      <c r="G467" t="s">
        <v>12</v>
      </c>
      <c r="H467" t="s">
        <v>1760</v>
      </c>
      <c r="I467" t="s">
        <v>1889</v>
      </c>
      <c r="J467" t="str">
        <f t="shared" si="29"/>
        <v>232</v>
      </c>
      <c r="K467" t="s">
        <v>1347</v>
      </c>
      <c r="L467" t="str">
        <f t="shared" si="30"/>
        <v>0071</v>
      </c>
      <c r="M467" t="str">
        <f t="shared" si="31"/>
        <v>横浜市南区永田北</v>
      </c>
      <c r="N467">
        <v>0</v>
      </c>
      <c r="O467">
        <v>0</v>
      </c>
      <c r="P467">
        <v>1</v>
      </c>
      <c r="Q467">
        <v>0</v>
      </c>
      <c r="R467">
        <v>0</v>
      </c>
      <c r="S467">
        <v>0</v>
      </c>
      <c r="U467" t="str">
        <f t="shared" si="28"/>
        <v>232-0071</v>
      </c>
      <c r="V467" t="s">
        <v>1890</v>
      </c>
      <c r="W467" t="s">
        <v>1891</v>
      </c>
    </row>
    <row r="468" spans="1:23" hidden="1" x14ac:dyDescent="0.15">
      <c r="A468">
        <v>14105</v>
      </c>
      <c r="B468">
        <v>232</v>
      </c>
      <c r="C468">
        <v>2320003</v>
      </c>
      <c r="D468" t="s">
        <v>9</v>
      </c>
      <c r="E468" t="s">
        <v>1759</v>
      </c>
      <c r="F468" t="s">
        <v>1892</v>
      </c>
      <c r="G468" t="s">
        <v>12</v>
      </c>
      <c r="H468" t="s">
        <v>1760</v>
      </c>
      <c r="I468" t="s">
        <v>1893</v>
      </c>
      <c r="J468" t="str">
        <f t="shared" si="29"/>
        <v>232</v>
      </c>
      <c r="K468" t="s">
        <v>1861</v>
      </c>
      <c r="L468" t="str">
        <f t="shared" si="30"/>
        <v>0003</v>
      </c>
      <c r="M468" t="str">
        <f t="shared" si="31"/>
        <v>横浜市南区西中町</v>
      </c>
      <c r="N468">
        <v>0</v>
      </c>
      <c r="O468">
        <v>0</v>
      </c>
      <c r="P468">
        <v>1</v>
      </c>
      <c r="Q468">
        <v>0</v>
      </c>
      <c r="R468">
        <v>0</v>
      </c>
      <c r="S468">
        <v>0</v>
      </c>
      <c r="U468" t="str">
        <f t="shared" si="28"/>
        <v>232-0003</v>
      </c>
      <c r="V468" t="s">
        <v>1894</v>
      </c>
      <c r="W468" t="s">
        <v>1895</v>
      </c>
    </row>
    <row r="469" spans="1:23" hidden="1" x14ac:dyDescent="0.15">
      <c r="A469">
        <v>14105</v>
      </c>
      <c r="B469">
        <v>232</v>
      </c>
      <c r="C469">
        <v>2320037</v>
      </c>
      <c r="D469" t="s">
        <v>9</v>
      </c>
      <c r="E469" t="s">
        <v>1759</v>
      </c>
      <c r="F469" t="s">
        <v>1896</v>
      </c>
      <c r="G469" t="s">
        <v>12</v>
      </c>
      <c r="H469" t="s">
        <v>1760</v>
      </c>
      <c r="I469" t="s">
        <v>1897</v>
      </c>
      <c r="J469" t="str">
        <f t="shared" si="29"/>
        <v>232</v>
      </c>
      <c r="K469" t="s">
        <v>1861</v>
      </c>
      <c r="L469" t="str">
        <f t="shared" si="30"/>
        <v>0037</v>
      </c>
      <c r="M469" t="str">
        <f t="shared" si="31"/>
        <v>横浜市南区八幡町</v>
      </c>
      <c r="N469">
        <v>0</v>
      </c>
      <c r="O469">
        <v>0</v>
      </c>
      <c r="P469">
        <v>0</v>
      </c>
      <c r="Q469">
        <v>0</v>
      </c>
      <c r="R469">
        <v>0</v>
      </c>
      <c r="S469">
        <v>0</v>
      </c>
      <c r="U469" t="str">
        <f t="shared" si="28"/>
        <v>232-0037</v>
      </c>
      <c r="V469" t="s">
        <v>1898</v>
      </c>
      <c r="W469" t="s">
        <v>1899</v>
      </c>
    </row>
    <row r="470" spans="1:23" hidden="1" x14ac:dyDescent="0.15">
      <c r="A470">
        <v>14105</v>
      </c>
      <c r="B470">
        <v>232</v>
      </c>
      <c r="C470">
        <v>2320018</v>
      </c>
      <c r="D470" t="s">
        <v>9</v>
      </c>
      <c r="E470" t="s">
        <v>1759</v>
      </c>
      <c r="F470" t="s">
        <v>1900</v>
      </c>
      <c r="G470" t="s">
        <v>12</v>
      </c>
      <c r="H470" t="s">
        <v>1760</v>
      </c>
      <c r="I470" t="s">
        <v>1901</v>
      </c>
      <c r="J470" t="str">
        <f t="shared" si="29"/>
        <v>232</v>
      </c>
      <c r="K470" t="s">
        <v>1347</v>
      </c>
      <c r="L470" t="str">
        <f t="shared" si="30"/>
        <v>0018</v>
      </c>
      <c r="M470" t="str">
        <f t="shared" si="31"/>
        <v>横浜市南区花之木町</v>
      </c>
      <c r="N470">
        <v>0</v>
      </c>
      <c r="O470">
        <v>0</v>
      </c>
      <c r="P470">
        <v>1</v>
      </c>
      <c r="Q470">
        <v>0</v>
      </c>
      <c r="R470">
        <v>0</v>
      </c>
      <c r="S470">
        <v>0</v>
      </c>
      <c r="U470" t="str">
        <f t="shared" si="28"/>
        <v>232-0018</v>
      </c>
      <c r="V470" t="s">
        <v>1902</v>
      </c>
      <c r="W470" t="s">
        <v>1903</v>
      </c>
    </row>
    <row r="471" spans="1:23" hidden="1" x14ac:dyDescent="0.15">
      <c r="A471">
        <v>14105</v>
      </c>
      <c r="B471">
        <v>232</v>
      </c>
      <c r="C471">
        <v>2320011</v>
      </c>
      <c r="D471" t="s">
        <v>9</v>
      </c>
      <c r="E471" t="s">
        <v>1759</v>
      </c>
      <c r="F471" t="s">
        <v>1904</v>
      </c>
      <c r="G471" t="s">
        <v>12</v>
      </c>
      <c r="H471" t="s">
        <v>1760</v>
      </c>
      <c r="I471" t="s">
        <v>1905</v>
      </c>
      <c r="J471" t="str">
        <f t="shared" si="29"/>
        <v>232</v>
      </c>
      <c r="K471" t="s">
        <v>1347</v>
      </c>
      <c r="L471" t="str">
        <f t="shared" si="30"/>
        <v>0011</v>
      </c>
      <c r="M471" t="str">
        <f t="shared" si="31"/>
        <v>横浜市南区日枝町</v>
      </c>
      <c r="N471">
        <v>0</v>
      </c>
      <c r="O471">
        <v>0</v>
      </c>
      <c r="P471">
        <v>1</v>
      </c>
      <c r="Q471">
        <v>0</v>
      </c>
      <c r="R471">
        <v>0</v>
      </c>
      <c r="S471">
        <v>0</v>
      </c>
      <c r="U471" t="str">
        <f t="shared" si="28"/>
        <v>232-0011</v>
      </c>
      <c r="V471" t="s">
        <v>1906</v>
      </c>
      <c r="W471" t="s">
        <v>1907</v>
      </c>
    </row>
    <row r="472" spans="1:23" hidden="1" x14ac:dyDescent="0.15">
      <c r="A472">
        <v>14105</v>
      </c>
      <c r="B472">
        <v>232</v>
      </c>
      <c r="C472">
        <v>2320045</v>
      </c>
      <c r="D472" t="s">
        <v>9</v>
      </c>
      <c r="E472" t="s">
        <v>1759</v>
      </c>
      <c r="F472" t="s">
        <v>1908</v>
      </c>
      <c r="G472" t="s">
        <v>12</v>
      </c>
      <c r="H472" t="s">
        <v>1760</v>
      </c>
      <c r="I472" t="s">
        <v>1909</v>
      </c>
      <c r="J472" t="str">
        <f t="shared" si="29"/>
        <v>232</v>
      </c>
      <c r="K472" t="s">
        <v>1347</v>
      </c>
      <c r="L472" t="str">
        <f t="shared" si="30"/>
        <v>0045</v>
      </c>
      <c r="M472" t="str">
        <f t="shared" si="31"/>
        <v>横浜市南区東蒔田町</v>
      </c>
      <c r="N472">
        <v>0</v>
      </c>
      <c r="O472">
        <v>0</v>
      </c>
      <c r="P472">
        <v>0</v>
      </c>
      <c r="Q472">
        <v>0</v>
      </c>
      <c r="R472">
        <v>0</v>
      </c>
      <c r="S472">
        <v>0</v>
      </c>
      <c r="U472" t="str">
        <f t="shared" si="28"/>
        <v>232-0045</v>
      </c>
      <c r="V472" t="s">
        <v>1910</v>
      </c>
      <c r="W472" t="s">
        <v>1911</v>
      </c>
    </row>
    <row r="473" spans="1:23" hidden="1" x14ac:dyDescent="0.15">
      <c r="A473">
        <v>14105</v>
      </c>
      <c r="B473">
        <v>232</v>
      </c>
      <c r="C473">
        <v>2320001</v>
      </c>
      <c r="D473" t="s">
        <v>9</v>
      </c>
      <c r="E473" t="s">
        <v>1759</v>
      </c>
      <c r="F473" t="s">
        <v>1912</v>
      </c>
      <c r="G473" t="s">
        <v>12</v>
      </c>
      <c r="H473" t="s">
        <v>1760</v>
      </c>
      <c r="I473" t="s">
        <v>1913</v>
      </c>
      <c r="J473" t="str">
        <f t="shared" si="29"/>
        <v>232</v>
      </c>
      <c r="K473" t="s">
        <v>1861</v>
      </c>
      <c r="L473" t="str">
        <f t="shared" si="30"/>
        <v>0001</v>
      </c>
      <c r="M473" t="str">
        <f t="shared" si="31"/>
        <v>横浜市南区伏見町</v>
      </c>
      <c r="N473">
        <v>0</v>
      </c>
      <c r="O473">
        <v>0</v>
      </c>
      <c r="P473">
        <v>0</v>
      </c>
      <c r="Q473">
        <v>0</v>
      </c>
      <c r="R473">
        <v>0</v>
      </c>
      <c r="S473">
        <v>0</v>
      </c>
      <c r="U473" t="str">
        <f t="shared" si="28"/>
        <v>232-0001</v>
      </c>
      <c r="V473" t="s">
        <v>1914</v>
      </c>
      <c r="W473" t="s">
        <v>1915</v>
      </c>
    </row>
    <row r="474" spans="1:23" hidden="1" x14ac:dyDescent="0.15">
      <c r="A474">
        <v>14105</v>
      </c>
      <c r="B474">
        <v>232</v>
      </c>
      <c r="C474">
        <v>2320026</v>
      </c>
      <c r="D474" t="s">
        <v>9</v>
      </c>
      <c r="E474" t="s">
        <v>1759</v>
      </c>
      <c r="F474" t="s">
        <v>1916</v>
      </c>
      <c r="G474" t="s">
        <v>12</v>
      </c>
      <c r="H474" t="s">
        <v>1760</v>
      </c>
      <c r="I474" t="s">
        <v>1917</v>
      </c>
      <c r="J474" t="str">
        <f t="shared" si="29"/>
        <v>232</v>
      </c>
      <c r="K474" t="s">
        <v>1312</v>
      </c>
      <c r="L474" t="str">
        <f t="shared" si="30"/>
        <v>0026</v>
      </c>
      <c r="M474" t="str">
        <f t="shared" si="31"/>
        <v>横浜市南区二葉町</v>
      </c>
      <c r="N474">
        <v>0</v>
      </c>
      <c r="O474">
        <v>0</v>
      </c>
      <c r="P474">
        <v>1</v>
      </c>
      <c r="Q474">
        <v>0</v>
      </c>
      <c r="R474">
        <v>0</v>
      </c>
      <c r="S474">
        <v>0</v>
      </c>
      <c r="U474" t="str">
        <f t="shared" si="28"/>
        <v>232-0026</v>
      </c>
      <c r="V474" t="s">
        <v>1918</v>
      </c>
      <c r="W474" t="s">
        <v>1919</v>
      </c>
    </row>
    <row r="475" spans="1:23" hidden="1" x14ac:dyDescent="0.15">
      <c r="A475">
        <v>14105</v>
      </c>
      <c r="B475">
        <v>232</v>
      </c>
      <c r="C475">
        <v>2320035</v>
      </c>
      <c r="D475" t="s">
        <v>9</v>
      </c>
      <c r="E475" t="s">
        <v>1759</v>
      </c>
      <c r="F475" t="s">
        <v>1920</v>
      </c>
      <c r="G475" t="s">
        <v>12</v>
      </c>
      <c r="H475" t="s">
        <v>1760</v>
      </c>
      <c r="I475" t="s">
        <v>1921</v>
      </c>
      <c r="J475" t="str">
        <f t="shared" si="29"/>
        <v>232</v>
      </c>
      <c r="K475" t="s">
        <v>1312</v>
      </c>
      <c r="L475" t="str">
        <f t="shared" si="30"/>
        <v>0035</v>
      </c>
      <c r="M475" t="str">
        <f t="shared" si="31"/>
        <v>横浜市南区平楽</v>
      </c>
      <c r="N475">
        <v>0</v>
      </c>
      <c r="O475">
        <v>0</v>
      </c>
      <c r="P475">
        <v>0</v>
      </c>
      <c r="Q475">
        <v>0</v>
      </c>
      <c r="R475">
        <v>0</v>
      </c>
      <c r="S475">
        <v>0</v>
      </c>
      <c r="U475" t="str">
        <f t="shared" si="28"/>
        <v>232-0035</v>
      </c>
      <c r="V475" t="s">
        <v>1922</v>
      </c>
      <c r="W475" t="s">
        <v>1923</v>
      </c>
    </row>
    <row r="476" spans="1:23" hidden="1" x14ac:dyDescent="0.15">
      <c r="A476">
        <v>14105</v>
      </c>
      <c r="B476">
        <v>232</v>
      </c>
      <c r="C476">
        <v>2320064</v>
      </c>
      <c r="D476" t="s">
        <v>9</v>
      </c>
      <c r="E476" t="s">
        <v>1759</v>
      </c>
      <c r="F476" t="s">
        <v>1924</v>
      </c>
      <c r="G476" t="s">
        <v>12</v>
      </c>
      <c r="H476" t="s">
        <v>1760</v>
      </c>
      <c r="I476" t="s">
        <v>1925</v>
      </c>
      <c r="J476" t="str">
        <f t="shared" si="29"/>
        <v>232</v>
      </c>
      <c r="K476" t="s">
        <v>1347</v>
      </c>
      <c r="L476" t="str">
        <f t="shared" si="30"/>
        <v>0064</v>
      </c>
      <c r="M476" t="str">
        <f t="shared" si="31"/>
        <v>横浜市南区別所</v>
      </c>
      <c r="N476">
        <v>0</v>
      </c>
      <c r="O476">
        <v>0</v>
      </c>
      <c r="P476">
        <v>1</v>
      </c>
      <c r="Q476">
        <v>0</v>
      </c>
      <c r="R476">
        <v>0</v>
      </c>
      <c r="S476">
        <v>0</v>
      </c>
      <c r="U476" t="str">
        <f t="shared" si="28"/>
        <v>232-0064</v>
      </c>
      <c r="V476" t="s">
        <v>1926</v>
      </c>
      <c r="W476" t="s">
        <v>1927</v>
      </c>
    </row>
    <row r="477" spans="1:23" hidden="1" x14ac:dyDescent="0.15">
      <c r="A477">
        <v>14105</v>
      </c>
      <c r="B477">
        <v>232</v>
      </c>
      <c r="C477">
        <v>2320065</v>
      </c>
      <c r="D477" t="s">
        <v>9</v>
      </c>
      <c r="E477" t="s">
        <v>1759</v>
      </c>
      <c r="F477" t="s">
        <v>1928</v>
      </c>
      <c r="G477" t="s">
        <v>12</v>
      </c>
      <c r="H477" t="s">
        <v>1760</v>
      </c>
      <c r="I477" t="s">
        <v>1929</v>
      </c>
      <c r="J477" t="str">
        <f t="shared" si="29"/>
        <v>232</v>
      </c>
      <c r="K477" t="s">
        <v>1347</v>
      </c>
      <c r="L477" t="str">
        <f t="shared" si="30"/>
        <v>0065</v>
      </c>
      <c r="M477" t="str">
        <f t="shared" si="31"/>
        <v>横浜市南区別所中里台</v>
      </c>
      <c r="N477">
        <v>0</v>
      </c>
      <c r="O477">
        <v>0</v>
      </c>
      <c r="P477">
        <v>0</v>
      </c>
      <c r="Q477">
        <v>0</v>
      </c>
      <c r="R477">
        <v>0</v>
      </c>
      <c r="S477">
        <v>0</v>
      </c>
      <c r="U477" t="str">
        <f t="shared" si="28"/>
        <v>232-0065</v>
      </c>
      <c r="V477" t="s">
        <v>1930</v>
      </c>
      <c r="W477" t="s">
        <v>1931</v>
      </c>
    </row>
    <row r="478" spans="1:23" hidden="1" x14ac:dyDescent="0.15">
      <c r="A478">
        <v>14105</v>
      </c>
      <c r="B478">
        <v>232</v>
      </c>
      <c r="C478">
        <v>2320042</v>
      </c>
      <c r="D478" t="s">
        <v>9</v>
      </c>
      <c r="E478" t="s">
        <v>1759</v>
      </c>
      <c r="F478" t="s">
        <v>1932</v>
      </c>
      <c r="G478" t="s">
        <v>12</v>
      </c>
      <c r="H478" t="s">
        <v>1760</v>
      </c>
      <c r="I478" t="s">
        <v>1933</v>
      </c>
      <c r="J478" t="str">
        <f t="shared" si="29"/>
        <v>232</v>
      </c>
      <c r="K478" t="s">
        <v>1312</v>
      </c>
      <c r="L478" t="str">
        <f t="shared" si="30"/>
        <v>0042</v>
      </c>
      <c r="M478" t="str">
        <f t="shared" si="31"/>
        <v>横浜市南区堀ノ内町</v>
      </c>
      <c r="N478">
        <v>0</v>
      </c>
      <c r="O478">
        <v>0</v>
      </c>
      <c r="P478">
        <v>1</v>
      </c>
      <c r="Q478">
        <v>0</v>
      </c>
      <c r="R478">
        <v>0</v>
      </c>
      <c r="S478">
        <v>0</v>
      </c>
      <c r="U478" t="str">
        <f t="shared" si="28"/>
        <v>232-0042</v>
      </c>
      <c r="V478" t="s">
        <v>1934</v>
      </c>
      <c r="W478" t="s">
        <v>1935</v>
      </c>
    </row>
    <row r="479" spans="1:23" hidden="1" x14ac:dyDescent="0.15">
      <c r="A479">
        <v>14105</v>
      </c>
      <c r="B479">
        <v>232</v>
      </c>
      <c r="C479">
        <v>2320043</v>
      </c>
      <c r="D479" t="s">
        <v>9</v>
      </c>
      <c r="E479" t="s">
        <v>1759</v>
      </c>
      <c r="F479" t="s">
        <v>1936</v>
      </c>
      <c r="G479" t="s">
        <v>12</v>
      </c>
      <c r="H479" t="s">
        <v>1760</v>
      </c>
      <c r="I479" t="s">
        <v>1937</v>
      </c>
      <c r="J479" t="str">
        <f t="shared" si="29"/>
        <v>232</v>
      </c>
      <c r="K479" t="s">
        <v>1312</v>
      </c>
      <c r="L479" t="str">
        <f t="shared" si="30"/>
        <v>0043</v>
      </c>
      <c r="M479" t="str">
        <f t="shared" si="31"/>
        <v>横浜市南区蒔田町</v>
      </c>
      <c r="N479">
        <v>0</v>
      </c>
      <c r="O479">
        <v>0</v>
      </c>
      <c r="P479">
        <v>0</v>
      </c>
      <c r="Q479">
        <v>0</v>
      </c>
      <c r="R479">
        <v>0</v>
      </c>
      <c r="S479">
        <v>0</v>
      </c>
      <c r="U479" t="str">
        <f t="shared" si="28"/>
        <v>232-0043</v>
      </c>
      <c r="V479" t="s">
        <v>1938</v>
      </c>
      <c r="W479" t="s">
        <v>1939</v>
      </c>
    </row>
    <row r="480" spans="1:23" hidden="1" x14ac:dyDescent="0.15">
      <c r="A480">
        <v>14105</v>
      </c>
      <c r="B480">
        <v>232</v>
      </c>
      <c r="C480">
        <v>2320004</v>
      </c>
      <c r="D480" t="s">
        <v>9</v>
      </c>
      <c r="E480" t="s">
        <v>1759</v>
      </c>
      <c r="F480" t="s">
        <v>1940</v>
      </c>
      <c r="G480" t="s">
        <v>12</v>
      </c>
      <c r="H480" t="s">
        <v>1760</v>
      </c>
      <c r="I480" t="s">
        <v>1941</v>
      </c>
      <c r="J480" t="str">
        <f t="shared" si="29"/>
        <v>232</v>
      </c>
      <c r="K480" t="s">
        <v>1861</v>
      </c>
      <c r="L480" t="str">
        <f t="shared" si="30"/>
        <v>0004</v>
      </c>
      <c r="M480" t="str">
        <f t="shared" si="31"/>
        <v>横浜市南区前里町</v>
      </c>
      <c r="N480">
        <v>0</v>
      </c>
      <c r="O480">
        <v>0</v>
      </c>
      <c r="P480">
        <v>1</v>
      </c>
      <c r="Q480">
        <v>0</v>
      </c>
      <c r="R480">
        <v>0</v>
      </c>
      <c r="S480">
        <v>0</v>
      </c>
      <c r="U480" t="str">
        <f t="shared" si="28"/>
        <v>232-0004</v>
      </c>
      <c r="V480" t="s">
        <v>1942</v>
      </c>
      <c r="W480" t="s">
        <v>1943</v>
      </c>
    </row>
    <row r="481" spans="1:23" hidden="1" x14ac:dyDescent="0.15">
      <c r="A481">
        <v>14105</v>
      </c>
      <c r="B481">
        <v>232</v>
      </c>
      <c r="C481">
        <v>2320021</v>
      </c>
      <c r="D481" t="s">
        <v>9</v>
      </c>
      <c r="E481" t="s">
        <v>1759</v>
      </c>
      <c r="F481" t="s">
        <v>1944</v>
      </c>
      <c r="G481" t="s">
        <v>12</v>
      </c>
      <c r="H481" t="s">
        <v>1760</v>
      </c>
      <c r="I481" t="s">
        <v>1945</v>
      </c>
      <c r="J481" t="str">
        <f t="shared" si="29"/>
        <v>232</v>
      </c>
      <c r="K481" t="s">
        <v>1861</v>
      </c>
      <c r="L481" t="str">
        <f t="shared" si="30"/>
        <v>0021</v>
      </c>
      <c r="M481" t="str">
        <f t="shared" si="31"/>
        <v>横浜市南区真金町</v>
      </c>
      <c r="N481">
        <v>0</v>
      </c>
      <c r="O481">
        <v>0</v>
      </c>
      <c r="P481">
        <v>1</v>
      </c>
      <c r="Q481">
        <v>0</v>
      </c>
      <c r="R481">
        <v>0</v>
      </c>
      <c r="S481">
        <v>0</v>
      </c>
      <c r="U481" t="str">
        <f t="shared" si="28"/>
        <v>232-0021</v>
      </c>
      <c r="V481" t="s">
        <v>1946</v>
      </c>
      <c r="W481" t="s">
        <v>1947</v>
      </c>
    </row>
    <row r="482" spans="1:23" hidden="1" x14ac:dyDescent="0.15">
      <c r="A482">
        <v>14105</v>
      </c>
      <c r="B482">
        <v>232</v>
      </c>
      <c r="C482">
        <v>2320032</v>
      </c>
      <c r="D482" t="s">
        <v>9</v>
      </c>
      <c r="E482" t="s">
        <v>1759</v>
      </c>
      <c r="F482" t="s">
        <v>1948</v>
      </c>
      <c r="G482" t="s">
        <v>12</v>
      </c>
      <c r="H482" t="s">
        <v>1760</v>
      </c>
      <c r="I482" t="s">
        <v>1949</v>
      </c>
      <c r="J482" t="str">
        <f t="shared" si="29"/>
        <v>232</v>
      </c>
      <c r="K482" t="s">
        <v>1861</v>
      </c>
      <c r="L482" t="str">
        <f t="shared" si="30"/>
        <v>0032</v>
      </c>
      <c r="M482" t="str">
        <f t="shared" si="31"/>
        <v>横浜市南区万世町</v>
      </c>
      <c r="N482">
        <v>0</v>
      </c>
      <c r="O482">
        <v>0</v>
      </c>
      <c r="P482">
        <v>1</v>
      </c>
      <c r="Q482">
        <v>0</v>
      </c>
      <c r="R482">
        <v>0</v>
      </c>
      <c r="S482">
        <v>0</v>
      </c>
      <c r="U482" t="str">
        <f t="shared" si="28"/>
        <v>232-0032</v>
      </c>
      <c r="V482" t="s">
        <v>1950</v>
      </c>
      <c r="W482" t="s">
        <v>1951</v>
      </c>
    </row>
    <row r="483" spans="1:23" hidden="1" x14ac:dyDescent="0.15">
      <c r="A483">
        <v>14105</v>
      </c>
      <c r="B483">
        <v>232</v>
      </c>
      <c r="C483">
        <v>2320006</v>
      </c>
      <c r="D483" t="s">
        <v>9</v>
      </c>
      <c r="E483" t="s">
        <v>1759</v>
      </c>
      <c r="F483" t="s">
        <v>1952</v>
      </c>
      <c r="G483" t="s">
        <v>12</v>
      </c>
      <c r="H483" t="s">
        <v>1760</v>
      </c>
      <c r="I483" t="s">
        <v>1953</v>
      </c>
      <c r="J483" t="str">
        <f t="shared" si="29"/>
        <v>232</v>
      </c>
      <c r="K483" t="s">
        <v>1861</v>
      </c>
      <c r="L483" t="str">
        <f t="shared" si="30"/>
        <v>0006</v>
      </c>
      <c r="M483" t="str">
        <f t="shared" si="31"/>
        <v>横浜市南区南太田</v>
      </c>
      <c r="N483">
        <v>0</v>
      </c>
      <c r="O483">
        <v>0</v>
      </c>
      <c r="P483">
        <v>1</v>
      </c>
      <c r="Q483">
        <v>0</v>
      </c>
      <c r="R483">
        <v>0</v>
      </c>
      <c r="S483">
        <v>0</v>
      </c>
      <c r="U483" t="str">
        <f t="shared" si="28"/>
        <v>232-0006</v>
      </c>
      <c r="V483" t="s">
        <v>1954</v>
      </c>
      <c r="W483" t="s">
        <v>1955</v>
      </c>
    </row>
    <row r="484" spans="1:23" hidden="1" x14ac:dyDescent="0.15">
      <c r="A484">
        <v>14105</v>
      </c>
      <c r="B484">
        <v>232</v>
      </c>
      <c r="C484">
        <v>2320012</v>
      </c>
      <c r="D484" t="s">
        <v>9</v>
      </c>
      <c r="E484" t="s">
        <v>1759</v>
      </c>
      <c r="F484" t="s">
        <v>1956</v>
      </c>
      <c r="G484" t="s">
        <v>12</v>
      </c>
      <c r="H484" t="s">
        <v>1760</v>
      </c>
      <c r="I484" t="s">
        <v>1957</v>
      </c>
      <c r="J484" t="str">
        <f t="shared" si="29"/>
        <v>232</v>
      </c>
      <c r="K484" t="s">
        <v>1347</v>
      </c>
      <c r="L484" t="str">
        <f t="shared" si="30"/>
        <v>0012</v>
      </c>
      <c r="M484" t="str">
        <f t="shared" si="31"/>
        <v>横浜市南区南吉田町</v>
      </c>
      <c r="N484">
        <v>0</v>
      </c>
      <c r="O484">
        <v>0</v>
      </c>
      <c r="P484">
        <v>1</v>
      </c>
      <c r="Q484">
        <v>0</v>
      </c>
      <c r="R484">
        <v>0</v>
      </c>
      <c r="S484">
        <v>0</v>
      </c>
      <c r="U484" t="str">
        <f t="shared" si="28"/>
        <v>232-0012</v>
      </c>
      <c r="V484" t="s">
        <v>1958</v>
      </c>
      <c r="W484" t="s">
        <v>1959</v>
      </c>
    </row>
    <row r="485" spans="1:23" hidden="1" x14ac:dyDescent="0.15">
      <c r="A485">
        <v>14105</v>
      </c>
      <c r="B485">
        <v>232</v>
      </c>
      <c r="C485">
        <v>2320002</v>
      </c>
      <c r="D485" t="s">
        <v>9</v>
      </c>
      <c r="E485" t="s">
        <v>1759</v>
      </c>
      <c r="F485" t="s">
        <v>1960</v>
      </c>
      <c r="G485" t="s">
        <v>12</v>
      </c>
      <c r="H485" t="s">
        <v>1760</v>
      </c>
      <c r="I485" t="s">
        <v>1961</v>
      </c>
      <c r="J485" t="str">
        <f t="shared" si="29"/>
        <v>232</v>
      </c>
      <c r="K485" t="s">
        <v>1347</v>
      </c>
      <c r="L485" t="str">
        <f t="shared" si="30"/>
        <v>0002</v>
      </c>
      <c r="M485" t="str">
        <f t="shared" si="31"/>
        <v>横浜市南区三春台</v>
      </c>
      <c r="N485">
        <v>0</v>
      </c>
      <c r="O485">
        <v>0</v>
      </c>
      <c r="P485">
        <v>0</v>
      </c>
      <c r="Q485">
        <v>0</v>
      </c>
      <c r="R485">
        <v>0</v>
      </c>
      <c r="S485">
        <v>0</v>
      </c>
      <c r="U485" t="str">
        <f t="shared" si="28"/>
        <v>232-0002</v>
      </c>
      <c r="V485" t="s">
        <v>1962</v>
      </c>
      <c r="W485" t="s">
        <v>1963</v>
      </c>
    </row>
    <row r="486" spans="1:23" hidden="1" x14ac:dyDescent="0.15">
      <c r="A486">
        <v>14105</v>
      </c>
      <c r="B486">
        <v>232</v>
      </c>
      <c r="C486">
        <v>2320016</v>
      </c>
      <c r="D486" t="s">
        <v>9</v>
      </c>
      <c r="E486" t="s">
        <v>1759</v>
      </c>
      <c r="F486" t="s">
        <v>1964</v>
      </c>
      <c r="G486" t="s">
        <v>12</v>
      </c>
      <c r="H486" t="s">
        <v>1760</v>
      </c>
      <c r="I486" t="s">
        <v>1965</v>
      </c>
      <c r="J486" t="str">
        <f t="shared" si="29"/>
        <v>232</v>
      </c>
      <c r="K486" t="s">
        <v>1861</v>
      </c>
      <c r="L486" t="str">
        <f t="shared" si="30"/>
        <v>0016</v>
      </c>
      <c r="M486" t="str">
        <f t="shared" si="31"/>
        <v>横浜市南区宮元町</v>
      </c>
      <c r="N486">
        <v>0</v>
      </c>
      <c r="O486">
        <v>0</v>
      </c>
      <c r="P486">
        <v>1</v>
      </c>
      <c r="Q486">
        <v>0</v>
      </c>
      <c r="R486">
        <v>0</v>
      </c>
      <c r="S486">
        <v>0</v>
      </c>
      <c r="U486" t="str">
        <f t="shared" si="28"/>
        <v>232-0016</v>
      </c>
      <c r="V486" t="s">
        <v>1966</v>
      </c>
      <c r="W486" t="s">
        <v>1967</v>
      </c>
    </row>
    <row r="487" spans="1:23" hidden="1" x14ac:dyDescent="0.15">
      <c r="A487">
        <v>14105</v>
      </c>
      <c r="B487">
        <v>232</v>
      </c>
      <c r="C487">
        <v>2320066</v>
      </c>
      <c r="D487" t="s">
        <v>9</v>
      </c>
      <c r="E487" t="s">
        <v>1759</v>
      </c>
      <c r="F487" t="s">
        <v>1968</v>
      </c>
      <c r="G487" t="s">
        <v>12</v>
      </c>
      <c r="H487" t="s">
        <v>1760</v>
      </c>
      <c r="I487" t="s">
        <v>1969</v>
      </c>
      <c r="J487" t="str">
        <f t="shared" si="29"/>
        <v>232</v>
      </c>
      <c r="K487" t="s">
        <v>1861</v>
      </c>
      <c r="L487" t="str">
        <f t="shared" si="30"/>
        <v>0066</v>
      </c>
      <c r="M487" t="str">
        <f t="shared" si="31"/>
        <v>横浜市南区六ツ川</v>
      </c>
      <c r="N487">
        <v>0</v>
      </c>
      <c r="O487">
        <v>0</v>
      </c>
      <c r="P487">
        <v>1</v>
      </c>
      <c r="Q487">
        <v>0</v>
      </c>
      <c r="R487">
        <v>0</v>
      </c>
      <c r="S487">
        <v>0</v>
      </c>
      <c r="U487" t="str">
        <f t="shared" si="28"/>
        <v>232-0066</v>
      </c>
      <c r="V487" t="s">
        <v>1970</v>
      </c>
      <c r="W487" t="s">
        <v>1971</v>
      </c>
    </row>
    <row r="488" spans="1:23" hidden="1" x14ac:dyDescent="0.15">
      <c r="A488">
        <v>14105</v>
      </c>
      <c r="B488">
        <v>232</v>
      </c>
      <c r="C488">
        <v>2320041</v>
      </c>
      <c r="D488" t="s">
        <v>9</v>
      </c>
      <c r="E488" t="s">
        <v>1759</v>
      </c>
      <c r="F488" t="s">
        <v>1972</v>
      </c>
      <c r="G488" t="s">
        <v>12</v>
      </c>
      <c r="H488" t="s">
        <v>1760</v>
      </c>
      <c r="I488" t="s">
        <v>1973</v>
      </c>
      <c r="J488" t="str">
        <f t="shared" si="29"/>
        <v>232</v>
      </c>
      <c r="K488" t="s">
        <v>1974</v>
      </c>
      <c r="L488" t="str">
        <f t="shared" si="30"/>
        <v>0041</v>
      </c>
      <c r="M488" t="str">
        <f t="shared" si="31"/>
        <v>横浜市南区睦町</v>
      </c>
      <c r="N488">
        <v>0</v>
      </c>
      <c r="O488">
        <v>0</v>
      </c>
      <c r="P488">
        <v>1</v>
      </c>
      <c r="Q488">
        <v>0</v>
      </c>
      <c r="R488">
        <v>0</v>
      </c>
      <c r="S488">
        <v>0</v>
      </c>
      <c r="U488" t="str">
        <f t="shared" si="28"/>
        <v>232-0041</v>
      </c>
      <c r="V488" t="s">
        <v>1975</v>
      </c>
      <c r="W488" t="s">
        <v>1976</v>
      </c>
    </row>
    <row r="489" spans="1:23" hidden="1" x14ac:dyDescent="0.15">
      <c r="A489">
        <v>14105</v>
      </c>
      <c r="B489">
        <v>232</v>
      </c>
      <c r="C489">
        <v>2320014</v>
      </c>
      <c r="D489" t="s">
        <v>9</v>
      </c>
      <c r="E489" t="s">
        <v>1759</v>
      </c>
      <c r="F489" t="s">
        <v>1977</v>
      </c>
      <c r="G489" t="s">
        <v>12</v>
      </c>
      <c r="H489" t="s">
        <v>1760</v>
      </c>
      <c r="I489" t="s">
        <v>1978</v>
      </c>
      <c r="J489" t="str">
        <f t="shared" si="29"/>
        <v>232</v>
      </c>
      <c r="K489" t="s">
        <v>1452</v>
      </c>
      <c r="L489" t="str">
        <f t="shared" si="30"/>
        <v>0014</v>
      </c>
      <c r="M489" t="str">
        <f t="shared" si="31"/>
        <v>横浜市南区吉野町</v>
      </c>
      <c r="N489">
        <v>0</v>
      </c>
      <c r="O489">
        <v>0</v>
      </c>
      <c r="P489">
        <v>1</v>
      </c>
      <c r="Q489">
        <v>0</v>
      </c>
      <c r="R489">
        <v>0</v>
      </c>
      <c r="S489">
        <v>0</v>
      </c>
      <c r="U489" t="str">
        <f t="shared" si="28"/>
        <v>232-0014</v>
      </c>
      <c r="V489" t="s">
        <v>1979</v>
      </c>
      <c r="W489" t="s">
        <v>1980</v>
      </c>
    </row>
    <row r="490" spans="1:23" hidden="1" x14ac:dyDescent="0.15">
      <c r="A490">
        <v>14105</v>
      </c>
      <c r="B490">
        <v>232</v>
      </c>
      <c r="C490">
        <v>2320057</v>
      </c>
      <c r="D490" t="s">
        <v>9</v>
      </c>
      <c r="E490" t="s">
        <v>1759</v>
      </c>
      <c r="F490" t="s">
        <v>1981</v>
      </c>
      <c r="G490" t="s">
        <v>12</v>
      </c>
      <c r="H490" t="s">
        <v>1760</v>
      </c>
      <c r="I490" t="s">
        <v>1982</v>
      </c>
      <c r="J490" t="str">
        <f t="shared" si="29"/>
        <v>232</v>
      </c>
      <c r="K490" t="s">
        <v>1983</v>
      </c>
      <c r="L490" t="str">
        <f t="shared" si="30"/>
        <v>0057</v>
      </c>
      <c r="M490" t="str">
        <f t="shared" si="31"/>
        <v>横浜市南区若宮町</v>
      </c>
      <c r="N490">
        <v>0</v>
      </c>
      <c r="O490">
        <v>0</v>
      </c>
      <c r="P490">
        <v>1</v>
      </c>
      <c r="Q490">
        <v>0</v>
      </c>
      <c r="R490">
        <v>0</v>
      </c>
      <c r="S490">
        <v>0</v>
      </c>
      <c r="U490" t="str">
        <f t="shared" si="28"/>
        <v>232-0057</v>
      </c>
      <c r="V490" t="s">
        <v>1984</v>
      </c>
      <c r="W490" t="s">
        <v>1985</v>
      </c>
    </row>
    <row r="491" spans="1:23" hidden="1" x14ac:dyDescent="0.15">
      <c r="A491">
        <v>14106</v>
      </c>
      <c r="B491">
        <v>240</v>
      </c>
      <c r="C491">
        <v>2400000</v>
      </c>
      <c r="D491" t="s">
        <v>9</v>
      </c>
      <c r="E491" t="s">
        <v>1986</v>
      </c>
      <c r="F491" t="s">
        <v>11</v>
      </c>
      <c r="G491" t="s">
        <v>12</v>
      </c>
      <c r="H491" t="s">
        <v>1987</v>
      </c>
      <c r="I491" t="s">
        <v>14</v>
      </c>
      <c r="J491" t="str">
        <f t="shared" si="29"/>
        <v>240</v>
      </c>
      <c r="K491" t="s">
        <v>1983</v>
      </c>
      <c r="L491" t="str">
        <f t="shared" si="30"/>
        <v>0000</v>
      </c>
      <c r="M491" t="str">
        <f t="shared" si="31"/>
        <v>横浜市保土ケ谷区以下に掲載がない場合</v>
      </c>
      <c r="N491">
        <v>0</v>
      </c>
      <c r="O491">
        <v>0</v>
      </c>
      <c r="P491">
        <v>0</v>
      </c>
      <c r="Q491">
        <v>0</v>
      </c>
      <c r="R491">
        <v>0</v>
      </c>
      <c r="S491">
        <v>0</v>
      </c>
      <c r="U491" t="str">
        <f t="shared" si="28"/>
        <v>240-0000</v>
      </c>
      <c r="V491" t="s">
        <v>1988</v>
      </c>
      <c r="W491" t="s">
        <v>1989</v>
      </c>
    </row>
    <row r="492" spans="1:23" hidden="1" x14ac:dyDescent="0.15">
      <c r="A492">
        <v>14106</v>
      </c>
      <c r="B492">
        <v>240</v>
      </c>
      <c r="C492">
        <v>2400053</v>
      </c>
      <c r="D492" t="s">
        <v>9</v>
      </c>
      <c r="E492" t="s">
        <v>1986</v>
      </c>
      <c r="F492" t="s">
        <v>1990</v>
      </c>
      <c r="G492" t="s">
        <v>12</v>
      </c>
      <c r="H492" t="s">
        <v>1987</v>
      </c>
      <c r="I492" t="s">
        <v>1991</v>
      </c>
      <c r="J492" t="str">
        <f t="shared" si="29"/>
        <v>240</v>
      </c>
      <c r="K492" t="s">
        <v>1974</v>
      </c>
      <c r="L492" t="str">
        <f t="shared" si="30"/>
        <v>0053</v>
      </c>
      <c r="M492" t="str">
        <f t="shared" si="31"/>
        <v>横浜市保土ケ谷区新井町</v>
      </c>
      <c r="N492">
        <v>0</v>
      </c>
      <c r="O492">
        <v>0</v>
      </c>
      <c r="P492">
        <v>0</v>
      </c>
      <c r="Q492">
        <v>0</v>
      </c>
      <c r="R492">
        <v>0</v>
      </c>
      <c r="S492">
        <v>0</v>
      </c>
      <c r="U492" t="str">
        <f t="shared" si="28"/>
        <v>240-0053</v>
      </c>
      <c r="V492" t="s">
        <v>1992</v>
      </c>
      <c r="W492" t="s">
        <v>1993</v>
      </c>
    </row>
    <row r="493" spans="1:23" hidden="1" x14ac:dyDescent="0.15">
      <c r="A493">
        <v>14106</v>
      </c>
      <c r="B493">
        <v>240</v>
      </c>
      <c r="C493">
        <v>2400035</v>
      </c>
      <c r="D493" t="s">
        <v>9</v>
      </c>
      <c r="E493" t="s">
        <v>1986</v>
      </c>
      <c r="F493" t="s">
        <v>1994</v>
      </c>
      <c r="G493" t="s">
        <v>12</v>
      </c>
      <c r="H493" t="s">
        <v>1987</v>
      </c>
      <c r="I493" t="s">
        <v>1995</v>
      </c>
      <c r="J493" t="str">
        <f t="shared" si="29"/>
        <v>240</v>
      </c>
      <c r="K493" t="s">
        <v>1347</v>
      </c>
      <c r="L493" t="str">
        <f t="shared" si="30"/>
        <v>0035</v>
      </c>
      <c r="M493" t="str">
        <f t="shared" si="31"/>
        <v>横浜市保土ケ谷区今井町</v>
      </c>
      <c r="N493">
        <v>0</v>
      </c>
      <c r="O493">
        <v>0</v>
      </c>
      <c r="P493">
        <v>0</v>
      </c>
      <c r="Q493">
        <v>0</v>
      </c>
      <c r="R493">
        <v>0</v>
      </c>
      <c r="S493">
        <v>0</v>
      </c>
      <c r="U493" t="str">
        <f t="shared" si="28"/>
        <v>240-0035</v>
      </c>
      <c r="V493" t="s">
        <v>1996</v>
      </c>
      <c r="W493" t="s">
        <v>1997</v>
      </c>
    </row>
    <row r="494" spans="1:23" hidden="1" x14ac:dyDescent="0.15">
      <c r="A494">
        <v>14106</v>
      </c>
      <c r="B494">
        <v>240</v>
      </c>
      <c r="C494">
        <v>2400023</v>
      </c>
      <c r="D494" t="s">
        <v>9</v>
      </c>
      <c r="E494" t="s">
        <v>1986</v>
      </c>
      <c r="F494" t="s">
        <v>1998</v>
      </c>
      <c r="G494" t="s">
        <v>12</v>
      </c>
      <c r="H494" t="s">
        <v>1987</v>
      </c>
      <c r="I494" t="s">
        <v>1999</v>
      </c>
      <c r="J494" t="str">
        <f t="shared" si="29"/>
        <v>240</v>
      </c>
      <c r="K494" t="s">
        <v>1974</v>
      </c>
      <c r="L494" t="str">
        <f t="shared" si="30"/>
        <v>0023</v>
      </c>
      <c r="M494" t="str">
        <f t="shared" si="31"/>
        <v>横浜市保土ケ谷区岩井町</v>
      </c>
      <c r="N494">
        <v>0</v>
      </c>
      <c r="O494">
        <v>0</v>
      </c>
      <c r="P494">
        <v>0</v>
      </c>
      <c r="Q494">
        <v>0</v>
      </c>
      <c r="R494">
        <v>0</v>
      </c>
      <c r="S494">
        <v>0</v>
      </c>
      <c r="U494" t="str">
        <f t="shared" si="28"/>
        <v>240-0023</v>
      </c>
      <c r="V494" t="s">
        <v>2000</v>
      </c>
      <c r="W494" t="s">
        <v>2001</v>
      </c>
    </row>
    <row r="495" spans="1:23" hidden="1" x14ac:dyDescent="0.15">
      <c r="A495">
        <v>14106</v>
      </c>
      <c r="B495">
        <v>240</v>
      </c>
      <c r="C495">
        <v>2400015</v>
      </c>
      <c r="D495" t="s">
        <v>9</v>
      </c>
      <c r="E495" t="s">
        <v>1986</v>
      </c>
      <c r="F495" t="s">
        <v>2002</v>
      </c>
      <c r="G495" t="s">
        <v>12</v>
      </c>
      <c r="H495" t="s">
        <v>1987</v>
      </c>
      <c r="I495" t="s">
        <v>2003</v>
      </c>
      <c r="J495" t="str">
        <f t="shared" si="29"/>
        <v>240</v>
      </c>
      <c r="K495" t="s">
        <v>1452</v>
      </c>
      <c r="L495" t="str">
        <f t="shared" si="30"/>
        <v>0015</v>
      </c>
      <c r="M495" t="str">
        <f t="shared" si="31"/>
        <v>横浜市保土ケ谷区岩崎町</v>
      </c>
      <c r="N495">
        <v>0</v>
      </c>
      <c r="O495">
        <v>0</v>
      </c>
      <c r="P495">
        <v>0</v>
      </c>
      <c r="Q495">
        <v>0</v>
      </c>
      <c r="R495">
        <v>0</v>
      </c>
      <c r="S495">
        <v>0</v>
      </c>
      <c r="U495" t="str">
        <f t="shared" si="28"/>
        <v>240-0015</v>
      </c>
      <c r="V495" t="s">
        <v>2004</v>
      </c>
      <c r="W495" t="s">
        <v>2005</v>
      </c>
    </row>
    <row r="496" spans="1:23" hidden="1" x14ac:dyDescent="0.15">
      <c r="A496">
        <v>14106</v>
      </c>
      <c r="B496">
        <v>240</v>
      </c>
      <c r="C496">
        <v>2400004</v>
      </c>
      <c r="D496" t="s">
        <v>9</v>
      </c>
      <c r="E496" t="s">
        <v>1986</v>
      </c>
      <c r="F496" t="s">
        <v>2006</v>
      </c>
      <c r="G496" t="s">
        <v>12</v>
      </c>
      <c r="H496" t="s">
        <v>1987</v>
      </c>
      <c r="I496" t="s">
        <v>2007</v>
      </c>
      <c r="J496" t="str">
        <f t="shared" si="29"/>
        <v>240</v>
      </c>
      <c r="K496" t="s">
        <v>1452</v>
      </c>
      <c r="L496" t="str">
        <f t="shared" si="30"/>
        <v>0004</v>
      </c>
      <c r="M496" t="str">
        <f t="shared" si="31"/>
        <v>横浜市保土ケ谷区岩間町</v>
      </c>
      <c r="N496">
        <v>0</v>
      </c>
      <c r="O496">
        <v>0</v>
      </c>
      <c r="P496">
        <v>1</v>
      </c>
      <c r="Q496">
        <v>0</v>
      </c>
      <c r="R496">
        <v>0</v>
      </c>
      <c r="S496">
        <v>0</v>
      </c>
      <c r="U496" t="str">
        <f t="shared" si="28"/>
        <v>240-0004</v>
      </c>
      <c r="V496" t="s">
        <v>2008</v>
      </c>
      <c r="W496" t="s">
        <v>2009</v>
      </c>
    </row>
    <row r="497" spans="1:23" hidden="1" x14ac:dyDescent="0.15">
      <c r="A497">
        <v>14106</v>
      </c>
      <c r="B497">
        <v>240</v>
      </c>
      <c r="C497">
        <v>2400062</v>
      </c>
      <c r="D497" t="s">
        <v>9</v>
      </c>
      <c r="E497" t="s">
        <v>1986</v>
      </c>
      <c r="F497" t="s">
        <v>2010</v>
      </c>
      <c r="G497" t="s">
        <v>12</v>
      </c>
      <c r="H497" t="s">
        <v>1987</v>
      </c>
      <c r="I497" t="s">
        <v>2011</v>
      </c>
      <c r="J497" t="str">
        <f t="shared" si="29"/>
        <v>240</v>
      </c>
      <c r="K497" t="s">
        <v>1974</v>
      </c>
      <c r="L497" t="str">
        <f t="shared" si="30"/>
        <v>0062</v>
      </c>
      <c r="M497" t="str">
        <f t="shared" si="31"/>
        <v>横浜市保土ケ谷区岡沢町</v>
      </c>
      <c r="N497">
        <v>0</v>
      </c>
      <c r="O497">
        <v>0</v>
      </c>
      <c r="P497">
        <v>0</v>
      </c>
      <c r="Q497">
        <v>0</v>
      </c>
      <c r="R497">
        <v>0</v>
      </c>
      <c r="S497">
        <v>0</v>
      </c>
      <c r="U497" t="str">
        <f t="shared" si="28"/>
        <v>240-0062</v>
      </c>
      <c r="V497" t="s">
        <v>2012</v>
      </c>
      <c r="W497" t="s">
        <v>2013</v>
      </c>
    </row>
    <row r="498" spans="1:23" hidden="1" x14ac:dyDescent="0.15">
      <c r="A498">
        <v>14106</v>
      </c>
      <c r="B498">
        <v>240</v>
      </c>
      <c r="C498">
        <v>2400014</v>
      </c>
      <c r="D498" t="s">
        <v>9</v>
      </c>
      <c r="E498" t="s">
        <v>1986</v>
      </c>
      <c r="F498" t="s">
        <v>2014</v>
      </c>
      <c r="G498" t="s">
        <v>12</v>
      </c>
      <c r="H498" t="s">
        <v>1987</v>
      </c>
      <c r="I498" t="s">
        <v>2015</v>
      </c>
      <c r="J498" t="str">
        <f t="shared" si="29"/>
        <v>240</v>
      </c>
      <c r="K498" t="s">
        <v>1452</v>
      </c>
      <c r="L498" t="str">
        <f t="shared" si="30"/>
        <v>0014</v>
      </c>
      <c r="M498" t="str">
        <f t="shared" si="31"/>
        <v>横浜市保土ケ谷区霞台</v>
      </c>
      <c r="N498">
        <v>0</v>
      </c>
      <c r="O498">
        <v>0</v>
      </c>
      <c r="P498">
        <v>0</v>
      </c>
      <c r="Q498">
        <v>0</v>
      </c>
      <c r="R498">
        <v>0</v>
      </c>
      <c r="S498">
        <v>0</v>
      </c>
      <c r="U498" t="str">
        <f t="shared" si="28"/>
        <v>240-0014</v>
      </c>
      <c r="V498" t="s">
        <v>2016</v>
      </c>
      <c r="W498" t="s">
        <v>2017</v>
      </c>
    </row>
    <row r="499" spans="1:23" hidden="1" x14ac:dyDescent="0.15">
      <c r="A499">
        <v>14106</v>
      </c>
      <c r="B499">
        <v>240</v>
      </c>
      <c r="C499">
        <v>2400013</v>
      </c>
      <c r="D499" t="s">
        <v>9</v>
      </c>
      <c r="E499" t="s">
        <v>1986</v>
      </c>
      <c r="F499" t="s">
        <v>2018</v>
      </c>
      <c r="G499" t="s">
        <v>12</v>
      </c>
      <c r="H499" t="s">
        <v>1987</v>
      </c>
      <c r="I499" t="s">
        <v>2019</v>
      </c>
      <c r="J499" t="str">
        <f t="shared" si="29"/>
        <v>240</v>
      </c>
      <c r="K499" t="s">
        <v>1198</v>
      </c>
      <c r="L499" t="str">
        <f t="shared" si="30"/>
        <v>0013</v>
      </c>
      <c r="M499" t="str">
        <f t="shared" si="31"/>
        <v>横浜市保土ケ谷区帷子町</v>
      </c>
      <c r="N499">
        <v>0</v>
      </c>
      <c r="O499">
        <v>0</v>
      </c>
      <c r="P499">
        <v>1</v>
      </c>
      <c r="Q499">
        <v>0</v>
      </c>
      <c r="R499">
        <v>0</v>
      </c>
      <c r="S499">
        <v>0</v>
      </c>
      <c r="U499" t="str">
        <f t="shared" si="28"/>
        <v>240-0013</v>
      </c>
      <c r="V499" t="s">
        <v>2020</v>
      </c>
      <c r="W499" t="s">
        <v>2021</v>
      </c>
    </row>
    <row r="500" spans="1:23" hidden="1" x14ac:dyDescent="0.15">
      <c r="A500">
        <v>14106</v>
      </c>
      <c r="B500">
        <v>240</v>
      </c>
      <c r="C500">
        <v>2400066</v>
      </c>
      <c r="D500" t="s">
        <v>9</v>
      </c>
      <c r="E500" t="s">
        <v>1986</v>
      </c>
      <c r="F500" t="s">
        <v>2022</v>
      </c>
      <c r="G500" t="s">
        <v>12</v>
      </c>
      <c r="H500" t="s">
        <v>1987</v>
      </c>
      <c r="I500" t="s">
        <v>2023</v>
      </c>
      <c r="J500" t="str">
        <f t="shared" si="29"/>
        <v>240</v>
      </c>
      <c r="K500" t="s">
        <v>1974</v>
      </c>
      <c r="L500" t="str">
        <f t="shared" si="30"/>
        <v>0066</v>
      </c>
      <c r="M500" t="str">
        <f t="shared" si="31"/>
        <v>横浜市保土ケ谷区釜台町</v>
      </c>
      <c r="N500">
        <v>0</v>
      </c>
      <c r="O500">
        <v>0</v>
      </c>
      <c r="P500">
        <v>0</v>
      </c>
      <c r="Q500">
        <v>0</v>
      </c>
      <c r="R500">
        <v>0</v>
      </c>
      <c r="S500">
        <v>0</v>
      </c>
      <c r="U500" t="str">
        <f t="shared" si="28"/>
        <v>240-0066</v>
      </c>
      <c r="V500" t="s">
        <v>2024</v>
      </c>
      <c r="W500" t="s">
        <v>2025</v>
      </c>
    </row>
    <row r="501" spans="1:23" hidden="1" x14ac:dyDescent="0.15">
      <c r="A501">
        <v>14106</v>
      </c>
      <c r="B501">
        <v>240</v>
      </c>
      <c r="C501">
        <v>2400063</v>
      </c>
      <c r="D501" t="s">
        <v>9</v>
      </c>
      <c r="E501" t="s">
        <v>1986</v>
      </c>
      <c r="F501" t="s">
        <v>2026</v>
      </c>
      <c r="G501" t="s">
        <v>12</v>
      </c>
      <c r="H501" t="s">
        <v>1987</v>
      </c>
      <c r="I501" t="s">
        <v>2027</v>
      </c>
      <c r="J501" t="str">
        <f t="shared" si="29"/>
        <v>240</v>
      </c>
      <c r="K501" t="s">
        <v>1983</v>
      </c>
      <c r="L501" t="str">
        <f t="shared" si="30"/>
        <v>0063</v>
      </c>
      <c r="M501" t="str">
        <f t="shared" si="31"/>
        <v>横浜市保土ケ谷区鎌谷町</v>
      </c>
      <c r="N501">
        <v>0</v>
      </c>
      <c r="O501">
        <v>0</v>
      </c>
      <c r="P501">
        <v>0</v>
      </c>
      <c r="Q501">
        <v>0</v>
      </c>
      <c r="R501">
        <v>0</v>
      </c>
      <c r="S501">
        <v>0</v>
      </c>
      <c r="U501" t="str">
        <f t="shared" si="28"/>
        <v>240-0063</v>
      </c>
      <c r="V501" t="s">
        <v>2028</v>
      </c>
      <c r="W501" t="s">
        <v>2029</v>
      </c>
    </row>
    <row r="502" spans="1:23" hidden="1" x14ac:dyDescent="0.15">
      <c r="A502">
        <v>14106</v>
      </c>
      <c r="B502">
        <v>240</v>
      </c>
      <c r="C502">
        <v>2400051</v>
      </c>
      <c r="D502" t="s">
        <v>9</v>
      </c>
      <c r="E502" t="s">
        <v>1986</v>
      </c>
      <c r="F502" t="s">
        <v>2030</v>
      </c>
      <c r="G502" t="s">
        <v>12</v>
      </c>
      <c r="H502" t="s">
        <v>1987</v>
      </c>
      <c r="I502" t="s">
        <v>2031</v>
      </c>
      <c r="J502" t="str">
        <f t="shared" si="29"/>
        <v>240</v>
      </c>
      <c r="K502" t="s">
        <v>1983</v>
      </c>
      <c r="L502" t="str">
        <f t="shared" si="30"/>
        <v>0051</v>
      </c>
      <c r="M502" t="str">
        <f t="shared" si="31"/>
        <v>横浜市保土ケ谷区上菅田町</v>
      </c>
      <c r="N502">
        <v>0</v>
      </c>
      <c r="O502">
        <v>0</v>
      </c>
      <c r="P502">
        <v>0</v>
      </c>
      <c r="Q502">
        <v>0</v>
      </c>
      <c r="R502">
        <v>0</v>
      </c>
      <c r="S502">
        <v>0</v>
      </c>
      <c r="U502" t="str">
        <f t="shared" si="28"/>
        <v>240-0051</v>
      </c>
      <c r="V502" t="s">
        <v>2032</v>
      </c>
      <c r="W502" t="s">
        <v>2033</v>
      </c>
    </row>
    <row r="503" spans="1:23" hidden="1" x14ac:dyDescent="0.15">
      <c r="A503">
        <v>14106</v>
      </c>
      <c r="B503">
        <v>240</v>
      </c>
      <c r="C503">
        <v>2400042</v>
      </c>
      <c r="D503" t="s">
        <v>9</v>
      </c>
      <c r="E503" t="s">
        <v>1986</v>
      </c>
      <c r="F503" t="s">
        <v>2034</v>
      </c>
      <c r="G503" t="s">
        <v>12</v>
      </c>
      <c r="H503" t="s">
        <v>1987</v>
      </c>
      <c r="I503" t="s">
        <v>2035</v>
      </c>
      <c r="J503" t="str">
        <f t="shared" si="29"/>
        <v>240</v>
      </c>
      <c r="K503" t="s">
        <v>1198</v>
      </c>
      <c r="L503" t="str">
        <f t="shared" si="30"/>
        <v>0042</v>
      </c>
      <c r="M503" t="str">
        <f t="shared" si="31"/>
        <v>横浜市保土ケ谷区上星川</v>
      </c>
      <c r="N503">
        <v>0</v>
      </c>
      <c r="O503">
        <v>0</v>
      </c>
      <c r="P503">
        <v>1</v>
      </c>
      <c r="Q503">
        <v>0</v>
      </c>
      <c r="R503">
        <v>0</v>
      </c>
      <c r="S503">
        <v>0</v>
      </c>
      <c r="U503" t="str">
        <f t="shared" si="28"/>
        <v>240-0042</v>
      </c>
      <c r="V503" t="s">
        <v>2036</v>
      </c>
      <c r="W503" t="s">
        <v>2037</v>
      </c>
    </row>
    <row r="504" spans="1:23" hidden="1" x14ac:dyDescent="0.15">
      <c r="A504">
        <v>14106</v>
      </c>
      <c r="B504">
        <v>240</v>
      </c>
      <c r="C504">
        <v>2400025</v>
      </c>
      <c r="D504" t="s">
        <v>9</v>
      </c>
      <c r="E504" t="s">
        <v>1986</v>
      </c>
      <c r="F504" t="s">
        <v>2038</v>
      </c>
      <c r="G504" t="s">
        <v>12</v>
      </c>
      <c r="H504" t="s">
        <v>1987</v>
      </c>
      <c r="I504" t="s">
        <v>2039</v>
      </c>
      <c r="J504" t="str">
        <f t="shared" si="29"/>
        <v>240</v>
      </c>
      <c r="K504" t="s">
        <v>1983</v>
      </c>
      <c r="L504" t="str">
        <f t="shared" si="30"/>
        <v>0025</v>
      </c>
      <c r="M504" t="str">
        <f t="shared" si="31"/>
        <v>横浜市保土ケ谷区狩場町</v>
      </c>
      <c r="N504">
        <v>0</v>
      </c>
      <c r="O504">
        <v>0</v>
      </c>
      <c r="P504">
        <v>0</v>
      </c>
      <c r="Q504">
        <v>0</v>
      </c>
      <c r="R504">
        <v>0</v>
      </c>
      <c r="S504">
        <v>0</v>
      </c>
      <c r="U504" t="str">
        <f t="shared" si="28"/>
        <v>240-0025</v>
      </c>
      <c r="V504" t="s">
        <v>2040</v>
      </c>
      <c r="W504" t="s">
        <v>2041</v>
      </c>
    </row>
    <row r="505" spans="1:23" hidden="1" x14ac:dyDescent="0.15">
      <c r="A505">
        <v>14106</v>
      </c>
      <c r="B505">
        <v>240</v>
      </c>
      <c r="C505">
        <v>2400045</v>
      </c>
      <c r="D505" t="s">
        <v>9</v>
      </c>
      <c r="E505" t="s">
        <v>1986</v>
      </c>
      <c r="F505" t="s">
        <v>2042</v>
      </c>
      <c r="G505" t="s">
        <v>12</v>
      </c>
      <c r="H505" t="s">
        <v>1987</v>
      </c>
      <c r="I505" t="s">
        <v>2043</v>
      </c>
      <c r="J505" t="str">
        <f t="shared" si="29"/>
        <v>240</v>
      </c>
      <c r="K505" t="s">
        <v>1974</v>
      </c>
      <c r="L505" t="str">
        <f t="shared" si="30"/>
        <v>0045</v>
      </c>
      <c r="M505" t="str">
        <f t="shared" si="31"/>
        <v>横浜市保土ケ谷区川島町</v>
      </c>
      <c r="N505">
        <v>0</v>
      </c>
      <c r="O505">
        <v>0</v>
      </c>
      <c r="P505">
        <v>0</v>
      </c>
      <c r="Q505">
        <v>0</v>
      </c>
      <c r="R505">
        <v>0</v>
      </c>
      <c r="S505">
        <v>0</v>
      </c>
      <c r="U505" t="str">
        <f t="shared" si="28"/>
        <v>240-0045</v>
      </c>
      <c r="V505" t="s">
        <v>2044</v>
      </c>
      <c r="W505" t="s">
        <v>2045</v>
      </c>
    </row>
    <row r="506" spans="1:23" hidden="1" x14ac:dyDescent="0.15">
      <c r="A506">
        <v>14106</v>
      </c>
      <c r="B506">
        <v>240</v>
      </c>
      <c r="C506">
        <v>2400001</v>
      </c>
      <c r="D506" t="s">
        <v>9</v>
      </c>
      <c r="E506" t="s">
        <v>1986</v>
      </c>
      <c r="F506" t="s">
        <v>2046</v>
      </c>
      <c r="G506" t="s">
        <v>12</v>
      </c>
      <c r="H506" t="s">
        <v>1987</v>
      </c>
      <c r="I506" t="s">
        <v>2047</v>
      </c>
      <c r="J506" t="str">
        <f t="shared" si="29"/>
        <v>240</v>
      </c>
      <c r="K506" t="s">
        <v>1974</v>
      </c>
      <c r="L506" t="str">
        <f t="shared" si="30"/>
        <v>0001</v>
      </c>
      <c r="M506" t="str">
        <f t="shared" si="31"/>
        <v>横浜市保土ケ谷区川辺町</v>
      </c>
      <c r="N506">
        <v>0</v>
      </c>
      <c r="O506">
        <v>0</v>
      </c>
      <c r="P506">
        <v>0</v>
      </c>
      <c r="Q506">
        <v>0</v>
      </c>
      <c r="R506">
        <v>0</v>
      </c>
      <c r="S506">
        <v>0</v>
      </c>
      <c r="U506" t="str">
        <f t="shared" si="28"/>
        <v>240-0001</v>
      </c>
      <c r="V506" t="s">
        <v>2048</v>
      </c>
      <c r="W506" t="s">
        <v>2049</v>
      </c>
    </row>
    <row r="507" spans="1:23" hidden="1" x14ac:dyDescent="0.15">
      <c r="A507">
        <v>14106</v>
      </c>
      <c r="B507">
        <v>240</v>
      </c>
      <c r="C507">
        <v>2400005</v>
      </c>
      <c r="D507" t="s">
        <v>9</v>
      </c>
      <c r="E507" t="s">
        <v>1986</v>
      </c>
      <c r="F507" t="s">
        <v>2050</v>
      </c>
      <c r="G507" t="s">
        <v>12</v>
      </c>
      <c r="H507" t="s">
        <v>1987</v>
      </c>
      <c r="I507" t="s">
        <v>2051</v>
      </c>
      <c r="J507" t="str">
        <f t="shared" si="29"/>
        <v>240</v>
      </c>
      <c r="K507" t="s">
        <v>1861</v>
      </c>
      <c r="L507" t="str">
        <f t="shared" si="30"/>
        <v>0005</v>
      </c>
      <c r="M507" t="str">
        <f t="shared" si="31"/>
        <v>横浜市保土ケ谷区神戸町</v>
      </c>
      <c r="N507">
        <v>0</v>
      </c>
      <c r="O507">
        <v>0</v>
      </c>
      <c r="P507">
        <v>0</v>
      </c>
      <c r="Q507">
        <v>0</v>
      </c>
      <c r="R507">
        <v>0</v>
      </c>
      <c r="S507">
        <v>0</v>
      </c>
      <c r="U507" t="str">
        <f t="shared" si="28"/>
        <v>240-0005</v>
      </c>
      <c r="V507" t="s">
        <v>2052</v>
      </c>
      <c r="W507" t="s">
        <v>2053</v>
      </c>
    </row>
    <row r="508" spans="1:23" hidden="1" x14ac:dyDescent="0.15">
      <c r="A508">
        <v>14106</v>
      </c>
      <c r="B508">
        <v>240</v>
      </c>
      <c r="C508">
        <v>2400026</v>
      </c>
      <c r="D508" t="s">
        <v>9</v>
      </c>
      <c r="E508" t="s">
        <v>1986</v>
      </c>
      <c r="F508" t="s">
        <v>2054</v>
      </c>
      <c r="G508" t="s">
        <v>12</v>
      </c>
      <c r="H508" t="s">
        <v>1987</v>
      </c>
      <c r="I508" t="s">
        <v>2055</v>
      </c>
      <c r="J508" t="str">
        <f t="shared" si="29"/>
        <v>240</v>
      </c>
      <c r="K508" t="s">
        <v>1347</v>
      </c>
      <c r="L508" t="str">
        <f t="shared" si="30"/>
        <v>0026</v>
      </c>
      <c r="M508" t="str">
        <f t="shared" si="31"/>
        <v>横浜市保土ケ谷区権太坂</v>
      </c>
      <c r="N508">
        <v>0</v>
      </c>
      <c r="O508">
        <v>0</v>
      </c>
      <c r="P508">
        <v>1</v>
      </c>
      <c r="Q508">
        <v>0</v>
      </c>
      <c r="R508">
        <v>0</v>
      </c>
      <c r="S508">
        <v>0</v>
      </c>
      <c r="U508" t="str">
        <f t="shared" si="28"/>
        <v>240-0026</v>
      </c>
      <c r="V508" t="s">
        <v>2056</v>
      </c>
      <c r="W508" t="s">
        <v>2057</v>
      </c>
    </row>
    <row r="509" spans="1:23" hidden="1" x14ac:dyDescent="0.15">
      <c r="A509">
        <v>14106</v>
      </c>
      <c r="B509">
        <v>240</v>
      </c>
      <c r="C509">
        <v>2400034</v>
      </c>
      <c r="D509" t="s">
        <v>9</v>
      </c>
      <c r="E509" t="s">
        <v>1986</v>
      </c>
      <c r="F509" t="s">
        <v>2058</v>
      </c>
      <c r="G509" t="s">
        <v>12</v>
      </c>
      <c r="H509" t="s">
        <v>1987</v>
      </c>
      <c r="I509" t="s">
        <v>2059</v>
      </c>
      <c r="J509" t="str">
        <f t="shared" si="29"/>
        <v>240</v>
      </c>
      <c r="K509" t="s">
        <v>1347</v>
      </c>
      <c r="L509" t="str">
        <f t="shared" si="30"/>
        <v>0034</v>
      </c>
      <c r="M509" t="str">
        <f t="shared" si="31"/>
        <v>横浜市保土ケ谷区境木町</v>
      </c>
      <c r="N509">
        <v>0</v>
      </c>
      <c r="O509">
        <v>0</v>
      </c>
      <c r="P509">
        <v>0</v>
      </c>
      <c r="Q509">
        <v>0</v>
      </c>
      <c r="R509">
        <v>0</v>
      </c>
      <c r="S509">
        <v>0</v>
      </c>
      <c r="U509" t="str">
        <f t="shared" si="28"/>
        <v>240-0034</v>
      </c>
      <c r="V509" t="s">
        <v>2060</v>
      </c>
      <c r="W509" t="s">
        <v>2061</v>
      </c>
    </row>
    <row r="510" spans="1:23" hidden="1" x14ac:dyDescent="0.15">
      <c r="A510">
        <v>14106</v>
      </c>
      <c r="B510">
        <v>240</v>
      </c>
      <c r="C510">
        <v>2400033</v>
      </c>
      <c r="D510" t="s">
        <v>9</v>
      </c>
      <c r="E510" t="s">
        <v>1986</v>
      </c>
      <c r="F510" t="s">
        <v>2062</v>
      </c>
      <c r="G510" t="s">
        <v>12</v>
      </c>
      <c r="H510" t="s">
        <v>1987</v>
      </c>
      <c r="I510" t="s">
        <v>2063</v>
      </c>
      <c r="J510" t="str">
        <f t="shared" si="29"/>
        <v>240</v>
      </c>
      <c r="K510" t="s">
        <v>1983</v>
      </c>
      <c r="L510" t="str">
        <f t="shared" si="30"/>
        <v>0033</v>
      </c>
      <c r="M510" t="str">
        <f t="shared" si="31"/>
        <v>横浜市保土ケ谷区境木本町</v>
      </c>
      <c r="N510">
        <v>0</v>
      </c>
      <c r="O510">
        <v>0</v>
      </c>
      <c r="P510">
        <v>0</v>
      </c>
      <c r="Q510">
        <v>0</v>
      </c>
      <c r="R510">
        <v>0</v>
      </c>
      <c r="S510">
        <v>0</v>
      </c>
      <c r="U510" t="str">
        <f t="shared" si="28"/>
        <v>240-0033</v>
      </c>
      <c r="V510" t="s">
        <v>2064</v>
      </c>
      <c r="W510" t="s">
        <v>2065</v>
      </c>
    </row>
    <row r="511" spans="1:23" hidden="1" x14ac:dyDescent="0.15">
      <c r="A511">
        <v>14106</v>
      </c>
      <c r="B511">
        <v>240</v>
      </c>
      <c r="C511">
        <v>2400043</v>
      </c>
      <c r="D511" t="s">
        <v>9</v>
      </c>
      <c r="E511" t="s">
        <v>1986</v>
      </c>
      <c r="F511" t="s">
        <v>2066</v>
      </c>
      <c r="G511" t="s">
        <v>12</v>
      </c>
      <c r="H511" t="s">
        <v>1987</v>
      </c>
      <c r="I511" t="s">
        <v>2067</v>
      </c>
      <c r="J511" t="str">
        <f t="shared" si="29"/>
        <v>240</v>
      </c>
      <c r="K511" t="s">
        <v>1347</v>
      </c>
      <c r="L511" t="str">
        <f t="shared" si="30"/>
        <v>0043</v>
      </c>
      <c r="M511" t="str">
        <f t="shared" si="31"/>
        <v>横浜市保土ケ谷区坂本町</v>
      </c>
      <c r="N511">
        <v>0</v>
      </c>
      <c r="O511">
        <v>0</v>
      </c>
      <c r="P511">
        <v>0</v>
      </c>
      <c r="Q511">
        <v>0</v>
      </c>
      <c r="R511">
        <v>0</v>
      </c>
      <c r="S511">
        <v>0</v>
      </c>
      <c r="U511" t="str">
        <f t="shared" si="28"/>
        <v>240-0043</v>
      </c>
      <c r="V511" t="s">
        <v>2068</v>
      </c>
      <c r="W511" t="s">
        <v>2069</v>
      </c>
    </row>
    <row r="512" spans="1:23" hidden="1" x14ac:dyDescent="0.15">
      <c r="A512">
        <v>14106</v>
      </c>
      <c r="B512">
        <v>240</v>
      </c>
      <c r="C512">
        <v>2400011</v>
      </c>
      <c r="D512" t="s">
        <v>9</v>
      </c>
      <c r="E512" t="s">
        <v>1986</v>
      </c>
      <c r="F512" t="s">
        <v>2070</v>
      </c>
      <c r="G512" t="s">
        <v>12</v>
      </c>
      <c r="H512" t="s">
        <v>1987</v>
      </c>
      <c r="I512" t="s">
        <v>2071</v>
      </c>
      <c r="J512" t="str">
        <f t="shared" si="29"/>
        <v>240</v>
      </c>
      <c r="K512" t="s">
        <v>1983</v>
      </c>
      <c r="L512" t="str">
        <f t="shared" si="30"/>
        <v>0011</v>
      </c>
      <c r="M512" t="str">
        <f t="shared" si="31"/>
        <v>横浜市保土ケ谷区桜ケ丘</v>
      </c>
      <c r="N512">
        <v>0</v>
      </c>
      <c r="O512">
        <v>0</v>
      </c>
      <c r="P512">
        <v>1</v>
      </c>
      <c r="Q512">
        <v>0</v>
      </c>
      <c r="R512">
        <v>0</v>
      </c>
      <c r="S512">
        <v>0</v>
      </c>
      <c r="U512" t="str">
        <f t="shared" si="28"/>
        <v>240-0011</v>
      </c>
      <c r="V512" t="s">
        <v>2072</v>
      </c>
      <c r="W512" t="s">
        <v>2073</v>
      </c>
    </row>
    <row r="513" spans="1:23" hidden="1" x14ac:dyDescent="0.15">
      <c r="A513">
        <v>14106</v>
      </c>
      <c r="B513">
        <v>240</v>
      </c>
      <c r="C513">
        <v>2400036</v>
      </c>
      <c r="D513" t="s">
        <v>9</v>
      </c>
      <c r="E513" t="s">
        <v>1986</v>
      </c>
      <c r="F513" t="s">
        <v>2074</v>
      </c>
      <c r="G513" t="s">
        <v>12</v>
      </c>
      <c r="H513" t="s">
        <v>1987</v>
      </c>
      <c r="I513" t="s">
        <v>2075</v>
      </c>
      <c r="J513" t="str">
        <f t="shared" si="29"/>
        <v>240</v>
      </c>
      <c r="K513" t="s">
        <v>1983</v>
      </c>
      <c r="L513" t="str">
        <f t="shared" si="30"/>
        <v>0036</v>
      </c>
      <c r="M513" t="str">
        <f t="shared" si="31"/>
        <v>横浜市保土ケ谷区新桜ケ丘</v>
      </c>
      <c r="N513">
        <v>0</v>
      </c>
      <c r="O513">
        <v>0</v>
      </c>
      <c r="P513">
        <v>1</v>
      </c>
      <c r="Q513">
        <v>0</v>
      </c>
      <c r="R513">
        <v>0</v>
      </c>
      <c r="S513">
        <v>0</v>
      </c>
      <c r="U513" t="str">
        <f t="shared" si="28"/>
        <v>240-0036</v>
      </c>
      <c r="V513" t="s">
        <v>2076</v>
      </c>
      <c r="W513" t="s">
        <v>2077</v>
      </c>
    </row>
    <row r="514" spans="1:23" hidden="1" x14ac:dyDescent="0.15">
      <c r="A514">
        <v>14106</v>
      </c>
      <c r="B514">
        <v>240</v>
      </c>
      <c r="C514">
        <v>2400024</v>
      </c>
      <c r="D514" t="s">
        <v>9</v>
      </c>
      <c r="E514" t="s">
        <v>1986</v>
      </c>
      <c r="F514" t="s">
        <v>2078</v>
      </c>
      <c r="G514" t="s">
        <v>12</v>
      </c>
      <c r="H514" t="s">
        <v>1987</v>
      </c>
      <c r="I514" t="s">
        <v>2079</v>
      </c>
      <c r="J514" t="str">
        <f t="shared" si="29"/>
        <v>240</v>
      </c>
      <c r="K514" t="s">
        <v>1452</v>
      </c>
      <c r="L514" t="str">
        <f t="shared" si="30"/>
        <v>0024</v>
      </c>
      <c r="M514" t="str">
        <f t="shared" si="31"/>
        <v>横浜市保土ケ谷区瀬戸ケ谷町</v>
      </c>
      <c r="N514">
        <v>0</v>
      </c>
      <c r="O514">
        <v>0</v>
      </c>
      <c r="P514">
        <v>0</v>
      </c>
      <c r="Q514">
        <v>0</v>
      </c>
      <c r="R514">
        <v>0</v>
      </c>
      <c r="S514">
        <v>0</v>
      </c>
      <c r="U514" t="str">
        <f t="shared" ref="U514:U577" si="32">J514&amp;K514&amp;L514</f>
        <v>240-0024</v>
      </c>
      <c r="V514" t="s">
        <v>2080</v>
      </c>
      <c r="W514" t="s">
        <v>2081</v>
      </c>
    </row>
    <row r="515" spans="1:23" hidden="1" x14ac:dyDescent="0.15">
      <c r="A515">
        <v>14106</v>
      </c>
      <c r="B515">
        <v>240</v>
      </c>
      <c r="C515">
        <v>2400012</v>
      </c>
      <c r="D515" t="s">
        <v>9</v>
      </c>
      <c r="E515" t="s">
        <v>1986</v>
      </c>
      <c r="F515" t="s">
        <v>2082</v>
      </c>
      <c r="G515" t="s">
        <v>12</v>
      </c>
      <c r="H515" t="s">
        <v>1987</v>
      </c>
      <c r="I515" t="s">
        <v>2083</v>
      </c>
      <c r="J515" t="str">
        <f t="shared" ref="J515:J578" si="33">MID(C515,1,3)</f>
        <v>240</v>
      </c>
      <c r="K515" t="s">
        <v>1198</v>
      </c>
      <c r="L515" t="str">
        <f t="shared" ref="L515:L578" si="34">MID(C515,4,4)</f>
        <v>0012</v>
      </c>
      <c r="M515" t="str">
        <f t="shared" ref="M515:M578" si="35">H515&amp;I515</f>
        <v>横浜市保土ケ谷区月見台</v>
      </c>
      <c r="N515">
        <v>0</v>
      </c>
      <c r="O515">
        <v>0</v>
      </c>
      <c r="P515">
        <v>0</v>
      </c>
      <c r="Q515">
        <v>0</v>
      </c>
      <c r="R515">
        <v>0</v>
      </c>
      <c r="S515">
        <v>0</v>
      </c>
      <c r="U515" t="str">
        <f t="shared" si="32"/>
        <v>240-0012</v>
      </c>
      <c r="V515" t="s">
        <v>2084</v>
      </c>
      <c r="W515" t="s">
        <v>2085</v>
      </c>
    </row>
    <row r="516" spans="1:23" hidden="1" x14ac:dyDescent="0.15">
      <c r="A516">
        <v>14106</v>
      </c>
      <c r="B516">
        <v>240</v>
      </c>
      <c r="C516">
        <v>2400003</v>
      </c>
      <c r="D516" t="s">
        <v>9</v>
      </c>
      <c r="E516" t="s">
        <v>1986</v>
      </c>
      <c r="F516" t="s">
        <v>2086</v>
      </c>
      <c r="G516" t="s">
        <v>12</v>
      </c>
      <c r="H516" t="s">
        <v>1987</v>
      </c>
      <c r="I516" t="s">
        <v>2087</v>
      </c>
      <c r="J516" t="str">
        <f t="shared" si="33"/>
        <v>240</v>
      </c>
      <c r="K516" t="s">
        <v>1983</v>
      </c>
      <c r="L516" t="str">
        <f t="shared" si="34"/>
        <v>0003</v>
      </c>
      <c r="M516" t="str">
        <f t="shared" si="35"/>
        <v>横浜市保土ケ谷区天王町</v>
      </c>
      <c r="N516">
        <v>0</v>
      </c>
      <c r="O516">
        <v>0</v>
      </c>
      <c r="P516">
        <v>1</v>
      </c>
      <c r="Q516">
        <v>0</v>
      </c>
      <c r="R516">
        <v>0</v>
      </c>
      <c r="S516">
        <v>0</v>
      </c>
      <c r="U516" t="str">
        <f t="shared" si="32"/>
        <v>240-0003</v>
      </c>
      <c r="V516" t="s">
        <v>2088</v>
      </c>
      <c r="W516" t="s">
        <v>2089</v>
      </c>
    </row>
    <row r="517" spans="1:23" hidden="1" x14ac:dyDescent="0.15">
      <c r="A517">
        <v>14106</v>
      </c>
      <c r="B517">
        <v>240</v>
      </c>
      <c r="C517">
        <v>2400067</v>
      </c>
      <c r="D517" t="s">
        <v>9</v>
      </c>
      <c r="E517" t="s">
        <v>1986</v>
      </c>
      <c r="F517" t="s">
        <v>2090</v>
      </c>
      <c r="G517" t="s">
        <v>12</v>
      </c>
      <c r="H517" t="s">
        <v>1987</v>
      </c>
      <c r="I517" t="s">
        <v>2091</v>
      </c>
      <c r="J517" t="str">
        <f t="shared" si="33"/>
        <v>240</v>
      </c>
      <c r="K517" t="s">
        <v>1983</v>
      </c>
      <c r="L517" t="str">
        <f t="shared" si="34"/>
        <v>0067</v>
      </c>
      <c r="M517" t="str">
        <f t="shared" si="35"/>
        <v>横浜市保土ケ谷区常盤台</v>
      </c>
      <c r="N517">
        <v>0</v>
      </c>
      <c r="O517">
        <v>0</v>
      </c>
      <c r="P517">
        <v>0</v>
      </c>
      <c r="Q517">
        <v>0</v>
      </c>
      <c r="R517">
        <v>0</v>
      </c>
      <c r="S517">
        <v>0</v>
      </c>
      <c r="U517" t="str">
        <f t="shared" si="32"/>
        <v>240-0067</v>
      </c>
      <c r="V517" t="s">
        <v>2092</v>
      </c>
      <c r="W517" t="s">
        <v>2093</v>
      </c>
    </row>
    <row r="518" spans="1:23" hidden="1" x14ac:dyDescent="0.15">
      <c r="A518">
        <v>14106</v>
      </c>
      <c r="B518">
        <v>240</v>
      </c>
      <c r="C518">
        <v>2400022</v>
      </c>
      <c r="D518" t="s">
        <v>9</v>
      </c>
      <c r="E518" t="s">
        <v>1986</v>
      </c>
      <c r="F518" t="s">
        <v>2094</v>
      </c>
      <c r="G518" t="s">
        <v>12</v>
      </c>
      <c r="H518" t="s">
        <v>1987</v>
      </c>
      <c r="I518" t="s">
        <v>2095</v>
      </c>
      <c r="J518" t="str">
        <f t="shared" si="33"/>
        <v>240</v>
      </c>
      <c r="K518" t="s">
        <v>1452</v>
      </c>
      <c r="L518" t="str">
        <f t="shared" si="34"/>
        <v>0022</v>
      </c>
      <c r="M518" t="str">
        <f t="shared" si="35"/>
        <v>横浜市保土ケ谷区西久保町</v>
      </c>
      <c r="N518">
        <v>0</v>
      </c>
      <c r="O518">
        <v>0</v>
      </c>
      <c r="P518">
        <v>0</v>
      </c>
      <c r="Q518">
        <v>0</v>
      </c>
      <c r="R518">
        <v>0</v>
      </c>
      <c r="S518">
        <v>0</v>
      </c>
      <c r="U518" t="str">
        <f t="shared" si="32"/>
        <v>240-0022</v>
      </c>
      <c r="V518" t="s">
        <v>2096</v>
      </c>
      <c r="W518" t="s">
        <v>2097</v>
      </c>
    </row>
    <row r="519" spans="1:23" hidden="1" x14ac:dyDescent="0.15">
      <c r="A519">
        <v>14106</v>
      </c>
      <c r="B519">
        <v>240</v>
      </c>
      <c r="C519">
        <v>2400052</v>
      </c>
      <c r="D519" t="s">
        <v>9</v>
      </c>
      <c r="E519" t="s">
        <v>1986</v>
      </c>
      <c r="F519" t="s">
        <v>2098</v>
      </c>
      <c r="G519" t="s">
        <v>12</v>
      </c>
      <c r="H519" t="s">
        <v>1987</v>
      </c>
      <c r="I519" t="s">
        <v>2099</v>
      </c>
      <c r="J519" t="str">
        <f t="shared" si="33"/>
        <v>240</v>
      </c>
      <c r="K519" t="s">
        <v>1974</v>
      </c>
      <c r="L519" t="str">
        <f t="shared" si="34"/>
        <v>0052</v>
      </c>
      <c r="M519" t="str">
        <f t="shared" si="35"/>
        <v>横浜市保土ケ谷区西谷町</v>
      </c>
      <c r="N519">
        <v>0</v>
      </c>
      <c r="O519">
        <v>0</v>
      </c>
      <c r="P519">
        <v>0</v>
      </c>
      <c r="Q519">
        <v>0</v>
      </c>
      <c r="R519">
        <v>0</v>
      </c>
      <c r="S519">
        <v>0</v>
      </c>
      <c r="U519" t="str">
        <f t="shared" si="32"/>
        <v>240-0052</v>
      </c>
      <c r="V519" t="s">
        <v>2100</v>
      </c>
      <c r="W519" t="s">
        <v>2101</v>
      </c>
    </row>
    <row r="520" spans="1:23" hidden="1" x14ac:dyDescent="0.15">
      <c r="A520">
        <v>14106</v>
      </c>
      <c r="B520">
        <v>240</v>
      </c>
      <c r="C520">
        <v>2400016</v>
      </c>
      <c r="D520" t="s">
        <v>9</v>
      </c>
      <c r="E520" t="s">
        <v>1986</v>
      </c>
      <c r="F520" t="s">
        <v>2102</v>
      </c>
      <c r="G520" t="s">
        <v>12</v>
      </c>
      <c r="H520" t="s">
        <v>1987</v>
      </c>
      <c r="I520" t="s">
        <v>2103</v>
      </c>
      <c r="J520" t="str">
        <f t="shared" si="33"/>
        <v>240</v>
      </c>
      <c r="K520" t="s">
        <v>1198</v>
      </c>
      <c r="L520" t="str">
        <f t="shared" si="34"/>
        <v>0016</v>
      </c>
      <c r="M520" t="str">
        <f t="shared" si="35"/>
        <v>横浜市保土ケ谷区初音ケ丘</v>
      </c>
      <c r="N520">
        <v>0</v>
      </c>
      <c r="O520">
        <v>0</v>
      </c>
      <c r="P520">
        <v>0</v>
      </c>
      <c r="Q520">
        <v>0</v>
      </c>
      <c r="R520">
        <v>0</v>
      </c>
      <c r="S520">
        <v>0</v>
      </c>
      <c r="U520" t="str">
        <f t="shared" si="32"/>
        <v>240-0016</v>
      </c>
      <c r="V520" t="s">
        <v>2104</v>
      </c>
      <c r="W520" t="s">
        <v>2105</v>
      </c>
    </row>
    <row r="521" spans="1:23" hidden="1" x14ac:dyDescent="0.15">
      <c r="A521">
        <v>14106</v>
      </c>
      <c r="B521">
        <v>240</v>
      </c>
      <c r="C521">
        <v>2400017</v>
      </c>
      <c r="D521" t="s">
        <v>9</v>
      </c>
      <c r="E521" t="s">
        <v>1986</v>
      </c>
      <c r="F521" t="s">
        <v>2106</v>
      </c>
      <c r="G521" t="s">
        <v>12</v>
      </c>
      <c r="H521" t="s">
        <v>1987</v>
      </c>
      <c r="I521" t="s">
        <v>2107</v>
      </c>
      <c r="J521" t="str">
        <f t="shared" si="33"/>
        <v>240</v>
      </c>
      <c r="K521" t="s">
        <v>1974</v>
      </c>
      <c r="L521" t="str">
        <f t="shared" si="34"/>
        <v>0017</v>
      </c>
      <c r="M521" t="str">
        <f t="shared" si="35"/>
        <v>横浜市保土ケ谷区花見台</v>
      </c>
      <c r="N521">
        <v>0</v>
      </c>
      <c r="O521">
        <v>0</v>
      </c>
      <c r="P521">
        <v>0</v>
      </c>
      <c r="Q521">
        <v>0</v>
      </c>
      <c r="R521">
        <v>0</v>
      </c>
      <c r="S521">
        <v>0</v>
      </c>
      <c r="U521" t="str">
        <f t="shared" si="32"/>
        <v>240-0017</v>
      </c>
      <c r="V521" t="s">
        <v>2108</v>
      </c>
      <c r="W521" t="s">
        <v>2109</v>
      </c>
    </row>
    <row r="522" spans="1:23" hidden="1" x14ac:dyDescent="0.15">
      <c r="A522">
        <v>14106</v>
      </c>
      <c r="B522">
        <v>240</v>
      </c>
      <c r="C522">
        <v>2400041</v>
      </c>
      <c r="D522" t="s">
        <v>9</v>
      </c>
      <c r="E522" t="s">
        <v>1986</v>
      </c>
      <c r="F522" t="s">
        <v>2110</v>
      </c>
      <c r="G522" t="s">
        <v>12</v>
      </c>
      <c r="H522" t="s">
        <v>1987</v>
      </c>
      <c r="I522" t="s">
        <v>2111</v>
      </c>
      <c r="J522" t="str">
        <f t="shared" si="33"/>
        <v>240</v>
      </c>
      <c r="K522" t="s">
        <v>1452</v>
      </c>
      <c r="L522" t="str">
        <f t="shared" si="34"/>
        <v>0041</v>
      </c>
      <c r="M522" t="str">
        <f t="shared" si="35"/>
        <v>横浜市保土ケ谷区東川島町</v>
      </c>
      <c r="N522">
        <v>0</v>
      </c>
      <c r="O522">
        <v>0</v>
      </c>
      <c r="P522">
        <v>0</v>
      </c>
      <c r="Q522">
        <v>0</v>
      </c>
      <c r="R522">
        <v>0</v>
      </c>
      <c r="S522">
        <v>0</v>
      </c>
      <c r="U522" t="str">
        <f t="shared" si="32"/>
        <v>240-0041</v>
      </c>
      <c r="V522" t="s">
        <v>2112</v>
      </c>
      <c r="W522" t="s">
        <v>2113</v>
      </c>
    </row>
    <row r="523" spans="1:23" hidden="1" x14ac:dyDescent="0.15">
      <c r="A523">
        <v>14106</v>
      </c>
      <c r="B523">
        <v>240</v>
      </c>
      <c r="C523">
        <v>2400031</v>
      </c>
      <c r="D523" t="s">
        <v>9</v>
      </c>
      <c r="E523" t="s">
        <v>1986</v>
      </c>
      <c r="F523" t="s">
        <v>2114</v>
      </c>
      <c r="G523" t="s">
        <v>12</v>
      </c>
      <c r="H523" t="s">
        <v>1987</v>
      </c>
      <c r="I523" t="s">
        <v>2115</v>
      </c>
      <c r="J523" t="str">
        <f t="shared" si="33"/>
        <v>240</v>
      </c>
      <c r="K523" t="s">
        <v>1198</v>
      </c>
      <c r="L523" t="str">
        <f t="shared" si="34"/>
        <v>0031</v>
      </c>
      <c r="M523" t="str">
        <f t="shared" si="35"/>
        <v>横浜市保土ケ谷区藤塚町</v>
      </c>
      <c r="N523">
        <v>0</v>
      </c>
      <c r="O523">
        <v>0</v>
      </c>
      <c r="P523">
        <v>0</v>
      </c>
      <c r="Q523">
        <v>0</v>
      </c>
      <c r="R523">
        <v>0</v>
      </c>
      <c r="S523">
        <v>0</v>
      </c>
      <c r="U523" t="str">
        <f t="shared" si="32"/>
        <v>240-0031</v>
      </c>
      <c r="V523" t="s">
        <v>2116</v>
      </c>
      <c r="W523" t="s">
        <v>2117</v>
      </c>
    </row>
    <row r="524" spans="1:23" hidden="1" x14ac:dyDescent="0.15">
      <c r="A524">
        <v>14106</v>
      </c>
      <c r="B524">
        <v>240</v>
      </c>
      <c r="C524">
        <v>2400044</v>
      </c>
      <c r="D524" t="s">
        <v>9</v>
      </c>
      <c r="E524" t="s">
        <v>1986</v>
      </c>
      <c r="F524" t="s">
        <v>2118</v>
      </c>
      <c r="G524" t="s">
        <v>12</v>
      </c>
      <c r="H524" t="s">
        <v>1987</v>
      </c>
      <c r="I524" t="s">
        <v>2119</v>
      </c>
      <c r="J524" t="str">
        <f t="shared" si="33"/>
        <v>240</v>
      </c>
      <c r="K524" t="s">
        <v>1452</v>
      </c>
      <c r="L524" t="str">
        <f t="shared" si="34"/>
        <v>0044</v>
      </c>
      <c r="M524" t="str">
        <f t="shared" si="35"/>
        <v>横浜市保土ケ谷区仏向町</v>
      </c>
      <c r="N524">
        <v>0</v>
      </c>
      <c r="O524">
        <v>0</v>
      </c>
      <c r="P524">
        <v>0</v>
      </c>
      <c r="Q524">
        <v>0</v>
      </c>
      <c r="R524">
        <v>0</v>
      </c>
      <c r="S524">
        <v>0</v>
      </c>
      <c r="U524" t="str">
        <f t="shared" si="32"/>
        <v>240-0044</v>
      </c>
      <c r="V524" t="s">
        <v>2120</v>
      </c>
      <c r="W524" t="s">
        <v>2121</v>
      </c>
    </row>
    <row r="525" spans="1:23" hidden="1" x14ac:dyDescent="0.15">
      <c r="A525">
        <v>14106</v>
      </c>
      <c r="B525">
        <v>240</v>
      </c>
      <c r="C525">
        <v>2400046</v>
      </c>
      <c r="D525" t="s">
        <v>9</v>
      </c>
      <c r="E525" t="s">
        <v>1986</v>
      </c>
      <c r="F525" t="s">
        <v>2122</v>
      </c>
      <c r="G525" t="s">
        <v>12</v>
      </c>
      <c r="H525" t="s">
        <v>1987</v>
      </c>
      <c r="I525" t="s">
        <v>2123</v>
      </c>
      <c r="J525" t="str">
        <f t="shared" si="33"/>
        <v>240</v>
      </c>
      <c r="K525" t="s">
        <v>1198</v>
      </c>
      <c r="L525" t="str">
        <f t="shared" si="34"/>
        <v>0046</v>
      </c>
      <c r="M525" t="str">
        <f t="shared" si="35"/>
        <v>横浜市保土ケ谷区仏向西</v>
      </c>
      <c r="N525">
        <v>0</v>
      </c>
      <c r="O525">
        <v>0</v>
      </c>
      <c r="P525">
        <v>0</v>
      </c>
      <c r="Q525">
        <v>0</v>
      </c>
      <c r="R525">
        <v>0</v>
      </c>
      <c r="S525">
        <v>0</v>
      </c>
      <c r="U525" t="str">
        <f t="shared" si="32"/>
        <v>240-0046</v>
      </c>
      <c r="V525" t="s">
        <v>2124</v>
      </c>
      <c r="W525" t="s">
        <v>2125</v>
      </c>
    </row>
    <row r="526" spans="1:23" hidden="1" x14ac:dyDescent="0.15">
      <c r="A526">
        <v>14106</v>
      </c>
      <c r="B526">
        <v>240</v>
      </c>
      <c r="C526">
        <v>2400032</v>
      </c>
      <c r="D526" t="s">
        <v>9</v>
      </c>
      <c r="E526" t="s">
        <v>1986</v>
      </c>
      <c r="F526" t="s">
        <v>2126</v>
      </c>
      <c r="G526" t="s">
        <v>12</v>
      </c>
      <c r="H526" t="s">
        <v>1987</v>
      </c>
      <c r="I526" t="s">
        <v>2127</v>
      </c>
      <c r="J526" t="str">
        <f t="shared" si="33"/>
        <v>240</v>
      </c>
      <c r="K526" t="s">
        <v>1974</v>
      </c>
      <c r="L526" t="str">
        <f t="shared" si="34"/>
        <v>0032</v>
      </c>
      <c r="M526" t="str">
        <f t="shared" si="35"/>
        <v>横浜市保土ケ谷区法泉</v>
      </c>
      <c r="N526">
        <v>0</v>
      </c>
      <c r="O526">
        <v>0</v>
      </c>
      <c r="P526">
        <v>1</v>
      </c>
      <c r="Q526">
        <v>0</v>
      </c>
      <c r="R526">
        <v>0</v>
      </c>
      <c r="S526">
        <v>0</v>
      </c>
      <c r="U526" t="str">
        <f t="shared" si="32"/>
        <v>240-0032</v>
      </c>
      <c r="V526" t="s">
        <v>2128</v>
      </c>
      <c r="W526" t="s">
        <v>2129</v>
      </c>
    </row>
    <row r="527" spans="1:23" hidden="1" x14ac:dyDescent="0.15">
      <c r="A527">
        <v>14106</v>
      </c>
      <c r="B527">
        <v>240</v>
      </c>
      <c r="C527">
        <v>2400006</v>
      </c>
      <c r="D527" t="s">
        <v>9</v>
      </c>
      <c r="E527" t="s">
        <v>1986</v>
      </c>
      <c r="F527" t="s">
        <v>2130</v>
      </c>
      <c r="G527" t="s">
        <v>12</v>
      </c>
      <c r="H527" t="s">
        <v>1987</v>
      </c>
      <c r="I527" t="s">
        <v>2131</v>
      </c>
      <c r="J527" t="str">
        <f t="shared" si="33"/>
        <v>240</v>
      </c>
      <c r="K527" t="s">
        <v>1974</v>
      </c>
      <c r="L527" t="str">
        <f t="shared" si="34"/>
        <v>0006</v>
      </c>
      <c r="M527" t="str">
        <f t="shared" si="35"/>
        <v>横浜市保土ケ谷区星川</v>
      </c>
      <c r="N527">
        <v>0</v>
      </c>
      <c r="O527">
        <v>0</v>
      </c>
      <c r="P527">
        <v>1</v>
      </c>
      <c r="Q527">
        <v>0</v>
      </c>
      <c r="R527">
        <v>0</v>
      </c>
      <c r="S527">
        <v>0</v>
      </c>
      <c r="U527" t="str">
        <f t="shared" si="32"/>
        <v>240-0006</v>
      </c>
      <c r="V527" t="s">
        <v>2132</v>
      </c>
      <c r="W527" t="s">
        <v>2133</v>
      </c>
    </row>
    <row r="528" spans="1:23" hidden="1" x14ac:dyDescent="0.15">
      <c r="A528">
        <v>14106</v>
      </c>
      <c r="B528">
        <v>240</v>
      </c>
      <c r="C528">
        <v>2400021</v>
      </c>
      <c r="D528" t="s">
        <v>9</v>
      </c>
      <c r="E528" t="s">
        <v>1986</v>
      </c>
      <c r="F528" t="s">
        <v>2134</v>
      </c>
      <c r="G528" t="s">
        <v>12</v>
      </c>
      <c r="H528" t="s">
        <v>1987</v>
      </c>
      <c r="I528" t="s">
        <v>2135</v>
      </c>
      <c r="J528" t="str">
        <f t="shared" si="33"/>
        <v>240</v>
      </c>
      <c r="K528" t="s">
        <v>1974</v>
      </c>
      <c r="L528" t="str">
        <f t="shared" si="34"/>
        <v>0021</v>
      </c>
      <c r="M528" t="str">
        <f t="shared" si="35"/>
        <v>横浜市保土ケ谷区保土ケ谷町</v>
      </c>
      <c r="N528">
        <v>0</v>
      </c>
      <c r="O528">
        <v>0</v>
      </c>
      <c r="P528">
        <v>1</v>
      </c>
      <c r="Q528">
        <v>0</v>
      </c>
      <c r="R528">
        <v>0</v>
      </c>
      <c r="S528">
        <v>0</v>
      </c>
      <c r="U528" t="str">
        <f t="shared" si="32"/>
        <v>240-0021</v>
      </c>
      <c r="V528" t="s">
        <v>2136</v>
      </c>
      <c r="W528" t="s">
        <v>2137</v>
      </c>
    </row>
    <row r="529" spans="1:23" hidden="1" x14ac:dyDescent="0.15">
      <c r="A529">
        <v>14106</v>
      </c>
      <c r="B529">
        <v>240</v>
      </c>
      <c r="C529">
        <v>2400064</v>
      </c>
      <c r="D529" t="s">
        <v>9</v>
      </c>
      <c r="E529" t="s">
        <v>1986</v>
      </c>
      <c r="F529" t="s">
        <v>2138</v>
      </c>
      <c r="G529" t="s">
        <v>12</v>
      </c>
      <c r="H529" t="s">
        <v>1987</v>
      </c>
      <c r="I529" t="s">
        <v>2139</v>
      </c>
      <c r="J529" t="str">
        <f t="shared" si="33"/>
        <v>240</v>
      </c>
      <c r="K529" t="s">
        <v>1198</v>
      </c>
      <c r="L529" t="str">
        <f t="shared" si="34"/>
        <v>0064</v>
      </c>
      <c r="M529" t="str">
        <f t="shared" si="35"/>
        <v>横浜市保土ケ谷区峰岡町</v>
      </c>
      <c r="N529">
        <v>0</v>
      </c>
      <c r="O529">
        <v>0</v>
      </c>
      <c r="P529">
        <v>1</v>
      </c>
      <c r="Q529">
        <v>0</v>
      </c>
      <c r="R529">
        <v>0</v>
      </c>
      <c r="S529">
        <v>0</v>
      </c>
      <c r="U529" t="str">
        <f t="shared" si="32"/>
        <v>240-0064</v>
      </c>
      <c r="V529" t="s">
        <v>2140</v>
      </c>
      <c r="W529" t="s">
        <v>2141</v>
      </c>
    </row>
    <row r="530" spans="1:23" hidden="1" x14ac:dyDescent="0.15">
      <c r="A530">
        <v>14106</v>
      </c>
      <c r="B530">
        <v>240</v>
      </c>
      <c r="C530">
        <v>2400061</v>
      </c>
      <c r="D530" t="s">
        <v>9</v>
      </c>
      <c r="E530" t="s">
        <v>1986</v>
      </c>
      <c r="F530" t="s">
        <v>2142</v>
      </c>
      <c r="G530" t="s">
        <v>12</v>
      </c>
      <c r="H530" t="s">
        <v>1987</v>
      </c>
      <c r="I530" t="s">
        <v>2143</v>
      </c>
      <c r="J530" t="str">
        <f t="shared" si="33"/>
        <v>240</v>
      </c>
      <c r="K530" t="s">
        <v>1974</v>
      </c>
      <c r="L530" t="str">
        <f t="shared" si="34"/>
        <v>0061</v>
      </c>
      <c r="M530" t="str">
        <f t="shared" si="35"/>
        <v>横浜市保土ケ谷区峰沢町</v>
      </c>
      <c r="N530">
        <v>0</v>
      </c>
      <c r="O530">
        <v>0</v>
      </c>
      <c r="P530">
        <v>0</v>
      </c>
      <c r="Q530">
        <v>0</v>
      </c>
      <c r="R530">
        <v>0</v>
      </c>
      <c r="S530">
        <v>0</v>
      </c>
      <c r="U530" t="str">
        <f t="shared" si="32"/>
        <v>240-0061</v>
      </c>
      <c r="V530" t="s">
        <v>2144</v>
      </c>
      <c r="W530" t="s">
        <v>2145</v>
      </c>
    </row>
    <row r="531" spans="1:23" hidden="1" x14ac:dyDescent="0.15">
      <c r="A531">
        <v>14106</v>
      </c>
      <c r="B531">
        <v>240</v>
      </c>
      <c r="C531">
        <v>2400002</v>
      </c>
      <c r="D531" t="s">
        <v>9</v>
      </c>
      <c r="E531" t="s">
        <v>1986</v>
      </c>
      <c r="F531" t="s">
        <v>2146</v>
      </c>
      <c r="G531" t="s">
        <v>12</v>
      </c>
      <c r="H531" t="s">
        <v>1987</v>
      </c>
      <c r="I531" t="s">
        <v>2147</v>
      </c>
      <c r="J531" t="str">
        <f t="shared" si="33"/>
        <v>240</v>
      </c>
      <c r="K531" t="s">
        <v>1974</v>
      </c>
      <c r="L531" t="str">
        <f t="shared" si="34"/>
        <v>0002</v>
      </c>
      <c r="M531" t="str">
        <f t="shared" si="35"/>
        <v>横浜市保土ケ谷区宮田町</v>
      </c>
      <c r="N531">
        <v>0</v>
      </c>
      <c r="O531">
        <v>0</v>
      </c>
      <c r="P531">
        <v>1</v>
      </c>
      <c r="Q531">
        <v>0</v>
      </c>
      <c r="R531">
        <v>0</v>
      </c>
      <c r="S531">
        <v>0</v>
      </c>
      <c r="U531" t="str">
        <f t="shared" si="32"/>
        <v>240-0002</v>
      </c>
      <c r="V531" t="s">
        <v>2148</v>
      </c>
      <c r="W531" t="s">
        <v>2149</v>
      </c>
    </row>
    <row r="532" spans="1:23" hidden="1" x14ac:dyDescent="0.15">
      <c r="A532">
        <v>14106</v>
      </c>
      <c r="B532">
        <v>240</v>
      </c>
      <c r="C532">
        <v>2400007</v>
      </c>
      <c r="D532" t="s">
        <v>9</v>
      </c>
      <c r="E532" t="s">
        <v>1986</v>
      </c>
      <c r="F532" t="s">
        <v>2150</v>
      </c>
      <c r="G532" t="s">
        <v>12</v>
      </c>
      <c r="H532" t="s">
        <v>1987</v>
      </c>
      <c r="I532" t="s">
        <v>2151</v>
      </c>
      <c r="J532" t="str">
        <f t="shared" si="33"/>
        <v>240</v>
      </c>
      <c r="K532" t="s">
        <v>1974</v>
      </c>
      <c r="L532" t="str">
        <f t="shared" si="34"/>
        <v>0007</v>
      </c>
      <c r="M532" t="str">
        <f t="shared" si="35"/>
        <v>横浜市保土ケ谷区明神台</v>
      </c>
      <c r="N532">
        <v>0</v>
      </c>
      <c r="O532">
        <v>0</v>
      </c>
      <c r="P532">
        <v>0</v>
      </c>
      <c r="Q532">
        <v>0</v>
      </c>
      <c r="R532">
        <v>0</v>
      </c>
      <c r="S532">
        <v>0</v>
      </c>
      <c r="U532" t="str">
        <f t="shared" si="32"/>
        <v>240-0007</v>
      </c>
      <c r="V532" t="s">
        <v>2152</v>
      </c>
      <c r="W532" t="s">
        <v>2153</v>
      </c>
    </row>
    <row r="533" spans="1:23" hidden="1" x14ac:dyDescent="0.15">
      <c r="A533">
        <v>14106</v>
      </c>
      <c r="B533">
        <v>240</v>
      </c>
      <c r="C533">
        <v>2400065</v>
      </c>
      <c r="D533" t="s">
        <v>9</v>
      </c>
      <c r="E533" t="s">
        <v>1986</v>
      </c>
      <c r="F533" t="s">
        <v>2154</v>
      </c>
      <c r="G533" t="s">
        <v>12</v>
      </c>
      <c r="H533" t="s">
        <v>1987</v>
      </c>
      <c r="I533" t="s">
        <v>2155</v>
      </c>
      <c r="J533" t="str">
        <f t="shared" si="33"/>
        <v>240</v>
      </c>
      <c r="K533" t="s">
        <v>1198</v>
      </c>
      <c r="L533" t="str">
        <f t="shared" si="34"/>
        <v>0065</v>
      </c>
      <c r="M533" t="str">
        <f t="shared" si="35"/>
        <v>横浜市保土ケ谷区和田</v>
      </c>
      <c r="N533">
        <v>0</v>
      </c>
      <c r="O533">
        <v>0</v>
      </c>
      <c r="P533">
        <v>1</v>
      </c>
      <c r="Q533">
        <v>0</v>
      </c>
      <c r="R533">
        <v>0</v>
      </c>
      <c r="S533">
        <v>0</v>
      </c>
      <c r="U533" t="str">
        <f t="shared" si="32"/>
        <v>240-0065</v>
      </c>
      <c r="V533" t="s">
        <v>2156</v>
      </c>
      <c r="W533" t="s">
        <v>2157</v>
      </c>
    </row>
    <row r="534" spans="1:23" hidden="1" x14ac:dyDescent="0.15">
      <c r="A534">
        <v>14107</v>
      </c>
      <c r="B534">
        <v>235</v>
      </c>
      <c r="C534">
        <v>2350000</v>
      </c>
      <c r="D534" t="s">
        <v>9</v>
      </c>
      <c r="E534" t="s">
        <v>2158</v>
      </c>
      <c r="F534" t="s">
        <v>11</v>
      </c>
      <c r="G534" t="s">
        <v>12</v>
      </c>
      <c r="H534" t="s">
        <v>2159</v>
      </c>
      <c r="I534" t="s">
        <v>14</v>
      </c>
      <c r="J534" t="str">
        <f t="shared" si="33"/>
        <v>235</v>
      </c>
      <c r="K534" t="s">
        <v>1974</v>
      </c>
      <c r="L534" t="str">
        <f t="shared" si="34"/>
        <v>0000</v>
      </c>
      <c r="M534" t="str">
        <f t="shared" si="35"/>
        <v>横浜市磯子区以下に掲載がない場合</v>
      </c>
      <c r="N534">
        <v>0</v>
      </c>
      <c r="O534">
        <v>0</v>
      </c>
      <c r="P534">
        <v>0</v>
      </c>
      <c r="Q534">
        <v>0</v>
      </c>
      <c r="R534">
        <v>0</v>
      </c>
      <c r="S534">
        <v>0</v>
      </c>
      <c r="U534" t="str">
        <f t="shared" si="32"/>
        <v>235-0000</v>
      </c>
      <c r="V534" t="s">
        <v>2160</v>
      </c>
      <c r="W534" t="s">
        <v>2161</v>
      </c>
    </row>
    <row r="535" spans="1:23" hidden="1" x14ac:dyDescent="0.15">
      <c r="A535">
        <v>14107</v>
      </c>
      <c r="B535">
        <v>235</v>
      </c>
      <c r="C535">
        <v>2350016</v>
      </c>
      <c r="D535" t="s">
        <v>9</v>
      </c>
      <c r="E535" t="s">
        <v>2158</v>
      </c>
      <c r="F535" t="s">
        <v>2162</v>
      </c>
      <c r="G535" t="s">
        <v>12</v>
      </c>
      <c r="H535" t="s">
        <v>2159</v>
      </c>
      <c r="I535" t="s">
        <v>2163</v>
      </c>
      <c r="J535" t="str">
        <f t="shared" si="33"/>
        <v>235</v>
      </c>
      <c r="K535" t="s">
        <v>1198</v>
      </c>
      <c r="L535" t="str">
        <f t="shared" si="34"/>
        <v>0016</v>
      </c>
      <c r="M535" t="str">
        <f t="shared" si="35"/>
        <v>横浜市磯子区磯子</v>
      </c>
      <c r="N535">
        <v>0</v>
      </c>
      <c r="O535">
        <v>0</v>
      </c>
      <c r="P535">
        <v>1</v>
      </c>
      <c r="Q535">
        <v>0</v>
      </c>
      <c r="R535">
        <v>0</v>
      </c>
      <c r="S535">
        <v>0</v>
      </c>
      <c r="U535" t="str">
        <f t="shared" si="32"/>
        <v>235-0016</v>
      </c>
      <c r="V535" t="s">
        <v>2164</v>
      </c>
      <c r="W535" t="s">
        <v>2165</v>
      </c>
    </row>
    <row r="536" spans="1:23" hidden="1" x14ac:dyDescent="0.15">
      <c r="A536">
        <v>14107</v>
      </c>
      <c r="B536">
        <v>235</v>
      </c>
      <c r="C536">
        <v>2350019</v>
      </c>
      <c r="D536" t="s">
        <v>9</v>
      </c>
      <c r="E536" t="s">
        <v>2158</v>
      </c>
      <c r="F536" t="s">
        <v>2166</v>
      </c>
      <c r="G536" t="s">
        <v>12</v>
      </c>
      <c r="H536" t="s">
        <v>2159</v>
      </c>
      <c r="I536" t="s">
        <v>2167</v>
      </c>
      <c r="J536" t="str">
        <f t="shared" si="33"/>
        <v>235</v>
      </c>
      <c r="K536" t="s">
        <v>1974</v>
      </c>
      <c r="L536" t="str">
        <f t="shared" si="34"/>
        <v>0019</v>
      </c>
      <c r="M536" t="str">
        <f t="shared" si="35"/>
        <v>横浜市磯子区磯子台</v>
      </c>
      <c r="N536">
        <v>0</v>
      </c>
      <c r="O536">
        <v>0</v>
      </c>
      <c r="P536">
        <v>0</v>
      </c>
      <c r="Q536">
        <v>0</v>
      </c>
      <c r="R536">
        <v>0</v>
      </c>
      <c r="S536">
        <v>0</v>
      </c>
      <c r="U536" t="str">
        <f t="shared" si="32"/>
        <v>235-0019</v>
      </c>
      <c r="V536" t="s">
        <v>2168</v>
      </c>
      <c r="W536" t="s">
        <v>2169</v>
      </c>
    </row>
    <row r="537" spans="1:23" hidden="1" x14ac:dyDescent="0.15">
      <c r="A537">
        <v>14107</v>
      </c>
      <c r="B537">
        <v>235</v>
      </c>
      <c r="C537">
        <v>2350006</v>
      </c>
      <c r="D537" t="s">
        <v>9</v>
      </c>
      <c r="E537" t="s">
        <v>2158</v>
      </c>
      <c r="F537" t="s">
        <v>2170</v>
      </c>
      <c r="G537" t="s">
        <v>12</v>
      </c>
      <c r="H537" t="s">
        <v>2159</v>
      </c>
      <c r="I537" t="s">
        <v>2171</v>
      </c>
      <c r="J537" t="str">
        <f t="shared" si="33"/>
        <v>235</v>
      </c>
      <c r="K537" t="s">
        <v>1974</v>
      </c>
      <c r="L537" t="str">
        <f t="shared" si="34"/>
        <v>0006</v>
      </c>
      <c r="M537" t="str">
        <f t="shared" si="35"/>
        <v>横浜市磯子区鳳町</v>
      </c>
      <c r="N537">
        <v>0</v>
      </c>
      <c r="O537">
        <v>0</v>
      </c>
      <c r="P537">
        <v>0</v>
      </c>
      <c r="Q537">
        <v>0</v>
      </c>
      <c r="R537">
        <v>0</v>
      </c>
      <c r="S537">
        <v>0</v>
      </c>
      <c r="U537" t="str">
        <f t="shared" si="32"/>
        <v>235-0006</v>
      </c>
      <c r="V537" t="s">
        <v>2172</v>
      </c>
      <c r="W537" t="s">
        <v>2173</v>
      </c>
    </row>
    <row r="538" spans="1:23" hidden="1" x14ac:dyDescent="0.15">
      <c r="A538">
        <v>14107</v>
      </c>
      <c r="B538">
        <v>235</v>
      </c>
      <c r="C538">
        <v>2350021</v>
      </c>
      <c r="D538" t="s">
        <v>9</v>
      </c>
      <c r="E538" t="s">
        <v>2158</v>
      </c>
      <c r="F538" t="s">
        <v>2174</v>
      </c>
      <c r="G538" t="s">
        <v>12</v>
      </c>
      <c r="H538" t="s">
        <v>2159</v>
      </c>
      <c r="I538" t="s">
        <v>2175</v>
      </c>
      <c r="J538" t="str">
        <f t="shared" si="33"/>
        <v>235</v>
      </c>
      <c r="K538" t="s">
        <v>1198</v>
      </c>
      <c r="L538" t="str">
        <f t="shared" si="34"/>
        <v>0021</v>
      </c>
      <c r="M538" t="str">
        <f t="shared" si="35"/>
        <v>横浜市磯子区岡村</v>
      </c>
      <c r="N538">
        <v>0</v>
      </c>
      <c r="O538">
        <v>0</v>
      </c>
      <c r="P538">
        <v>1</v>
      </c>
      <c r="Q538">
        <v>0</v>
      </c>
      <c r="R538">
        <v>0</v>
      </c>
      <c r="S538">
        <v>0</v>
      </c>
      <c r="U538" t="str">
        <f t="shared" si="32"/>
        <v>235-0021</v>
      </c>
      <c r="V538" t="s">
        <v>2176</v>
      </c>
      <c r="W538" t="s">
        <v>2177</v>
      </c>
    </row>
    <row r="539" spans="1:23" hidden="1" x14ac:dyDescent="0.15">
      <c r="A539">
        <v>14107</v>
      </c>
      <c r="B539">
        <v>235</v>
      </c>
      <c r="C539">
        <v>2350001</v>
      </c>
      <c r="D539" t="s">
        <v>9</v>
      </c>
      <c r="E539" t="s">
        <v>2158</v>
      </c>
      <c r="F539" t="s">
        <v>2178</v>
      </c>
      <c r="G539" t="s">
        <v>12</v>
      </c>
      <c r="H539" t="s">
        <v>2159</v>
      </c>
      <c r="I539" t="s">
        <v>2179</v>
      </c>
      <c r="J539" t="str">
        <f t="shared" si="33"/>
        <v>235</v>
      </c>
      <c r="K539" t="s">
        <v>1974</v>
      </c>
      <c r="L539" t="str">
        <f t="shared" si="34"/>
        <v>0001</v>
      </c>
      <c r="M539" t="str">
        <f t="shared" si="35"/>
        <v>横浜市磯子区上町</v>
      </c>
      <c r="N539">
        <v>0</v>
      </c>
      <c r="O539">
        <v>0</v>
      </c>
      <c r="P539">
        <v>0</v>
      </c>
      <c r="Q539">
        <v>0</v>
      </c>
      <c r="R539">
        <v>0</v>
      </c>
      <c r="S539">
        <v>0</v>
      </c>
      <c r="U539" t="str">
        <f t="shared" si="32"/>
        <v>235-0001</v>
      </c>
      <c r="V539" t="s">
        <v>2180</v>
      </c>
      <c r="W539" t="s">
        <v>2181</v>
      </c>
    </row>
    <row r="540" spans="1:23" hidden="1" x14ac:dyDescent="0.15">
      <c r="A540">
        <v>14107</v>
      </c>
      <c r="B540">
        <v>235</v>
      </c>
      <c r="C540">
        <v>2350042</v>
      </c>
      <c r="D540" t="s">
        <v>9</v>
      </c>
      <c r="E540" t="s">
        <v>2158</v>
      </c>
      <c r="F540" t="s">
        <v>2182</v>
      </c>
      <c r="G540" t="s">
        <v>12</v>
      </c>
      <c r="H540" t="s">
        <v>2159</v>
      </c>
      <c r="I540" t="s">
        <v>2183</v>
      </c>
      <c r="J540" t="str">
        <f t="shared" si="33"/>
        <v>235</v>
      </c>
      <c r="K540" t="s">
        <v>1198</v>
      </c>
      <c r="L540" t="str">
        <f t="shared" si="34"/>
        <v>0042</v>
      </c>
      <c r="M540" t="str">
        <f t="shared" si="35"/>
        <v>横浜市磯子区上中里町</v>
      </c>
      <c r="N540">
        <v>0</v>
      </c>
      <c r="O540">
        <v>0</v>
      </c>
      <c r="P540">
        <v>0</v>
      </c>
      <c r="Q540">
        <v>0</v>
      </c>
      <c r="R540">
        <v>0</v>
      </c>
      <c r="S540">
        <v>0</v>
      </c>
      <c r="U540" t="str">
        <f t="shared" si="32"/>
        <v>235-0042</v>
      </c>
      <c r="V540" t="s">
        <v>2184</v>
      </c>
      <c r="W540" t="s">
        <v>2185</v>
      </c>
    </row>
    <row r="541" spans="1:23" hidden="1" x14ac:dyDescent="0.15">
      <c r="A541">
        <v>14107</v>
      </c>
      <c r="B541">
        <v>235</v>
      </c>
      <c r="C541">
        <v>2350041</v>
      </c>
      <c r="D541" t="s">
        <v>9</v>
      </c>
      <c r="E541" t="s">
        <v>2158</v>
      </c>
      <c r="F541" t="s">
        <v>2186</v>
      </c>
      <c r="G541" t="s">
        <v>12</v>
      </c>
      <c r="H541" t="s">
        <v>2159</v>
      </c>
      <c r="I541" t="s">
        <v>2187</v>
      </c>
      <c r="J541" t="str">
        <f t="shared" si="33"/>
        <v>235</v>
      </c>
      <c r="K541" t="s">
        <v>1974</v>
      </c>
      <c r="L541" t="str">
        <f t="shared" si="34"/>
        <v>0041</v>
      </c>
      <c r="M541" t="str">
        <f t="shared" si="35"/>
        <v>横浜市磯子区栗木</v>
      </c>
      <c r="N541">
        <v>0</v>
      </c>
      <c r="O541">
        <v>0</v>
      </c>
      <c r="P541">
        <v>1</v>
      </c>
      <c r="Q541">
        <v>0</v>
      </c>
      <c r="R541">
        <v>0</v>
      </c>
      <c r="S541">
        <v>0</v>
      </c>
      <c r="U541" t="str">
        <f t="shared" si="32"/>
        <v>235-0041</v>
      </c>
      <c r="V541" t="s">
        <v>2188</v>
      </c>
      <c r="W541" t="s">
        <v>2189</v>
      </c>
    </row>
    <row r="542" spans="1:23" hidden="1" x14ac:dyDescent="0.15">
      <c r="A542">
        <v>14107</v>
      </c>
      <c r="B542">
        <v>235</v>
      </c>
      <c r="C542">
        <v>2350003</v>
      </c>
      <c r="D542" t="s">
        <v>9</v>
      </c>
      <c r="E542" t="s">
        <v>2158</v>
      </c>
      <c r="F542" t="s">
        <v>2190</v>
      </c>
      <c r="G542" t="s">
        <v>12</v>
      </c>
      <c r="H542" t="s">
        <v>2159</v>
      </c>
      <c r="I542" t="s">
        <v>2191</v>
      </c>
      <c r="J542" t="str">
        <f t="shared" si="33"/>
        <v>235</v>
      </c>
      <c r="K542" t="s">
        <v>1198</v>
      </c>
      <c r="L542" t="str">
        <f t="shared" si="34"/>
        <v>0003</v>
      </c>
      <c r="M542" t="str">
        <f t="shared" si="35"/>
        <v>横浜市磯子区坂下町</v>
      </c>
      <c r="N542">
        <v>0</v>
      </c>
      <c r="O542">
        <v>0</v>
      </c>
      <c r="P542">
        <v>0</v>
      </c>
      <c r="Q542">
        <v>0</v>
      </c>
      <c r="R542">
        <v>0</v>
      </c>
      <c r="S542">
        <v>0</v>
      </c>
      <c r="U542" t="str">
        <f t="shared" si="32"/>
        <v>235-0003</v>
      </c>
      <c r="V542" t="s">
        <v>2192</v>
      </c>
      <c r="W542" t="s">
        <v>2193</v>
      </c>
    </row>
    <row r="543" spans="1:23" hidden="1" x14ac:dyDescent="0.15">
      <c r="A543">
        <v>14107</v>
      </c>
      <c r="B543">
        <v>235</v>
      </c>
      <c r="C543">
        <v>2350022</v>
      </c>
      <c r="D543" t="s">
        <v>9</v>
      </c>
      <c r="E543" t="s">
        <v>2158</v>
      </c>
      <c r="F543" t="s">
        <v>2194</v>
      </c>
      <c r="G543" t="s">
        <v>12</v>
      </c>
      <c r="H543" t="s">
        <v>2159</v>
      </c>
      <c r="I543" t="s">
        <v>2195</v>
      </c>
      <c r="J543" t="str">
        <f t="shared" si="33"/>
        <v>235</v>
      </c>
      <c r="K543" t="s">
        <v>1974</v>
      </c>
      <c r="L543" t="str">
        <f t="shared" si="34"/>
        <v>0022</v>
      </c>
      <c r="M543" t="str">
        <f t="shared" si="35"/>
        <v>横浜市磯子区汐見台</v>
      </c>
      <c r="N543">
        <v>0</v>
      </c>
      <c r="O543">
        <v>0</v>
      </c>
      <c r="P543">
        <v>1</v>
      </c>
      <c r="Q543">
        <v>0</v>
      </c>
      <c r="R543">
        <v>0</v>
      </c>
      <c r="S543">
        <v>0</v>
      </c>
      <c r="U543" t="str">
        <f t="shared" si="32"/>
        <v>235-0022</v>
      </c>
      <c r="V543" t="s">
        <v>2196</v>
      </c>
      <c r="W543" t="s">
        <v>2197</v>
      </c>
    </row>
    <row r="544" spans="1:23" hidden="1" x14ac:dyDescent="0.15">
      <c r="A544">
        <v>14107</v>
      </c>
      <c r="B544">
        <v>235</v>
      </c>
      <c r="C544">
        <v>2350004</v>
      </c>
      <c r="D544" t="s">
        <v>9</v>
      </c>
      <c r="E544" t="s">
        <v>2158</v>
      </c>
      <c r="F544" t="s">
        <v>2198</v>
      </c>
      <c r="G544" t="s">
        <v>12</v>
      </c>
      <c r="H544" t="s">
        <v>2159</v>
      </c>
      <c r="I544" t="s">
        <v>2199</v>
      </c>
      <c r="J544" t="str">
        <f t="shared" si="33"/>
        <v>235</v>
      </c>
      <c r="K544" t="s">
        <v>1974</v>
      </c>
      <c r="L544" t="str">
        <f t="shared" si="34"/>
        <v>0004</v>
      </c>
      <c r="M544" t="str">
        <f t="shared" si="35"/>
        <v>横浜市磯子区下町</v>
      </c>
      <c r="N544">
        <v>0</v>
      </c>
      <c r="O544">
        <v>0</v>
      </c>
      <c r="P544">
        <v>0</v>
      </c>
      <c r="Q544">
        <v>0</v>
      </c>
      <c r="R544">
        <v>0</v>
      </c>
      <c r="S544">
        <v>0</v>
      </c>
      <c r="U544" t="str">
        <f t="shared" si="32"/>
        <v>235-0004</v>
      </c>
      <c r="V544" t="s">
        <v>2200</v>
      </c>
      <c r="W544" t="s">
        <v>2201</v>
      </c>
    </row>
    <row r="545" spans="1:23" hidden="1" x14ac:dyDescent="0.15">
      <c r="A545">
        <v>14107</v>
      </c>
      <c r="B545">
        <v>235</v>
      </c>
      <c r="C545">
        <v>2350017</v>
      </c>
      <c r="D545" t="s">
        <v>9</v>
      </c>
      <c r="E545" t="s">
        <v>2158</v>
      </c>
      <c r="F545" t="s">
        <v>2202</v>
      </c>
      <c r="G545" t="s">
        <v>12</v>
      </c>
      <c r="H545" t="s">
        <v>2159</v>
      </c>
      <c r="I545" t="s">
        <v>2203</v>
      </c>
      <c r="J545" t="str">
        <f t="shared" si="33"/>
        <v>235</v>
      </c>
      <c r="K545" t="s">
        <v>1974</v>
      </c>
      <c r="L545" t="str">
        <f t="shared" si="34"/>
        <v>0017</v>
      </c>
      <c r="M545" t="str">
        <f t="shared" si="35"/>
        <v>横浜市磯子区新磯子町</v>
      </c>
      <c r="N545">
        <v>0</v>
      </c>
      <c r="O545">
        <v>0</v>
      </c>
      <c r="P545">
        <v>0</v>
      </c>
      <c r="Q545">
        <v>0</v>
      </c>
      <c r="R545">
        <v>0</v>
      </c>
      <c r="S545">
        <v>0</v>
      </c>
      <c r="U545" t="str">
        <f t="shared" si="32"/>
        <v>235-0017</v>
      </c>
      <c r="V545" t="s">
        <v>2204</v>
      </c>
      <c r="W545" t="s">
        <v>2205</v>
      </c>
    </row>
    <row r="546" spans="1:23" hidden="1" x14ac:dyDescent="0.15">
      <c r="A546">
        <v>14107</v>
      </c>
      <c r="B546">
        <v>235</v>
      </c>
      <c r="C546">
        <v>2350032</v>
      </c>
      <c r="D546" t="s">
        <v>9</v>
      </c>
      <c r="E546" t="s">
        <v>2158</v>
      </c>
      <c r="F546" t="s">
        <v>2206</v>
      </c>
      <c r="G546" t="s">
        <v>12</v>
      </c>
      <c r="H546" t="s">
        <v>2159</v>
      </c>
      <c r="I546" t="s">
        <v>2207</v>
      </c>
      <c r="J546" t="str">
        <f t="shared" si="33"/>
        <v>235</v>
      </c>
      <c r="K546" t="s">
        <v>1974</v>
      </c>
      <c r="L546" t="str">
        <f t="shared" si="34"/>
        <v>0032</v>
      </c>
      <c r="M546" t="str">
        <f t="shared" si="35"/>
        <v>横浜市磯子区新杉田町</v>
      </c>
      <c r="N546">
        <v>0</v>
      </c>
      <c r="O546">
        <v>0</v>
      </c>
      <c r="P546">
        <v>0</v>
      </c>
      <c r="Q546">
        <v>0</v>
      </c>
      <c r="R546">
        <v>0</v>
      </c>
      <c r="S546">
        <v>0</v>
      </c>
      <c r="U546" t="str">
        <f t="shared" si="32"/>
        <v>235-0032</v>
      </c>
      <c r="V546" t="s">
        <v>2208</v>
      </c>
      <c r="W546" t="s">
        <v>2209</v>
      </c>
    </row>
    <row r="547" spans="1:23" hidden="1" x14ac:dyDescent="0.15">
      <c r="A547">
        <v>14107</v>
      </c>
      <c r="B547">
        <v>235</v>
      </c>
      <c r="C547">
        <v>2350031</v>
      </c>
      <c r="D547" t="s">
        <v>9</v>
      </c>
      <c r="E547" t="s">
        <v>2158</v>
      </c>
      <c r="F547" t="s">
        <v>2210</v>
      </c>
      <c r="G547" t="s">
        <v>12</v>
      </c>
      <c r="H547" t="s">
        <v>2159</v>
      </c>
      <c r="I547" t="s">
        <v>2211</v>
      </c>
      <c r="J547" t="str">
        <f t="shared" si="33"/>
        <v>235</v>
      </c>
      <c r="K547" t="s">
        <v>1198</v>
      </c>
      <c r="L547" t="str">
        <f t="shared" si="34"/>
        <v>0031</v>
      </c>
      <c r="M547" t="str">
        <f t="shared" si="35"/>
        <v>横浜市磯子区新中原町</v>
      </c>
      <c r="N547">
        <v>0</v>
      </c>
      <c r="O547">
        <v>0</v>
      </c>
      <c r="P547">
        <v>0</v>
      </c>
      <c r="Q547">
        <v>0</v>
      </c>
      <c r="R547">
        <v>0</v>
      </c>
      <c r="S547">
        <v>0</v>
      </c>
      <c r="U547" t="str">
        <f t="shared" si="32"/>
        <v>235-0031</v>
      </c>
      <c r="V547" t="s">
        <v>2212</v>
      </c>
      <c r="W547" t="s">
        <v>2213</v>
      </c>
    </row>
    <row r="548" spans="1:23" hidden="1" x14ac:dyDescent="0.15">
      <c r="A548">
        <v>14107</v>
      </c>
      <c r="B548">
        <v>235</v>
      </c>
      <c r="C548">
        <v>2350018</v>
      </c>
      <c r="D548" t="s">
        <v>9</v>
      </c>
      <c r="E548" t="s">
        <v>2158</v>
      </c>
      <c r="F548" t="s">
        <v>2214</v>
      </c>
      <c r="G548" t="s">
        <v>12</v>
      </c>
      <c r="H548" t="s">
        <v>2159</v>
      </c>
      <c r="I548" t="s">
        <v>2215</v>
      </c>
      <c r="J548" t="str">
        <f t="shared" si="33"/>
        <v>235</v>
      </c>
      <c r="K548" t="s">
        <v>1974</v>
      </c>
      <c r="L548" t="str">
        <f t="shared" si="34"/>
        <v>0018</v>
      </c>
      <c r="M548" t="str">
        <f t="shared" si="35"/>
        <v>横浜市磯子区新森町</v>
      </c>
      <c r="N548">
        <v>0</v>
      </c>
      <c r="O548">
        <v>0</v>
      </c>
      <c r="P548">
        <v>0</v>
      </c>
      <c r="Q548">
        <v>0</v>
      </c>
      <c r="R548">
        <v>0</v>
      </c>
      <c r="S548">
        <v>0</v>
      </c>
      <c r="U548" t="str">
        <f t="shared" si="32"/>
        <v>235-0018</v>
      </c>
      <c r="V548" t="s">
        <v>2216</v>
      </c>
      <c r="W548" t="s">
        <v>2217</v>
      </c>
    </row>
    <row r="549" spans="1:23" hidden="1" x14ac:dyDescent="0.15">
      <c r="A549">
        <v>14107</v>
      </c>
      <c r="B549">
        <v>235</v>
      </c>
      <c r="C549">
        <v>2350033</v>
      </c>
      <c r="D549" t="s">
        <v>9</v>
      </c>
      <c r="E549" t="s">
        <v>2158</v>
      </c>
      <c r="F549" t="s">
        <v>2218</v>
      </c>
      <c r="G549" t="s">
        <v>12</v>
      </c>
      <c r="H549" t="s">
        <v>2159</v>
      </c>
      <c r="I549" t="s">
        <v>2219</v>
      </c>
      <c r="J549" t="str">
        <f t="shared" si="33"/>
        <v>235</v>
      </c>
      <c r="K549" t="s">
        <v>1974</v>
      </c>
      <c r="L549" t="str">
        <f t="shared" si="34"/>
        <v>0033</v>
      </c>
      <c r="M549" t="str">
        <f t="shared" si="35"/>
        <v>横浜市磯子区杉田</v>
      </c>
      <c r="N549">
        <v>0</v>
      </c>
      <c r="O549">
        <v>0</v>
      </c>
      <c r="P549">
        <v>1</v>
      </c>
      <c r="Q549">
        <v>0</v>
      </c>
      <c r="R549">
        <v>0</v>
      </c>
      <c r="S549">
        <v>0</v>
      </c>
      <c r="U549" t="str">
        <f t="shared" si="32"/>
        <v>235-0033</v>
      </c>
      <c r="V549" t="s">
        <v>2220</v>
      </c>
      <c r="W549" t="s">
        <v>2221</v>
      </c>
    </row>
    <row r="550" spans="1:23" hidden="1" x14ac:dyDescent="0.15">
      <c r="A550">
        <v>14107</v>
      </c>
      <c r="B550">
        <v>235</v>
      </c>
      <c r="C550">
        <v>2350034</v>
      </c>
      <c r="D550" t="s">
        <v>9</v>
      </c>
      <c r="E550" t="s">
        <v>2158</v>
      </c>
      <c r="F550" t="s">
        <v>2222</v>
      </c>
      <c r="G550" t="s">
        <v>12</v>
      </c>
      <c r="H550" t="s">
        <v>2159</v>
      </c>
      <c r="I550" t="s">
        <v>2223</v>
      </c>
      <c r="J550" t="str">
        <f t="shared" si="33"/>
        <v>235</v>
      </c>
      <c r="K550" t="s">
        <v>1974</v>
      </c>
      <c r="L550" t="str">
        <f t="shared" si="34"/>
        <v>0034</v>
      </c>
      <c r="M550" t="str">
        <f t="shared" si="35"/>
        <v>横浜市磯子区杉田坪呑</v>
      </c>
      <c r="N550">
        <v>0</v>
      </c>
      <c r="O550">
        <v>0</v>
      </c>
      <c r="P550">
        <v>0</v>
      </c>
      <c r="Q550">
        <v>0</v>
      </c>
      <c r="R550">
        <v>0</v>
      </c>
      <c r="S550">
        <v>0</v>
      </c>
      <c r="U550" t="str">
        <f t="shared" si="32"/>
        <v>235-0034</v>
      </c>
      <c r="V550" t="s">
        <v>2224</v>
      </c>
      <c r="W550" t="s">
        <v>2225</v>
      </c>
    </row>
    <row r="551" spans="1:23" hidden="1" x14ac:dyDescent="0.15">
      <c r="A551">
        <v>14107</v>
      </c>
      <c r="B551">
        <v>235</v>
      </c>
      <c r="C551">
        <v>2350012</v>
      </c>
      <c r="D551" t="s">
        <v>9</v>
      </c>
      <c r="E551" t="s">
        <v>2158</v>
      </c>
      <c r="F551" t="s">
        <v>2226</v>
      </c>
      <c r="G551" t="s">
        <v>12</v>
      </c>
      <c r="H551" t="s">
        <v>2159</v>
      </c>
      <c r="I551" t="s">
        <v>2227</v>
      </c>
      <c r="J551" t="str">
        <f t="shared" si="33"/>
        <v>235</v>
      </c>
      <c r="K551" t="s">
        <v>1974</v>
      </c>
      <c r="L551" t="str">
        <f t="shared" si="34"/>
        <v>0012</v>
      </c>
      <c r="M551" t="str">
        <f t="shared" si="35"/>
        <v>横浜市磯子区滝頭</v>
      </c>
      <c r="N551">
        <v>0</v>
      </c>
      <c r="O551">
        <v>0</v>
      </c>
      <c r="P551">
        <v>1</v>
      </c>
      <c r="Q551">
        <v>0</v>
      </c>
      <c r="R551">
        <v>0</v>
      </c>
      <c r="S551">
        <v>0</v>
      </c>
      <c r="U551" t="str">
        <f t="shared" si="32"/>
        <v>235-0012</v>
      </c>
      <c r="V551" t="s">
        <v>2228</v>
      </c>
      <c r="W551" t="s">
        <v>2229</v>
      </c>
    </row>
    <row r="552" spans="1:23" hidden="1" x14ac:dyDescent="0.15">
      <c r="A552">
        <v>14107</v>
      </c>
      <c r="B552">
        <v>235</v>
      </c>
      <c r="C552">
        <v>2350035</v>
      </c>
      <c r="D552" t="s">
        <v>9</v>
      </c>
      <c r="E552" t="s">
        <v>2158</v>
      </c>
      <c r="F552" t="s">
        <v>2230</v>
      </c>
      <c r="G552" t="s">
        <v>12</v>
      </c>
      <c r="H552" t="s">
        <v>2159</v>
      </c>
      <c r="I552" t="s">
        <v>2231</v>
      </c>
      <c r="J552" t="str">
        <f t="shared" si="33"/>
        <v>235</v>
      </c>
      <c r="K552" t="s">
        <v>1974</v>
      </c>
      <c r="L552" t="str">
        <f t="shared" si="34"/>
        <v>0035</v>
      </c>
      <c r="M552" t="str">
        <f t="shared" si="35"/>
        <v>横浜市磯子区田中</v>
      </c>
      <c r="N552">
        <v>0</v>
      </c>
      <c r="O552">
        <v>0</v>
      </c>
      <c r="P552">
        <v>1</v>
      </c>
      <c r="Q552">
        <v>0</v>
      </c>
      <c r="R552">
        <v>0</v>
      </c>
      <c r="S552">
        <v>0</v>
      </c>
      <c r="U552" t="str">
        <f t="shared" si="32"/>
        <v>235-0035</v>
      </c>
      <c r="V552" t="s">
        <v>2232</v>
      </c>
      <c r="W552" t="s">
        <v>2233</v>
      </c>
    </row>
    <row r="553" spans="1:23" hidden="1" x14ac:dyDescent="0.15">
      <c r="A553">
        <v>14107</v>
      </c>
      <c r="B553">
        <v>235</v>
      </c>
      <c r="C553">
        <v>2350014</v>
      </c>
      <c r="D553" t="s">
        <v>9</v>
      </c>
      <c r="E553" t="s">
        <v>2158</v>
      </c>
      <c r="F553" t="s">
        <v>2234</v>
      </c>
      <c r="G553" t="s">
        <v>12</v>
      </c>
      <c r="H553" t="s">
        <v>2159</v>
      </c>
      <c r="I553" t="s">
        <v>2235</v>
      </c>
      <c r="J553" t="str">
        <f t="shared" si="33"/>
        <v>235</v>
      </c>
      <c r="K553" t="s">
        <v>1974</v>
      </c>
      <c r="L553" t="str">
        <f t="shared" si="34"/>
        <v>0014</v>
      </c>
      <c r="M553" t="str">
        <f t="shared" si="35"/>
        <v>横浜市磯子区中浜町</v>
      </c>
      <c r="N553">
        <v>0</v>
      </c>
      <c r="O553">
        <v>0</v>
      </c>
      <c r="P553">
        <v>0</v>
      </c>
      <c r="Q553">
        <v>0</v>
      </c>
      <c r="R553">
        <v>0</v>
      </c>
      <c r="S553">
        <v>0</v>
      </c>
      <c r="U553" t="str">
        <f t="shared" si="32"/>
        <v>235-0014</v>
      </c>
      <c r="V553" t="s">
        <v>2236</v>
      </c>
      <c r="W553" t="s">
        <v>2237</v>
      </c>
    </row>
    <row r="554" spans="1:23" hidden="1" x14ac:dyDescent="0.15">
      <c r="A554">
        <v>14107</v>
      </c>
      <c r="B554">
        <v>235</v>
      </c>
      <c r="C554">
        <v>2350036</v>
      </c>
      <c r="D554" t="s">
        <v>9</v>
      </c>
      <c r="E554" t="s">
        <v>2158</v>
      </c>
      <c r="F554" t="s">
        <v>2238</v>
      </c>
      <c r="G554" t="s">
        <v>12</v>
      </c>
      <c r="H554" t="s">
        <v>2159</v>
      </c>
      <c r="I554" t="s">
        <v>2239</v>
      </c>
      <c r="J554" t="str">
        <f t="shared" si="33"/>
        <v>235</v>
      </c>
      <c r="K554" t="s">
        <v>1452</v>
      </c>
      <c r="L554" t="str">
        <f t="shared" si="34"/>
        <v>0036</v>
      </c>
      <c r="M554" t="str">
        <f t="shared" si="35"/>
        <v>横浜市磯子区中原</v>
      </c>
      <c r="N554">
        <v>0</v>
      </c>
      <c r="O554">
        <v>0</v>
      </c>
      <c r="P554">
        <v>1</v>
      </c>
      <c r="Q554">
        <v>0</v>
      </c>
      <c r="R554">
        <v>0</v>
      </c>
      <c r="S554">
        <v>0</v>
      </c>
      <c r="U554" t="str">
        <f t="shared" si="32"/>
        <v>235-0036</v>
      </c>
      <c r="V554" t="s">
        <v>2240</v>
      </c>
      <c r="W554" t="s">
        <v>2241</v>
      </c>
    </row>
    <row r="555" spans="1:23" hidden="1" x14ac:dyDescent="0.15">
      <c r="A555">
        <v>14107</v>
      </c>
      <c r="B555">
        <v>235</v>
      </c>
      <c r="C555">
        <v>2350007</v>
      </c>
      <c r="D555" t="s">
        <v>9</v>
      </c>
      <c r="E555" t="s">
        <v>2158</v>
      </c>
      <c r="F555" t="s">
        <v>2242</v>
      </c>
      <c r="G555" t="s">
        <v>12</v>
      </c>
      <c r="H555" t="s">
        <v>2159</v>
      </c>
      <c r="I555" t="s">
        <v>2243</v>
      </c>
      <c r="J555" t="str">
        <f t="shared" si="33"/>
        <v>235</v>
      </c>
      <c r="K555" t="s">
        <v>1974</v>
      </c>
      <c r="L555" t="str">
        <f t="shared" si="34"/>
        <v>0007</v>
      </c>
      <c r="M555" t="str">
        <f t="shared" si="35"/>
        <v>横浜市磯子区西町</v>
      </c>
      <c r="N555">
        <v>0</v>
      </c>
      <c r="O555">
        <v>0</v>
      </c>
      <c r="P555">
        <v>0</v>
      </c>
      <c r="Q555">
        <v>0</v>
      </c>
      <c r="R555">
        <v>0</v>
      </c>
      <c r="S555">
        <v>0</v>
      </c>
      <c r="U555" t="str">
        <f t="shared" si="32"/>
        <v>235-0007</v>
      </c>
      <c r="V555" t="s">
        <v>2244</v>
      </c>
      <c r="W555" t="s">
        <v>2245</v>
      </c>
    </row>
    <row r="556" spans="1:23" hidden="1" x14ac:dyDescent="0.15">
      <c r="A556">
        <v>14107</v>
      </c>
      <c r="B556">
        <v>235</v>
      </c>
      <c r="C556">
        <v>2350002</v>
      </c>
      <c r="D556" t="s">
        <v>9</v>
      </c>
      <c r="E556" t="s">
        <v>2158</v>
      </c>
      <c r="F556" t="s">
        <v>2246</v>
      </c>
      <c r="G556" t="s">
        <v>12</v>
      </c>
      <c r="H556" t="s">
        <v>2159</v>
      </c>
      <c r="I556" t="s">
        <v>2247</v>
      </c>
      <c r="J556" t="str">
        <f t="shared" si="33"/>
        <v>235</v>
      </c>
      <c r="K556" t="s">
        <v>1198</v>
      </c>
      <c r="L556" t="str">
        <f t="shared" si="34"/>
        <v>0002</v>
      </c>
      <c r="M556" t="str">
        <f t="shared" si="35"/>
        <v>横浜市磯子区馬場町</v>
      </c>
      <c r="N556">
        <v>0</v>
      </c>
      <c r="O556">
        <v>0</v>
      </c>
      <c r="P556">
        <v>0</v>
      </c>
      <c r="Q556">
        <v>0</v>
      </c>
      <c r="R556">
        <v>0</v>
      </c>
      <c r="S556">
        <v>0</v>
      </c>
      <c r="U556" t="str">
        <f t="shared" si="32"/>
        <v>235-0002</v>
      </c>
      <c r="V556" t="s">
        <v>2248</v>
      </c>
      <c r="W556" t="s">
        <v>2249</v>
      </c>
    </row>
    <row r="557" spans="1:23" hidden="1" x14ac:dyDescent="0.15">
      <c r="A557">
        <v>14107</v>
      </c>
      <c r="B557">
        <v>235</v>
      </c>
      <c r="C557">
        <v>2350008</v>
      </c>
      <c r="D557" t="s">
        <v>9</v>
      </c>
      <c r="E557" t="s">
        <v>2158</v>
      </c>
      <c r="F557" t="s">
        <v>2250</v>
      </c>
      <c r="G557" t="s">
        <v>12</v>
      </c>
      <c r="H557" t="s">
        <v>2159</v>
      </c>
      <c r="I557" t="s">
        <v>2251</v>
      </c>
      <c r="J557" t="str">
        <f t="shared" si="33"/>
        <v>235</v>
      </c>
      <c r="K557" t="s">
        <v>1974</v>
      </c>
      <c r="L557" t="str">
        <f t="shared" si="34"/>
        <v>0008</v>
      </c>
      <c r="M557" t="str">
        <f t="shared" si="35"/>
        <v>横浜市磯子区原町</v>
      </c>
      <c r="N557">
        <v>0</v>
      </c>
      <c r="O557">
        <v>0</v>
      </c>
      <c r="P557">
        <v>0</v>
      </c>
      <c r="Q557">
        <v>0</v>
      </c>
      <c r="R557">
        <v>0</v>
      </c>
      <c r="S557">
        <v>0</v>
      </c>
      <c r="U557" t="str">
        <f t="shared" si="32"/>
        <v>235-0008</v>
      </c>
      <c r="V557" t="s">
        <v>2252</v>
      </c>
      <c r="W557" t="s">
        <v>2253</v>
      </c>
    </row>
    <row r="558" spans="1:23" hidden="1" x14ac:dyDescent="0.15">
      <c r="A558">
        <v>14107</v>
      </c>
      <c r="B558">
        <v>235</v>
      </c>
      <c r="C558">
        <v>2350005</v>
      </c>
      <c r="D558" t="s">
        <v>9</v>
      </c>
      <c r="E558" t="s">
        <v>2158</v>
      </c>
      <c r="F558" t="s">
        <v>2254</v>
      </c>
      <c r="G558" t="s">
        <v>12</v>
      </c>
      <c r="H558" t="s">
        <v>2159</v>
      </c>
      <c r="I558" t="s">
        <v>2255</v>
      </c>
      <c r="J558" t="str">
        <f t="shared" si="33"/>
        <v>235</v>
      </c>
      <c r="K558" t="s">
        <v>1974</v>
      </c>
      <c r="L558" t="str">
        <f t="shared" si="34"/>
        <v>0005</v>
      </c>
      <c r="M558" t="str">
        <f t="shared" si="35"/>
        <v>横浜市磯子区東町</v>
      </c>
      <c r="N558">
        <v>0</v>
      </c>
      <c r="O558">
        <v>0</v>
      </c>
      <c r="P558">
        <v>0</v>
      </c>
      <c r="Q558">
        <v>0</v>
      </c>
      <c r="R558">
        <v>0</v>
      </c>
      <c r="S558">
        <v>0</v>
      </c>
      <c r="U558" t="str">
        <f t="shared" si="32"/>
        <v>235-0005</v>
      </c>
      <c r="V558" t="s">
        <v>2256</v>
      </c>
      <c r="W558" t="s">
        <v>2257</v>
      </c>
    </row>
    <row r="559" spans="1:23" hidden="1" x14ac:dyDescent="0.15">
      <c r="A559">
        <v>14107</v>
      </c>
      <c r="B559">
        <v>235</v>
      </c>
      <c r="C559">
        <v>2350015</v>
      </c>
      <c r="D559" t="s">
        <v>9</v>
      </c>
      <c r="E559" t="s">
        <v>2158</v>
      </c>
      <c r="F559" t="s">
        <v>2258</v>
      </c>
      <c r="G559" t="s">
        <v>12</v>
      </c>
      <c r="H559" t="s">
        <v>2159</v>
      </c>
      <c r="I559" t="s">
        <v>2259</v>
      </c>
      <c r="J559" t="str">
        <f t="shared" si="33"/>
        <v>235</v>
      </c>
      <c r="K559" t="s">
        <v>1198</v>
      </c>
      <c r="L559" t="str">
        <f t="shared" si="34"/>
        <v>0015</v>
      </c>
      <c r="M559" t="str">
        <f t="shared" si="35"/>
        <v>横浜市磯子区久木町</v>
      </c>
      <c r="N559">
        <v>0</v>
      </c>
      <c r="O559">
        <v>0</v>
      </c>
      <c r="P559">
        <v>0</v>
      </c>
      <c r="Q559">
        <v>0</v>
      </c>
      <c r="R559">
        <v>0</v>
      </c>
      <c r="S559">
        <v>0</v>
      </c>
      <c r="U559" t="str">
        <f t="shared" si="32"/>
        <v>235-0015</v>
      </c>
      <c r="V559" t="s">
        <v>2260</v>
      </c>
      <c r="W559" t="s">
        <v>2261</v>
      </c>
    </row>
    <row r="560" spans="1:23" hidden="1" x14ac:dyDescent="0.15">
      <c r="A560">
        <v>14107</v>
      </c>
      <c r="B560">
        <v>235</v>
      </c>
      <c r="C560">
        <v>2350043</v>
      </c>
      <c r="D560" t="s">
        <v>9</v>
      </c>
      <c r="E560" t="s">
        <v>2158</v>
      </c>
      <c r="F560" t="s">
        <v>2262</v>
      </c>
      <c r="G560" t="s">
        <v>12</v>
      </c>
      <c r="H560" t="s">
        <v>2159</v>
      </c>
      <c r="I560" t="s">
        <v>2263</v>
      </c>
      <c r="J560" t="str">
        <f t="shared" si="33"/>
        <v>235</v>
      </c>
      <c r="K560" t="s">
        <v>1198</v>
      </c>
      <c r="L560" t="str">
        <f t="shared" si="34"/>
        <v>0043</v>
      </c>
      <c r="M560" t="str">
        <f t="shared" si="35"/>
        <v>横浜市磯子区氷取沢町</v>
      </c>
      <c r="N560">
        <v>0</v>
      </c>
      <c r="O560">
        <v>0</v>
      </c>
      <c r="P560">
        <v>0</v>
      </c>
      <c r="Q560">
        <v>0</v>
      </c>
      <c r="R560">
        <v>0</v>
      </c>
      <c r="S560">
        <v>0</v>
      </c>
      <c r="U560" t="str">
        <f t="shared" si="32"/>
        <v>235-0043</v>
      </c>
      <c r="V560" t="s">
        <v>2264</v>
      </c>
      <c r="W560" t="s">
        <v>2265</v>
      </c>
    </row>
    <row r="561" spans="1:23" hidden="1" x14ac:dyDescent="0.15">
      <c r="A561">
        <v>14107</v>
      </c>
      <c r="B561">
        <v>235</v>
      </c>
      <c r="C561">
        <v>2350013</v>
      </c>
      <c r="D561" t="s">
        <v>9</v>
      </c>
      <c r="E561" t="s">
        <v>2158</v>
      </c>
      <c r="F561" t="s">
        <v>2266</v>
      </c>
      <c r="G561" t="s">
        <v>12</v>
      </c>
      <c r="H561" t="s">
        <v>2159</v>
      </c>
      <c r="I561" t="s">
        <v>2267</v>
      </c>
      <c r="J561" t="str">
        <f t="shared" si="33"/>
        <v>235</v>
      </c>
      <c r="K561" t="s">
        <v>1974</v>
      </c>
      <c r="L561" t="str">
        <f t="shared" si="34"/>
        <v>0013</v>
      </c>
      <c r="M561" t="str">
        <f t="shared" si="35"/>
        <v>横浜市磯子区広地町</v>
      </c>
      <c r="N561">
        <v>0</v>
      </c>
      <c r="O561">
        <v>0</v>
      </c>
      <c r="P561">
        <v>0</v>
      </c>
      <c r="Q561">
        <v>0</v>
      </c>
      <c r="R561">
        <v>0</v>
      </c>
      <c r="S561">
        <v>0</v>
      </c>
      <c r="U561" t="str">
        <f t="shared" si="32"/>
        <v>235-0013</v>
      </c>
      <c r="V561" t="s">
        <v>2268</v>
      </c>
      <c r="W561" t="s">
        <v>2269</v>
      </c>
    </row>
    <row r="562" spans="1:23" hidden="1" x14ac:dyDescent="0.15">
      <c r="A562">
        <v>14107</v>
      </c>
      <c r="B562">
        <v>235</v>
      </c>
      <c r="C562">
        <v>2350011</v>
      </c>
      <c r="D562" t="s">
        <v>9</v>
      </c>
      <c r="E562" t="s">
        <v>2158</v>
      </c>
      <c r="F562" t="s">
        <v>2270</v>
      </c>
      <c r="G562" t="s">
        <v>12</v>
      </c>
      <c r="H562" t="s">
        <v>2159</v>
      </c>
      <c r="I562" t="s">
        <v>2271</v>
      </c>
      <c r="J562" t="str">
        <f t="shared" si="33"/>
        <v>235</v>
      </c>
      <c r="K562" t="s">
        <v>1198</v>
      </c>
      <c r="L562" t="str">
        <f t="shared" si="34"/>
        <v>0011</v>
      </c>
      <c r="M562" t="str">
        <f t="shared" si="35"/>
        <v>横浜市磯子区丸山</v>
      </c>
      <c r="N562">
        <v>0</v>
      </c>
      <c r="O562">
        <v>0</v>
      </c>
      <c r="P562">
        <v>1</v>
      </c>
      <c r="Q562">
        <v>0</v>
      </c>
      <c r="R562">
        <v>0</v>
      </c>
      <c r="S562">
        <v>0</v>
      </c>
      <c r="U562" t="str">
        <f t="shared" si="32"/>
        <v>235-0011</v>
      </c>
      <c r="V562" t="s">
        <v>2272</v>
      </c>
      <c r="W562" t="s">
        <v>2273</v>
      </c>
    </row>
    <row r="563" spans="1:23" hidden="1" x14ac:dyDescent="0.15">
      <c r="A563">
        <v>14107</v>
      </c>
      <c r="B563">
        <v>235</v>
      </c>
      <c r="C563">
        <v>2350044</v>
      </c>
      <c r="D563" t="s">
        <v>9</v>
      </c>
      <c r="E563" t="s">
        <v>2158</v>
      </c>
      <c r="F563" t="s">
        <v>2274</v>
      </c>
      <c r="G563" t="s">
        <v>12</v>
      </c>
      <c r="H563" t="s">
        <v>2159</v>
      </c>
      <c r="I563" t="s">
        <v>2275</v>
      </c>
      <c r="J563" t="str">
        <f t="shared" si="33"/>
        <v>235</v>
      </c>
      <c r="K563" t="s">
        <v>1974</v>
      </c>
      <c r="L563" t="str">
        <f t="shared" si="34"/>
        <v>0044</v>
      </c>
      <c r="M563" t="str">
        <f t="shared" si="35"/>
        <v>横浜市磯子区峰町</v>
      </c>
      <c r="N563">
        <v>0</v>
      </c>
      <c r="O563">
        <v>0</v>
      </c>
      <c r="P563">
        <v>0</v>
      </c>
      <c r="Q563">
        <v>0</v>
      </c>
      <c r="R563">
        <v>0</v>
      </c>
      <c r="S563">
        <v>0</v>
      </c>
      <c r="U563" t="str">
        <f t="shared" si="32"/>
        <v>235-0044</v>
      </c>
      <c r="V563" t="s">
        <v>2276</v>
      </c>
      <c r="W563" t="s">
        <v>2277</v>
      </c>
    </row>
    <row r="564" spans="1:23" hidden="1" x14ac:dyDescent="0.15">
      <c r="A564">
        <v>14107</v>
      </c>
      <c r="B564">
        <v>235</v>
      </c>
      <c r="C564">
        <v>2350023</v>
      </c>
      <c r="D564" t="s">
        <v>9</v>
      </c>
      <c r="E564" t="s">
        <v>2158</v>
      </c>
      <c r="F564" t="s">
        <v>2278</v>
      </c>
      <c r="G564" t="s">
        <v>12</v>
      </c>
      <c r="H564" t="s">
        <v>2159</v>
      </c>
      <c r="I564" t="s">
        <v>2279</v>
      </c>
      <c r="J564" t="str">
        <f t="shared" si="33"/>
        <v>235</v>
      </c>
      <c r="K564" t="s">
        <v>1198</v>
      </c>
      <c r="L564" t="str">
        <f t="shared" si="34"/>
        <v>0023</v>
      </c>
      <c r="M564" t="str">
        <f t="shared" si="35"/>
        <v>横浜市磯子区森</v>
      </c>
      <c r="N564">
        <v>0</v>
      </c>
      <c r="O564">
        <v>0</v>
      </c>
      <c r="P564">
        <v>1</v>
      </c>
      <c r="Q564">
        <v>0</v>
      </c>
      <c r="R564">
        <v>0</v>
      </c>
      <c r="S564">
        <v>0</v>
      </c>
      <c r="U564" t="str">
        <f t="shared" si="32"/>
        <v>235-0023</v>
      </c>
      <c r="V564" t="s">
        <v>2280</v>
      </c>
      <c r="W564" t="s">
        <v>2281</v>
      </c>
    </row>
    <row r="565" spans="1:23" hidden="1" x14ac:dyDescent="0.15">
      <c r="A565">
        <v>14107</v>
      </c>
      <c r="B565">
        <v>235</v>
      </c>
      <c r="C565">
        <v>2350024</v>
      </c>
      <c r="D565" t="s">
        <v>9</v>
      </c>
      <c r="E565" t="s">
        <v>2158</v>
      </c>
      <c r="F565" t="s">
        <v>2282</v>
      </c>
      <c r="G565" t="s">
        <v>12</v>
      </c>
      <c r="H565" t="s">
        <v>2159</v>
      </c>
      <c r="I565" t="s">
        <v>2283</v>
      </c>
      <c r="J565" t="str">
        <f t="shared" si="33"/>
        <v>235</v>
      </c>
      <c r="K565" t="s">
        <v>1198</v>
      </c>
      <c r="L565" t="str">
        <f t="shared" si="34"/>
        <v>0024</v>
      </c>
      <c r="M565" t="str">
        <f t="shared" si="35"/>
        <v>横浜市磯子区森が丘</v>
      </c>
      <c r="N565">
        <v>0</v>
      </c>
      <c r="O565">
        <v>0</v>
      </c>
      <c r="P565">
        <v>1</v>
      </c>
      <c r="Q565">
        <v>0</v>
      </c>
      <c r="R565">
        <v>0</v>
      </c>
      <c r="S565">
        <v>0</v>
      </c>
      <c r="U565" t="str">
        <f t="shared" si="32"/>
        <v>235-0024</v>
      </c>
      <c r="V565" t="s">
        <v>2284</v>
      </c>
      <c r="W565" t="s">
        <v>2285</v>
      </c>
    </row>
    <row r="566" spans="1:23" hidden="1" x14ac:dyDescent="0.15">
      <c r="A566">
        <v>14107</v>
      </c>
      <c r="B566">
        <v>235</v>
      </c>
      <c r="C566">
        <v>2350045</v>
      </c>
      <c r="D566" t="s">
        <v>9</v>
      </c>
      <c r="E566" t="s">
        <v>2158</v>
      </c>
      <c r="F566" t="s">
        <v>2286</v>
      </c>
      <c r="G566" t="s">
        <v>12</v>
      </c>
      <c r="H566" t="s">
        <v>2159</v>
      </c>
      <c r="I566" t="s">
        <v>2287</v>
      </c>
      <c r="J566" t="str">
        <f t="shared" si="33"/>
        <v>235</v>
      </c>
      <c r="K566" t="s">
        <v>1198</v>
      </c>
      <c r="L566" t="str">
        <f t="shared" si="34"/>
        <v>0045</v>
      </c>
      <c r="M566" t="str">
        <f t="shared" si="35"/>
        <v>横浜市磯子区洋光台</v>
      </c>
      <c r="N566">
        <v>0</v>
      </c>
      <c r="O566">
        <v>0</v>
      </c>
      <c r="P566">
        <v>1</v>
      </c>
      <c r="Q566">
        <v>0</v>
      </c>
      <c r="R566">
        <v>0</v>
      </c>
      <c r="S566">
        <v>0</v>
      </c>
      <c r="U566" t="str">
        <f t="shared" si="32"/>
        <v>235-0045</v>
      </c>
      <c r="V566" t="s">
        <v>2288</v>
      </c>
      <c r="W566" t="s">
        <v>2289</v>
      </c>
    </row>
    <row r="567" spans="1:23" hidden="1" x14ac:dyDescent="0.15">
      <c r="A567">
        <v>14108</v>
      </c>
      <c r="B567">
        <v>236</v>
      </c>
      <c r="C567">
        <v>2360000</v>
      </c>
      <c r="D567" t="s">
        <v>9</v>
      </c>
      <c r="E567" t="s">
        <v>2290</v>
      </c>
      <c r="F567" t="s">
        <v>11</v>
      </c>
      <c r="G567" t="s">
        <v>12</v>
      </c>
      <c r="H567" t="s">
        <v>2291</v>
      </c>
      <c r="I567" t="s">
        <v>14</v>
      </c>
      <c r="J567" t="str">
        <f t="shared" si="33"/>
        <v>236</v>
      </c>
      <c r="K567" t="s">
        <v>1198</v>
      </c>
      <c r="L567" t="str">
        <f t="shared" si="34"/>
        <v>0000</v>
      </c>
      <c r="M567" t="str">
        <f t="shared" si="35"/>
        <v>横浜市金沢区以下に掲載がない場合</v>
      </c>
      <c r="N567">
        <v>0</v>
      </c>
      <c r="O567">
        <v>0</v>
      </c>
      <c r="P567">
        <v>0</v>
      </c>
      <c r="Q567">
        <v>0</v>
      </c>
      <c r="R567">
        <v>0</v>
      </c>
      <c r="S567">
        <v>0</v>
      </c>
      <c r="U567" t="str">
        <f t="shared" si="32"/>
        <v>236-0000</v>
      </c>
      <c r="V567" t="s">
        <v>2292</v>
      </c>
      <c r="W567" t="s">
        <v>2293</v>
      </c>
    </row>
    <row r="568" spans="1:23" hidden="1" x14ac:dyDescent="0.15">
      <c r="A568">
        <v>14108</v>
      </c>
      <c r="B568">
        <v>236</v>
      </c>
      <c r="C568">
        <v>2360034</v>
      </c>
      <c r="D568" t="s">
        <v>9</v>
      </c>
      <c r="E568" t="s">
        <v>2290</v>
      </c>
      <c r="F568" t="s">
        <v>2294</v>
      </c>
      <c r="G568" t="s">
        <v>12</v>
      </c>
      <c r="H568" t="s">
        <v>2291</v>
      </c>
      <c r="I568" t="s">
        <v>2295</v>
      </c>
      <c r="J568" t="str">
        <f t="shared" si="33"/>
        <v>236</v>
      </c>
      <c r="K568" t="s">
        <v>1452</v>
      </c>
      <c r="L568" t="str">
        <f t="shared" si="34"/>
        <v>0034</v>
      </c>
      <c r="M568" t="str">
        <f t="shared" si="35"/>
        <v>横浜市金沢区朝比奈町</v>
      </c>
      <c r="N568">
        <v>0</v>
      </c>
      <c r="O568">
        <v>0</v>
      </c>
      <c r="P568">
        <v>0</v>
      </c>
      <c r="Q568">
        <v>0</v>
      </c>
      <c r="R568">
        <v>0</v>
      </c>
      <c r="S568">
        <v>0</v>
      </c>
      <c r="U568" t="str">
        <f t="shared" si="32"/>
        <v>236-0034</v>
      </c>
      <c r="V568" t="s">
        <v>2296</v>
      </c>
      <c r="W568" t="s">
        <v>2297</v>
      </c>
    </row>
    <row r="569" spans="1:23" hidden="1" x14ac:dyDescent="0.15">
      <c r="A569">
        <v>14108</v>
      </c>
      <c r="B569">
        <v>236</v>
      </c>
      <c r="C569">
        <v>2360013</v>
      </c>
      <c r="D569" t="s">
        <v>9</v>
      </c>
      <c r="E569" t="s">
        <v>2290</v>
      </c>
      <c r="F569" t="s">
        <v>2298</v>
      </c>
      <c r="G569" t="s">
        <v>12</v>
      </c>
      <c r="H569" t="s">
        <v>2291</v>
      </c>
      <c r="I569" t="s">
        <v>2299</v>
      </c>
      <c r="J569" t="str">
        <f t="shared" si="33"/>
        <v>236</v>
      </c>
      <c r="K569" t="s">
        <v>1974</v>
      </c>
      <c r="L569" t="str">
        <f t="shared" si="34"/>
        <v>0013</v>
      </c>
      <c r="M569" t="str">
        <f t="shared" si="35"/>
        <v>横浜市金沢区海の公園</v>
      </c>
      <c r="N569">
        <v>0</v>
      </c>
      <c r="O569">
        <v>0</v>
      </c>
      <c r="P569">
        <v>0</v>
      </c>
      <c r="Q569">
        <v>0</v>
      </c>
      <c r="R569">
        <v>0</v>
      </c>
      <c r="S569">
        <v>0</v>
      </c>
      <c r="U569" t="str">
        <f t="shared" si="32"/>
        <v>236-0013</v>
      </c>
      <c r="V569" t="s">
        <v>2300</v>
      </c>
      <c r="W569" t="s">
        <v>2301</v>
      </c>
    </row>
    <row r="570" spans="1:23" hidden="1" x14ac:dyDescent="0.15">
      <c r="A570">
        <v>14108</v>
      </c>
      <c r="B570">
        <v>236</v>
      </c>
      <c r="C570">
        <v>2360043</v>
      </c>
      <c r="D570" t="s">
        <v>9</v>
      </c>
      <c r="E570" t="s">
        <v>2290</v>
      </c>
      <c r="F570" t="s">
        <v>2302</v>
      </c>
      <c r="G570" t="s">
        <v>12</v>
      </c>
      <c r="H570" t="s">
        <v>2291</v>
      </c>
      <c r="I570" t="s">
        <v>2303</v>
      </c>
      <c r="J570" t="str">
        <f t="shared" si="33"/>
        <v>236</v>
      </c>
      <c r="K570" t="s">
        <v>1974</v>
      </c>
      <c r="L570" t="str">
        <f t="shared" si="34"/>
        <v>0043</v>
      </c>
      <c r="M570" t="str">
        <f t="shared" si="35"/>
        <v>横浜市金沢区大川</v>
      </c>
      <c r="N570">
        <v>0</v>
      </c>
      <c r="O570">
        <v>0</v>
      </c>
      <c r="P570">
        <v>0</v>
      </c>
      <c r="Q570">
        <v>0</v>
      </c>
      <c r="R570">
        <v>0</v>
      </c>
      <c r="S570">
        <v>0</v>
      </c>
      <c r="U570" t="str">
        <f t="shared" si="32"/>
        <v>236-0043</v>
      </c>
      <c r="V570" t="s">
        <v>2304</v>
      </c>
      <c r="W570" t="s">
        <v>2305</v>
      </c>
    </row>
    <row r="571" spans="1:23" hidden="1" x14ac:dyDescent="0.15">
      <c r="A571">
        <v>14108</v>
      </c>
      <c r="B571">
        <v>236</v>
      </c>
      <c r="C571">
        <v>2360024</v>
      </c>
      <c r="D571" t="s">
        <v>9</v>
      </c>
      <c r="E571" t="s">
        <v>2290</v>
      </c>
      <c r="F571" t="s">
        <v>2306</v>
      </c>
      <c r="G571" t="s">
        <v>12</v>
      </c>
      <c r="H571" t="s">
        <v>2291</v>
      </c>
      <c r="I571" t="s">
        <v>2307</v>
      </c>
      <c r="J571" t="str">
        <f t="shared" si="33"/>
        <v>236</v>
      </c>
      <c r="K571" t="s">
        <v>1198</v>
      </c>
      <c r="L571" t="str">
        <f t="shared" si="34"/>
        <v>0024</v>
      </c>
      <c r="M571" t="str">
        <f t="shared" si="35"/>
        <v>横浜市金沢区乙舳町</v>
      </c>
      <c r="N571">
        <v>0</v>
      </c>
      <c r="O571">
        <v>0</v>
      </c>
      <c r="P571">
        <v>0</v>
      </c>
      <c r="Q571">
        <v>0</v>
      </c>
      <c r="R571">
        <v>0</v>
      </c>
      <c r="S571">
        <v>0</v>
      </c>
      <c r="U571" t="str">
        <f t="shared" si="32"/>
        <v>236-0024</v>
      </c>
      <c r="V571" t="s">
        <v>2308</v>
      </c>
      <c r="W571" t="s">
        <v>2309</v>
      </c>
    </row>
    <row r="572" spans="1:23" hidden="1" x14ac:dyDescent="0.15">
      <c r="A572">
        <v>14108</v>
      </c>
      <c r="B572">
        <v>236</v>
      </c>
      <c r="C572">
        <v>2360055</v>
      </c>
      <c r="D572" t="s">
        <v>9</v>
      </c>
      <c r="E572" t="s">
        <v>2290</v>
      </c>
      <c r="F572" t="s">
        <v>2310</v>
      </c>
      <c r="G572" t="s">
        <v>12</v>
      </c>
      <c r="H572" t="s">
        <v>2291</v>
      </c>
      <c r="I572" t="s">
        <v>2311</v>
      </c>
      <c r="J572" t="str">
        <f t="shared" si="33"/>
        <v>236</v>
      </c>
      <c r="K572" t="s">
        <v>1198</v>
      </c>
      <c r="L572" t="str">
        <f t="shared" si="34"/>
        <v>0055</v>
      </c>
      <c r="M572" t="str">
        <f t="shared" si="35"/>
        <v>横浜市金沢区片吹</v>
      </c>
      <c r="N572">
        <v>0</v>
      </c>
      <c r="O572">
        <v>0</v>
      </c>
      <c r="P572">
        <v>0</v>
      </c>
      <c r="Q572">
        <v>0</v>
      </c>
      <c r="R572">
        <v>0</v>
      </c>
      <c r="S572">
        <v>0</v>
      </c>
      <c r="U572" t="str">
        <f t="shared" si="32"/>
        <v>236-0055</v>
      </c>
      <c r="V572" t="s">
        <v>2312</v>
      </c>
      <c r="W572" t="s">
        <v>2313</v>
      </c>
    </row>
    <row r="573" spans="1:23" hidden="1" x14ac:dyDescent="0.15">
      <c r="A573">
        <v>14108</v>
      </c>
      <c r="B573">
        <v>236</v>
      </c>
      <c r="C573">
        <v>2360015</v>
      </c>
      <c r="D573" t="s">
        <v>9</v>
      </c>
      <c r="E573" t="s">
        <v>2290</v>
      </c>
      <c r="F573" t="s">
        <v>2314</v>
      </c>
      <c r="G573" t="s">
        <v>12</v>
      </c>
      <c r="H573" t="s">
        <v>2291</v>
      </c>
      <c r="I573" t="s">
        <v>2315</v>
      </c>
      <c r="J573" t="str">
        <f t="shared" si="33"/>
        <v>236</v>
      </c>
      <c r="K573" t="s">
        <v>1198</v>
      </c>
      <c r="L573" t="str">
        <f t="shared" si="34"/>
        <v>0015</v>
      </c>
      <c r="M573" t="str">
        <f t="shared" si="35"/>
        <v>横浜市金沢区金沢町</v>
      </c>
      <c r="N573">
        <v>0</v>
      </c>
      <c r="O573">
        <v>0</v>
      </c>
      <c r="P573">
        <v>0</v>
      </c>
      <c r="Q573">
        <v>0</v>
      </c>
      <c r="R573">
        <v>0</v>
      </c>
      <c r="S573">
        <v>0</v>
      </c>
      <c r="U573" t="str">
        <f t="shared" si="32"/>
        <v>236-0015</v>
      </c>
      <c r="V573" t="s">
        <v>2316</v>
      </c>
      <c r="W573" t="s">
        <v>2317</v>
      </c>
    </row>
    <row r="574" spans="1:23" hidden="1" x14ac:dyDescent="0.15">
      <c r="A574">
        <v>14108</v>
      </c>
      <c r="B574">
        <v>236</v>
      </c>
      <c r="C574">
        <v>2360041</v>
      </c>
      <c r="D574" t="s">
        <v>9</v>
      </c>
      <c r="E574" t="s">
        <v>2290</v>
      </c>
      <c r="F574" t="s">
        <v>2318</v>
      </c>
      <c r="G574" t="s">
        <v>12</v>
      </c>
      <c r="H574" t="s">
        <v>2291</v>
      </c>
      <c r="I574" t="s">
        <v>2319</v>
      </c>
      <c r="J574" t="str">
        <f t="shared" si="33"/>
        <v>236</v>
      </c>
      <c r="K574" t="s">
        <v>1198</v>
      </c>
      <c r="L574" t="str">
        <f t="shared" si="34"/>
        <v>0041</v>
      </c>
      <c r="M574" t="str">
        <f t="shared" si="35"/>
        <v>横浜市金沢区釜利谷町</v>
      </c>
      <c r="N574">
        <v>0</v>
      </c>
      <c r="O574">
        <v>0</v>
      </c>
      <c r="P574">
        <v>0</v>
      </c>
      <c r="Q574">
        <v>0</v>
      </c>
      <c r="R574">
        <v>0</v>
      </c>
      <c r="S574">
        <v>0</v>
      </c>
      <c r="U574" t="str">
        <f t="shared" si="32"/>
        <v>236-0041</v>
      </c>
      <c r="V574" t="s">
        <v>2320</v>
      </c>
      <c r="W574" t="s">
        <v>2321</v>
      </c>
    </row>
    <row r="575" spans="1:23" hidden="1" x14ac:dyDescent="0.15">
      <c r="A575">
        <v>14108</v>
      </c>
      <c r="B575">
        <v>236</v>
      </c>
      <c r="C575">
        <v>2360042</v>
      </c>
      <c r="D575" t="s">
        <v>9</v>
      </c>
      <c r="E575" t="s">
        <v>2290</v>
      </c>
      <c r="F575" t="s">
        <v>2322</v>
      </c>
      <c r="G575" t="s">
        <v>12</v>
      </c>
      <c r="H575" t="s">
        <v>2291</v>
      </c>
      <c r="I575" t="s">
        <v>2323</v>
      </c>
      <c r="J575" t="str">
        <f t="shared" si="33"/>
        <v>236</v>
      </c>
      <c r="K575" t="s">
        <v>1198</v>
      </c>
      <c r="L575" t="str">
        <f t="shared" si="34"/>
        <v>0042</v>
      </c>
      <c r="M575" t="str">
        <f t="shared" si="35"/>
        <v>横浜市金沢区釜利谷東</v>
      </c>
      <c r="N575">
        <v>0</v>
      </c>
      <c r="O575">
        <v>0</v>
      </c>
      <c r="P575">
        <v>1</v>
      </c>
      <c r="Q575">
        <v>0</v>
      </c>
      <c r="R575">
        <v>0</v>
      </c>
      <c r="S575">
        <v>0</v>
      </c>
      <c r="U575" t="str">
        <f t="shared" si="32"/>
        <v>236-0042</v>
      </c>
      <c r="V575" t="s">
        <v>2324</v>
      </c>
      <c r="W575" t="s">
        <v>2325</v>
      </c>
    </row>
    <row r="576" spans="1:23" hidden="1" x14ac:dyDescent="0.15">
      <c r="A576">
        <v>14108</v>
      </c>
      <c r="B576">
        <v>236</v>
      </c>
      <c r="C576">
        <v>2360046</v>
      </c>
      <c r="D576" t="s">
        <v>9</v>
      </c>
      <c r="E576" t="s">
        <v>2290</v>
      </c>
      <c r="F576" t="s">
        <v>2326</v>
      </c>
      <c r="G576" t="s">
        <v>12</v>
      </c>
      <c r="H576" t="s">
        <v>2291</v>
      </c>
      <c r="I576" t="s">
        <v>2327</v>
      </c>
      <c r="J576" t="str">
        <f t="shared" si="33"/>
        <v>236</v>
      </c>
      <c r="K576" t="s">
        <v>1198</v>
      </c>
      <c r="L576" t="str">
        <f t="shared" si="34"/>
        <v>0046</v>
      </c>
      <c r="M576" t="str">
        <f t="shared" si="35"/>
        <v>横浜市金沢区釜利谷西</v>
      </c>
      <c r="N576">
        <v>0</v>
      </c>
      <c r="O576">
        <v>0</v>
      </c>
      <c r="P576">
        <v>1</v>
      </c>
      <c r="Q576">
        <v>0</v>
      </c>
      <c r="R576">
        <v>0</v>
      </c>
      <c r="S576">
        <v>0</v>
      </c>
      <c r="U576" t="str">
        <f t="shared" si="32"/>
        <v>236-0046</v>
      </c>
      <c r="V576" t="s">
        <v>2328</v>
      </c>
      <c r="W576" t="s">
        <v>2329</v>
      </c>
    </row>
    <row r="577" spans="1:23" hidden="1" x14ac:dyDescent="0.15">
      <c r="A577">
        <v>14108</v>
      </c>
      <c r="B577">
        <v>236</v>
      </c>
      <c r="C577">
        <v>2360045</v>
      </c>
      <c r="D577" t="s">
        <v>9</v>
      </c>
      <c r="E577" t="s">
        <v>2290</v>
      </c>
      <c r="F577" t="s">
        <v>2330</v>
      </c>
      <c r="G577" t="s">
        <v>12</v>
      </c>
      <c r="H577" t="s">
        <v>2291</v>
      </c>
      <c r="I577" t="s">
        <v>2331</v>
      </c>
      <c r="J577" t="str">
        <f t="shared" si="33"/>
        <v>236</v>
      </c>
      <c r="K577" t="s">
        <v>1198</v>
      </c>
      <c r="L577" t="str">
        <f t="shared" si="34"/>
        <v>0045</v>
      </c>
      <c r="M577" t="str">
        <f t="shared" si="35"/>
        <v>横浜市金沢区釜利谷南</v>
      </c>
      <c r="N577">
        <v>0</v>
      </c>
      <c r="O577">
        <v>0</v>
      </c>
      <c r="P577">
        <v>1</v>
      </c>
      <c r="Q577">
        <v>0</v>
      </c>
      <c r="R577">
        <v>0</v>
      </c>
      <c r="S577">
        <v>0</v>
      </c>
      <c r="U577" t="str">
        <f t="shared" si="32"/>
        <v>236-0045</v>
      </c>
      <c r="V577" t="s">
        <v>2332</v>
      </c>
      <c r="W577" t="s">
        <v>2333</v>
      </c>
    </row>
    <row r="578" spans="1:23" hidden="1" x14ac:dyDescent="0.15">
      <c r="A578">
        <v>14108</v>
      </c>
      <c r="B578">
        <v>236</v>
      </c>
      <c r="C578">
        <v>2360003</v>
      </c>
      <c r="D578" t="s">
        <v>9</v>
      </c>
      <c r="E578" t="s">
        <v>2290</v>
      </c>
      <c r="F578" t="s">
        <v>2334</v>
      </c>
      <c r="G578" t="s">
        <v>12</v>
      </c>
      <c r="H578" t="s">
        <v>2291</v>
      </c>
      <c r="I578" t="s">
        <v>2335</v>
      </c>
      <c r="J578" t="str">
        <f t="shared" si="33"/>
        <v>236</v>
      </c>
      <c r="K578" t="s">
        <v>1974</v>
      </c>
      <c r="L578" t="str">
        <f t="shared" si="34"/>
        <v>0003</v>
      </c>
      <c r="M578" t="str">
        <f t="shared" si="35"/>
        <v>横浜市金沢区幸浦</v>
      </c>
      <c r="N578">
        <v>0</v>
      </c>
      <c r="O578">
        <v>0</v>
      </c>
      <c r="P578">
        <v>1</v>
      </c>
      <c r="Q578">
        <v>0</v>
      </c>
      <c r="R578">
        <v>0</v>
      </c>
      <c r="S578">
        <v>0</v>
      </c>
      <c r="U578" t="str">
        <f t="shared" ref="U578:U641" si="36">J578&amp;K578&amp;L578</f>
        <v>236-0003</v>
      </c>
      <c r="V578" t="s">
        <v>2336</v>
      </c>
      <c r="W578" t="s">
        <v>2337</v>
      </c>
    </row>
    <row r="579" spans="1:23" hidden="1" x14ac:dyDescent="0.15">
      <c r="A579">
        <v>14108</v>
      </c>
      <c r="B579">
        <v>236</v>
      </c>
      <c r="C579">
        <v>2360012</v>
      </c>
      <c r="D579" t="s">
        <v>9</v>
      </c>
      <c r="E579" t="s">
        <v>2290</v>
      </c>
      <c r="F579" t="s">
        <v>2338</v>
      </c>
      <c r="G579" t="s">
        <v>12</v>
      </c>
      <c r="H579" t="s">
        <v>2291</v>
      </c>
      <c r="I579" t="s">
        <v>2339</v>
      </c>
      <c r="J579" t="str">
        <f t="shared" ref="J579:J642" si="37">MID(C579,1,3)</f>
        <v>236</v>
      </c>
      <c r="K579" t="s">
        <v>1452</v>
      </c>
      <c r="L579" t="str">
        <f t="shared" ref="L579:L642" si="38">MID(C579,4,4)</f>
        <v>0012</v>
      </c>
      <c r="M579" t="str">
        <f t="shared" ref="M579:M642" si="39">H579&amp;I579</f>
        <v>横浜市金沢区柴町</v>
      </c>
      <c r="N579">
        <v>0</v>
      </c>
      <c r="O579">
        <v>0</v>
      </c>
      <c r="P579">
        <v>0</v>
      </c>
      <c r="Q579">
        <v>0</v>
      </c>
      <c r="R579">
        <v>0</v>
      </c>
      <c r="S579">
        <v>0</v>
      </c>
      <c r="U579" t="str">
        <f t="shared" si="36"/>
        <v>236-0012</v>
      </c>
      <c r="V579" t="s">
        <v>2340</v>
      </c>
      <c r="W579" t="s">
        <v>2341</v>
      </c>
    </row>
    <row r="580" spans="1:23" hidden="1" x14ac:dyDescent="0.15">
      <c r="A580">
        <v>14108</v>
      </c>
      <c r="B580">
        <v>236</v>
      </c>
      <c r="C580">
        <v>2360001</v>
      </c>
      <c r="D580" t="s">
        <v>9</v>
      </c>
      <c r="E580" t="s">
        <v>2290</v>
      </c>
      <c r="F580" t="s">
        <v>2342</v>
      </c>
      <c r="G580" t="s">
        <v>12</v>
      </c>
      <c r="H580" t="s">
        <v>2291</v>
      </c>
      <c r="I580" t="s">
        <v>2343</v>
      </c>
      <c r="J580" t="str">
        <f t="shared" si="37"/>
        <v>236</v>
      </c>
      <c r="K580" t="s">
        <v>1974</v>
      </c>
      <c r="L580" t="str">
        <f t="shared" si="38"/>
        <v>0001</v>
      </c>
      <c r="M580" t="str">
        <f t="shared" si="39"/>
        <v>横浜市金沢区昭和町</v>
      </c>
      <c r="N580">
        <v>0</v>
      </c>
      <c r="O580">
        <v>0</v>
      </c>
      <c r="P580">
        <v>0</v>
      </c>
      <c r="Q580">
        <v>0</v>
      </c>
      <c r="R580">
        <v>0</v>
      </c>
      <c r="S580">
        <v>0</v>
      </c>
      <c r="U580" t="str">
        <f t="shared" si="36"/>
        <v>236-0001</v>
      </c>
      <c r="V580" t="s">
        <v>2344</v>
      </c>
      <c r="W580" t="s">
        <v>2345</v>
      </c>
    </row>
    <row r="581" spans="1:23" hidden="1" x14ac:dyDescent="0.15">
      <c r="A581">
        <v>14108</v>
      </c>
      <c r="B581">
        <v>236</v>
      </c>
      <c r="C581">
        <v>2360007</v>
      </c>
      <c r="D581" t="s">
        <v>9</v>
      </c>
      <c r="E581" t="s">
        <v>2290</v>
      </c>
      <c r="F581" t="s">
        <v>2346</v>
      </c>
      <c r="G581" t="s">
        <v>12</v>
      </c>
      <c r="H581" t="s">
        <v>2291</v>
      </c>
      <c r="I581" t="s">
        <v>2347</v>
      </c>
      <c r="J581" t="str">
        <f t="shared" si="37"/>
        <v>236</v>
      </c>
      <c r="K581" t="s">
        <v>1974</v>
      </c>
      <c r="L581" t="str">
        <f t="shared" si="38"/>
        <v>0007</v>
      </c>
      <c r="M581" t="str">
        <f t="shared" si="39"/>
        <v>横浜市金沢区白帆</v>
      </c>
      <c r="N581">
        <v>0</v>
      </c>
      <c r="O581">
        <v>0</v>
      </c>
      <c r="P581">
        <v>0</v>
      </c>
      <c r="Q581">
        <v>0</v>
      </c>
      <c r="R581">
        <v>0</v>
      </c>
      <c r="S581">
        <v>0</v>
      </c>
      <c r="U581" t="str">
        <f t="shared" si="36"/>
        <v>236-0007</v>
      </c>
      <c r="V581" t="s">
        <v>2348</v>
      </c>
      <c r="W581" t="s">
        <v>2349</v>
      </c>
    </row>
    <row r="582" spans="1:23" hidden="1" x14ac:dyDescent="0.15">
      <c r="A582">
        <v>14108</v>
      </c>
      <c r="B582">
        <v>236</v>
      </c>
      <c r="C582">
        <v>2360028</v>
      </c>
      <c r="D582" t="s">
        <v>9</v>
      </c>
      <c r="E582" t="s">
        <v>2290</v>
      </c>
      <c r="F582" t="s">
        <v>2350</v>
      </c>
      <c r="G582" t="s">
        <v>12</v>
      </c>
      <c r="H582" t="s">
        <v>2291</v>
      </c>
      <c r="I582" t="s">
        <v>2351</v>
      </c>
      <c r="J582" t="str">
        <f t="shared" si="37"/>
        <v>236</v>
      </c>
      <c r="K582" t="s">
        <v>1974</v>
      </c>
      <c r="L582" t="str">
        <f t="shared" si="38"/>
        <v>0028</v>
      </c>
      <c r="M582" t="str">
        <f t="shared" si="39"/>
        <v>横浜市金沢区洲崎町</v>
      </c>
      <c r="N582">
        <v>0</v>
      </c>
      <c r="O582">
        <v>0</v>
      </c>
      <c r="P582">
        <v>0</v>
      </c>
      <c r="Q582">
        <v>0</v>
      </c>
      <c r="R582">
        <v>0</v>
      </c>
      <c r="S582">
        <v>0</v>
      </c>
      <c r="U582" t="str">
        <f t="shared" si="36"/>
        <v>236-0028</v>
      </c>
      <c r="V582" t="s">
        <v>2352</v>
      </c>
      <c r="W582" t="s">
        <v>2353</v>
      </c>
    </row>
    <row r="583" spans="1:23" hidden="1" x14ac:dyDescent="0.15">
      <c r="A583">
        <v>14108</v>
      </c>
      <c r="B583">
        <v>236</v>
      </c>
      <c r="C583">
        <v>2360027</v>
      </c>
      <c r="D583" t="s">
        <v>9</v>
      </c>
      <c r="E583" t="s">
        <v>2290</v>
      </c>
      <c r="F583" t="s">
        <v>2354</v>
      </c>
      <c r="G583" t="s">
        <v>12</v>
      </c>
      <c r="H583" t="s">
        <v>2291</v>
      </c>
      <c r="I583" t="s">
        <v>2355</v>
      </c>
      <c r="J583" t="str">
        <f t="shared" si="37"/>
        <v>236</v>
      </c>
      <c r="K583" t="s">
        <v>1198</v>
      </c>
      <c r="L583" t="str">
        <f t="shared" si="38"/>
        <v>0027</v>
      </c>
      <c r="M583" t="str">
        <f t="shared" si="39"/>
        <v>横浜市金沢区瀬戸</v>
      </c>
      <c r="N583">
        <v>0</v>
      </c>
      <c r="O583">
        <v>0</v>
      </c>
      <c r="P583">
        <v>0</v>
      </c>
      <c r="Q583">
        <v>0</v>
      </c>
      <c r="R583">
        <v>0</v>
      </c>
      <c r="S583">
        <v>0</v>
      </c>
      <c r="U583" t="str">
        <f t="shared" si="36"/>
        <v>236-0027</v>
      </c>
      <c r="V583" t="s">
        <v>2356</v>
      </c>
      <c r="W583" t="s">
        <v>2357</v>
      </c>
    </row>
    <row r="584" spans="1:23" hidden="1" x14ac:dyDescent="0.15">
      <c r="A584">
        <v>14108</v>
      </c>
      <c r="B584">
        <v>236</v>
      </c>
      <c r="C584">
        <v>2360035</v>
      </c>
      <c r="D584" t="s">
        <v>9</v>
      </c>
      <c r="E584" t="s">
        <v>2290</v>
      </c>
      <c r="F584" t="s">
        <v>2358</v>
      </c>
      <c r="G584" t="s">
        <v>12</v>
      </c>
      <c r="H584" t="s">
        <v>2291</v>
      </c>
      <c r="I584" t="s">
        <v>2359</v>
      </c>
      <c r="J584" t="str">
        <f t="shared" si="37"/>
        <v>236</v>
      </c>
      <c r="K584" t="s">
        <v>1452</v>
      </c>
      <c r="L584" t="str">
        <f t="shared" si="38"/>
        <v>0035</v>
      </c>
      <c r="M584" t="str">
        <f t="shared" si="39"/>
        <v>横浜市金沢区大道</v>
      </c>
      <c r="N584">
        <v>0</v>
      </c>
      <c r="O584">
        <v>0</v>
      </c>
      <c r="P584">
        <v>1</v>
      </c>
      <c r="Q584">
        <v>0</v>
      </c>
      <c r="R584">
        <v>0</v>
      </c>
      <c r="S584">
        <v>0</v>
      </c>
      <c r="U584" t="str">
        <f t="shared" si="36"/>
        <v>236-0035</v>
      </c>
      <c r="V584" t="s">
        <v>2360</v>
      </c>
      <c r="W584" t="s">
        <v>2361</v>
      </c>
    </row>
    <row r="585" spans="1:23" hidden="1" x14ac:dyDescent="0.15">
      <c r="A585">
        <v>14108</v>
      </c>
      <c r="B585">
        <v>236</v>
      </c>
      <c r="C585">
        <v>2360044</v>
      </c>
      <c r="D585" t="s">
        <v>9</v>
      </c>
      <c r="E585" t="s">
        <v>2290</v>
      </c>
      <c r="F585" t="s">
        <v>2362</v>
      </c>
      <c r="G585" t="s">
        <v>12</v>
      </c>
      <c r="H585" t="s">
        <v>2291</v>
      </c>
      <c r="I585" t="s">
        <v>2363</v>
      </c>
      <c r="J585" t="str">
        <f t="shared" si="37"/>
        <v>236</v>
      </c>
      <c r="K585" t="s">
        <v>1974</v>
      </c>
      <c r="L585" t="str">
        <f t="shared" si="38"/>
        <v>0044</v>
      </c>
      <c r="M585" t="str">
        <f t="shared" si="39"/>
        <v>横浜市金沢区高舟台</v>
      </c>
      <c r="N585">
        <v>0</v>
      </c>
      <c r="O585">
        <v>0</v>
      </c>
      <c r="P585">
        <v>1</v>
      </c>
      <c r="Q585">
        <v>0</v>
      </c>
      <c r="R585">
        <v>0</v>
      </c>
      <c r="S585">
        <v>0</v>
      </c>
      <c r="U585" t="str">
        <f t="shared" si="36"/>
        <v>236-0044</v>
      </c>
      <c r="V585" t="s">
        <v>2364</v>
      </c>
      <c r="W585" t="s">
        <v>2365</v>
      </c>
    </row>
    <row r="586" spans="1:23" hidden="1" x14ac:dyDescent="0.15">
      <c r="A586">
        <v>14108</v>
      </c>
      <c r="B586">
        <v>236</v>
      </c>
      <c r="C586">
        <v>2360021</v>
      </c>
      <c r="D586" t="s">
        <v>9</v>
      </c>
      <c r="E586" t="s">
        <v>2290</v>
      </c>
      <c r="F586" t="s">
        <v>2366</v>
      </c>
      <c r="G586" t="s">
        <v>12</v>
      </c>
      <c r="H586" t="s">
        <v>2291</v>
      </c>
      <c r="I586" t="s">
        <v>2367</v>
      </c>
      <c r="J586" t="str">
        <f t="shared" si="37"/>
        <v>236</v>
      </c>
      <c r="K586" t="s">
        <v>1974</v>
      </c>
      <c r="L586" t="str">
        <f t="shared" si="38"/>
        <v>0021</v>
      </c>
      <c r="M586" t="str">
        <f t="shared" si="39"/>
        <v>横浜市金沢区泥亀</v>
      </c>
      <c r="N586">
        <v>0</v>
      </c>
      <c r="O586">
        <v>0</v>
      </c>
      <c r="P586">
        <v>1</v>
      </c>
      <c r="Q586">
        <v>0</v>
      </c>
      <c r="R586">
        <v>0</v>
      </c>
      <c r="S586">
        <v>0</v>
      </c>
      <c r="U586" t="str">
        <f t="shared" si="36"/>
        <v>236-0021</v>
      </c>
      <c r="V586" t="s">
        <v>2368</v>
      </c>
      <c r="W586" t="s">
        <v>2369</v>
      </c>
    </row>
    <row r="587" spans="1:23" hidden="1" x14ac:dyDescent="0.15">
      <c r="A587">
        <v>14108</v>
      </c>
      <c r="B587">
        <v>236</v>
      </c>
      <c r="C587">
        <v>2360014</v>
      </c>
      <c r="D587" t="s">
        <v>9</v>
      </c>
      <c r="E587" t="s">
        <v>2290</v>
      </c>
      <c r="F587" t="s">
        <v>2370</v>
      </c>
      <c r="G587" t="s">
        <v>12</v>
      </c>
      <c r="H587" t="s">
        <v>2291</v>
      </c>
      <c r="I587" t="s">
        <v>2371</v>
      </c>
      <c r="J587" t="str">
        <f t="shared" si="37"/>
        <v>236</v>
      </c>
      <c r="K587" t="s">
        <v>1974</v>
      </c>
      <c r="L587" t="str">
        <f t="shared" si="38"/>
        <v>0014</v>
      </c>
      <c r="M587" t="str">
        <f t="shared" si="39"/>
        <v>横浜市金沢区寺前</v>
      </c>
      <c r="N587">
        <v>0</v>
      </c>
      <c r="O587">
        <v>0</v>
      </c>
      <c r="P587">
        <v>1</v>
      </c>
      <c r="Q587">
        <v>0</v>
      </c>
      <c r="R587">
        <v>0</v>
      </c>
      <c r="S587">
        <v>0</v>
      </c>
      <c r="U587" t="str">
        <f t="shared" si="36"/>
        <v>236-0014</v>
      </c>
      <c r="V587" t="s">
        <v>2372</v>
      </c>
      <c r="W587" t="s">
        <v>2373</v>
      </c>
    </row>
    <row r="588" spans="1:23" hidden="1" x14ac:dyDescent="0.15">
      <c r="A588">
        <v>14108</v>
      </c>
      <c r="B588">
        <v>236</v>
      </c>
      <c r="C588">
        <v>2360051</v>
      </c>
      <c r="D588" t="s">
        <v>9</v>
      </c>
      <c r="E588" t="s">
        <v>2290</v>
      </c>
      <c r="F588" t="s">
        <v>2374</v>
      </c>
      <c r="G588" t="s">
        <v>12</v>
      </c>
      <c r="H588" t="s">
        <v>2291</v>
      </c>
      <c r="I588" t="s">
        <v>2375</v>
      </c>
      <c r="J588" t="str">
        <f t="shared" si="37"/>
        <v>236</v>
      </c>
      <c r="K588" t="s">
        <v>1974</v>
      </c>
      <c r="L588" t="str">
        <f t="shared" si="38"/>
        <v>0051</v>
      </c>
      <c r="M588" t="str">
        <f t="shared" si="39"/>
        <v>横浜市金沢区富岡東</v>
      </c>
      <c r="N588">
        <v>0</v>
      </c>
      <c r="O588">
        <v>0</v>
      </c>
      <c r="P588">
        <v>1</v>
      </c>
      <c r="Q588">
        <v>0</v>
      </c>
      <c r="R588">
        <v>0</v>
      </c>
      <c r="S588">
        <v>0</v>
      </c>
      <c r="U588" t="str">
        <f t="shared" si="36"/>
        <v>236-0051</v>
      </c>
      <c r="V588" t="s">
        <v>2376</v>
      </c>
      <c r="W588" t="s">
        <v>2377</v>
      </c>
    </row>
    <row r="589" spans="1:23" hidden="1" x14ac:dyDescent="0.15">
      <c r="A589">
        <v>14108</v>
      </c>
      <c r="B589">
        <v>236</v>
      </c>
      <c r="C589">
        <v>2360052</v>
      </c>
      <c r="D589" t="s">
        <v>9</v>
      </c>
      <c r="E589" t="s">
        <v>2290</v>
      </c>
      <c r="F589" t="s">
        <v>2378</v>
      </c>
      <c r="G589" t="s">
        <v>12</v>
      </c>
      <c r="H589" t="s">
        <v>2291</v>
      </c>
      <c r="I589" t="s">
        <v>2379</v>
      </c>
      <c r="J589" t="str">
        <f t="shared" si="37"/>
        <v>236</v>
      </c>
      <c r="K589" t="s">
        <v>1198</v>
      </c>
      <c r="L589" t="str">
        <f t="shared" si="38"/>
        <v>0052</v>
      </c>
      <c r="M589" t="str">
        <f t="shared" si="39"/>
        <v>横浜市金沢区富岡西</v>
      </c>
      <c r="N589">
        <v>0</v>
      </c>
      <c r="O589">
        <v>0</v>
      </c>
      <c r="P589">
        <v>1</v>
      </c>
      <c r="Q589">
        <v>0</v>
      </c>
      <c r="R589">
        <v>0</v>
      </c>
      <c r="S589">
        <v>0</v>
      </c>
      <c r="U589" t="str">
        <f t="shared" si="36"/>
        <v>236-0052</v>
      </c>
      <c r="V589" t="s">
        <v>2380</v>
      </c>
      <c r="W589" t="s">
        <v>2381</v>
      </c>
    </row>
    <row r="590" spans="1:23" hidden="1" x14ac:dyDescent="0.15">
      <c r="A590">
        <v>14108</v>
      </c>
      <c r="B590">
        <v>236</v>
      </c>
      <c r="C590">
        <v>2360002</v>
      </c>
      <c r="D590" t="s">
        <v>9</v>
      </c>
      <c r="E590" t="s">
        <v>2290</v>
      </c>
      <c r="F590" t="s">
        <v>2382</v>
      </c>
      <c r="G590" t="s">
        <v>12</v>
      </c>
      <c r="H590" t="s">
        <v>2291</v>
      </c>
      <c r="I590" t="s">
        <v>2383</v>
      </c>
      <c r="J590" t="str">
        <f t="shared" si="37"/>
        <v>236</v>
      </c>
      <c r="K590" t="s">
        <v>1974</v>
      </c>
      <c r="L590" t="str">
        <f t="shared" si="38"/>
        <v>0002</v>
      </c>
      <c r="M590" t="str">
        <f t="shared" si="39"/>
        <v>横浜市金沢区鳥浜町</v>
      </c>
      <c r="N590">
        <v>0</v>
      </c>
      <c r="O590">
        <v>0</v>
      </c>
      <c r="P590">
        <v>0</v>
      </c>
      <c r="Q590">
        <v>0</v>
      </c>
      <c r="R590">
        <v>0</v>
      </c>
      <c r="S590">
        <v>0</v>
      </c>
      <c r="U590" t="str">
        <f t="shared" si="36"/>
        <v>236-0002</v>
      </c>
      <c r="V590" t="s">
        <v>2384</v>
      </c>
      <c r="W590" t="s">
        <v>2385</v>
      </c>
    </row>
    <row r="591" spans="1:23" hidden="1" x14ac:dyDescent="0.15">
      <c r="A591">
        <v>14108</v>
      </c>
      <c r="B591">
        <v>236</v>
      </c>
      <c r="C591">
        <v>2360011</v>
      </c>
      <c r="D591" t="s">
        <v>9</v>
      </c>
      <c r="E591" t="s">
        <v>2290</v>
      </c>
      <c r="F591" t="s">
        <v>2386</v>
      </c>
      <c r="G591" t="s">
        <v>12</v>
      </c>
      <c r="H591" t="s">
        <v>2291</v>
      </c>
      <c r="I591" t="s">
        <v>2387</v>
      </c>
      <c r="J591" t="str">
        <f t="shared" si="37"/>
        <v>236</v>
      </c>
      <c r="K591" t="s">
        <v>1974</v>
      </c>
      <c r="L591" t="str">
        <f t="shared" si="38"/>
        <v>0011</v>
      </c>
      <c r="M591" t="str">
        <f t="shared" si="39"/>
        <v>横浜市金沢区長浜</v>
      </c>
      <c r="N591">
        <v>0</v>
      </c>
      <c r="O591">
        <v>0</v>
      </c>
      <c r="P591">
        <v>1</v>
      </c>
      <c r="Q591">
        <v>0</v>
      </c>
      <c r="R591">
        <v>0</v>
      </c>
      <c r="S591">
        <v>0</v>
      </c>
      <c r="U591" t="str">
        <f t="shared" si="36"/>
        <v>236-0011</v>
      </c>
      <c r="V591" t="s">
        <v>2388</v>
      </c>
      <c r="W591" t="s">
        <v>2389</v>
      </c>
    </row>
    <row r="592" spans="1:23" hidden="1" x14ac:dyDescent="0.15">
      <c r="A592">
        <v>14108</v>
      </c>
      <c r="B592">
        <v>236</v>
      </c>
      <c r="C592">
        <v>2360005</v>
      </c>
      <c r="D592" t="s">
        <v>9</v>
      </c>
      <c r="E592" t="s">
        <v>2290</v>
      </c>
      <c r="F592" t="s">
        <v>2390</v>
      </c>
      <c r="G592" t="s">
        <v>12</v>
      </c>
      <c r="H592" t="s">
        <v>2291</v>
      </c>
      <c r="I592" t="s">
        <v>2391</v>
      </c>
      <c r="J592" t="str">
        <f t="shared" si="37"/>
        <v>236</v>
      </c>
      <c r="K592" t="s">
        <v>1452</v>
      </c>
      <c r="L592" t="str">
        <f t="shared" si="38"/>
        <v>0005</v>
      </c>
      <c r="M592" t="str">
        <f t="shared" si="39"/>
        <v>横浜市金沢区並木</v>
      </c>
      <c r="N592">
        <v>0</v>
      </c>
      <c r="O592">
        <v>0</v>
      </c>
      <c r="P592">
        <v>1</v>
      </c>
      <c r="Q592">
        <v>0</v>
      </c>
      <c r="R592">
        <v>0</v>
      </c>
      <c r="S592">
        <v>0</v>
      </c>
      <c r="U592" t="str">
        <f t="shared" si="36"/>
        <v>236-0005</v>
      </c>
      <c r="V592" t="s">
        <v>2392</v>
      </c>
      <c r="W592" t="s">
        <v>2393</v>
      </c>
    </row>
    <row r="593" spans="1:23" hidden="1" x14ac:dyDescent="0.15">
      <c r="A593">
        <v>14108</v>
      </c>
      <c r="B593">
        <v>236</v>
      </c>
      <c r="C593">
        <v>2360017</v>
      </c>
      <c r="D593" t="s">
        <v>9</v>
      </c>
      <c r="E593" t="s">
        <v>2290</v>
      </c>
      <c r="F593" t="s">
        <v>2394</v>
      </c>
      <c r="G593" t="s">
        <v>12</v>
      </c>
      <c r="H593" t="s">
        <v>2291</v>
      </c>
      <c r="I593" t="s">
        <v>2395</v>
      </c>
      <c r="J593" t="str">
        <f t="shared" si="37"/>
        <v>236</v>
      </c>
      <c r="K593" t="s">
        <v>1974</v>
      </c>
      <c r="L593" t="str">
        <f t="shared" si="38"/>
        <v>0017</v>
      </c>
      <c r="M593" t="str">
        <f t="shared" si="39"/>
        <v>横浜市金沢区西柴</v>
      </c>
      <c r="N593">
        <v>0</v>
      </c>
      <c r="O593">
        <v>0</v>
      </c>
      <c r="P593">
        <v>1</v>
      </c>
      <c r="Q593">
        <v>0</v>
      </c>
      <c r="R593">
        <v>0</v>
      </c>
      <c r="S593">
        <v>0</v>
      </c>
      <c r="U593" t="str">
        <f t="shared" si="36"/>
        <v>236-0017</v>
      </c>
      <c r="V593" t="s">
        <v>2396</v>
      </c>
      <c r="W593" t="s">
        <v>2397</v>
      </c>
    </row>
    <row r="594" spans="1:23" hidden="1" x14ac:dyDescent="0.15">
      <c r="A594">
        <v>14108</v>
      </c>
      <c r="B594">
        <v>236</v>
      </c>
      <c r="C594">
        <v>2360057</v>
      </c>
      <c r="D594" t="s">
        <v>9</v>
      </c>
      <c r="E594" t="s">
        <v>2290</v>
      </c>
      <c r="F594" t="s">
        <v>2398</v>
      </c>
      <c r="G594" t="s">
        <v>12</v>
      </c>
      <c r="H594" t="s">
        <v>2291</v>
      </c>
      <c r="I594" t="s">
        <v>2399</v>
      </c>
      <c r="J594" t="str">
        <f t="shared" si="37"/>
        <v>236</v>
      </c>
      <c r="K594" t="s">
        <v>1974</v>
      </c>
      <c r="L594" t="str">
        <f t="shared" si="38"/>
        <v>0057</v>
      </c>
      <c r="M594" t="str">
        <f t="shared" si="39"/>
        <v>横浜市金沢区能見台</v>
      </c>
      <c r="N594">
        <v>0</v>
      </c>
      <c r="O594">
        <v>0</v>
      </c>
      <c r="P594">
        <v>1</v>
      </c>
      <c r="Q594">
        <v>0</v>
      </c>
      <c r="R594">
        <v>0</v>
      </c>
      <c r="S594">
        <v>0</v>
      </c>
      <c r="U594" t="str">
        <f t="shared" si="36"/>
        <v>236-0057</v>
      </c>
      <c r="V594" t="s">
        <v>2400</v>
      </c>
      <c r="W594" t="s">
        <v>2401</v>
      </c>
    </row>
    <row r="595" spans="1:23" hidden="1" x14ac:dyDescent="0.15">
      <c r="A595">
        <v>14108</v>
      </c>
      <c r="B595">
        <v>236</v>
      </c>
      <c r="C595">
        <v>2360053</v>
      </c>
      <c r="D595" t="s">
        <v>9</v>
      </c>
      <c r="E595" t="s">
        <v>2290</v>
      </c>
      <c r="F595" t="s">
        <v>2402</v>
      </c>
      <c r="G595" t="s">
        <v>12</v>
      </c>
      <c r="H595" t="s">
        <v>2291</v>
      </c>
      <c r="I595" t="s">
        <v>2403</v>
      </c>
      <c r="J595" t="str">
        <f t="shared" si="37"/>
        <v>236</v>
      </c>
      <c r="K595" t="s">
        <v>1974</v>
      </c>
      <c r="L595" t="str">
        <f t="shared" si="38"/>
        <v>0053</v>
      </c>
      <c r="M595" t="str">
        <f t="shared" si="39"/>
        <v>横浜市金沢区能見台通</v>
      </c>
      <c r="N595">
        <v>0</v>
      </c>
      <c r="O595">
        <v>0</v>
      </c>
      <c r="P595">
        <v>0</v>
      </c>
      <c r="Q595">
        <v>0</v>
      </c>
      <c r="R595">
        <v>0</v>
      </c>
      <c r="S595">
        <v>0</v>
      </c>
      <c r="U595" t="str">
        <f t="shared" si="36"/>
        <v>236-0053</v>
      </c>
      <c r="V595" t="s">
        <v>2404</v>
      </c>
      <c r="W595" t="s">
        <v>2405</v>
      </c>
    </row>
    <row r="596" spans="1:23" hidden="1" x14ac:dyDescent="0.15">
      <c r="A596">
        <v>14108</v>
      </c>
      <c r="B596">
        <v>236</v>
      </c>
      <c r="C596">
        <v>2360058</v>
      </c>
      <c r="D596" t="s">
        <v>9</v>
      </c>
      <c r="E596" t="s">
        <v>2290</v>
      </c>
      <c r="F596" t="s">
        <v>2406</v>
      </c>
      <c r="G596" t="s">
        <v>12</v>
      </c>
      <c r="H596" t="s">
        <v>2291</v>
      </c>
      <c r="I596" t="s">
        <v>2407</v>
      </c>
      <c r="J596" t="str">
        <f t="shared" si="37"/>
        <v>236</v>
      </c>
      <c r="K596" t="s">
        <v>1974</v>
      </c>
      <c r="L596" t="str">
        <f t="shared" si="38"/>
        <v>0058</v>
      </c>
      <c r="M596" t="str">
        <f t="shared" si="39"/>
        <v>横浜市金沢区能見台東</v>
      </c>
      <c r="N596">
        <v>0</v>
      </c>
      <c r="O596">
        <v>0</v>
      </c>
      <c r="P596">
        <v>0</v>
      </c>
      <c r="Q596">
        <v>0</v>
      </c>
      <c r="R596">
        <v>0</v>
      </c>
      <c r="S596">
        <v>0</v>
      </c>
      <c r="U596" t="str">
        <f t="shared" si="36"/>
        <v>236-0058</v>
      </c>
      <c r="V596" t="s">
        <v>2408</v>
      </c>
      <c r="W596" t="s">
        <v>2409</v>
      </c>
    </row>
    <row r="597" spans="1:23" hidden="1" x14ac:dyDescent="0.15">
      <c r="A597">
        <v>14108</v>
      </c>
      <c r="B597">
        <v>236</v>
      </c>
      <c r="C597">
        <v>2360056</v>
      </c>
      <c r="D597" t="s">
        <v>9</v>
      </c>
      <c r="E597" t="s">
        <v>2290</v>
      </c>
      <c r="F597" t="s">
        <v>2410</v>
      </c>
      <c r="G597" t="s">
        <v>12</v>
      </c>
      <c r="H597" t="s">
        <v>2291</v>
      </c>
      <c r="I597" t="s">
        <v>2411</v>
      </c>
      <c r="J597" t="str">
        <f t="shared" si="37"/>
        <v>236</v>
      </c>
      <c r="K597" t="s">
        <v>1974</v>
      </c>
      <c r="L597" t="str">
        <f t="shared" si="38"/>
        <v>0056</v>
      </c>
      <c r="M597" t="str">
        <f t="shared" si="39"/>
        <v>横浜市金沢区能見台森</v>
      </c>
      <c r="N597">
        <v>0</v>
      </c>
      <c r="O597">
        <v>0</v>
      </c>
      <c r="P597">
        <v>0</v>
      </c>
      <c r="Q597">
        <v>0</v>
      </c>
      <c r="R597">
        <v>0</v>
      </c>
      <c r="S597">
        <v>0</v>
      </c>
      <c r="U597" t="str">
        <f t="shared" si="36"/>
        <v>236-0056</v>
      </c>
      <c r="V597" t="s">
        <v>2412</v>
      </c>
      <c r="W597" t="s">
        <v>2413</v>
      </c>
    </row>
    <row r="598" spans="1:23" hidden="1" x14ac:dyDescent="0.15">
      <c r="A598">
        <v>14108</v>
      </c>
      <c r="B598">
        <v>236</v>
      </c>
      <c r="C598">
        <v>2360025</v>
      </c>
      <c r="D598" t="s">
        <v>9</v>
      </c>
      <c r="E598" t="s">
        <v>2290</v>
      </c>
      <c r="F598" t="s">
        <v>2414</v>
      </c>
      <c r="G598" t="s">
        <v>12</v>
      </c>
      <c r="H598" t="s">
        <v>2291</v>
      </c>
      <c r="I598" t="s">
        <v>2415</v>
      </c>
      <c r="J598" t="str">
        <f t="shared" si="37"/>
        <v>236</v>
      </c>
      <c r="K598" t="s">
        <v>1452</v>
      </c>
      <c r="L598" t="str">
        <f t="shared" si="38"/>
        <v>0025</v>
      </c>
      <c r="M598" t="str">
        <f t="shared" si="39"/>
        <v>横浜市金沢区野島町</v>
      </c>
      <c r="N598">
        <v>0</v>
      </c>
      <c r="O598">
        <v>0</v>
      </c>
      <c r="P598">
        <v>0</v>
      </c>
      <c r="Q598">
        <v>0</v>
      </c>
      <c r="R598">
        <v>0</v>
      </c>
      <c r="S598">
        <v>0</v>
      </c>
      <c r="U598" t="str">
        <f t="shared" si="36"/>
        <v>236-0025</v>
      </c>
      <c r="V598" t="s">
        <v>2416</v>
      </c>
      <c r="W598" t="s">
        <v>2417</v>
      </c>
    </row>
    <row r="599" spans="1:23" hidden="1" x14ac:dyDescent="0.15">
      <c r="A599">
        <v>14108</v>
      </c>
      <c r="B599">
        <v>236</v>
      </c>
      <c r="C599">
        <v>2360006</v>
      </c>
      <c r="D599" t="s">
        <v>9</v>
      </c>
      <c r="E599" t="s">
        <v>2290</v>
      </c>
      <c r="F599" t="s">
        <v>2418</v>
      </c>
      <c r="G599" t="s">
        <v>12</v>
      </c>
      <c r="H599" t="s">
        <v>2291</v>
      </c>
      <c r="I599" t="s">
        <v>2419</v>
      </c>
      <c r="J599" t="str">
        <f t="shared" si="37"/>
        <v>236</v>
      </c>
      <c r="K599" t="s">
        <v>1974</v>
      </c>
      <c r="L599" t="str">
        <f t="shared" si="38"/>
        <v>0006</v>
      </c>
      <c r="M599" t="str">
        <f t="shared" si="39"/>
        <v>横浜市金沢区八景島</v>
      </c>
      <c r="N599">
        <v>0</v>
      </c>
      <c r="O599">
        <v>0</v>
      </c>
      <c r="P599">
        <v>0</v>
      </c>
      <c r="Q599">
        <v>0</v>
      </c>
      <c r="R599">
        <v>0</v>
      </c>
      <c r="S599">
        <v>0</v>
      </c>
      <c r="U599" t="str">
        <f t="shared" si="36"/>
        <v>236-0006</v>
      </c>
      <c r="V599" t="s">
        <v>2420</v>
      </c>
      <c r="W599" t="s">
        <v>2421</v>
      </c>
    </row>
    <row r="600" spans="1:23" hidden="1" x14ac:dyDescent="0.15">
      <c r="A600">
        <v>14108</v>
      </c>
      <c r="B600">
        <v>236</v>
      </c>
      <c r="C600">
        <v>2360033</v>
      </c>
      <c r="D600" t="s">
        <v>9</v>
      </c>
      <c r="E600" t="s">
        <v>2290</v>
      </c>
      <c r="F600" t="s">
        <v>2422</v>
      </c>
      <c r="G600" t="s">
        <v>12</v>
      </c>
      <c r="H600" t="s">
        <v>2291</v>
      </c>
      <c r="I600" t="s">
        <v>2423</v>
      </c>
      <c r="J600" t="str">
        <f t="shared" si="37"/>
        <v>236</v>
      </c>
      <c r="K600" t="s">
        <v>1452</v>
      </c>
      <c r="L600" t="str">
        <f t="shared" si="38"/>
        <v>0033</v>
      </c>
      <c r="M600" t="str">
        <f t="shared" si="39"/>
        <v>横浜市金沢区東朝比奈</v>
      </c>
      <c r="N600">
        <v>0</v>
      </c>
      <c r="O600">
        <v>0</v>
      </c>
      <c r="P600">
        <v>1</v>
      </c>
      <c r="Q600">
        <v>0</v>
      </c>
      <c r="R600">
        <v>0</v>
      </c>
      <c r="S600">
        <v>0</v>
      </c>
      <c r="U600" t="str">
        <f t="shared" si="36"/>
        <v>236-0033</v>
      </c>
      <c r="V600" t="s">
        <v>2424</v>
      </c>
      <c r="W600" t="s">
        <v>2425</v>
      </c>
    </row>
    <row r="601" spans="1:23" hidden="1" x14ac:dyDescent="0.15">
      <c r="A601">
        <v>14108</v>
      </c>
      <c r="B601">
        <v>236</v>
      </c>
      <c r="C601">
        <v>2360023</v>
      </c>
      <c r="D601" t="s">
        <v>9</v>
      </c>
      <c r="E601" t="s">
        <v>2290</v>
      </c>
      <c r="F601" t="s">
        <v>2426</v>
      </c>
      <c r="G601" t="s">
        <v>12</v>
      </c>
      <c r="H601" t="s">
        <v>2291</v>
      </c>
      <c r="I601" t="s">
        <v>2427</v>
      </c>
      <c r="J601" t="str">
        <f t="shared" si="37"/>
        <v>236</v>
      </c>
      <c r="K601" t="s">
        <v>1974</v>
      </c>
      <c r="L601" t="str">
        <f t="shared" si="38"/>
        <v>0023</v>
      </c>
      <c r="M601" t="str">
        <f t="shared" si="39"/>
        <v>横浜市金沢区平潟町</v>
      </c>
      <c r="N601">
        <v>0</v>
      </c>
      <c r="O601">
        <v>0</v>
      </c>
      <c r="P601">
        <v>0</v>
      </c>
      <c r="Q601">
        <v>0</v>
      </c>
      <c r="R601">
        <v>0</v>
      </c>
      <c r="S601">
        <v>0</v>
      </c>
      <c r="U601" t="str">
        <f t="shared" si="36"/>
        <v>236-0023</v>
      </c>
      <c r="V601" t="s">
        <v>2428</v>
      </c>
      <c r="W601" t="s">
        <v>2429</v>
      </c>
    </row>
    <row r="602" spans="1:23" hidden="1" x14ac:dyDescent="0.15">
      <c r="A602">
        <v>14108</v>
      </c>
      <c r="B602">
        <v>236</v>
      </c>
      <c r="C602">
        <v>2360004</v>
      </c>
      <c r="D602" t="s">
        <v>9</v>
      </c>
      <c r="E602" t="s">
        <v>2290</v>
      </c>
      <c r="F602" t="s">
        <v>2430</v>
      </c>
      <c r="G602" t="s">
        <v>12</v>
      </c>
      <c r="H602" t="s">
        <v>2291</v>
      </c>
      <c r="I602" t="s">
        <v>2431</v>
      </c>
      <c r="J602" t="str">
        <f t="shared" si="37"/>
        <v>236</v>
      </c>
      <c r="K602" t="s">
        <v>1974</v>
      </c>
      <c r="L602" t="str">
        <f t="shared" si="38"/>
        <v>0004</v>
      </c>
      <c r="M602" t="str">
        <f t="shared" si="39"/>
        <v>横浜市金沢区福浦</v>
      </c>
      <c r="N602">
        <v>0</v>
      </c>
      <c r="O602">
        <v>0</v>
      </c>
      <c r="P602">
        <v>1</v>
      </c>
      <c r="Q602">
        <v>0</v>
      </c>
      <c r="R602">
        <v>0</v>
      </c>
      <c r="S602">
        <v>0</v>
      </c>
      <c r="U602" t="str">
        <f t="shared" si="36"/>
        <v>236-0004</v>
      </c>
      <c r="V602" t="s">
        <v>2432</v>
      </c>
      <c r="W602" t="s">
        <v>2433</v>
      </c>
    </row>
    <row r="603" spans="1:23" hidden="1" x14ac:dyDescent="0.15">
      <c r="A603">
        <v>14108</v>
      </c>
      <c r="B603">
        <v>236</v>
      </c>
      <c r="C603">
        <v>2360054</v>
      </c>
      <c r="D603" t="s">
        <v>9</v>
      </c>
      <c r="E603" t="s">
        <v>2290</v>
      </c>
      <c r="F603" t="s">
        <v>2434</v>
      </c>
      <c r="G603" t="s">
        <v>12</v>
      </c>
      <c r="H603" t="s">
        <v>2291</v>
      </c>
      <c r="I603" t="s">
        <v>2435</v>
      </c>
      <c r="J603" t="str">
        <f t="shared" si="37"/>
        <v>236</v>
      </c>
      <c r="K603" t="s">
        <v>1974</v>
      </c>
      <c r="L603" t="str">
        <f t="shared" si="38"/>
        <v>0054</v>
      </c>
      <c r="M603" t="str">
        <f t="shared" si="39"/>
        <v>横浜市金沢区堀口</v>
      </c>
      <c r="N603">
        <v>0</v>
      </c>
      <c r="O603">
        <v>0</v>
      </c>
      <c r="P603">
        <v>0</v>
      </c>
      <c r="Q603">
        <v>0</v>
      </c>
      <c r="R603">
        <v>0</v>
      </c>
      <c r="S603">
        <v>0</v>
      </c>
      <c r="U603" t="str">
        <f t="shared" si="36"/>
        <v>236-0054</v>
      </c>
      <c r="V603" t="s">
        <v>2436</v>
      </c>
      <c r="W603" t="s">
        <v>2437</v>
      </c>
    </row>
    <row r="604" spans="1:23" hidden="1" x14ac:dyDescent="0.15">
      <c r="A604">
        <v>14108</v>
      </c>
      <c r="B604">
        <v>236</v>
      </c>
      <c r="C604">
        <v>2360022</v>
      </c>
      <c r="D604" t="s">
        <v>9</v>
      </c>
      <c r="E604" t="s">
        <v>2290</v>
      </c>
      <c r="F604" t="s">
        <v>2438</v>
      </c>
      <c r="G604" t="s">
        <v>12</v>
      </c>
      <c r="H604" t="s">
        <v>2291</v>
      </c>
      <c r="I604" t="s">
        <v>2439</v>
      </c>
      <c r="J604" t="str">
        <f t="shared" si="37"/>
        <v>236</v>
      </c>
      <c r="K604" t="s">
        <v>1452</v>
      </c>
      <c r="L604" t="str">
        <f t="shared" si="38"/>
        <v>0022</v>
      </c>
      <c r="M604" t="str">
        <f t="shared" si="39"/>
        <v>横浜市金沢区町屋町</v>
      </c>
      <c r="N604">
        <v>0</v>
      </c>
      <c r="O604">
        <v>0</v>
      </c>
      <c r="P604">
        <v>0</v>
      </c>
      <c r="Q604">
        <v>0</v>
      </c>
      <c r="R604">
        <v>0</v>
      </c>
      <c r="S604">
        <v>0</v>
      </c>
      <c r="U604" t="str">
        <f t="shared" si="36"/>
        <v>236-0022</v>
      </c>
      <c r="V604" t="s">
        <v>2440</v>
      </c>
      <c r="W604" t="s">
        <v>2441</v>
      </c>
    </row>
    <row r="605" spans="1:23" hidden="1" x14ac:dyDescent="0.15">
      <c r="A605">
        <v>14108</v>
      </c>
      <c r="B605">
        <v>236</v>
      </c>
      <c r="C605">
        <v>2360036</v>
      </c>
      <c r="D605" t="s">
        <v>9</v>
      </c>
      <c r="E605" t="s">
        <v>2290</v>
      </c>
      <c r="F605" t="s">
        <v>2442</v>
      </c>
      <c r="G605" t="s">
        <v>12</v>
      </c>
      <c r="H605" t="s">
        <v>2291</v>
      </c>
      <c r="I605" t="s">
        <v>2443</v>
      </c>
      <c r="J605" t="str">
        <f t="shared" si="37"/>
        <v>236</v>
      </c>
      <c r="K605" t="s">
        <v>1974</v>
      </c>
      <c r="L605" t="str">
        <f t="shared" si="38"/>
        <v>0036</v>
      </c>
      <c r="M605" t="str">
        <f t="shared" si="39"/>
        <v>横浜市金沢区みず木町</v>
      </c>
      <c r="N605">
        <v>0</v>
      </c>
      <c r="O605">
        <v>0</v>
      </c>
      <c r="P605">
        <v>0</v>
      </c>
      <c r="Q605">
        <v>0</v>
      </c>
      <c r="R605">
        <v>0</v>
      </c>
      <c r="S605">
        <v>0</v>
      </c>
      <c r="U605" t="str">
        <f t="shared" si="36"/>
        <v>236-0036</v>
      </c>
      <c r="V605" t="s">
        <v>2444</v>
      </c>
      <c r="W605" t="s">
        <v>2445</v>
      </c>
    </row>
    <row r="606" spans="1:23" hidden="1" x14ac:dyDescent="0.15">
      <c r="A606">
        <v>14108</v>
      </c>
      <c r="B606">
        <v>236</v>
      </c>
      <c r="C606">
        <v>2360031</v>
      </c>
      <c r="D606" t="s">
        <v>9</v>
      </c>
      <c r="E606" t="s">
        <v>2290</v>
      </c>
      <c r="F606" t="s">
        <v>2446</v>
      </c>
      <c r="G606" t="s">
        <v>12</v>
      </c>
      <c r="H606" t="s">
        <v>2291</v>
      </c>
      <c r="I606" t="s">
        <v>2447</v>
      </c>
      <c r="J606" t="str">
        <f t="shared" si="37"/>
        <v>236</v>
      </c>
      <c r="K606" t="s">
        <v>1974</v>
      </c>
      <c r="L606" t="str">
        <f t="shared" si="38"/>
        <v>0031</v>
      </c>
      <c r="M606" t="str">
        <f t="shared" si="39"/>
        <v>横浜市金沢区六浦</v>
      </c>
      <c r="N606">
        <v>0</v>
      </c>
      <c r="O606">
        <v>0</v>
      </c>
      <c r="P606">
        <v>1</v>
      </c>
      <c r="Q606">
        <v>0</v>
      </c>
      <c r="R606">
        <v>0</v>
      </c>
      <c r="S606">
        <v>0</v>
      </c>
      <c r="U606" t="str">
        <f t="shared" si="36"/>
        <v>236-0031</v>
      </c>
      <c r="V606" t="s">
        <v>2448</v>
      </c>
      <c r="W606" t="s">
        <v>2449</v>
      </c>
    </row>
    <row r="607" spans="1:23" hidden="1" x14ac:dyDescent="0.15">
      <c r="A607">
        <v>14108</v>
      </c>
      <c r="B607">
        <v>236</v>
      </c>
      <c r="C607">
        <v>2360032</v>
      </c>
      <c r="D607" t="s">
        <v>9</v>
      </c>
      <c r="E607" t="s">
        <v>2290</v>
      </c>
      <c r="F607" t="s">
        <v>2450</v>
      </c>
      <c r="G607" t="s">
        <v>12</v>
      </c>
      <c r="H607" t="s">
        <v>2291</v>
      </c>
      <c r="I607" t="s">
        <v>2451</v>
      </c>
      <c r="J607" t="str">
        <f t="shared" si="37"/>
        <v>236</v>
      </c>
      <c r="K607" t="s">
        <v>1974</v>
      </c>
      <c r="L607" t="str">
        <f t="shared" si="38"/>
        <v>0032</v>
      </c>
      <c r="M607" t="str">
        <f t="shared" si="39"/>
        <v>横浜市金沢区六浦町</v>
      </c>
      <c r="N607">
        <v>0</v>
      </c>
      <c r="O607">
        <v>0</v>
      </c>
      <c r="P607">
        <v>0</v>
      </c>
      <c r="Q607">
        <v>0</v>
      </c>
      <c r="R607">
        <v>0</v>
      </c>
      <c r="S607">
        <v>0</v>
      </c>
      <c r="U607" t="str">
        <f t="shared" si="36"/>
        <v>236-0032</v>
      </c>
      <c r="V607" t="s">
        <v>2452</v>
      </c>
      <c r="W607" t="s">
        <v>2453</v>
      </c>
    </row>
    <row r="608" spans="1:23" hidden="1" x14ac:dyDescent="0.15">
      <c r="A608">
        <v>14108</v>
      </c>
      <c r="B608">
        <v>236</v>
      </c>
      <c r="C608">
        <v>2360037</v>
      </c>
      <c r="D608" t="s">
        <v>9</v>
      </c>
      <c r="E608" t="s">
        <v>2290</v>
      </c>
      <c r="F608" t="s">
        <v>2454</v>
      </c>
      <c r="G608" t="s">
        <v>12</v>
      </c>
      <c r="H608" t="s">
        <v>2291</v>
      </c>
      <c r="I608" t="s">
        <v>2455</v>
      </c>
      <c r="J608" t="str">
        <f t="shared" si="37"/>
        <v>236</v>
      </c>
      <c r="K608" t="s">
        <v>1974</v>
      </c>
      <c r="L608" t="str">
        <f t="shared" si="38"/>
        <v>0037</v>
      </c>
      <c r="M608" t="str">
        <f t="shared" si="39"/>
        <v>横浜市金沢区六浦東</v>
      </c>
      <c r="N608">
        <v>0</v>
      </c>
      <c r="O608">
        <v>0</v>
      </c>
      <c r="P608">
        <v>1</v>
      </c>
      <c r="Q608">
        <v>0</v>
      </c>
      <c r="R608">
        <v>0</v>
      </c>
      <c r="S608">
        <v>0</v>
      </c>
      <c r="U608" t="str">
        <f t="shared" si="36"/>
        <v>236-0037</v>
      </c>
      <c r="V608" t="s">
        <v>2456</v>
      </c>
      <c r="W608" t="s">
        <v>2457</v>
      </c>
    </row>
    <row r="609" spans="1:23" hidden="1" x14ac:dyDescent="0.15">
      <c r="A609">
        <v>14108</v>
      </c>
      <c r="B609">
        <v>236</v>
      </c>
      <c r="C609">
        <v>2360038</v>
      </c>
      <c r="D609" t="s">
        <v>9</v>
      </c>
      <c r="E609" t="s">
        <v>2290</v>
      </c>
      <c r="F609" t="s">
        <v>2458</v>
      </c>
      <c r="G609" t="s">
        <v>12</v>
      </c>
      <c r="H609" t="s">
        <v>2291</v>
      </c>
      <c r="I609" t="s">
        <v>2459</v>
      </c>
      <c r="J609" t="str">
        <f t="shared" si="37"/>
        <v>236</v>
      </c>
      <c r="K609" t="s">
        <v>1452</v>
      </c>
      <c r="L609" t="str">
        <f t="shared" si="38"/>
        <v>0038</v>
      </c>
      <c r="M609" t="str">
        <f t="shared" si="39"/>
        <v>横浜市金沢区六浦南</v>
      </c>
      <c r="N609">
        <v>0</v>
      </c>
      <c r="O609">
        <v>0</v>
      </c>
      <c r="P609">
        <v>1</v>
      </c>
      <c r="Q609">
        <v>0</v>
      </c>
      <c r="R609">
        <v>0</v>
      </c>
      <c r="S609">
        <v>0</v>
      </c>
      <c r="U609" t="str">
        <f t="shared" si="36"/>
        <v>236-0038</v>
      </c>
      <c r="V609" t="s">
        <v>2460</v>
      </c>
      <c r="W609" t="s">
        <v>2461</v>
      </c>
    </row>
    <row r="610" spans="1:23" hidden="1" x14ac:dyDescent="0.15">
      <c r="A610">
        <v>14108</v>
      </c>
      <c r="B610">
        <v>236</v>
      </c>
      <c r="C610">
        <v>2360016</v>
      </c>
      <c r="D610" t="s">
        <v>9</v>
      </c>
      <c r="E610" t="s">
        <v>2290</v>
      </c>
      <c r="F610" t="s">
        <v>2462</v>
      </c>
      <c r="G610" t="s">
        <v>12</v>
      </c>
      <c r="H610" t="s">
        <v>2291</v>
      </c>
      <c r="I610" t="s">
        <v>2463</v>
      </c>
      <c r="J610" t="str">
        <f t="shared" si="37"/>
        <v>236</v>
      </c>
      <c r="K610" t="s">
        <v>1452</v>
      </c>
      <c r="L610" t="str">
        <f t="shared" si="38"/>
        <v>0016</v>
      </c>
      <c r="M610" t="str">
        <f t="shared" si="39"/>
        <v>横浜市金沢区谷津町</v>
      </c>
      <c r="N610">
        <v>0</v>
      </c>
      <c r="O610">
        <v>0</v>
      </c>
      <c r="P610">
        <v>0</v>
      </c>
      <c r="Q610">
        <v>0</v>
      </c>
      <c r="R610">
        <v>0</v>
      </c>
      <c r="S610">
        <v>0</v>
      </c>
      <c r="U610" t="str">
        <f t="shared" si="36"/>
        <v>236-0016</v>
      </c>
      <c r="V610" t="s">
        <v>2464</v>
      </c>
      <c r="W610" t="s">
        <v>2465</v>
      </c>
    </row>
    <row r="611" spans="1:23" hidden="1" x14ac:dyDescent="0.15">
      <c r="A611">
        <v>14108</v>
      </c>
      <c r="B611">
        <v>236</v>
      </c>
      <c r="C611">
        <v>2360026</v>
      </c>
      <c r="D611" t="s">
        <v>9</v>
      </c>
      <c r="E611" t="s">
        <v>2290</v>
      </c>
      <c r="F611" t="s">
        <v>2466</v>
      </c>
      <c r="G611" t="s">
        <v>12</v>
      </c>
      <c r="H611" t="s">
        <v>2291</v>
      </c>
      <c r="I611" t="s">
        <v>2467</v>
      </c>
      <c r="J611" t="str">
        <f t="shared" si="37"/>
        <v>236</v>
      </c>
      <c r="K611" t="s">
        <v>1974</v>
      </c>
      <c r="L611" t="str">
        <f t="shared" si="38"/>
        <v>0026</v>
      </c>
      <c r="M611" t="str">
        <f t="shared" si="39"/>
        <v>横浜市金沢区柳町</v>
      </c>
      <c r="N611">
        <v>0</v>
      </c>
      <c r="O611">
        <v>0</v>
      </c>
      <c r="P611">
        <v>0</v>
      </c>
      <c r="Q611">
        <v>0</v>
      </c>
      <c r="R611">
        <v>0</v>
      </c>
      <c r="S611">
        <v>0</v>
      </c>
      <c r="U611" t="str">
        <f t="shared" si="36"/>
        <v>236-0026</v>
      </c>
      <c r="V611" t="s">
        <v>2468</v>
      </c>
      <c r="W611" t="s">
        <v>2469</v>
      </c>
    </row>
    <row r="612" spans="1:23" hidden="1" x14ac:dyDescent="0.15">
      <c r="A612">
        <v>14109</v>
      </c>
      <c r="B612">
        <v>222</v>
      </c>
      <c r="C612">
        <v>2220000</v>
      </c>
      <c r="D612" t="s">
        <v>9</v>
      </c>
      <c r="E612" t="s">
        <v>2470</v>
      </c>
      <c r="F612" t="s">
        <v>11</v>
      </c>
      <c r="G612" t="s">
        <v>12</v>
      </c>
      <c r="H612" t="s">
        <v>2471</v>
      </c>
      <c r="I612" t="s">
        <v>14</v>
      </c>
      <c r="J612" t="str">
        <f t="shared" si="37"/>
        <v>222</v>
      </c>
      <c r="K612" t="s">
        <v>1974</v>
      </c>
      <c r="L612" t="str">
        <f t="shared" si="38"/>
        <v>0000</v>
      </c>
      <c r="M612" t="str">
        <f t="shared" si="39"/>
        <v>横浜市港北区以下に掲載がない場合</v>
      </c>
      <c r="N612">
        <v>0</v>
      </c>
      <c r="O612">
        <v>0</v>
      </c>
      <c r="P612">
        <v>0</v>
      </c>
      <c r="Q612">
        <v>0</v>
      </c>
      <c r="R612">
        <v>0</v>
      </c>
      <c r="S612">
        <v>0</v>
      </c>
      <c r="U612" t="str">
        <f t="shared" si="36"/>
        <v>222-0000</v>
      </c>
      <c r="V612" t="s">
        <v>2472</v>
      </c>
      <c r="W612" t="s">
        <v>2473</v>
      </c>
    </row>
    <row r="613" spans="1:23" hidden="1" x14ac:dyDescent="0.15">
      <c r="A613">
        <v>14109</v>
      </c>
      <c r="B613">
        <v>222</v>
      </c>
      <c r="C613">
        <v>2220037</v>
      </c>
      <c r="D613" t="s">
        <v>9</v>
      </c>
      <c r="E613" t="s">
        <v>2470</v>
      </c>
      <c r="F613" t="s">
        <v>2474</v>
      </c>
      <c r="G613" t="s">
        <v>12</v>
      </c>
      <c r="H613" t="s">
        <v>2471</v>
      </c>
      <c r="I613" t="s">
        <v>2475</v>
      </c>
      <c r="J613" t="str">
        <f t="shared" si="37"/>
        <v>222</v>
      </c>
      <c r="K613" t="s">
        <v>1452</v>
      </c>
      <c r="L613" t="str">
        <f t="shared" si="38"/>
        <v>0037</v>
      </c>
      <c r="M613" t="str">
        <f t="shared" si="39"/>
        <v>横浜市港北区大倉山</v>
      </c>
      <c r="N613">
        <v>0</v>
      </c>
      <c r="O613">
        <v>0</v>
      </c>
      <c r="P613">
        <v>1</v>
      </c>
      <c r="Q613">
        <v>0</v>
      </c>
      <c r="R613">
        <v>0</v>
      </c>
      <c r="S613">
        <v>0</v>
      </c>
      <c r="U613" t="str">
        <f t="shared" si="36"/>
        <v>222-0037</v>
      </c>
      <c r="V613" t="s">
        <v>2476</v>
      </c>
      <c r="W613" t="s">
        <v>2477</v>
      </c>
    </row>
    <row r="614" spans="1:23" hidden="1" x14ac:dyDescent="0.15">
      <c r="A614">
        <v>14109</v>
      </c>
      <c r="B614">
        <v>222</v>
      </c>
      <c r="C614">
        <v>2220003</v>
      </c>
      <c r="D614" t="s">
        <v>9</v>
      </c>
      <c r="E614" t="s">
        <v>2470</v>
      </c>
      <c r="F614" t="s">
        <v>2478</v>
      </c>
      <c r="G614" t="s">
        <v>12</v>
      </c>
      <c r="H614" t="s">
        <v>2471</v>
      </c>
      <c r="I614" t="s">
        <v>2479</v>
      </c>
      <c r="J614" t="str">
        <f t="shared" si="37"/>
        <v>222</v>
      </c>
      <c r="K614" t="s">
        <v>1983</v>
      </c>
      <c r="L614" t="str">
        <f t="shared" si="38"/>
        <v>0003</v>
      </c>
      <c r="M614" t="str">
        <f t="shared" si="39"/>
        <v>横浜市港北区大曽根</v>
      </c>
      <c r="N614">
        <v>0</v>
      </c>
      <c r="O614">
        <v>0</v>
      </c>
      <c r="P614">
        <v>1</v>
      </c>
      <c r="Q614">
        <v>0</v>
      </c>
      <c r="R614">
        <v>0</v>
      </c>
      <c r="S614">
        <v>0</v>
      </c>
      <c r="U614" t="str">
        <f t="shared" si="36"/>
        <v>222-0003</v>
      </c>
      <c r="V614" t="s">
        <v>2480</v>
      </c>
      <c r="W614" t="s">
        <v>2481</v>
      </c>
    </row>
    <row r="615" spans="1:23" hidden="1" x14ac:dyDescent="0.15">
      <c r="A615">
        <v>14109</v>
      </c>
      <c r="B615">
        <v>222</v>
      </c>
      <c r="C615">
        <v>2220004</v>
      </c>
      <c r="D615" t="s">
        <v>9</v>
      </c>
      <c r="E615" t="s">
        <v>2470</v>
      </c>
      <c r="F615" t="s">
        <v>2482</v>
      </c>
      <c r="G615" t="s">
        <v>12</v>
      </c>
      <c r="H615" t="s">
        <v>2471</v>
      </c>
      <c r="I615" t="s">
        <v>2483</v>
      </c>
      <c r="J615" t="str">
        <f t="shared" si="37"/>
        <v>222</v>
      </c>
      <c r="K615" t="s">
        <v>1983</v>
      </c>
      <c r="L615" t="str">
        <f t="shared" si="38"/>
        <v>0004</v>
      </c>
      <c r="M615" t="str">
        <f t="shared" si="39"/>
        <v>横浜市港北区大曽根台</v>
      </c>
      <c r="N615">
        <v>0</v>
      </c>
      <c r="O615">
        <v>0</v>
      </c>
      <c r="P615">
        <v>0</v>
      </c>
      <c r="Q615">
        <v>0</v>
      </c>
      <c r="R615">
        <v>0</v>
      </c>
      <c r="S615">
        <v>0</v>
      </c>
      <c r="U615" t="str">
        <f t="shared" si="36"/>
        <v>222-0004</v>
      </c>
      <c r="V615" t="s">
        <v>2484</v>
      </c>
      <c r="W615" t="s">
        <v>2485</v>
      </c>
    </row>
    <row r="616" spans="1:23" hidden="1" x14ac:dyDescent="0.15">
      <c r="A616">
        <v>14109</v>
      </c>
      <c r="B616">
        <v>222</v>
      </c>
      <c r="C616">
        <v>2220011</v>
      </c>
      <c r="D616" t="s">
        <v>9</v>
      </c>
      <c r="E616" t="s">
        <v>2470</v>
      </c>
      <c r="F616" t="s">
        <v>2486</v>
      </c>
      <c r="G616" t="s">
        <v>12</v>
      </c>
      <c r="H616" t="s">
        <v>2471</v>
      </c>
      <c r="I616" t="s">
        <v>2487</v>
      </c>
      <c r="J616" t="str">
        <f t="shared" si="37"/>
        <v>222</v>
      </c>
      <c r="K616" t="s">
        <v>1983</v>
      </c>
      <c r="L616" t="str">
        <f t="shared" si="38"/>
        <v>0011</v>
      </c>
      <c r="M616" t="str">
        <f t="shared" si="39"/>
        <v>横浜市港北区菊名</v>
      </c>
      <c r="N616">
        <v>0</v>
      </c>
      <c r="O616">
        <v>0</v>
      </c>
      <c r="P616">
        <v>1</v>
      </c>
      <c r="Q616">
        <v>0</v>
      </c>
      <c r="R616">
        <v>0</v>
      </c>
      <c r="S616">
        <v>0</v>
      </c>
      <c r="U616" t="str">
        <f t="shared" si="36"/>
        <v>222-0011</v>
      </c>
      <c r="V616" t="s">
        <v>2488</v>
      </c>
      <c r="W616" t="s">
        <v>2489</v>
      </c>
    </row>
    <row r="617" spans="1:23" hidden="1" x14ac:dyDescent="0.15">
      <c r="A617">
        <v>14109</v>
      </c>
      <c r="B617">
        <v>222</v>
      </c>
      <c r="C617">
        <v>2220034</v>
      </c>
      <c r="D617" t="s">
        <v>9</v>
      </c>
      <c r="E617" t="s">
        <v>2470</v>
      </c>
      <c r="F617" t="s">
        <v>2490</v>
      </c>
      <c r="G617" t="s">
        <v>12</v>
      </c>
      <c r="H617" t="s">
        <v>2471</v>
      </c>
      <c r="I617" t="s">
        <v>2491</v>
      </c>
      <c r="J617" t="str">
        <f t="shared" si="37"/>
        <v>222</v>
      </c>
      <c r="K617" t="s">
        <v>1983</v>
      </c>
      <c r="L617" t="str">
        <f t="shared" si="38"/>
        <v>0034</v>
      </c>
      <c r="M617" t="str">
        <f t="shared" si="39"/>
        <v>横浜市港北区岸根町</v>
      </c>
      <c r="N617">
        <v>0</v>
      </c>
      <c r="O617">
        <v>0</v>
      </c>
      <c r="P617">
        <v>0</v>
      </c>
      <c r="Q617">
        <v>0</v>
      </c>
      <c r="R617">
        <v>0</v>
      </c>
      <c r="S617">
        <v>0</v>
      </c>
      <c r="U617" t="str">
        <f t="shared" si="36"/>
        <v>222-0034</v>
      </c>
      <c r="V617" t="s">
        <v>2492</v>
      </c>
      <c r="W617" t="s">
        <v>2493</v>
      </c>
    </row>
    <row r="618" spans="1:23" hidden="1" x14ac:dyDescent="0.15">
      <c r="A618">
        <v>14109</v>
      </c>
      <c r="B618">
        <v>223</v>
      </c>
      <c r="C618">
        <v>2230059</v>
      </c>
      <c r="D618" t="s">
        <v>9</v>
      </c>
      <c r="E618" t="s">
        <v>2470</v>
      </c>
      <c r="F618" t="s">
        <v>2494</v>
      </c>
      <c r="G618" t="s">
        <v>12</v>
      </c>
      <c r="H618" t="s">
        <v>2471</v>
      </c>
      <c r="I618" t="s">
        <v>2495</v>
      </c>
      <c r="J618" t="str">
        <f t="shared" si="37"/>
        <v>223</v>
      </c>
      <c r="K618" t="s">
        <v>1983</v>
      </c>
      <c r="L618" t="str">
        <f t="shared" si="38"/>
        <v>0059</v>
      </c>
      <c r="M618" t="str">
        <f t="shared" si="39"/>
        <v>横浜市港北区北新横浜</v>
      </c>
      <c r="N618">
        <v>0</v>
      </c>
      <c r="O618">
        <v>0</v>
      </c>
      <c r="P618">
        <v>1</v>
      </c>
      <c r="Q618">
        <v>0</v>
      </c>
      <c r="R618">
        <v>0</v>
      </c>
      <c r="S618">
        <v>0</v>
      </c>
      <c r="U618" t="str">
        <f t="shared" si="36"/>
        <v>223-0059</v>
      </c>
      <c r="V618" t="s">
        <v>2496</v>
      </c>
      <c r="W618" t="s">
        <v>2497</v>
      </c>
    </row>
    <row r="619" spans="1:23" hidden="1" x14ac:dyDescent="0.15">
      <c r="A619">
        <v>14109</v>
      </c>
      <c r="B619">
        <v>222</v>
      </c>
      <c r="C619">
        <v>2220036</v>
      </c>
      <c r="D619" t="s">
        <v>9</v>
      </c>
      <c r="E619" t="s">
        <v>2470</v>
      </c>
      <c r="F619" t="s">
        <v>2498</v>
      </c>
      <c r="G619" t="s">
        <v>12</v>
      </c>
      <c r="H619" t="s">
        <v>2471</v>
      </c>
      <c r="I619" t="s">
        <v>2499</v>
      </c>
      <c r="J619" t="str">
        <f t="shared" si="37"/>
        <v>222</v>
      </c>
      <c r="K619" t="s">
        <v>1983</v>
      </c>
      <c r="L619" t="str">
        <f t="shared" si="38"/>
        <v>0036</v>
      </c>
      <c r="M619" t="str">
        <f t="shared" si="39"/>
        <v>横浜市港北区小机町</v>
      </c>
      <c r="N619">
        <v>0</v>
      </c>
      <c r="O619">
        <v>0</v>
      </c>
      <c r="P619">
        <v>0</v>
      </c>
      <c r="Q619">
        <v>0</v>
      </c>
      <c r="R619">
        <v>0</v>
      </c>
      <c r="S619">
        <v>0</v>
      </c>
      <c r="U619" t="str">
        <f t="shared" si="36"/>
        <v>222-0036</v>
      </c>
      <c r="V619" t="s">
        <v>2500</v>
      </c>
      <c r="W619" t="s">
        <v>2501</v>
      </c>
    </row>
    <row r="620" spans="1:23" hidden="1" x14ac:dyDescent="0.15">
      <c r="A620">
        <v>14109</v>
      </c>
      <c r="B620">
        <v>222</v>
      </c>
      <c r="C620">
        <v>2220024</v>
      </c>
      <c r="D620" t="s">
        <v>9</v>
      </c>
      <c r="E620" t="s">
        <v>2470</v>
      </c>
      <c r="F620" t="s">
        <v>2502</v>
      </c>
      <c r="G620" t="s">
        <v>12</v>
      </c>
      <c r="H620" t="s">
        <v>2471</v>
      </c>
      <c r="I620" t="s">
        <v>2503</v>
      </c>
      <c r="J620" t="str">
        <f t="shared" si="37"/>
        <v>222</v>
      </c>
      <c r="K620" t="s">
        <v>1983</v>
      </c>
      <c r="L620" t="str">
        <f t="shared" si="38"/>
        <v>0024</v>
      </c>
      <c r="M620" t="str">
        <f t="shared" si="39"/>
        <v>横浜市港北区篠原台町</v>
      </c>
      <c r="N620">
        <v>0</v>
      </c>
      <c r="O620">
        <v>0</v>
      </c>
      <c r="P620">
        <v>0</v>
      </c>
      <c r="Q620">
        <v>0</v>
      </c>
      <c r="R620">
        <v>0</v>
      </c>
      <c r="S620">
        <v>0</v>
      </c>
      <c r="U620" t="str">
        <f t="shared" si="36"/>
        <v>222-0024</v>
      </c>
      <c r="V620" t="s">
        <v>2504</v>
      </c>
      <c r="W620" t="s">
        <v>2505</v>
      </c>
    </row>
    <row r="621" spans="1:23" hidden="1" x14ac:dyDescent="0.15">
      <c r="A621">
        <v>14109</v>
      </c>
      <c r="B621">
        <v>222</v>
      </c>
      <c r="C621">
        <v>2220026</v>
      </c>
      <c r="D621" t="s">
        <v>9</v>
      </c>
      <c r="E621" t="s">
        <v>2470</v>
      </c>
      <c r="F621" t="s">
        <v>2506</v>
      </c>
      <c r="G621" t="s">
        <v>12</v>
      </c>
      <c r="H621" t="s">
        <v>2471</v>
      </c>
      <c r="I621" t="s">
        <v>2507</v>
      </c>
      <c r="J621" t="str">
        <f t="shared" si="37"/>
        <v>222</v>
      </c>
      <c r="K621" t="s">
        <v>1983</v>
      </c>
      <c r="L621" t="str">
        <f t="shared" si="38"/>
        <v>0026</v>
      </c>
      <c r="M621" t="str">
        <f t="shared" si="39"/>
        <v>横浜市港北区篠原町</v>
      </c>
      <c r="N621">
        <v>0</v>
      </c>
      <c r="O621">
        <v>0</v>
      </c>
      <c r="P621">
        <v>0</v>
      </c>
      <c r="Q621">
        <v>0</v>
      </c>
      <c r="R621">
        <v>0</v>
      </c>
      <c r="S621">
        <v>0</v>
      </c>
      <c r="U621" t="str">
        <f t="shared" si="36"/>
        <v>222-0026</v>
      </c>
      <c r="V621" t="s">
        <v>2508</v>
      </c>
      <c r="W621" t="s">
        <v>2509</v>
      </c>
    </row>
    <row r="622" spans="1:23" hidden="1" x14ac:dyDescent="0.15">
      <c r="A622">
        <v>14109</v>
      </c>
      <c r="B622">
        <v>222</v>
      </c>
      <c r="C622">
        <v>2220025</v>
      </c>
      <c r="D622" t="s">
        <v>9</v>
      </c>
      <c r="E622" t="s">
        <v>2470</v>
      </c>
      <c r="F622" t="s">
        <v>2510</v>
      </c>
      <c r="G622" t="s">
        <v>12</v>
      </c>
      <c r="H622" t="s">
        <v>2471</v>
      </c>
      <c r="I622" t="s">
        <v>2511</v>
      </c>
      <c r="J622" t="str">
        <f t="shared" si="37"/>
        <v>222</v>
      </c>
      <c r="K622" t="s">
        <v>1452</v>
      </c>
      <c r="L622" t="str">
        <f t="shared" si="38"/>
        <v>0025</v>
      </c>
      <c r="M622" t="str">
        <f t="shared" si="39"/>
        <v>横浜市港北区篠原西町</v>
      </c>
      <c r="N622">
        <v>0</v>
      </c>
      <c r="O622">
        <v>0</v>
      </c>
      <c r="P622">
        <v>0</v>
      </c>
      <c r="Q622">
        <v>0</v>
      </c>
      <c r="R622">
        <v>0</v>
      </c>
      <c r="S622">
        <v>0</v>
      </c>
      <c r="U622" t="str">
        <f t="shared" si="36"/>
        <v>222-0025</v>
      </c>
      <c r="V622" t="s">
        <v>2512</v>
      </c>
      <c r="W622" t="s">
        <v>2513</v>
      </c>
    </row>
    <row r="623" spans="1:23" hidden="1" x14ac:dyDescent="0.15">
      <c r="A623">
        <v>14109</v>
      </c>
      <c r="B623">
        <v>222</v>
      </c>
      <c r="C623">
        <v>2220022</v>
      </c>
      <c r="D623" t="s">
        <v>9</v>
      </c>
      <c r="E623" t="s">
        <v>2470</v>
      </c>
      <c r="F623" t="s">
        <v>2514</v>
      </c>
      <c r="G623" t="s">
        <v>12</v>
      </c>
      <c r="H623" t="s">
        <v>2471</v>
      </c>
      <c r="I623" t="s">
        <v>2515</v>
      </c>
      <c r="J623" t="str">
        <f t="shared" si="37"/>
        <v>222</v>
      </c>
      <c r="K623" t="s">
        <v>1452</v>
      </c>
      <c r="L623" t="str">
        <f t="shared" si="38"/>
        <v>0022</v>
      </c>
      <c r="M623" t="str">
        <f t="shared" si="39"/>
        <v>横浜市港北区篠原東</v>
      </c>
      <c r="N623">
        <v>0</v>
      </c>
      <c r="O623">
        <v>0</v>
      </c>
      <c r="P623">
        <v>1</v>
      </c>
      <c r="Q623">
        <v>0</v>
      </c>
      <c r="R623">
        <v>0</v>
      </c>
      <c r="S623">
        <v>0</v>
      </c>
      <c r="U623" t="str">
        <f t="shared" si="36"/>
        <v>222-0022</v>
      </c>
      <c r="V623" t="s">
        <v>2516</v>
      </c>
      <c r="W623" t="s">
        <v>2517</v>
      </c>
    </row>
    <row r="624" spans="1:23" hidden="1" x14ac:dyDescent="0.15">
      <c r="A624">
        <v>14109</v>
      </c>
      <c r="B624">
        <v>222</v>
      </c>
      <c r="C624">
        <v>2220021</v>
      </c>
      <c r="D624" t="s">
        <v>9</v>
      </c>
      <c r="E624" t="s">
        <v>2470</v>
      </c>
      <c r="F624" t="s">
        <v>2518</v>
      </c>
      <c r="G624" t="s">
        <v>12</v>
      </c>
      <c r="H624" t="s">
        <v>2471</v>
      </c>
      <c r="I624" t="s">
        <v>2519</v>
      </c>
      <c r="J624" t="str">
        <f t="shared" si="37"/>
        <v>222</v>
      </c>
      <c r="K624" t="s">
        <v>1452</v>
      </c>
      <c r="L624" t="str">
        <f t="shared" si="38"/>
        <v>0021</v>
      </c>
      <c r="M624" t="str">
        <f t="shared" si="39"/>
        <v>横浜市港北区篠原北</v>
      </c>
      <c r="N624">
        <v>0</v>
      </c>
      <c r="O624">
        <v>0</v>
      </c>
      <c r="P624">
        <v>1</v>
      </c>
      <c r="Q624">
        <v>0</v>
      </c>
      <c r="R624">
        <v>0</v>
      </c>
      <c r="S624">
        <v>0</v>
      </c>
      <c r="U624" t="str">
        <f t="shared" si="36"/>
        <v>222-0021</v>
      </c>
      <c r="V624" t="s">
        <v>2520</v>
      </c>
      <c r="W624" t="s">
        <v>2521</v>
      </c>
    </row>
    <row r="625" spans="1:23" hidden="1" x14ac:dyDescent="0.15">
      <c r="A625">
        <v>14109</v>
      </c>
      <c r="B625">
        <v>223</v>
      </c>
      <c r="C625">
        <v>2230064</v>
      </c>
      <c r="D625" t="s">
        <v>9</v>
      </c>
      <c r="E625" t="s">
        <v>2470</v>
      </c>
      <c r="F625" t="s">
        <v>2522</v>
      </c>
      <c r="G625" t="s">
        <v>12</v>
      </c>
      <c r="H625" t="s">
        <v>2471</v>
      </c>
      <c r="I625" t="s">
        <v>2523</v>
      </c>
      <c r="J625" t="str">
        <f t="shared" si="37"/>
        <v>223</v>
      </c>
      <c r="K625" t="s">
        <v>1983</v>
      </c>
      <c r="L625" t="str">
        <f t="shared" si="38"/>
        <v>0064</v>
      </c>
      <c r="M625" t="str">
        <f t="shared" si="39"/>
        <v>横浜市港北区下田町</v>
      </c>
      <c r="N625">
        <v>0</v>
      </c>
      <c r="O625">
        <v>0</v>
      </c>
      <c r="P625">
        <v>1</v>
      </c>
      <c r="Q625">
        <v>0</v>
      </c>
      <c r="R625">
        <v>0</v>
      </c>
      <c r="S625">
        <v>0</v>
      </c>
      <c r="U625" t="str">
        <f t="shared" si="36"/>
        <v>223-0064</v>
      </c>
      <c r="V625" t="s">
        <v>2524</v>
      </c>
      <c r="W625" t="s">
        <v>2525</v>
      </c>
    </row>
    <row r="626" spans="1:23" hidden="1" x14ac:dyDescent="0.15">
      <c r="A626">
        <v>14109</v>
      </c>
      <c r="B626">
        <v>222</v>
      </c>
      <c r="C626">
        <v>2220033</v>
      </c>
      <c r="D626" t="s">
        <v>9</v>
      </c>
      <c r="E626" t="s">
        <v>2470</v>
      </c>
      <c r="F626" t="s">
        <v>2526</v>
      </c>
      <c r="G626" t="s">
        <v>12</v>
      </c>
      <c r="H626" t="s">
        <v>2471</v>
      </c>
      <c r="I626" t="s">
        <v>2527</v>
      </c>
      <c r="J626" t="str">
        <f t="shared" si="37"/>
        <v>222</v>
      </c>
      <c r="K626" t="s">
        <v>1452</v>
      </c>
      <c r="L626" t="str">
        <f t="shared" si="38"/>
        <v>0033</v>
      </c>
      <c r="M626" t="str">
        <f t="shared" si="39"/>
        <v>横浜市港北区新横浜</v>
      </c>
      <c r="N626">
        <v>0</v>
      </c>
      <c r="O626">
        <v>0</v>
      </c>
      <c r="P626">
        <v>1</v>
      </c>
      <c r="Q626">
        <v>0</v>
      </c>
      <c r="R626">
        <v>0</v>
      </c>
      <c r="S626">
        <v>0</v>
      </c>
      <c r="U626" t="str">
        <f t="shared" si="36"/>
        <v>222-0033</v>
      </c>
      <c r="V626" t="s">
        <v>2528</v>
      </c>
      <c r="W626" t="s">
        <v>2529</v>
      </c>
    </row>
    <row r="627" spans="1:23" hidden="1" x14ac:dyDescent="0.15">
      <c r="A627">
        <v>14109</v>
      </c>
      <c r="B627">
        <v>223</v>
      </c>
      <c r="C627">
        <v>2230056</v>
      </c>
      <c r="D627" t="s">
        <v>9</v>
      </c>
      <c r="E627" t="s">
        <v>2470</v>
      </c>
      <c r="F627" t="s">
        <v>2530</v>
      </c>
      <c r="G627" t="s">
        <v>12</v>
      </c>
      <c r="H627" t="s">
        <v>2471</v>
      </c>
      <c r="I627" t="s">
        <v>2531</v>
      </c>
      <c r="J627" t="str">
        <f t="shared" si="37"/>
        <v>223</v>
      </c>
      <c r="K627" t="s">
        <v>1983</v>
      </c>
      <c r="L627" t="str">
        <f t="shared" si="38"/>
        <v>0056</v>
      </c>
      <c r="M627" t="str">
        <f t="shared" si="39"/>
        <v>横浜市港北区新吉田町</v>
      </c>
      <c r="N627">
        <v>0</v>
      </c>
      <c r="O627">
        <v>0</v>
      </c>
      <c r="P627">
        <v>0</v>
      </c>
      <c r="Q627">
        <v>0</v>
      </c>
      <c r="R627">
        <v>0</v>
      </c>
      <c r="S627">
        <v>0</v>
      </c>
      <c r="U627" t="str">
        <f t="shared" si="36"/>
        <v>223-0056</v>
      </c>
      <c r="V627" t="s">
        <v>2532</v>
      </c>
      <c r="W627" t="s">
        <v>2533</v>
      </c>
    </row>
    <row r="628" spans="1:23" hidden="1" x14ac:dyDescent="0.15">
      <c r="A628">
        <v>14109</v>
      </c>
      <c r="B628">
        <v>223</v>
      </c>
      <c r="C628">
        <v>2230058</v>
      </c>
      <c r="D628" t="s">
        <v>9</v>
      </c>
      <c r="E628" t="s">
        <v>2470</v>
      </c>
      <c r="F628" t="s">
        <v>2534</v>
      </c>
      <c r="G628" t="s">
        <v>12</v>
      </c>
      <c r="H628" t="s">
        <v>2471</v>
      </c>
      <c r="I628" t="s">
        <v>2535</v>
      </c>
      <c r="J628" t="str">
        <f t="shared" si="37"/>
        <v>223</v>
      </c>
      <c r="K628" t="s">
        <v>1198</v>
      </c>
      <c r="L628" t="str">
        <f t="shared" si="38"/>
        <v>0058</v>
      </c>
      <c r="M628" t="str">
        <f t="shared" si="39"/>
        <v>横浜市港北区新吉田東</v>
      </c>
      <c r="N628">
        <v>0</v>
      </c>
      <c r="O628">
        <v>0</v>
      </c>
      <c r="P628">
        <v>1</v>
      </c>
      <c r="Q628">
        <v>0</v>
      </c>
      <c r="R628">
        <v>0</v>
      </c>
      <c r="S628">
        <v>0</v>
      </c>
      <c r="U628" t="str">
        <f t="shared" si="36"/>
        <v>223-0058</v>
      </c>
      <c r="V628" t="s">
        <v>2536</v>
      </c>
      <c r="W628" t="s">
        <v>2537</v>
      </c>
    </row>
    <row r="629" spans="1:23" hidden="1" x14ac:dyDescent="0.15">
      <c r="A629">
        <v>14109</v>
      </c>
      <c r="B629">
        <v>223</v>
      </c>
      <c r="C629">
        <v>2230063</v>
      </c>
      <c r="D629" t="s">
        <v>9</v>
      </c>
      <c r="E629" t="s">
        <v>2470</v>
      </c>
      <c r="F629" t="s">
        <v>2538</v>
      </c>
      <c r="G629" t="s">
        <v>12</v>
      </c>
      <c r="H629" t="s">
        <v>2471</v>
      </c>
      <c r="I629" t="s">
        <v>2539</v>
      </c>
      <c r="J629" t="str">
        <f t="shared" si="37"/>
        <v>223</v>
      </c>
      <c r="K629" t="s">
        <v>1983</v>
      </c>
      <c r="L629" t="str">
        <f t="shared" si="38"/>
        <v>0063</v>
      </c>
      <c r="M629" t="str">
        <f t="shared" si="39"/>
        <v>横浜市港北区高田町</v>
      </c>
      <c r="N629">
        <v>0</v>
      </c>
      <c r="O629">
        <v>0</v>
      </c>
      <c r="P629">
        <v>0</v>
      </c>
      <c r="Q629">
        <v>0</v>
      </c>
      <c r="R629">
        <v>0</v>
      </c>
      <c r="S629">
        <v>0</v>
      </c>
      <c r="U629" t="str">
        <f t="shared" si="36"/>
        <v>223-0063</v>
      </c>
      <c r="V629" t="s">
        <v>2540</v>
      </c>
      <c r="W629" t="s">
        <v>2541</v>
      </c>
    </row>
    <row r="630" spans="1:23" hidden="1" x14ac:dyDescent="0.15">
      <c r="A630">
        <v>14109</v>
      </c>
      <c r="B630">
        <v>223</v>
      </c>
      <c r="C630">
        <v>2230066</v>
      </c>
      <c r="D630" t="s">
        <v>9</v>
      </c>
      <c r="E630" t="s">
        <v>2470</v>
      </c>
      <c r="F630" t="s">
        <v>2542</v>
      </c>
      <c r="G630" t="s">
        <v>12</v>
      </c>
      <c r="H630" t="s">
        <v>2471</v>
      </c>
      <c r="I630" t="s">
        <v>2543</v>
      </c>
      <c r="J630" t="str">
        <f t="shared" si="37"/>
        <v>223</v>
      </c>
      <c r="K630" t="s">
        <v>1983</v>
      </c>
      <c r="L630" t="str">
        <f t="shared" si="38"/>
        <v>0066</v>
      </c>
      <c r="M630" t="str">
        <f t="shared" si="39"/>
        <v>横浜市港北区高田西</v>
      </c>
      <c r="N630">
        <v>0</v>
      </c>
      <c r="O630">
        <v>1</v>
      </c>
      <c r="P630">
        <v>1</v>
      </c>
      <c r="Q630">
        <v>0</v>
      </c>
      <c r="R630">
        <v>0</v>
      </c>
      <c r="S630">
        <v>0</v>
      </c>
      <c r="U630" t="str">
        <f t="shared" si="36"/>
        <v>223-0066</v>
      </c>
      <c r="V630" t="s">
        <v>2544</v>
      </c>
      <c r="W630" t="s">
        <v>2545</v>
      </c>
    </row>
    <row r="631" spans="1:23" hidden="1" x14ac:dyDescent="0.15">
      <c r="A631">
        <v>14109</v>
      </c>
      <c r="B631">
        <v>223</v>
      </c>
      <c r="C631">
        <v>2230065</v>
      </c>
      <c r="D631" t="s">
        <v>9</v>
      </c>
      <c r="E631" t="s">
        <v>2470</v>
      </c>
      <c r="F631" t="s">
        <v>2546</v>
      </c>
      <c r="G631" t="s">
        <v>12</v>
      </c>
      <c r="H631" t="s">
        <v>2471</v>
      </c>
      <c r="I631" t="s">
        <v>2547</v>
      </c>
      <c r="J631" t="str">
        <f t="shared" si="37"/>
        <v>223</v>
      </c>
      <c r="K631" t="s">
        <v>1983</v>
      </c>
      <c r="L631" t="str">
        <f t="shared" si="38"/>
        <v>0065</v>
      </c>
      <c r="M631" t="str">
        <f t="shared" si="39"/>
        <v>横浜市港北区高田東</v>
      </c>
      <c r="N631">
        <v>0</v>
      </c>
      <c r="O631">
        <v>0</v>
      </c>
      <c r="P631">
        <v>1</v>
      </c>
      <c r="Q631">
        <v>0</v>
      </c>
      <c r="R631">
        <v>0</v>
      </c>
      <c r="S631">
        <v>0</v>
      </c>
      <c r="U631" t="str">
        <f t="shared" si="36"/>
        <v>223-0065</v>
      </c>
      <c r="V631" t="s">
        <v>2548</v>
      </c>
      <c r="W631" t="s">
        <v>2549</v>
      </c>
    </row>
    <row r="632" spans="1:23" hidden="1" x14ac:dyDescent="0.15">
      <c r="A632">
        <v>14109</v>
      </c>
      <c r="B632">
        <v>222</v>
      </c>
      <c r="C632">
        <v>2220001</v>
      </c>
      <c r="D632" t="s">
        <v>9</v>
      </c>
      <c r="E632" t="s">
        <v>2470</v>
      </c>
      <c r="F632" t="s">
        <v>2550</v>
      </c>
      <c r="G632" t="s">
        <v>12</v>
      </c>
      <c r="H632" t="s">
        <v>2471</v>
      </c>
      <c r="I632" t="s">
        <v>2551</v>
      </c>
      <c r="J632" t="str">
        <f t="shared" si="37"/>
        <v>222</v>
      </c>
      <c r="K632" t="s">
        <v>1983</v>
      </c>
      <c r="L632" t="str">
        <f t="shared" si="38"/>
        <v>0001</v>
      </c>
      <c r="M632" t="str">
        <f t="shared" si="39"/>
        <v>横浜市港北区樽町</v>
      </c>
      <c r="N632">
        <v>0</v>
      </c>
      <c r="O632">
        <v>0</v>
      </c>
      <c r="P632">
        <v>1</v>
      </c>
      <c r="Q632">
        <v>0</v>
      </c>
      <c r="R632">
        <v>0</v>
      </c>
      <c r="S632">
        <v>0</v>
      </c>
      <c r="U632" t="str">
        <f t="shared" si="36"/>
        <v>222-0001</v>
      </c>
      <c r="V632" t="s">
        <v>2552</v>
      </c>
      <c r="W632" t="s">
        <v>2553</v>
      </c>
    </row>
    <row r="633" spans="1:23" hidden="1" x14ac:dyDescent="0.15">
      <c r="A633">
        <v>14109</v>
      </c>
      <c r="B633">
        <v>223</v>
      </c>
      <c r="C633">
        <v>2230055</v>
      </c>
      <c r="D633" t="s">
        <v>9</v>
      </c>
      <c r="E633" t="s">
        <v>2470</v>
      </c>
      <c r="F633" t="s">
        <v>2554</v>
      </c>
      <c r="G633" t="s">
        <v>12</v>
      </c>
      <c r="H633" t="s">
        <v>2471</v>
      </c>
      <c r="I633" t="s">
        <v>2555</v>
      </c>
      <c r="J633" t="str">
        <f t="shared" si="37"/>
        <v>223</v>
      </c>
      <c r="K633" t="s">
        <v>1983</v>
      </c>
      <c r="L633" t="str">
        <f t="shared" si="38"/>
        <v>0055</v>
      </c>
      <c r="M633" t="str">
        <f t="shared" si="39"/>
        <v>横浜市港北区綱島上町</v>
      </c>
      <c r="N633">
        <v>0</v>
      </c>
      <c r="O633">
        <v>0</v>
      </c>
      <c r="P633">
        <v>0</v>
      </c>
      <c r="Q633">
        <v>0</v>
      </c>
      <c r="R633">
        <v>0</v>
      </c>
      <c r="S633">
        <v>0</v>
      </c>
      <c r="U633" t="str">
        <f t="shared" si="36"/>
        <v>223-0055</v>
      </c>
      <c r="V633" t="s">
        <v>2556</v>
      </c>
      <c r="W633" t="s">
        <v>2557</v>
      </c>
    </row>
    <row r="634" spans="1:23" hidden="1" x14ac:dyDescent="0.15">
      <c r="A634">
        <v>14109</v>
      </c>
      <c r="B634">
        <v>223</v>
      </c>
      <c r="C634">
        <v>2230054</v>
      </c>
      <c r="D634" t="s">
        <v>9</v>
      </c>
      <c r="E634" t="s">
        <v>2470</v>
      </c>
      <c r="F634" t="s">
        <v>2558</v>
      </c>
      <c r="G634" t="s">
        <v>12</v>
      </c>
      <c r="H634" t="s">
        <v>2471</v>
      </c>
      <c r="I634" t="s">
        <v>2559</v>
      </c>
      <c r="J634" t="str">
        <f t="shared" si="37"/>
        <v>223</v>
      </c>
      <c r="K634" t="s">
        <v>1983</v>
      </c>
      <c r="L634" t="str">
        <f t="shared" si="38"/>
        <v>0054</v>
      </c>
      <c r="M634" t="str">
        <f t="shared" si="39"/>
        <v>横浜市港北区綱島台</v>
      </c>
      <c r="N634">
        <v>0</v>
      </c>
      <c r="O634">
        <v>0</v>
      </c>
      <c r="P634">
        <v>0</v>
      </c>
      <c r="Q634">
        <v>0</v>
      </c>
      <c r="R634">
        <v>0</v>
      </c>
      <c r="S634">
        <v>0</v>
      </c>
      <c r="U634" t="str">
        <f t="shared" si="36"/>
        <v>223-0054</v>
      </c>
      <c r="V634" t="s">
        <v>2560</v>
      </c>
      <c r="W634" t="s">
        <v>2561</v>
      </c>
    </row>
    <row r="635" spans="1:23" hidden="1" x14ac:dyDescent="0.15">
      <c r="A635">
        <v>14109</v>
      </c>
      <c r="B635">
        <v>223</v>
      </c>
      <c r="C635">
        <v>2230052</v>
      </c>
      <c r="D635" t="s">
        <v>9</v>
      </c>
      <c r="E635" t="s">
        <v>2470</v>
      </c>
      <c r="F635" t="s">
        <v>2562</v>
      </c>
      <c r="G635" t="s">
        <v>12</v>
      </c>
      <c r="H635" t="s">
        <v>2471</v>
      </c>
      <c r="I635" t="s">
        <v>2563</v>
      </c>
      <c r="J635" t="str">
        <f t="shared" si="37"/>
        <v>223</v>
      </c>
      <c r="K635" t="s">
        <v>1983</v>
      </c>
      <c r="L635" t="str">
        <f t="shared" si="38"/>
        <v>0052</v>
      </c>
      <c r="M635" t="str">
        <f t="shared" si="39"/>
        <v>横浜市港北区綱島東</v>
      </c>
      <c r="N635">
        <v>0</v>
      </c>
      <c r="O635">
        <v>0</v>
      </c>
      <c r="P635">
        <v>1</v>
      </c>
      <c r="Q635">
        <v>0</v>
      </c>
      <c r="R635">
        <v>0</v>
      </c>
      <c r="S635">
        <v>0</v>
      </c>
      <c r="U635" t="str">
        <f t="shared" si="36"/>
        <v>223-0052</v>
      </c>
      <c r="V635" t="s">
        <v>2564</v>
      </c>
      <c r="W635" t="s">
        <v>2565</v>
      </c>
    </row>
    <row r="636" spans="1:23" hidden="1" x14ac:dyDescent="0.15">
      <c r="A636">
        <v>14109</v>
      </c>
      <c r="B636">
        <v>223</v>
      </c>
      <c r="C636">
        <v>2230053</v>
      </c>
      <c r="D636" t="s">
        <v>9</v>
      </c>
      <c r="E636" t="s">
        <v>2470</v>
      </c>
      <c r="F636" t="s">
        <v>2566</v>
      </c>
      <c r="G636" t="s">
        <v>12</v>
      </c>
      <c r="H636" t="s">
        <v>2471</v>
      </c>
      <c r="I636" t="s">
        <v>2567</v>
      </c>
      <c r="J636" t="str">
        <f t="shared" si="37"/>
        <v>223</v>
      </c>
      <c r="K636" t="s">
        <v>1983</v>
      </c>
      <c r="L636" t="str">
        <f t="shared" si="38"/>
        <v>0053</v>
      </c>
      <c r="M636" t="str">
        <f t="shared" si="39"/>
        <v>横浜市港北区綱島西</v>
      </c>
      <c r="N636">
        <v>0</v>
      </c>
      <c r="O636">
        <v>0</v>
      </c>
      <c r="P636">
        <v>1</v>
      </c>
      <c r="Q636">
        <v>0</v>
      </c>
      <c r="R636">
        <v>0</v>
      </c>
      <c r="S636">
        <v>0</v>
      </c>
      <c r="U636" t="str">
        <f t="shared" si="36"/>
        <v>223-0053</v>
      </c>
      <c r="V636" t="s">
        <v>2568</v>
      </c>
      <c r="W636" t="s">
        <v>2569</v>
      </c>
    </row>
    <row r="637" spans="1:23" hidden="1" x14ac:dyDescent="0.15">
      <c r="A637">
        <v>14109</v>
      </c>
      <c r="B637">
        <v>222</v>
      </c>
      <c r="C637">
        <v>2220035</v>
      </c>
      <c r="D637" t="s">
        <v>9</v>
      </c>
      <c r="E637" t="s">
        <v>2470</v>
      </c>
      <c r="F637" t="s">
        <v>2570</v>
      </c>
      <c r="G637" t="s">
        <v>12</v>
      </c>
      <c r="H637" t="s">
        <v>2471</v>
      </c>
      <c r="I637" t="s">
        <v>2571</v>
      </c>
      <c r="J637" t="str">
        <f t="shared" si="37"/>
        <v>222</v>
      </c>
      <c r="K637" t="s">
        <v>1198</v>
      </c>
      <c r="L637" t="str">
        <f t="shared" si="38"/>
        <v>0035</v>
      </c>
      <c r="M637" t="str">
        <f t="shared" si="39"/>
        <v>横浜市港北区鳥山町</v>
      </c>
      <c r="N637">
        <v>0</v>
      </c>
      <c r="O637">
        <v>0</v>
      </c>
      <c r="P637">
        <v>0</v>
      </c>
      <c r="Q637">
        <v>0</v>
      </c>
      <c r="R637">
        <v>0</v>
      </c>
      <c r="S637">
        <v>0</v>
      </c>
      <c r="U637" t="str">
        <f t="shared" si="36"/>
        <v>222-0035</v>
      </c>
      <c r="V637" t="s">
        <v>2572</v>
      </c>
      <c r="W637" t="s">
        <v>2573</v>
      </c>
    </row>
    <row r="638" spans="1:23" hidden="1" x14ac:dyDescent="0.15">
      <c r="A638">
        <v>14109</v>
      </c>
      <c r="B638">
        <v>222</v>
      </c>
      <c r="C638">
        <v>2220023</v>
      </c>
      <c r="D638" t="s">
        <v>9</v>
      </c>
      <c r="E638" t="s">
        <v>2470</v>
      </c>
      <c r="F638" t="s">
        <v>2574</v>
      </c>
      <c r="G638" t="s">
        <v>12</v>
      </c>
      <c r="H638" t="s">
        <v>2471</v>
      </c>
      <c r="I638" t="s">
        <v>2575</v>
      </c>
      <c r="J638" t="str">
        <f t="shared" si="37"/>
        <v>222</v>
      </c>
      <c r="K638" t="s">
        <v>1983</v>
      </c>
      <c r="L638" t="str">
        <f t="shared" si="38"/>
        <v>0023</v>
      </c>
      <c r="M638" t="str">
        <f t="shared" si="39"/>
        <v>横浜市港北区仲手原</v>
      </c>
      <c r="N638">
        <v>0</v>
      </c>
      <c r="O638">
        <v>0</v>
      </c>
      <c r="P638">
        <v>1</v>
      </c>
      <c r="Q638">
        <v>0</v>
      </c>
      <c r="R638">
        <v>0</v>
      </c>
      <c r="S638">
        <v>0</v>
      </c>
      <c r="U638" t="str">
        <f t="shared" si="36"/>
        <v>222-0023</v>
      </c>
      <c r="V638" t="s">
        <v>2576</v>
      </c>
      <c r="W638" t="s">
        <v>2577</v>
      </c>
    </row>
    <row r="639" spans="1:23" hidden="1" x14ac:dyDescent="0.15">
      <c r="A639">
        <v>14109</v>
      </c>
      <c r="B639">
        <v>222</v>
      </c>
      <c r="C639">
        <v>2220013</v>
      </c>
      <c r="D639" t="s">
        <v>9</v>
      </c>
      <c r="E639" t="s">
        <v>2470</v>
      </c>
      <c r="F639" t="s">
        <v>2578</v>
      </c>
      <c r="G639" t="s">
        <v>12</v>
      </c>
      <c r="H639" t="s">
        <v>2471</v>
      </c>
      <c r="I639" t="s">
        <v>2579</v>
      </c>
      <c r="J639" t="str">
        <f t="shared" si="37"/>
        <v>222</v>
      </c>
      <c r="K639" t="s">
        <v>1983</v>
      </c>
      <c r="L639" t="str">
        <f t="shared" si="38"/>
        <v>0013</v>
      </c>
      <c r="M639" t="str">
        <f t="shared" si="39"/>
        <v>横浜市港北区錦が丘</v>
      </c>
      <c r="N639">
        <v>0</v>
      </c>
      <c r="O639">
        <v>0</v>
      </c>
      <c r="P639">
        <v>0</v>
      </c>
      <c r="Q639">
        <v>0</v>
      </c>
      <c r="R639">
        <v>0</v>
      </c>
      <c r="S639">
        <v>0</v>
      </c>
      <c r="U639" t="str">
        <f t="shared" si="36"/>
        <v>222-0013</v>
      </c>
      <c r="V639" t="s">
        <v>2580</v>
      </c>
      <c r="W639" t="s">
        <v>2581</v>
      </c>
    </row>
    <row r="640" spans="1:23" hidden="1" x14ac:dyDescent="0.15">
      <c r="A640">
        <v>14109</v>
      </c>
      <c r="B640">
        <v>223</v>
      </c>
      <c r="C640">
        <v>2230057</v>
      </c>
      <c r="D640" t="s">
        <v>9</v>
      </c>
      <c r="E640" t="s">
        <v>2470</v>
      </c>
      <c r="F640" t="s">
        <v>2582</v>
      </c>
      <c r="G640" t="s">
        <v>12</v>
      </c>
      <c r="H640" t="s">
        <v>2471</v>
      </c>
      <c r="I640" t="s">
        <v>2583</v>
      </c>
      <c r="J640" t="str">
        <f t="shared" si="37"/>
        <v>223</v>
      </c>
      <c r="K640" t="s">
        <v>1198</v>
      </c>
      <c r="L640" t="str">
        <f t="shared" si="38"/>
        <v>0057</v>
      </c>
      <c r="M640" t="str">
        <f t="shared" si="39"/>
        <v>横浜市港北区新羽町</v>
      </c>
      <c r="N640">
        <v>0</v>
      </c>
      <c r="O640">
        <v>0</v>
      </c>
      <c r="P640">
        <v>0</v>
      </c>
      <c r="Q640">
        <v>0</v>
      </c>
      <c r="R640">
        <v>0</v>
      </c>
      <c r="S640">
        <v>0</v>
      </c>
      <c r="U640" t="str">
        <f t="shared" si="36"/>
        <v>223-0057</v>
      </c>
      <c r="V640" t="s">
        <v>2584</v>
      </c>
      <c r="W640" t="s">
        <v>2585</v>
      </c>
    </row>
    <row r="641" spans="1:23" hidden="1" x14ac:dyDescent="0.15">
      <c r="A641">
        <v>14109</v>
      </c>
      <c r="B641">
        <v>223</v>
      </c>
      <c r="C641">
        <v>2230061</v>
      </c>
      <c r="D641" t="s">
        <v>9</v>
      </c>
      <c r="E641" t="s">
        <v>2470</v>
      </c>
      <c r="F641" t="s">
        <v>2586</v>
      </c>
      <c r="G641" t="s">
        <v>12</v>
      </c>
      <c r="H641" t="s">
        <v>2471</v>
      </c>
      <c r="I641" t="s">
        <v>2587</v>
      </c>
      <c r="J641" t="str">
        <f t="shared" si="37"/>
        <v>223</v>
      </c>
      <c r="K641" t="s">
        <v>1983</v>
      </c>
      <c r="L641" t="str">
        <f t="shared" si="38"/>
        <v>0061</v>
      </c>
      <c r="M641" t="str">
        <f t="shared" si="39"/>
        <v>横浜市港北区日吉</v>
      </c>
      <c r="N641">
        <v>0</v>
      </c>
      <c r="O641">
        <v>0</v>
      </c>
      <c r="P641">
        <v>1</v>
      </c>
      <c r="Q641">
        <v>0</v>
      </c>
      <c r="R641">
        <v>0</v>
      </c>
      <c r="S641">
        <v>0</v>
      </c>
      <c r="U641" t="str">
        <f t="shared" si="36"/>
        <v>223-0061</v>
      </c>
      <c r="V641" t="s">
        <v>2588</v>
      </c>
      <c r="W641" t="s">
        <v>2589</v>
      </c>
    </row>
    <row r="642" spans="1:23" hidden="1" x14ac:dyDescent="0.15">
      <c r="A642">
        <v>14109</v>
      </c>
      <c r="B642">
        <v>223</v>
      </c>
      <c r="C642">
        <v>2230062</v>
      </c>
      <c r="D642" t="s">
        <v>9</v>
      </c>
      <c r="E642" t="s">
        <v>2470</v>
      </c>
      <c r="F642" t="s">
        <v>2590</v>
      </c>
      <c r="G642" t="s">
        <v>12</v>
      </c>
      <c r="H642" t="s">
        <v>2471</v>
      </c>
      <c r="I642" t="s">
        <v>2591</v>
      </c>
      <c r="J642" t="str">
        <f t="shared" si="37"/>
        <v>223</v>
      </c>
      <c r="K642" t="s">
        <v>1983</v>
      </c>
      <c r="L642" t="str">
        <f t="shared" si="38"/>
        <v>0062</v>
      </c>
      <c r="M642" t="str">
        <f t="shared" si="39"/>
        <v>横浜市港北区日吉本町</v>
      </c>
      <c r="N642">
        <v>0</v>
      </c>
      <c r="O642">
        <v>0</v>
      </c>
      <c r="P642">
        <v>1</v>
      </c>
      <c r="Q642">
        <v>0</v>
      </c>
      <c r="R642">
        <v>0</v>
      </c>
      <c r="S642">
        <v>0</v>
      </c>
      <c r="U642" t="str">
        <f t="shared" ref="U642:U705" si="40">J642&amp;K642&amp;L642</f>
        <v>223-0062</v>
      </c>
      <c r="V642" t="s">
        <v>2592</v>
      </c>
      <c r="W642" t="s">
        <v>2593</v>
      </c>
    </row>
    <row r="643" spans="1:23" hidden="1" x14ac:dyDescent="0.15">
      <c r="A643">
        <v>14109</v>
      </c>
      <c r="B643">
        <v>222</v>
      </c>
      <c r="C643">
        <v>2220012</v>
      </c>
      <c r="D643" t="s">
        <v>9</v>
      </c>
      <c r="E643" t="s">
        <v>2470</v>
      </c>
      <c r="F643" t="s">
        <v>2594</v>
      </c>
      <c r="G643" t="s">
        <v>12</v>
      </c>
      <c r="H643" t="s">
        <v>2471</v>
      </c>
      <c r="I643" t="s">
        <v>2595</v>
      </c>
      <c r="J643" t="str">
        <f t="shared" ref="J643:J706" si="41">MID(C643,1,3)</f>
        <v>222</v>
      </c>
      <c r="K643" t="s">
        <v>1983</v>
      </c>
      <c r="L643" t="str">
        <f t="shared" ref="L643:L706" si="42">MID(C643,4,4)</f>
        <v>0012</v>
      </c>
      <c r="M643" t="str">
        <f t="shared" ref="M643:M706" si="43">H643&amp;I643</f>
        <v>横浜市港北区富士塚</v>
      </c>
      <c r="N643">
        <v>0</v>
      </c>
      <c r="O643">
        <v>0</v>
      </c>
      <c r="P643">
        <v>1</v>
      </c>
      <c r="Q643">
        <v>0</v>
      </c>
      <c r="R643">
        <v>0</v>
      </c>
      <c r="S643">
        <v>0</v>
      </c>
      <c r="U643" t="str">
        <f t="shared" si="40"/>
        <v>222-0012</v>
      </c>
      <c r="V643" t="s">
        <v>2596</v>
      </c>
      <c r="W643" t="s">
        <v>2597</v>
      </c>
    </row>
    <row r="644" spans="1:23" hidden="1" x14ac:dyDescent="0.15">
      <c r="A644">
        <v>14109</v>
      </c>
      <c r="B644">
        <v>222</v>
      </c>
      <c r="C644">
        <v>2220032</v>
      </c>
      <c r="D644" t="s">
        <v>9</v>
      </c>
      <c r="E644" t="s">
        <v>2470</v>
      </c>
      <c r="F644" t="s">
        <v>2598</v>
      </c>
      <c r="G644" t="s">
        <v>12</v>
      </c>
      <c r="H644" t="s">
        <v>2471</v>
      </c>
      <c r="I644" t="s">
        <v>2599</v>
      </c>
      <c r="J644" t="str">
        <f t="shared" si="41"/>
        <v>222</v>
      </c>
      <c r="K644" t="s">
        <v>1983</v>
      </c>
      <c r="L644" t="str">
        <f t="shared" si="42"/>
        <v>0032</v>
      </c>
      <c r="M644" t="str">
        <f t="shared" si="43"/>
        <v>横浜市港北区大豆戸町</v>
      </c>
      <c r="N644">
        <v>0</v>
      </c>
      <c r="O644">
        <v>0</v>
      </c>
      <c r="P644">
        <v>0</v>
      </c>
      <c r="Q644">
        <v>0</v>
      </c>
      <c r="R644">
        <v>0</v>
      </c>
      <c r="S644">
        <v>0</v>
      </c>
      <c r="U644" t="str">
        <f t="shared" si="40"/>
        <v>222-0032</v>
      </c>
      <c r="V644" t="s">
        <v>2600</v>
      </c>
      <c r="W644" t="s">
        <v>2601</v>
      </c>
    </row>
    <row r="645" spans="1:23" hidden="1" x14ac:dyDescent="0.15">
      <c r="A645">
        <v>14109</v>
      </c>
      <c r="B645">
        <v>223</v>
      </c>
      <c r="C645">
        <v>2230051</v>
      </c>
      <c r="D645" t="s">
        <v>9</v>
      </c>
      <c r="E645" t="s">
        <v>2470</v>
      </c>
      <c r="F645" t="s">
        <v>2602</v>
      </c>
      <c r="G645" t="s">
        <v>12</v>
      </c>
      <c r="H645" t="s">
        <v>2471</v>
      </c>
      <c r="I645" t="s">
        <v>2603</v>
      </c>
      <c r="J645" t="str">
        <f t="shared" si="41"/>
        <v>223</v>
      </c>
      <c r="K645" t="s">
        <v>1198</v>
      </c>
      <c r="L645" t="str">
        <f t="shared" si="42"/>
        <v>0051</v>
      </c>
      <c r="M645" t="str">
        <f t="shared" si="43"/>
        <v>横浜市港北区箕輪町</v>
      </c>
      <c r="N645">
        <v>0</v>
      </c>
      <c r="O645">
        <v>0</v>
      </c>
      <c r="P645">
        <v>1</v>
      </c>
      <c r="Q645">
        <v>0</v>
      </c>
      <c r="R645">
        <v>0</v>
      </c>
      <c r="S645">
        <v>0</v>
      </c>
      <c r="U645" t="str">
        <f t="shared" si="40"/>
        <v>223-0051</v>
      </c>
      <c r="V645" t="s">
        <v>2604</v>
      </c>
      <c r="W645" t="s">
        <v>2605</v>
      </c>
    </row>
    <row r="646" spans="1:23" hidden="1" x14ac:dyDescent="0.15">
      <c r="A646">
        <v>14109</v>
      </c>
      <c r="B646">
        <v>222</v>
      </c>
      <c r="C646">
        <v>2220002</v>
      </c>
      <c r="D646" t="s">
        <v>9</v>
      </c>
      <c r="E646" t="s">
        <v>2470</v>
      </c>
      <c r="F646" t="s">
        <v>2606</v>
      </c>
      <c r="G646" t="s">
        <v>12</v>
      </c>
      <c r="H646" t="s">
        <v>2471</v>
      </c>
      <c r="I646" t="s">
        <v>2607</v>
      </c>
      <c r="J646" t="str">
        <f t="shared" si="41"/>
        <v>222</v>
      </c>
      <c r="K646" t="s">
        <v>1452</v>
      </c>
      <c r="L646" t="str">
        <f t="shared" si="42"/>
        <v>0002</v>
      </c>
      <c r="M646" t="str">
        <f t="shared" si="43"/>
        <v>横浜市港北区師岡町</v>
      </c>
      <c r="N646">
        <v>0</v>
      </c>
      <c r="O646">
        <v>0</v>
      </c>
      <c r="P646">
        <v>0</v>
      </c>
      <c r="Q646">
        <v>0</v>
      </c>
      <c r="R646">
        <v>0</v>
      </c>
      <c r="S646">
        <v>0</v>
      </c>
      <c r="U646" t="str">
        <f t="shared" si="40"/>
        <v>222-0002</v>
      </c>
      <c r="V646" t="s">
        <v>2608</v>
      </c>
      <c r="W646" t="s">
        <v>2609</v>
      </c>
    </row>
    <row r="647" spans="1:23" hidden="1" x14ac:dyDescent="0.15">
      <c r="A647">
        <v>14110</v>
      </c>
      <c r="B647">
        <v>244</v>
      </c>
      <c r="C647">
        <v>2440000</v>
      </c>
      <c r="D647" t="s">
        <v>9</v>
      </c>
      <c r="E647" t="s">
        <v>2610</v>
      </c>
      <c r="F647" t="s">
        <v>11</v>
      </c>
      <c r="G647" t="s">
        <v>12</v>
      </c>
      <c r="H647" t="s">
        <v>2611</v>
      </c>
      <c r="I647" t="s">
        <v>14</v>
      </c>
      <c r="J647" t="str">
        <f t="shared" si="41"/>
        <v>244</v>
      </c>
      <c r="K647" t="s">
        <v>2612</v>
      </c>
      <c r="L647" t="str">
        <f t="shared" si="42"/>
        <v>0000</v>
      </c>
      <c r="M647" t="str">
        <f t="shared" si="43"/>
        <v>横浜市戸塚区以下に掲載がない場合</v>
      </c>
      <c r="N647">
        <v>0</v>
      </c>
      <c r="O647">
        <v>0</v>
      </c>
      <c r="P647">
        <v>0</v>
      </c>
      <c r="Q647">
        <v>0</v>
      </c>
      <c r="R647">
        <v>0</v>
      </c>
      <c r="S647">
        <v>0</v>
      </c>
      <c r="U647" t="str">
        <f t="shared" si="40"/>
        <v>244-0000</v>
      </c>
      <c r="V647" t="s">
        <v>2613</v>
      </c>
      <c r="W647" t="s">
        <v>2614</v>
      </c>
    </row>
    <row r="648" spans="1:23" hidden="1" x14ac:dyDescent="0.15">
      <c r="A648">
        <v>14110</v>
      </c>
      <c r="B648">
        <v>245</v>
      </c>
      <c r="C648">
        <v>2450052</v>
      </c>
      <c r="D648" t="s">
        <v>9</v>
      </c>
      <c r="E648" t="s">
        <v>2610</v>
      </c>
      <c r="F648" t="s">
        <v>2615</v>
      </c>
      <c r="G648" t="s">
        <v>12</v>
      </c>
      <c r="H648" t="s">
        <v>2611</v>
      </c>
      <c r="I648" t="s">
        <v>2616</v>
      </c>
      <c r="J648" t="str">
        <f t="shared" si="41"/>
        <v>245</v>
      </c>
      <c r="K648" t="s">
        <v>1452</v>
      </c>
      <c r="L648" t="str">
        <f t="shared" si="42"/>
        <v>0052</v>
      </c>
      <c r="M648" t="str">
        <f t="shared" si="43"/>
        <v>横浜市戸塚区秋葉町</v>
      </c>
      <c r="N648">
        <v>0</v>
      </c>
      <c r="O648">
        <v>0</v>
      </c>
      <c r="P648">
        <v>0</v>
      </c>
      <c r="Q648">
        <v>0</v>
      </c>
      <c r="R648">
        <v>0</v>
      </c>
      <c r="S648">
        <v>0</v>
      </c>
      <c r="U648" t="str">
        <f t="shared" si="40"/>
        <v>245-0052</v>
      </c>
      <c r="V648" t="s">
        <v>2617</v>
      </c>
      <c r="W648" t="s">
        <v>2618</v>
      </c>
    </row>
    <row r="649" spans="1:23" hidden="1" x14ac:dyDescent="0.15">
      <c r="A649">
        <v>14110</v>
      </c>
      <c r="B649">
        <v>245</v>
      </c>
      <c r="C649">
        <v>2450064</v>
      </c>
      <c r="D649" t="s">
        <v>9</v>
      </c>
      <c r="E649" t="s">
        <v>2610</v>
      </c>
      <c r="F649" t="s">
        <v>2619</v>
      </c>
      <c r="G649" t="s">
        <v>12</v>
      </c>
      <c r="H649" t="s">
        <v>2611</v>
      </c>
      <c r="I649" t="s">
        <v>2620</v>
      </c>
      <c r="J649" t="str">
        <f t="shared" si="41"/>
        <v>245</v>
      </c>
      <c r="K649" t="s">
        <v>1198</v>
      </c>
      <c r="L649" t="str">
        <f t="shared" si="42"/>
        <v>0064</v>
      </c>
      <c r="M649" t="str">
        <f t="shared" si="43"/>
        <v>横浜市戸塚区影取町</v>
      </c>
      <c r="N649">
        <v>0</v>
      </c>
      <c r="O649">
        <v>0</v>
      </c>
      <c r="P649">
        <v>0</v>
      </c>
      <c r="Q649">
        <v>0</v>
      </c>
      <c r="R649">
        <v>0</v>
      </c>
      <c r="S649">
        <v>0</v>
      </c>
      <c r="U649" t="str">
        <f t="shared" si="40"/>
        <v>245-0064</v>
      </c>
      <c r="V649" t="s">
        <v>2621</v>
      </c>
      <c r="W649" t="s">
        <v>2622</v>
      </c>
    </row>
    <row r="650" spans="1:23" hidden="1" x14ac:dyDescent="0.15">
      <c r="A650">
        <v>14110</v>
      </c>
      <c r="B650">
        <v>244</v>
      </c>
      <c r="C650">
        <v>2440812</v>
      </c>
      <c r="D650" t="s">
        <v>9</v>
      </c>
      <c r="E650" t="s">
        <v>2610</v>
      </c>
      <c r="F650" t="s">
        <v>2623</v>
      </c>
      <c r="G650" t="s">
        <v>12</v>
      </c>
      <c r="H650" t="s">
        <v>2611</v>
      </c>
      <c r="I650" t="s">
        <v>2624</v>
      </c>
      <c r="J650" t="str">
        <f t="shared" si="41"/>
        <v>244</v>
      </c>
      <c r="K650" t="s">
        <v>2625</v>
      </c>
      <c r="L650" t="str">
        <f t="shared" si="42"/>
        <v>0812</v>
      </c>
      <c r="M650" t="str">
        <f t="shared" si="43"/>
        <v>横浜市戸塚区柏尾町</v>
      </c>
      <c r="N650">
        <v>0</v>
      </c>
      <c r="O650">
        <v>0</v>
      </c>
      <c r="P650">
        <v>0</v>
      </c>
      <c r="Q650">
        <v>0</v>
      </c>
      <c r="R650">
        <v>0</v>
      </c>
      <c r="S650">
        <v>0</v>
      </c>
      <c r="U650" t="str">
        <f t="shared" si="40"/>
        <v>244-0812</v>
      </c>
      <c r="V650" t="s">
        <v>2626</v>
      </c>
      <c r="W650" t="s">
        <v>2627</v>
      </c>
    </row>
    <row r="651" spans="1:23" hidden="1" x14ac:dyDescent="0.15">
      <c r="A651">
        <v>14110</v>
      </c>
      <c r="B651">
        <v>244</v>
      </c>
      <c r="C651">
        <v>2440811</v>
      </c>
      <c r="D651" t="s">
        <v>9</v>
      </c>
      <c r="E651" t="s">
        <v>2610</v>
      </c>
      <c r="F651" t="s">
        <v>2628</v>
      </c>
      <c r="G651" t="s">
        <v>12</v>
      </c>
      <c r="H651" t="s">
        <v>2611</v>
      </c>
      <c r="I651" t="s">
        <v>2629</v>
      </c>
      <c r="J651" t="str">
        <f t="shared" si="41"/>
        <v>244</v>
      </c>
      <c r="K651" t="s">
        <v>1198</v>
      </c>
      <c r="L651" t="str">
        <f t="shared" si="42"/>
        <v>0811</v>
      </c>
      <c r="M651" t="str">
        <f t="shared" si="43"/>
        <v>横浜市戸塚区上柏尾町</v>
      </c>
      <c r="N651">
        <v>0</v>
      </c>
      <c r="O651">
        <v>0</v>
      </c>
      <c r="P651">
        <v>0</v>
      </c>
      <c r="Q651">
        <v>0</v>
      </c>
      <c r="R651">
        <v>0</v>
      </c>
      <c r="S651">
        <v>0</v>
      </c>
      <c r="U651" t="str">
        <f t="shared" si="40"/>
        <v>244-0811</v>
      </c>
      <c r="V651" t="s">
        <v>2630</v>
      </c>
      <c r="W651" t="s">
        <v>2631</v>
      </c>
    </row>
    <row r="652" spans="1:23" hidden="1" x14ac:dyDescent="0.15">
      <c r="A652">
        <v>14110</v>
      </c>
      <c r="B652">
        <v>244</v>
      </c>
      <c r="C652">
        <v>2440816</v>
      </c>
      <c r="D652" t="s">
        <v>9</v>
      </c>
      <c r="E652" t="s">
        <v>2610</v>
      </c>
      <c r="F652" t="s">
        <v>2632</v>
      </c>
      <c r="G652" t="s">
        <v>12</v>
      </c>
      <c r="H652" t="s">
        <v>2611</v>
      </c>
      <c r="I652" t="s">
        <v>2633</v>
      </c>
      <c r="J652" t="str">
        <f t="shared" si="41"/>
        <v>244</v>
      </c>
      <c r="K652" t="s">
        <v>1983</v>
      </c>
      <c r="L652" t="str">
        <f t="shared" si="42"/>
        <v>0816</v>
      </c>
      <c r="M652" t="str">
        <f t="shared" si="43"/>
        <v>横浜市戸塚区上倉田町</v>
      </c>
      <c r="N652">
        <v>0</v>
      </c>
      <c r="O652">
        <v>0</v>
      </c>
      <c r="P652">
        <v>0</v>
      </c>
      <c r="Q652">
        <v>0</v>
      </c>
      <c r="R652">
        <v>0</v>
      </c>
      <c r="S652">
        <v>0</v>
      </c>
      <c r="U652" t="str">
        <f t="shared" si="40"/>
        <v>244-0816</v>
      </c>
      <c r="V652" t="s">
        <v>2634</v>
      </c>
      <c r="W652" t="s">
        <v>2635</v>
      </c>
    </row>
    <row r="653" spans="1:23" hidden="1" x14ac:dyDescent="0.15">
      <c r="A653">
        <v>14110</v>
      </c>
      <c r="B653">
        <v>244</v>
      </c>
      <c r="C653">
        <v>2440806</v>
      </c>
      <c r="D653" t="s">
        <v>9</v>
      </c>
      <c r="E653" t="s">
        <v>2610</v>
      </c>
      <c r="F653" t="s">
        <v>2636</v>
      </c>
      <c r="G653" t="s">
        <v>12</v>
      </c>
      <c r="H653" t="s">
        <v>2611</v>
      </c>
      <c r="I653" t="s">
        <v>2637</v>
      </c>
      <c r="J653" t="str">
        <f t="shared" si="41"/>
        <v>244</v>
      </c>
      <c r="K653" t="s">
        <v>2625</v>
      </c>
      <c r="L653" t="str">
        <f t="shared" si="42"/>
        <v>0806</v>
      </c>
      <c r="M653" t="str">
        <f t="shared" si="43"/>
        <v>横浜市戸塚区上品濃</v>
      </c>
      <c r="N653">
        <v>0</v>
      </c>
      <c r="O653">
        <v>0</v>
      </c>
      <c r="P653">
        <v>0</v>
      </c>
      <c r="Q653">
        <v>0</v>
      </c>
      <c r="R653">
        <v>0</v>
      </c>
      <c r="S653">
        <v>0</v>
      </c>
      <c r="U653" t="str">
        <f t="shared" si="40"/>
        <v>244-0806</v>
      </c>
      <c r="V653" t="s">
        <v>2638</v>
      </c>
      <c r="W653" t="s">
        <v>2639</v>
      </c>
    </row>
    <row r="654" spans="1:23" hidden="1" x14ac:dyDescent="0.15">
      <c r="A654">
        <v>14110</v>
      </c>
      <c r="B654">
        <v>245</v>
      </c>
      <c r="C654">
        <v>2450053</v>
      </c>
      <c r="D654" t="s">
        <v>9</v>
      </c>
      <c r="E654" t="s">
        <v>2610</v>
      </c>
      <c r="F654" t="s">
        <v>2640</v>
      </c>
      <c r="G654" t="s">
        <v>12</v>
      </c>
      <c r="H654" t="s">
        <v>2611</v>
      </c>
      <c r="I654" t="s">
        <v>2641</v>
      </c>
      <c r="J654" t="str">
        <f t="shared" si="41"/>
        <v>245</v>
      </c>
      <c r="K654" t="s">
        <v>1983</v>
      </c>
      <c r="L654" t="str">
        <f t="shared" si="42"/>
        <v>0053</v>
      </c>
      <c r="M654" t="str">
        <f t="shared" si="43"/>
        <v>横浜市戸塚区上矢部町</v>
      </c>
      <c r="N654">
        <v>0</v>
      </c>
      <c r="O654">
        <v>0</v>
      </c>
      <c r="P654">
        <v>0</v>
      </c>
      <c r="Q654">
        <v>0</v>
      </c>
      <c r="R654">
        <v>0</v>
      </c>
      <c r="S654">
        <v>0</v>
      </c>
      <c r="U654" t="str">
        <f t="shared" si="40"/>
        <v>245-0053</v>
      </c>
      <c r="V654" t="s">
        <v>2642</v>
      </c>
      <c r="W654" t="s">
        <v>2643</v>
      </c>
    </row>
    <row r="655" spans="1:23" hidden="1" x14ac:dyDescent="0.15">
      <c r="A655">
        <v>14110</v>
      </c>
      <c r="B655">
        <v>244</v>
      </c>
      <c r="C655">
        <v>2440805</v>
      </c>
      <c r="D655" t="s">
        <v>9</v>
      </c>
      <c r="E655" t="s">
        <v>2610</v>
      </c>
      <c r="F655" t="s">
        <v>2644</v>
      </c>
      <c r="G655" t="s">
        <v>12</v>
      </c>
      <c r="H655" t="s">
        <v>2611</v>
      </c>
      <c r="I655" t="s">
        <v>2645</v>
      </c>
      <c r="J655" t="str">
        <f t="shared" si="41"/>
        <v>244</v>
      </c>
      <c r="K655" t="s">
        <v>2625</v>
      </c>
      <c r="L655" t="str">
        <f t="shared" si="42"/>
        <v>0805</v>
      </c>
      <c r="M655" t="str">
        <f t="shared" si="43"/>
        <v>横浜市戸塚区川上町</v>
      </c>
      <c r="N655">
        <v>0</v>
      </c>
      <c r="O655">
        <v>0</v>
      </c>
      <c r="P655">
        <v>0</v>
      </c>
      <c r="Q655">
        <v>0</v>
      </c>
      <c r="R655">
        <v>0</v>
      </c>
      <c r="S655">
        <v>0</v>
      </c>
      <c r="U655" t="str">
        <f t="shared" si="40"/>
        <v>244-0805</v>
      </c>
      <c r="V655" t="s">
        <v>2646</v>
      </c>
      <c r="W655" t="s">
        <v>2647</v>
      </c>
    </row>
    <row r="656" spans="1:23" hidden="1" x14ac:dyDescent="0.15">
      <c r="A656">
        <v>14110</v>
      </c>
      <c r="B656">
        <v>245</v>
      </c>
      <c r="C656">
        <v>2450061</v>
      </c>
      <c r="D656" t="s">
        <v>9</v>
      </c>
      <c r="E656" t="s">
        <v>2610</v>
      </c>
      <c r="F656" t="s">
        <v>2648</v>
      </c>
      <c r="G656" t="s">
        <v>12</v>
      </c>
      <c r="H656" t="s">
        <v>2611</v>
      </c>
      <c r="I656" t="s">
        <v>2649</v>
      </c>
      <c r="J656" t="str">
        <f t="shared" si="41"/>
        <v>245</v>
      </c>
      <c r="K656" t="s">
        <v>1452</v>
      </c>
      <c r="L656" t="str">
        <f t="shared" si="42"/>
        <v>0061</v>
      </c>
      <c r="M656" t="str">
        <f t="shared" si="43"/>
        <v>横浜市戸塚区汲沢</v>
      </c>
      <c r="N656">
        <v>0</v>
      </c>
      <c r="O656">
        <v>0</v>
      </c>
      <c r="P656">
        <v>1</v>
      </c>
      <c r="Q656">
        <v>0</v>
      </c>
      <c r="R656">
        <v>0</v>
      </c>
      <c r="S656">
        <v>0</v>
      </c>
      <c r="U656" t="str">
        <f t="shared" si="40"/>
        <v>245-0061</v>
      </c>
      <c r="V656" t="s">
        <v>2650</v>
      </c>
      <c r="W656" t="s">
        <v>2651</v>
      </c>
    </row>
    <row r="657" spans="1:23" hidden="1" x14ac:dyDescent="0.15">
      <c r="A657">
        <v>14110</v>
      </c>
      <c r="B657">
        <v>245</v>
      </c>
      <c r="C657">
        <v>2450062</v>
      </c>
      <c r="D657" t="s">
        <v>9</v>
      </c>
      <c r="E657" t="s">
        <v>2610</v>
      </c>
      <c r="F657" t="s">
        <v>2652</v>
      </c>
      <c r="G657" t="s">
        <v>12</v>
      </c>
      <c r="H657" t="s">
        <v>2611</v>
      </c>
      <c r="I657" t="s">
        <v>2653</v>
      </c>
      <c r="J657" t="str">
        <f t="shared" si="41"/>
        <v>245</v>
      </c>
      <c r="K657" t="s">
        <v>2612</v>
      </c>
      <c r="L657" t="str">
        <f t="shared" si="42"/>
        <v>0062</v>
      </c>
      <c r="M657" t="str">
        <f t="shared" si="43"/>
        <v>横浜市戸塚区汲沢町</v>
      </c>
      <c r="N657">
        <v>0</v>
      </c>
      <c r="O657">
        <v>0</v>
      </c>
      <c r="P657">
        <v>0</v>
      </c>
      <c r="Q657">
        <v>0</v>
      </c>
      <c r="R657">
        <v>0</v>
      </c>
      <c r="S657">
        <v>0</v>
      </c>
      <c r="U657" t="str">
        <f t="shared" si="40"/>
        <v>245-0062</v>
      </c>
      <c r="V657" t="s">
        <v>2654</v>
      </c>
      <c r="W657" t="s">
        <v>2655</v>
      </c>
    </row>
    <row r="658" spans="1:23" hidden="1" x14ac:dyDescent="0.15">
      <c r="A658">
        <v>14110</v>
      </c>
      <c r="B658">
        <v>244</v>
      </c>
      <c r="C658">
        <v>2440004</v>
      </c>
      <c r="D658" t="s">
        <v>9</v>
      </c>
      <c r="E658" t="s">
        <v>2610</v>
      </c>
      <c r="F658" t="s">
        <v>2656</v>
      </c>
      <c r="G658" t="s">
        <v>12</v>
      </c>
      <c r="H658" t="s">
        <v>2611</v>
      </c>
      <c r="I658" t="s">
        <v>2657</v>
      </c>
      <c r="J658" t="str">
        <f t="shared" si="41"/>
        <v>244</v>
      </c>
      <c r="K658" t="s">
        <v>2612</v>
      </c>
      <c r="L658" t="str">
        <f t="shared" si="42"/>
        <v>0004</v>
      </c>
      <c r="M658" t="str">
        <f t="shared" si="43"/>
        <v>横浜市戸塚区小雀町</v>
      </c>
      <c r="N658">
        <v>0</v>
      </c>
      <c r="O658">
        <v>0</v>
      </c>
      <c r="P658">
        <v>0</v>
      </c>
      <c r="Q658">
        <v>0</v>
      </c>
      <c r="R658">
        <v>0</v>
      </c>
      <c r="S658">
        <v>0</v>
      </c>
      <c r="U658" t="str">
        <f t="shared" si="40"/>
        <v>244-0004</v>
      </c>
      <c r="V658" t="s">
        <v>2658</v>
      </c>
      <c r="W658" t="s">
        <v>2659</v>
      </c>
    </row>
    <row r="659" spans="1:23" hidden="1" x14ac:dyDescent="0.15">
      <c r="A659">
        <v>14110</v>
      </c>
      <c r="B659">
        <v>244</v>
      </c>
      <c r="C659">
        <v>2440801</v>
      </c>
      <c r="D659" t="s">
        <v>9</v>
      </c>
      <c r="E659" t="s">
        <v>2610</v>
      </c>
      <c r="F659" t="s">
        <v>2660</v>
      </c>
      <c r="G659" t="s">
        <v>12</v>
      </c>
      <c r="H659" t="s">
        <v>2611</v>
      </c>
      <c r="I659" t="s">
        <v>2661</v>
      </c>
      <c r="J659" t="str">
        <f t="shared" si="41"/>
        <v>244</v>
      </c>
      <c r="K659" t="s">
        <v>1198</v>
      </c>
      <c r="L659" t="str">
        <f t="shared" si="42"/>
        <v>0801</v>
      </c>
      <c r="M659" t="str">
        <f t="shared" si="43"/>
        <v>横浜市戸塚区品濃町</v>
      </c>
      <c r="N659">
        <v>0</v>
      </c>
      <c r="O659">
        <v>0</v>
      </c>
      <c r="P659">
        <v>0</v>
      </c>
      <c r="Q659">
        <v>0</v>
      </c>
      <c r="R659">
        <v>0</v>
      </c>
      <c r="S659">
        <v>0</v>
      </c>
      <c r="U659" t="str">
        <f t="shared" si="40"/>
        <v>244-0801</v>
      </c>
      <c r="V659" t="s">
        <v>2662</v>
      </c>
      <c r="W659" t="s">
        <v>2663</v>
      </c>
    </row>
    <row r="660" spans="1:23" hidden="1" x14ac:dyDescent="0.15">
      <c r="A660">
        <v>14110</v>
      </c>
      <c r="B660">
        <v>244</v>
      </c>
      <c r="C660">
        <v>2440815</v>
      </c>
      <c r="D660" t="s">
        <v>9</v>
      </c>
      <c r="E660" t="s">
        <v>2610</v>
      </c>
      <c r="F660" t="s">
        <v>2664</v>
      </c>
      <c r="G660" t="s">
        <v>12</v>
      </c>
      <c r="H660" t="s">
        <v>2611</v>
      </c>
      <c r="I660" t="s">
        <v>2665</v>
      </c>
      <c r="J660" t="str">
        <f t="shared" si="41"/>
        <v>244</v>
      </c>
      <c r="K660" t="s">
        <v>2625</v>
      </c>
      <c r="L660" t="str">
        <f t="shared" si="42"/>
        <v>0815</v>
      </c>
      <c r="M660" t="str">
        <f t="shared" si="43"/>
        <v>横浜市戸塚区下倉田町</v>
      </c>
      <c r="N660">
        <v>0</v>
      </c>
      <c r="O660">
        <v>0</v>
      </c>
      <c r="P660">
        <v>0</v>
      </c>
      <c r="Q660">
        <v>0</v>
      </c>
      <c r="R660">
        <v>0</v>
      </c>
      <c r="S660">
        <v>0</v>
      </c>
      <c r="U660" t="str">
        <f t="shared" si="40"/>
        <v>244-0815</v>
      </c>
      <c r="V660" t="s">
        <v>2666</v>
      </c>
      <c r="W660" t="s">
        <v>2667</v>
      </c>
    </row>
    <row r="661" spans="1:23" hidden="1" x14ac:dyDescent="0.15">
      <c r="A661">
        <v>14110</v>
      </c>
      <c r="B661">
        <v>244</v>
      </c>
      <c r="C661">
        <v>2440003</v>
      </c>
      <c r="D661" t="s">
        <v>9</v>
      </c>
      <c r="E661" t="s">
        <v>2610</v>
      </c>
      <c r="F661" t="s">
        <v>2668</v>
      </c>
      <c r="G661" t="s">
        <v>12</v>
      </c>
      <c r="H661" t="s">
        <v>2611</v>
      </c>
      <c r="I661" t="s">
        <v>2669</v>
      </c>
      <c r="J661" t="str">
        <f t="shared" si="41"/>
        <v>244</v>
      </c>
      <c r="K661" t="s">
        <v>2612</v>
      </c>
      <c r="L661" t="str">
        <f t="shared" si="42"/>
        <v>0003</v>
      </c>
      <c r="M661" t="str">
        <f t="shared" si="43"/>
        <v>横浜市戸塚区戸塚町</v>
      </c>
      <c r="N661">
        <v>0</v>
      </c>
      <c r="O661">
        <v>0</v>
      </c>
      <c r="P661">
        <v>0</v>
      </c>
      <c r="Q661">
        <v>0</v>
      </c>
      <c r="R661">
        <v>0</v>
      </c>
      <c r="S661">
        <v>0</v>
      </c>
      <c r="U661" t="str">
        <f t="shared" si="40"/>
        <v>244-0003</v>
      </c>
      <c r="V661" t="s">
        <v>2670</v>
      </c>
      <c r="W661" t="s">
        <v>2671</v>
      </c>
    </row>
    <row r="662" spans="1:23" hidden="1" x14ac:dyDescent="0.15">
      <c r="A662">
        <v>14110</v>
      </c>
      <c r="B662">
        <v>244</v>
      </c>
      <c r="C662">
        <v>2440001</v>
      </c>
      <c r="D662" t="s">
        <v>9</v>
      </c>
      <c r="E662" t="s">
        <v>2610</v>
      </c>
      <c r="F662" t="s">
        <v>2672</v>
      </c>
      <c r="G662" t="s">
        <v>12</v>
      </c>
      <c r="H662" t="s">
        <v>2611</v>
      </c>
      <c r="I662" t="s">
        <v>2673</v>
      </c>
      <c r="J662" t="str">
        <f t="shared" si="41"/>
        <v>244</v>
      </c>
      <c r="K662" t="s">
        <v>2612</v>
      </c>
      <c r="L662" t="str">
        <f t="shared" si="42"/>
        <v>0001</v>
      </c>
      <c r="M662" t="str">
        <f t="shared" si="43"/>
        <v>横浜市戸塚区鳥が丘</v>
      </c>
      <c r="N662">
        <v>0</v>
      </c>
      <c r="O662">
        <v>0</v>
      </c>
      <c r="P662">
        <v>0</v>
      </c>
      <c r="Q662">
        <v>0</v>
      </c>
      <c r="R662">
        <v>0</v>
      </c>
      <c r="S662">
        <v>0</v>
      </c>
      <c r="U662" t="str">
        <f t="shared" si="40"/>
        <v>244-0001</v>
      </c>
      <c r="V662" t="s">
        <v>2674</v>
      </c>
      <c r="W662" t="s">
        <v>2675</v>
      </c>
    </row>
    <row r="663" spans="1:23" hidden="1" x14ac:dyDescent="0.15">
      <c r="A663">
        <v>14110</v>
      </c>
      <c r="B663">
        <v>245</v>
      </c>
      <c r="C663">
        <v>2450051</v>
      </c>
      <c r="D663" t="s">
        <v>9</v>
      </c>
      <c r="E663" t="s">
        <v>2610</v>
      </c>
      <c r="F663" t="s">
        <v>2676</v>
      </c>
      <c r="G663" t="s">
        <v>12</v>
      </c>
      <c r="H663" t="s">
        <v>2611</v>
      </c>
      <c r="I663" t="s">
        <v>2677</v>
      </c>
      <c r="J663" t="str">
        <f t="shared" si="41"/>
        <v>245</v>
      </c>
      <c r="K663" t="s">
        <v>1983</v>
      </c>
      <c r="L663" t="str">
        <f t="shared" si="42"/>
        <v>0051</v>
      </c>
      <c r="M663" t="str">
        <f t="shared" si="43"/>
        <v>横浜市戸塚区名瀬町</v>
      </c>
      <c r="N663">
        <v>0</v>
      </c>
      <c r="O663">
        <v>0</v>
      </c>
      <c r="P663">
        <v>0</v>
      </c>
      <c r="Q663">
        <v>0</v>
      </c>
      <c r="R663">
        <v>0</v>
      </c>
      <c r="S663">
        <v>0</v>
      </c>
      <c r="U663" t="str">
        <f t="shared" si="40"/>
        <v>245-0051</v>
      </c>
      <c r="V663" t="s">
        <v>2678</v>
      </c>
      <c r="W663" t="s">
        <v>2679</v>
      </c>
    </row>
    <row r="664" spans="1:23" hidden="1" x14ac:dyDescent="0.15">
      <c r="A664">
        <v>14110</v>
      </c>
      <c r="B664">
        <v>245</v>
      </c>
      <c r="C664">
        <v>2450063</v>
      </c>
      <c r="D664" t="s">
        <v>9</v>
      </c>
      <c r="E664" t="s">
        <v>2610</v>
      </c>
      <c r="F664" t="s">
        <v>2680</v>
      </c>
      <c r="G664" t="s">
        <v>12</v>
      </c>
      <c r="H664" t="s">
        <v>2611</v>
      </c>
      <c r="I664" t="s">
        <v>2681</v>
      </c>
      <c r="J664" t="str">
        <f t="shared" si="41"/>
        <v>245</v>
      </c>
      <c r="K664" t="s">
        <v>2612</v>
      </c>
      <c r="L664" t="str">
        <f t="shared" si="42"/>
        <v>0063</v>
      </c>
      <c r="M664" t="str">
        <f t="shared" si="43"/>
        <v>横浜市戸塚区原宿</v>
      </c>
      <c r="N664">
        <v>0</v>
      </c>
      <c r="O664">
        <v>0</v>
      </c>
      <c r="P664">
        <v>1</v>
      </c>
      <c r="Q664">
        <v>0</v>
      </c>
      <c r="R664">
        <v>0</v>
      </c>
      <c r="S664">
        <v>0</v>
      </c>
      <c r="U664" t="str">
        <f t="shared" si="40"/>
        <v>245-0063</v>
      </c>
      <c r="V664" t="s">
        <v>2682</v>
      </c>
      <c r="W664" t="s">
        <v>2683</v>
      </c>
    </row>
    <row r="665" spans="1:23" hidden="1" x14ac:dyDescent="0.15">
      <c r="A665">
        <v>14110</v>
      </c>
      <c r="B665">
        <v>245</v>
      </c>
      <c r="C665">
        <v>2450065</v>
      </c>
      <c r="D665" t="s">
        <v>9</v>
      </c>
      <c r="E665" t="s">
        <v>2610</v>
      </c>
      <c r="F665" t="s">
        <v>2684</v>
      </c>
      <c r="G665" t="s">
        <v>12</v>
      </c>
      <c r="H665" t="s">
        <v>2611</v>
      </c>
      <c r="I665" t="s">
        <v>2685</v>
      </c>
      <c r="J665" t="str">
        <f t="shared" si="41"/>
        <v>245</v>
      </c>
      <c r="K665" t="s">
        <v>2612</v>
      </c>
      <c r="L665" t="str">
        <f t="shared" si="42"/>
        <v>0065</v>
      </c>
      <c r="M665" t="str">
        <f t="shared" si="43"/>
        <v>横浜市戸塚区東俣野町</v>
      </c>
      <c r="N665">
        <v>0</v>
      </c>
      <c r="O665">
        <v>0</v>
      </c>
      <c r="P665">
        <v>0</v>
      </c>
      <c r="Q665">
        <v>0</v>
      </c>
      <c r="R665">
        <v>0</v>
      </c>
      <c r="S665">
        <v>0</v>
      </c>
      <c r="U665" t="str">
        <f t="shared" si="40"/>
        <v>245-0065</v>
      </c>
      <c r="V665" t="s">
        <v>2686</v>
      </c>
      <c r="W665" t="s">
        <v>2687</v>
      </c>
    </row>
    <row r="666" spans="1:23" hidden="1" x14ac:dyDescent="0.15">
      <c r="A666">
        <v>14110</v>
      </c>
      <c r="B666">
        <v>244</v>
      </c>
      <c r="C666">
        <v>2440802</v>
      </c>
      <c r="D666" t="s">
        <v>9</v>
      </c>
      <c r="E666" t="s">
        <v>2610</v>
      </c>
      <c r="F666" t="s">
        <v>2688</v>
      </c>
      <c r="G666" t="s">
        <v>12</v>
      </c>
      <c r="H666" t="s">
        <v>2611</v>
      </c>
      <c r="I666" t="s">
        <v>2689</v>
      </c>
      <c r="J666" t="str">
        <f t="shared" si="41"/>
        <v>244</v>
      </c>
      <c r="K666" t="s">
        <v>1983</v>
      </c>
      <c r="L666" t="str">
        <f t="shared" si="42"/>
        <v>0802</v>
      </c>
      <c r="M666" t="str">
        <f t="shared" si="43"/>
        <v>横浜市戸塚区平戸</v>
      </c>
      <c r="N666">
        <v>0</v>
      </c>
      <c r="O666">
        <v>0</v>
      </c>
      <c r="P666">
        <v>1</v>
      </c>
      <c r="Q666">
        <v>0</v>
      </c>
      <c r="R666">
        <v>0</v>
      </c>
      <c r="S666">
        <v>0</v>
      </c>
      <c r="U666" t="str">
        <f t="shared" si="40"/>
        <v>244-0802</v>
      </c>
      <c r="V666" t="s">
        <v>2690</v>
      </c>
      <c r="W666" t="s">
        <v>2691</v>
      </c>
    </row>
    <row r="667" spans="1:23" hidden="1" x14ac:dyDescent="0.15">
      <c r="A667">
        <v>14110</v>
      </c>
      <c r="B667">
        <v>244</v>
      </c>
      <c r="C667">
        <v>2440803</v>
      </c>
      <c r="D667" t="s">
        <v>9</v>
      </c>
      <c r="E667" t="s">
        <v>2610</v>
      </c>
      <c r="F667" t="s">
        <v>2692</v>
      </c>
      <c r="G667" t="s">
        <v>12</v>
      </c>
      <c r="H667" t="s">
        <v>2611</v>
      </c>
      <c r="I667" t="s">
        <v>2693</v>
      </c>
      <c r="J667" t="str">
        <f t="shared" si="41"/>
        <v>244</v>
      </c>
      <c r="K667" t="s">
        <v>1983</v>
      </c>
      <c r="L667" t="str">
        <f t="shared" si="42"/>
        <v>0803</v>
      </c>
      <c r="M667" t="str">
        <f t="shared" si="43"/>
        <v>横浜市戸塚区平戸町</v>
      </c>
      <c r="N667">
        <v>0</v>
      </c>
      <c r="O667">
        <v>0</v>
      </c>
      <c r="P667">
        <v>0</v>
      </c>
      <c r="Q667">
        <v>0</v>
      </c>
      <c r="R667">
        <v>0</v>
      </c>
      <c r="S667">
        <v>0</v>
      </c>
      <c r="U667" t="str">
        <f t="shared" si="40"/>
        <v>244-0803</v>
      </c>
      <c r="V667" t="s">
        <v>2694</v>
      </c>
      <c r="W667" t="s">
        <v>2695</v>
      </c>
    </row>
    <row r="668" spans="1:23" hidden="1" x14ac:dyDescent="0.15">
      <c r="A668">
        <v>14110</v>
      </c>
      <c r="B668">
        <v>245</v>
      </c>
      <c r="C668">
        <v>2450067</v>
      </c>
      <c r="D668" t="s">
        <v>9</v>
      </c>
      <c r="E668" t="s">
        <v>2610</v>
      </c>
      <c r="F668" t="s">
        <v>2696</v>
      </c>
      <c r="G668" t="s">
        <v>12</v>
      </c>
      <c r="H668" t="s">
        <v>2611</v>
      </c>
      <c r="I668" t="s">
        <v>2697</v>
      </c>
      <c r="J668" t="str">
        <f t="shared" si="41"/>
        <v>245</v>
      </c>
      <c r="K668" t="s">
        <v>2625</v>
      </c>
      <c r="L668" t="str">
        <f t="shared" si="42"/>
        <v>0067</v>
      </c>
      <c r="M668" t="str">
        <f t="shared" si="43"/>
        <v>横浜市戸塚区深谷町</v>
      </c>
      <c r="N668">
        <v>0</v>
      </c>
      <c r="O668">
        <v>0</v>
      </c>
      <c r="P668">
        <v>0</v>
      </c>
      <c r="Q668">
        <v>0</v>
      </c>
      <c r="R668">
        <v>0</v>
      </c>
      <c r="S668">
        <v>0</v>
      </c>
      <c r="U668" t="str">
        <f t="shared" si="40"/>
        <v>245-0067</v>
      </c>
      <c r="V668" t="s">
        <v>2698</v>
      </c>
      <c r="W668" t="s">
        <v>2699</v>
      </c>
    </row>
    <row r="669" spans="1:23" hidden="1" x14ac:dyDescent="0.15">
      <c r="A669">
        <v>14110</v>
      </c>
      <c r="B669">
        <v>244</v>
      </c>
      <c r="C669">
        <v>2440813</v>
      </c>
      <c r="D669" t="s">
        <v>9</v>
      </c>
      <c r="E669" t="s">
        <v>2610</v>
      </c>
      <c r="F669" t="s">
        <v>2700</v>
      </c>
      <c r="G669" t="s">
        <v>12</v>
      </c>
      <c r="H669" t="s">
        <v>2611</v>
      </c>
      <c r="I669" t="s">
        <v>2701</v>
      </c>
      <c r="J669" t="str">
        <f t="shared" si="41"/>
        <v>244</v>
      </c>
      <c r="K669" t="s">
        <v>2625</v>
      </c>
      <c r="L669" t="str">
        <f t="shared" si="42"/>
        <v>0813</v>
      </c>
      <c r="M669" t="str">
        <f t="shared" si="43"/>
        <v>横浜市戸塚区舞岡町</v>
      </c>
      <c r="N669">
        <v>0</v>
      </c>
      <c r="O669">
        <v>0</v>
      </c>
      <c r="P669">
        <v>0</v>
      </c>
      <c r="Q669">
        <v>0</v>
      </c>
      <c r="R669">
        <v>0</v>
      </c>
      <c r="S669">
        <v>0</v>
      </c>
      <c r="U669" t="str">
        <f t="shared" si="40"/>
        <v>244-0813</v>
      </c>
      <c r="V669" t="s">
        <v>2702</v>
      </c>
      <c r="W669" t="s">
        <v>2703</v>
      </c>
    </row>
    <row r="670" spans="1:23" hidden="1" x14ac:dyDescent="0.15">
      <c r="A670">
        <v>14110</v>
      </c>
      <c r="B670">
        <v>244</v>
      </c>
      <c r="C670">
        <v>2440804</v>
      </c>
      <c r="D670" t="s">
        <v>9</v>
      </c>
      <c r="E670" t="s">
        <v>2610</v>
      </c>
      <c r="F670" t="s">
        <v>2704</v>
      </c>
      <c r="G670" t="s">
        <v>12</v>
      </c>
      <c r="H670" t="s">
        <v>2611</v>
      </c>
      <c r="I670" t="s">
        <v>2705</v>
      </c>
      <c r="J670" t="str">
        <f t="shared" si="41"/>
        <v>244</v>
      </c>
      <c r="K670" t="s">
        <v>2625</v>
      </c>
      <c r="L670" t="str">
        <f t="shared" si="42"/>
        <v>0804</v>
      </c>
      <c r="M670" t="str">
        <f t="shared" si="43"/>
        <v>横浜市戸塚区前田町</v>
      </c>
      <c r="N670">
        <v>0</v>
      </c>
      <c r="O670">
        <v>0</v>
      </c>
      <c r="P670">
        <v>0</v>
      </c>
      <c r="Q670">
        <v>0</v>
      </c>
      <c r="R670">
        <v>0</v>
      </c>
      <c r="S670">
        <v>0</v>
      </c>
      <c r="U670" t="str">
        <f t="shared" si="40"/>
        <v>244-0804</v>
      </c>
      <c r="V670" t="s">
        <v>2706</v>
      </c>
      <c r="W670" t="s">
        <v>2707</v>
      </c>
    </row>
    <row r="671" spans="1:23" hidden="1" x14ac:dyDescent="0.15">
      <c r="A671">
        <v>14110</v>
      </c>
      <c r="B671">
        <v>245</v>
      </c>
      <c r="C671">
        <v>2450066</v>
      </c>
      <c r="D671" t="s">
        <v>9</v>
      </c>
      <c r="E671" t="s">
        <v>2610</v>
      </c>
      <c r="F671" t="s">
        <v>2708</v>
      </c>
      <c r="G671" t="s">
        <v>12</v>
      </c>
      <c r="H671" t="s">
        <v>2611</v>
      </c>
      <c r="I671" t="s">
        <v>2709</v>
      </c>
      <c r="J671" t="str">
        <f t="shared" si="41"/>
        <v>245</v>
      </c>
      <c r="K671" t="s">
        <v>1452</v>
      </c>
      <c r="L671" t="str">
        <f t="shared" si="42"/>
        <v>0066</v>
      </c>
      <c r="M671" t="str">
        <f t="shared" si="43"/>
        <v>横浜市戸塚区俣野町</v>
      </c>
      <c r="N671">
        <v>0</v>
      </c>
      <c r="O671">
        <v>0</v>
      </c>
      <c r="P671">
        <v>0</v>
      </c>
      <c r="Q671">
        <v>0</v>
      </c>
      <c r="R671">
        <v>0</v>
      </c>
      <c r="S671">
        <v>0</v>
      </c>
      <c r="U671" t="str">
        <f t="shared" si="40"/>
        <v>245-0066</v>
      </c>
      <c r="V671" t="s">
        <v>2710</v>
      </c>
      <c r="W671" t="s">
        <v>2711</v>
      </c>
    </row>
    <row r="672" spans="1:23" hidden="1" x14ac:dyDescent="0.15">
      <c r="A672">
        <v>14110</v>
      </c>
      <c r="B672">
        <v>244</v>
      </c>
      <c r="C672">
        <v>2440814</v>
      </c>
      <c r="D672" t="s">
        <v>9</v>
      </c>
      <c r="E672" t="s">
        <v>2610</v>
      </c>
      <c r="F672" t="s">
        <v>2712</v>
      </c>
      <c r="G672" t="s">
        <v>12</v>
      </c>
      <c r="H672" t="s">
        <v>2611</v>
      </c>
      <c r="I672" t="s">
        <v>2713</v>
      </c>
      <c r="J672" t="str">
        <f t="shared" si="41"/>
        <v>244</v>
      </c>
      <c r="K672" t="s">
        <v>2612</v>
      </c>
      <c r="L672" t="str">
        <f t="shared" si="42"/>
        <v>0814</v>
      </c>
      <c r="M672" t="str">
        <f t="shared" si="43"/>
        <v>横浜市戸塚区南舞岡</v>
      </c>
      <c r="N672">
        <v>0</v>
      </c>
      <c r="O672">
        <v>0</v>
      </c>
      <c r="P672">
        <v>1</v>
      </c>
      <c r="Q672">
        <v>0</v>
      </c>
      <c r="R672">
        <v>0</v>
      </c>
      <c r="S672">
        <v>0</v>
      </c>
      <c r="U672" t="str">
        <f t="shared" si="40"/>
        <v>244-0814</v>
      </c>
      <c r="V672" t="s">
        <v>2714</v>
      </c>
      <c r="W672" t="s">
        <v>2715</v>
      </c>
    </row>
    <row r="673" spans="1:23" hidden="1" x14ac:dyDescent="0.15">
      <c r="A673">
        <v>14110</v>
      </c>
      <c r="B673">
        <v>244</v>
      </c>
      <c r="C673">
        <v>2440002</v>
      </c>
      <c r="D673" t="s">
        <v>9</v>
      </c>
      <c r="E673" t="s">
        <v>2610</v>
      </c>
      <c r="F673" t="s">
        <v>2716</v>
      </c>
      <c r="G673" t="s">
        <v>12</v>
      </c>
      <c r="H673" t="s">
        <v>2611</v>
      </c>
      <c r="I673" t="s">
        <v>2717</v>
      </c>
      <c r="J673" t="str">
        <f t="shared" si="41"/>
        <v>244</v>
      </c>
      <c r="K673" t="s">
        <v>2612</v>
      </c>
      <c r="L673" t="str">
        <f t="shared" si="42"/>
        <v>0002</v>
      </c>
      <c r="M673" t="str">
        <f t="shared" si="43"/>
        <v>横浜市戸塚区矢部町</v>
      </c>
      <c r="N673">
        <v>0</v>
      </c>
      <c r="O673">
        <v>0</v>
      </c>
      <c r="P673">
        <v>0</v>
      </c>
      <c r="Q673">
        <v>0</v>
      </c>
      <c r="R673">
        <v>0</v>
      </c>
      <c r="S673">
        <v>0</v>
      </c>
      <c r="U673" t="str">
        <f t="shared" si="40"/>
        <v>244-0002</v>
      </c>
      <c r="V673" t="s">
        <v>2718</v>
      </c>
      <c r="W673" t="s">
        <v>2719</v>
      </c>
    </row>
    <row r="674" spans="1:23" hidden="1" x14ac:dyDescent="0.15">
      <c r="A674">
        <v>14110</v>
      </c>
      <c r="B674">
        <v>244</v>
      </c>
      <c r="C674">
        <v>2440817</v>
      </c>
      <c r="D674" t="s">
        <v>9</v>
      </c>
      <c r="E674" t="s">
        <v>2610</v>
      </c>
      <c r="F674" t="s">
        <v>2720</v>
      </c>
      <c r="G674" t="s">
        <v>12</v>
      </c>
      <c r="H674" t="s">
        <v>2611</v>
      </c>
      <c r="I674" t="s">
        <v>1744</v>
      </c>
      <c r="J674" t="str">
        <f t="shared" si="41"/>
        <v>244</v>
      </c>
      <c r="K674" t="s">
        <v>1198</v>
      </c>
      <c r="L674" t="str">
        <f t="shared" si="42"/>
        <v>0817</v>
      </c>
      <c r="M674" t="str">
        <f t="shared" si="43"/>
        <v>横浜市戸塚区吉田町</v>
      </c>
      <c r="N674">
        <v>0</v>
      </c>
      <c r="O674">
        <v>0</v>
      </c>
      <c r="P674">
        <v>0</v>
      </c>
      <c r="Q674">
        <v>0</v>
      </c>
      <c r="R674">
        <v>0</v>
      </c>
      <c r="S674">
        <v>0</v>
      </c>
      <c r="U674" t="str">
        <f t="shared" si="40"/>
        <v>244-0817</v>
      </c>
      <c r="V674" t="s">
        <v>2721</v>
      </c>
      <c r="W674" t="s">
        <v>2722</v>
      </c>
    </row>
    <row r="675" spans="1:23" hidden="1" x14ac:dyDescent="0.15">
      <c r="A675">
        <v>14111</v>
      </c>
      <c r="B675">
        <v>233</v>
      </c>
      <c r="C675">
        <v>2330000</v>
      </c>
      <c r="D675" t="s">
        <v>9</v>
      </c>
      <c r="E675" t="s">
        <v>2723</v>
      </c>
      <c r="F675" t="s">
        <v>11</v>
      </c>
      <c r="G675" t="s">
        <v>12</v>
      </c>
      <c r="H675" t="s">
        <v>2724</v>
      </c>
      <c r="I675" t="s">
        <v>14</v>
      </c>
      <c r="J675" t="str">
        <f t="shared" si="41"/>
        <v>233</v>
      </c>
      <c r="K675" t="s">
        <v>2612</v>
      </c>
      <c r="L675" t="str">
        <f t="shared" si="42"/>
        <v>0000</v>
      </c>
      <c r="M675" t="str">
        <f t="shared" si="43"/>
        <v>横浜市港南区以下に掲載がない場合</v>
      </c>
      <c r="N675">
        <v>0</v>
      </c>
      <c r="O675">
        <v>0</v>
      </c>
      <c r="P675">
        <v>0</v>
      </c>
      <c r="Q675">
        <v>0</v>
      </c>
      <c r="R675">
        <v>0</v>
      </c>
      <c r="S675">
        <v>0</v>
      </c>
      <c r="U675" t="str">
        <f t="shared" si="40"/>
        <v>233-0000</v>
      </c>
      <c r="V675" t="s">
        <v>2725</v>
      </c>
      <c r="W675" t="s">
        <v>2726</v>
      </c>
    </row>
    <row r="676" spans="1:23" hidden="1" x14ac:dyDescent="0.15">
      <c r="A676">
        <v>14111</v>
      </c>
      <c r="B676">
        <v>233</v>
      </c>
      <c r="C676">
        <v>2330007</v>
      </c>
      <c r="D676" t="s">
        <v>9</v>
      </c>
      <c r="E676" t="s">
        <v>2723</v>
      </c>
      <c r="F676" t="s">
        <v>2727</v>
      </c>
      <c r="G676" t="s">
        <v>12</v>
      </c>
      <c r="H676" t="s">
        <v>2724</v>
      </c>
      <c r="I676" t="s">
        <v>2728</v>
      </c>
      <c r="J676" t="str">
        <f t="shared" si="41"/>
        <v>233</v>
      </c>
      <c r="K676" t="s">
        <v>1198</v>
      </c>
      <c r="L676" t="str">
        <f t="shared" si="42"/>
        <v>0007</v>
      </c>
      <c r="M676" t="str">
        <f t="shared" si="43"/>
        <v>横浜市港南区大久保</v>
      </c>
      <c r="N676">
        <v>0</v>
      </c>
      <c r="O676">
        <v>0</v>
      </c>
      <c r="P676">
        <v>1</v>
      </c>
      <c r="Q676">
        <v>0</v>
      </c>
      <c r="R676">
        <v>0</v>
      </c>
      <c r="S676">
        <v>0</v>
      </c>
      <c r="U676" t="str">
        <f t="shared" si="40"/>
        <v>233-0007</v>
      </c>
      <c r="V676" t="s">
        <v>2729</v>
      </c>
      <c r="W676" t="s">
        <v>2730</v>
      </c>
    </row>
    <row r="677" spans="1:23" hidden="1" x14ac:dyDescent="0.15">
      <c r="A677">
        <v>14111</v>
      </c>
      <c r="B677">
        <v>233</v>
      </c>
      <c r="C677">
        <v>2330001</v>
      </c>
      <c r="D677" t="s">
        <v>9</v>
      </c>
      <c r="E677" t="s">
        <v>2723</v>
      </c>
      <c r="F677" t="s">
        <v>2731</v>
      </c>
      <c r="G677" t="s">
        <v>12</v>
      </c>
      <c r="H677" t="s">
        <v>2724</v>
      </c>
      <c r="I677" t="s">
        <v>2732</v>
      </c>
      <c r="J677" t="str">
        <f t="shared" si="41"/>
        <v>233</v>
      </c>
      <c r="K677" t="s">
        <v>1983</v>
      </c>
      <c r="L677" t="str">
        <f t="shared" si="42"/>
        <v>0001</v>
      </c>
      <c r="M677" t="str">
        <f t="shared" si="43"/>
        <v>横浜市港南区上大岡東</v>
      </c>
      <c r="N677">
        <v>0</v>
      </c>
      <c r="O677">
        <v>0</v>
      </c>
      <c r="P677">
        <v>1</v>
      </c>
      <c r="Q677">
        <v>0</v>
      </c>
      <c r="R677">
        <v>0</v>
      </c>
      <c r="S677">
        <v>0</v>
      </c>
      <c r="U677" t="str">
        <f t="shared" si="40"/>
        <v>233-0001</v>
      </c>
      <c r="V677" t="s">
        <v>2733</v>
      </c>
      <c r="W677" t="s">
        <v>2734</v>
      </c>
    </row>
    <row r="678" spans="1:23" hidden="1" x14ac:dyDescent="0.15">
      <c r="A678">
        <v>14111</v>
      </c>
      <c r="B678">
        <v>233</v>
      </c>
      <c r="C678">
        <v>2330002</v>
      </c>
      <c r="D678" t="s">
        <v>9</v>
      </c>
      <c r="E678" t="s">
        <v>2723</v>
      </c>
      <c r="F678" t="s">
        <v>2735</v>
      </c>
      <c r="G678" t="s">
        <v>12</v>
      </c>
      <c r="H678" t="s">
        <v>2724</v>
      </c>
      <c r="I678" t="s">
        <v>2736</v>
      </c>
      <c r="J678" t="str">
        <f t="shared" si="41"/>
        <v>233</v>
      </c>
      <c r="K678" t="s">
        <v>1452</v>
      </c>
      <c r="L678" t="str">
        <f t="shared" si="42"/>
        <v>0002</v>
      </c>
      <c r="M678" t="str">
        <f t="shared" si="43"/>
        <v>横浜市港南区上大岡西</v>
      </c>
      <c r="N678">
        <v>0</v>
      </c>
      <c r="O678">
        <v>0</v>
      </c>
      <c r="P678">
        <v>1</v>
      </c>
      <c r="Q678">
        <v>0</v>
      </c>
      <c r="R678">
        <v>0</v>
      </c>
      <c r="S678">
        <v>0</v>
      </c>
      <c r="U678" t="str">
        <f t="shared" si="40"/>
        <v>233-0002</v>
      </c>
      <c r="V678" t="s">
        <v>2737</v>
      </c>
      <c r="W678" t="s">
        <v>2738</v>
      </c>
    </row>
    <row r="679" spans="1:23" hidden="1" x14ac:dyDescent="0.15">
      <c r="A679">
        <v>14111</v>
      </c>
      <c r="B679">
        <v>233</v>
      </c>
      <c r="C679">
        <v>2330012</v>
      </c>
      <c r="D679" t="s">
        <v>9</v>
      </c>
      <c r="E679" t="s">
        <v>2723</v>
      </c>
      <c r="F679" t="s">
        <v>2739</v>
      </c>
      <c r="G679" t="s">
        <v>12</v>
      </c>
      <c r="H679" t="s">
        <v>2724</v>
      </c>
      <c r="I679" t="s">
        <v>2740</v>
      </c>
      <c r="J679" t="str">
        <f t="shared" si="41"/>
        <v>233</v>
      </c>
      <c r="K679" t="s">
        <v>1452</v>
      </c>
      <c r="L679" t="str">
        <f t="shared" si="42"/>
        <v>0012</v>
      </c>
      <c r="M679" t="str">
        <f t="shared" si="43"/>
        <v>横浜市港南区上永谷</v>
      </c>
      <c r="N679">
        <v>0</v>
      </c>
      <c r="O679">
        <v>0</v>
      </c>
      <c r="P679">
        <v>1</v>
      </c>
      <c r="Q679">
        <v>0</v>
      </c>
      <c r="R679">
        <v>0</v>
      </c>
      <c r="S679">
        <v>0</v>
      </c>
      <c r="U679" t="str">
        <f t="shared" si="40"/>
        <v>233-0012</v>
      </c>
      <c r="V679" t="s">
        <v>2741</v>
      </c>
      <c r="W679" t="s">
        <v>2742</v>
      </c>
    </row>
    <row r="680" spans="1:23" hidden="1" x14ac:dyDescent="0.15">
      <c r="A680">
        <v>14111</v>
      </c>
      <c r="B680">
        <v>233</v>
      </c>
      <c r="C680">
        <v>2330014</v>
      </c>
      <c r="D680" t="s">
        <v>9</v>
      </c>
      <c r="E680" t="s">
        <v>2723</v>
      </c>
      <c r="F680" t="s">
        <v>2743</v>
      </c>
      <c r="G680" t="s">
        <v>12</v>
      </c>
      <c r="H680" t="s">
        <v>2724</v>
      </c>
      <c r="I680" t="s">
        <v>2744</v>
      </c>
      <c r="J680" t="str">
        <f t="shared" si="41"/>
        <v>233</v>
      </c>
      <c r="K680" t="s">
        <v>2745</v>
      </c>
      <c r="L680" t="str">
        <f t="shared" si="42"/>
        <v>0014</v>
      </c>
      <c r="M680" t="str">
        <f t="shared" si="43"/>
        <v>横浜市港南区上永谷町</v>
      </c>
      <c r="N680">
        <v>0</v>
      </c>
      <c r="O680">
        <v>0</v>
      </c>
      <c r="P680">
        <v>0</v>
      </c>
      <c r="Q680">
        <v>0</v>
      </c>
      <c r="R680">
        <v>0</v>
      </c>
      <c r="S680">
        <v>0</v>
      </c>
      <c r="U680" t="str">
        <f t="shared" si="40"/>
        <v>233-0014</v>
      </c>
      <c r="V680" t="s">
        <v>2746</v>
      </c>
      <c r="W680" t="s">
        <v>2747</v>
      </c>
    </row>
    <row r="681" spans="1:23" hidden="1" x14ac:dyDescent="0.15">
      <c r="A681">
        <v>14111</v>
      </c>
      <c r="B681">
        <v>233</v>
      </c>
      <c r="C681">
        <v>2330003</v>
      </c>
      <c r="D681" t="s">
        <v>9</v>
      </c>
      <c r="E681" t="s">
        <v>2723</v>
      </c>
      <c r="F681" t="s">
        <v>2748</v>
      </c>
      <c r="G681" t="s">
        <v>12</v>
      </c>
      <c r="H681" t="s">
        <v>2724</v>
      </c>
      <c r="I681" t="s">
        <v>2749</v>
      </c>
      <c r="J681" t="str">
        <f t="shared" si="41"/>
        <v>233</v>
      </c>
      <c r="K681" t="s">
        <v>1452</v>
      </c>
      <c r="L681" t="str">
        <f t="shared" si="42"/>
        <v>0003</v>
      </c>
      <c r="M681" t="str">
        <f t="shared" si="43"/>
        <v>横浜市港南区港南</v>
      </c>
      <c r="N681">
        <v>0</v>
      </c>
      <c r="O681">
        <v>0</v>
      </c>
      <c r="P681">
        <v>1</v>
      </c>
      <c r="Q681">
        <v>0</v>
      </c>
      <c r="R681">
        <v>0</v>
      </c>
      <c r="S681">
        <v>0</v>
      </c>
      <c r="U681" t="str">
        <f t="shared" si="40"/>
        <v>233-0003</v>
      </c>
      <c r="V681" t="s">
        <v>2750</v>
      </c>
      <c r="W681" t="s">
        <v>2751</v>
      </c>
    </row>
    <row r="682" spans="1:23" hidden="1" x14ac:dyDescent="0.15">
      <c r="A682">
        <v>14111</v>
      </c>
      <c r="B682">
        <v>234</v>
      </c>
      <c r="C682">
        <v>2340054</v>
      </c>
      <c r="D682" t="s">
        <v>9</v>
      </c>
      <c r="E682" t="s">
        <v>2723</v>
      </c>
      <c r="F682" t="s">
        <v>2752</v>
      </c>
      <c r="G682" t="s">
        <v>12</v>
      </c>
      <c r="H682" t="s">
        <v>2724</v>
      </c>
      <c r="I682" t="s">
        <v>2753</v>
      </c>
      <c r="J682" t="str">
        <f t="shared" si="41"/>
        <v>234</v>
      </c>
      <c r="K682" t="s">
        <v>2612</v>
      </c>
      <c r="L682" t="str">
        <f t="shared" si="42"/>
        <v>0054</v>
      </c>
      <c r="M682" t="str">
        <f t="shared" si="43"/>
        <v>横浜市港南区港南台</v>
      </c>
      <c r="N682">
        <v>0</v>
      </c>
      <c r="O682">
        <v>0</v>
      </c>
      <c r="P682">
        <v>1</v>
      </c>
      <c r="Q682">
        <v>0</v>
      </c>
      <c r="R682">
        <v>0</v>
      </c>
      <c r="S682">
        <v>0</v>
      </c>
      <c r="U682" t="str">
        <f t="shared" si="40"/>
        <v>234-0054</v>
      </c>
      <c r="V682" t="s">
        <v>2754</v>
      </c>
      <c r="W682" t="s">
        <v>2755</v>
      </c>
    </row>
    <row r="683" spans="1:23" hidden="1" x14ac:dyDescent="0.15">
      <c r="A683">
        <v>14111</v>
      </c>
      <c r="B683">
        <v>233</v>
      </c>
      <c r="C683">
        <v>2330004</v>
      </c>
      <c r="D683" t="s">
        <v>9</v>
      </c>
      <c r="E683" t="s">
        <v>2723</v>
      </c>
      <c r="F683" t="s">
        <v>2756</v>
      </c>
      <c r="G683" t="s">
        <v>12</v>
      </c>
      <c r="H683" t="s">
        <v>2724</v>
      </c>
      <c r="I683" t="s">
        <v>2757</v>
      </c>
      <c r="J683" t="str">
        <f t="shared" si="41"/>
        <v>233</v>
      </c>
      <c r="K683" t="s">
        <v>2612</v>
      </c>
      <c r="L683" t="str">
        <f t="shared" si="42"/>
        <v>0004</v>
      </c>
      <c r="M683" t="str">
        <f t="shared" si="43"/>
        <v>横浜市港南区港南中央通</v>
      </c>
      <c r="N683">
        <v>0</v>
      </c>
      <c r="O683">
        <v>0</v>
      </c>
      <c r="P683">
        <v>0</v>
      </c>
      <c r="Q683">
        <v>0</v>
      </c>
      <c r="R683">
        <v>0</v>
      </c>
      <c r="S683">
        <v>0</v>
      </c>
      <c r="U683" t="str">
        <f t="shared" si="40"/>
        <v>233-0004</v>
      </c>
      <c r="V683" t="s">
        <v>2758</v>
      </c>
      <c r="W683" t="s">
        <v>2759</v>
      </c>
    </row>
    <row r="684" spans="1:23" hidden="1" x14ac:dyDescent="0.15">
      <c r="A684">
        <v>14111</v>
      </c>
      <c r="B684">
        <v>233</v>
      </c>
      <c r="C684">
        <v>2330008</v>
      </c>
      <c r="D684" t="s">
        <v>9</v>
      </c>
      <c r="E684" t="s">
        <v>2723</v>
      </c>
      <c r="F684" t="s">
        <v>2760</v>
      </c>
      <c r="G684" t="s">
        <v>12</v>
      </c>
      <c r="H684" t="s">
        <v>2724</v>
      </c>
      <c r="I684" t="s">
        <v>2761</v>
      </c>
      <c r="J684" t="str">
        <f t="shared" si="41"/>
        <v>233</v>
      </c>
      <c r="K684" t="s">
        <v>2612</v>
      </c>
      <c r="L684" t="str">
        <f t="shared" si="42"/>
        <v>0008</v>
      </c>
      <c r="M684" t="str">
        <f t="shared" si="43"/>
        <v>横浜市港南区最戸</v>
      </c>
      <c r="N684">
        <v>0</v>
      </c>
      <c r="O684">
        <v>0</v>
      </c>
      <c r="P684">
        <v>1</v>
      </c>
      <c r="Q684">
        <v>0</v>
      </c>
      <c r="R684">
        <v>0</v>
      </c>
      <c r="S684">
        <v>0</v>
      </c>
      <c r="U684" t="str">
        <f t="shared" si="40"/>
        <v>233-0008</v>
      </c>
      <c r="V684" t="s">
        <v>2762</v>
      </c>
      <c r="W684" t="s">
        <v>2763</v>
      </c>
    </row>
    <row r="685" spans="1:23" hidden="1" x14ac:dyDescent="0.15">
      <c r="A685">
        <v>14111</v>
      </c>
      <c r="B685">
        <v>234</v>
      </c>
      <c r="C685">
        <v>2340052</v>
      </c>
      <c r="D685" t="s">
        <v>9</v>
      </c>
      <c r="E685" t="s">
        <v>2723</v>
      </c>
      <c r="F685" t="s">
        <v>2764</v>
      </c>
      <c r="G685" t="s">
        <v>12</v>
      </c>
      <c r="H685" t="s">
        <v>2724</v>
      </c>
      <c r="I685" t="s">
        <v>2765</v>
      </c>
      <c r="J685" t="str">
        <f t="shared" si="41"/>
        <v>234</v>
      </c>
      <c r="K685" t="s">
        <v>2612</v>
      </c>
      <c r="L685" t="str">
        <f t="shared" si="42"/>
        <v>0052</v>
      </c>
      <c r="M685" t="str">
        <f t="shared" si="43"/>
        <v>横浜市港南区笹下</v>
      </c>
      <c r="N685">
        <v>0</v>
      </c>
      <c r="O685">
        <v>0</v>
      </c>
      <c r="P685">
        <v>1</v>
      </c>
      <c r="Q685">
        <v>0</v>
      </c>
      <c r="R685">
        <v>0</v>
      </c>
      <c r="S685">
        <v>0</v>
      </c>
      <c r="U685" t="str">
        <f t="shared" si="40"/>
        <v>234-0052</v>
      </c>
      <c r="V685" t="s">
        <v>2766</v>
      </c>
      <c r="W685" t="s">
        <v>2767</v>
      </c>
    </row>
    <row r="686" spans="1:23" hidden="1" x14ac:dyDescent="0.15">
      <c r="A686">
        <v>14111</v>
      </c>
      <c r="B686">
        <v>233</v>
      </c>
      <c r="C686">
        <v>2330016</v>
      </c>
      <c r="D686" t="s">
        <v>9</v>
      </c>
      <c r="E686" t="s">
        <v>2723</v>
      </c>
      <c r="F686" t="s">
        <v>2768</v>
      </c>
      <c r="G686" t="s">
        <v>12</v>
      </c>
      <c r="H686" t="s">
        <v>2724</v>
      </c>
      <c r="I686" t="s">
        <v>2769</v>
      </c>
      <c r="J686" t="str">
        <f t="shared" si="41"/>
        <v>233</v>
      </c>
      <c r="K686" t="s">
        <v>1452</v>
      </c>
      <c r="L686" t="str">
        <f t="shared" si="42"/>
        <v>0016</v>
      </c>
      <c r="M686" t="str">
        <f t="shared" si="43"/>
        <v>横浜市港南区下永谷</v>
      </c>
      <c r="N686">
        <v>0</v>
      </c>
      <c r="O686">
        <v>0</v>
      </c>
      <c r="P686">
        <v>1</v>
      </c>
      <c r="Q686">
        <v>0</v>
      </c>
      <c r="R686">
        <v>0</v>
      </c>
      <c r="S686">
        <v>0</v>
      </c>
      <c r="U686" t="str">
        <f t="shared" si="40"/>
        <v>233-0016</v>
      </c>
      <c r="V686" t="s">
        <v>2770</v>
      </c>
      <c r="W686" t="s">
        <v>2771</v>
      </c>
    </row>
    <row r="687" spans="1:23" hidden="1" x14ac:dyDescent="0.15">
      <c r="A687">
        <v>14111</v>
      </c>
      <c r="B687">
        <v>233</v>
      </c>
      <c r="C687">
        <v>2330006</v>
      </c>
      <c r="D687" t="s">
        <v>9</v>
      </c>
      <c r="E687" t="s">
        <v>2723</v>
      </c>
      <c r="F687" t="s">
        <v>2772</v>
      </c>
      <c r="G687" t="s">
        <v>12</v>
      </c>
      <c r="H687" t="s">
        <v>2724</v>
      </c>
      <c r="I687" t="s">
        <v>2773</v>
      </c>
      <c r="J687" t="str">
        <f t="shared" si="41"/>
        <v>233</v>
      </c>
      <c r="K687" t="s">
        <v>2774</v>
      </c>
      <c r="L687" t="str">
        <f t="shared" si="42"/>
        <v>0006</v>
      </c>
      <c r="M687" t="str">
        <f t="shared" si="43"/>
        <v>横浜市港南区芹が谷</v>
      </c>
      <c r="N687">
        <v>0</v>
      </c>
      <c r="O687">
        <v>0</v>
      </c>
      <c r="P687">
        <v>1</v>
      </c>
      <c r="Q687">
        <v>0</v>
      </c>
      <c r="R687">
        <v>0</v>
      </c>
      <c r="S687">
        <v>0</v>
      </c>
      <c r="U687" t="str">
        <f t="shared" si="40"/>
        <v>233-0006</v>
      </c>
      <c r="V687" t="s">
        <v>2775</v>
      </c>
      <c r="W687" t="s">
        <v>2776</v>
      </c>
    </row>
    <row r="688" spans="1:23" hidden="1" x14ac:dyDescent="0.15">
      <c r="A688">
        <v>14111</v>
      </c>
      <c r="B688">
        <v>234</v>
      </c>
      <c r="C688">
        <v>2340056</v>
      </c>
      <c r="D688" t="s">
        <v>9</v>
      </c>
      <c r="E688" t="s">
        <v>2723</v>
      </c>
      <c r="F688" t="s">
        <v>2777</v>
      </c>
      <c r="G688" t="s">
        <v>12</v>
      </c>
      <c r="H688" t="s">
        <v>2724</v>
      </c>
      <c r="I688" t="s">
        <v>2778</v>
      </c>
      <c r="J688" t="str">
        <f t="shared" si="41"/>
        <v>234</v>
      </c>
      <c r="K688" t="s">
        <v>1452</v>
      </c>
      <c r="L688" t="str">
        <f t="shared" si="42"/>
        <v>0056</v>
      </c>
      <c r="M688" t="str">
        <f t="shared" si="43"/>
        <v>横浜市港南区野庭町</v>
      </c>
      <c r="N688">
        <v>0</v>
      </c>
      <c r="O688">
        <v>0</v>
      </c>
      <c r="P688">
        <v>0</v>
      </c>
      <c r="Q688">
        <v>0</v>
      </c>
      <c r="R688">
        <v>0</v>
      </c>
      <c r="S688">
        <v>0</v>
      </c>
      <c r="U688" t="str">
        <f t="shared" si="40"/>
        <v>234-0056</v>
      </c>
      <c r="V688" t="s">
        <v>2779</v>
      </c>
      <c r="W688" t="s">
        <v>2780</v>
      </c>
    </row>
    <row r="689" spans="1:23" hidden="1" x14ac:dyDescent="0.15">
      <c r="A689">
        <v>14111</v>
      </c>
      <c r="B689">
        <v>233</v>
      </c>
      <c r="C689">
        <v>2330005</v>
      </c>
      <c r="D689" t="s">
        <v>9</v>
      </c>
      <c r="E689" t="s">
        <v>2723</v>
      </c>
      <c r="F689" t="s">
        <v>2781</v>
      </c>
      <c r="G689" t="s">
        <v>12</v>
      </c>
      <c r="H689" t="s">
        <v>2724</v>
      </c>
      <c r="I689" t="s">
        <v>2782</v>
      </c>
      <c r="J689" t="str">
        <f t="shared" si="41"/>
        <v>233</v>
      </c>
      <c r="K689" t="s">
        <v>2612</v>
      </c>
      <c r="L689" t="str">
        <f t="shared" si="42"/>
        <v>0005</v>
      </c>
      <c r="M689" t="str">
        <f t="shared" si="43"/>
        <v>横浜市港南区東芹が谷</v>
      </c>
      <c r="N689">
        <v>0</v>
      </c>
      <c r="O689">
        <v>0</v>
      </c>
      <c r="P689">
        <v>0</v>
      </c>
      <c r="Q689">
        <v>0</v>
      </c>
      <c r="R689">
        <v>0</v>
      </c>
      <c r="S689">
        <v>0</v>
      </c>
      <c r="U689" t="str">
        <f t="shared" si="40"/>
        <v>233-0005</v>
      </c>
      <c r="V689" t="s">
        <v>2783</v>
      </c>
      <c r="W689" t="s">
        <v>2784</v>
      </c>
    </row>
    <row r="690" spans="1:23" hidden="1" x14ac:dyDescent="0.15">
      <c r="A690">
        <v>14111</v>
      </c>
      <c r="B690">
        <v>233</v>
      </c>
      <c r="C690">
        <v>2330011</v>
      </c>
      <c r="D690" t="s">
        <v>9</v>
      </c>
      <c r="E690" t="s">
        <v>2723</v>
      </c>
      <c r="F690" t="s">
        <v>2785</v>
      </c>
      <c r="G690" t="s">
        <v>12</v>
      </c>
      <c r="H690" t="s">
        <v>2724</v>
      </c>
      <c r="I690" t="s">
        <v>2786</v>
      </c>
      <c r="J690" t="str">
        <f t="shared" si="41"/>
        <v>233</v>
      </c>
      <c r="K690" t="s">
        <v>2612</v>
      </c>
      <c r="L690" t="str">
        <f t="shared" si="42"/>
        <v>0011</v>
      </c>
      <c r="M690" t="str">
        <f t="shared" si="43"/>
        <v>横浜市港南区東永谷</v>
      </c>
      <c r="N690">
        <v>0</v>
      </c>
      <c r="O690">
        <v>0</v>
      </c>
      <c r="P690">
        <v>1</v>
      </c>
      <c r="Q690">
        <v>0</v>
      </c>
      <c r="R690">
        <v>0</v>
      </c>
      <c r="S690">
        <v>0</v>
      </c>
      <c r="U690" t="str">
        <f t="shared" si="40"/>
        <v>233-0011</v>
      </c>
      <c r="V690" t="s">
        <v>2787</v>
      </c>
      <c r="W690" t="s">
        <v>2788</v>
      </c>
    </row>
    <row r="691" spans="1:23" hidden="1" x14ac:dyDescent="0.15">
      <c r="A691">
        <v>14111</v>
      </c>
      <c r="B691">
        <v>233</v>
      </c>
      <c r="C691">
        <v>2330015</v>
      </c>
      <c r="D691" t="s">
        <v>9</v>
      </c>
      <c r="E691" t="s">
        <v>2723</v>
      </c>
      <c r="F691" t="s">
        <v>2789</v>
      </c>
      <c r="G691" t="s">
        <v>12</v>
      </c>
      <c r="H691" t="s">
        <v>2724</v>
      </c>
      <c r="I691" t="s">
        <v>2790</v>
      </c>
      <c r="J691" t="str">
        <f t="shared" si="41"/>
        <v>233</v>
      </c>
      <c r="K691" t="s">
        <v>2612</v>
      </c>
      <c r="L691" t="str">
        <f t="shared" si="42"/>
        <v>0015</v>
      </c>
      <c r="M691" t="str">
        <f t="shared" si="43"/>
        <v>横浜市港南区日限山</v>
      </c>
      <c r="N691">
        <v>0</v>
      </c>
      <c r="O691">
        <v>0</v>
      </c>
      <c r="P691">
        <v>1</v>
      </c>
      <c r="Q691">
        <v>0</v>
      </c>
      <c r="R691">
        <v>0</v>
      </c>
      <c r="S691">
        <v>0</v>
      </c>
      <c r="U691" t="str">
        <f t="shared" si="40"/>
        <v>233-0015</v>
      </c>
      <c r="V691" t="s">
        <v>2791</v>
      </c>
      <c r="W691" t="s">
        <v>2792</v>
      </c>
    </row>
    <row r="692" spans="1:23" hidden="1" x14ac:dyDescent="0.15">
      <c r="A692">
        <v>14111</v>
      </c>
      <c r="B692">
        <v>234</v>
      </c>
      <c r="C692">
        <v>2340051</v>
      </c>
      <c r="D692" t="s">
        <v>9</v>
      </c>
      <c r="E692" t="s">
        <v>2723</v>
      </c>
      <c r="F692" t="s">
        <v>2793</v>
      </c>
      <c r="G692" t="s">
        <v>12</v>
      </c>
      <c r="H692" t="s">
        <v>2724</v>
      </c>
      <c r="I692" t="s">
        <v>2794</v>
      </c>
      <c r="J692" t="str">
        <f t="shared" si="41"/>
        <v>234</v>
      </c>
      <c r="K692" t="s">
        <v>2612</v>
      </c>
      <c r="L692" t="str">
        <f t="shared" si="42"/>
        <v>0051</v>
      </c>
      <c r="M692" t="str">
        <f t="shared" si="43"/>
        <v>横浜市港南区日野</v>
      </c>
      <c r="N692">
        <v>0</v>
      </c>
      <c r="O692">
        <v>0</v>
      </c>
      <c r="P692">
        <v>1</v>
      </c>
      <c r="Q692">
        <v>0</v>
      </c>
      <c r="R692">
        <v>0</v>
      </c>
      <c r="S692">
        <v>0</v>
      </c>
      <c r="U692" t="str">
        <f t="shared" si="40"/>
        <v>234-0051</v>
      </c>
      <c r="V692" t="s">
        <v>2795</v>
      </c>
      <c r="W692" t="s">
        <v>2796</v>
      </c>
    </row>
    <row r="693" spans="1:23" hidden="1" x14ac:dyDescent="0.15">
      <c r="A693">
        <v>14111</v>
      </c>
      <c r="B693">
        <v>234</v>
      </c>
      <c r="C693">
        <v>2340053</v>
      </c>
      <c r="D693" t="s">
        <v>9</v>
      </c>
      <c r="E693" t="s">
        <v>2723</v>
      </c>
      <c r="F693" t="s">
        <v>2797</v>
      </c>
      <c r="G693" t="s">
        <v>12</v>
      </c>
      <c r="H693" t="s">
        <v>2724</v>
      </c>
      <c r="I693" t="s">
        <v>2798</v>
      </c>
      <c r="J693" t="str">
        <f t="shared" si="41"/>
        <v>234</v>
      </c>
      <c r="K693" t="s">
        <v>2745</v>
      </c>
      <c r="L693" t="str">
        <f t="shared" si="42"/>
        <v>0053</v>
      </c>
      <c r="M693" t="str">
        <f t="shared" si="43"/>
        <v>横浜市港南区日野中央</v>
      </c>
      <c r="N693">
        <v>0</v>
      </c>
      <c r="O693">
        <v>0</v>
      </c>
      <c r="P693">
        <v>1</v>
      </c>
      <c r="Q693">
        <v>0</v>
      </c>
      <c r="R693">
        <v>0</v>
      </c>
      <c r="S693">
        <v>0</v>
      </c>
      <c r="U693" t="str">
        <f t="shared" si="40"/>
        <v>234-0053</v>
      </c>
      <c r="V693" t="s">
        <v>2799</v>
      </c>
      <c r="W693" t="s">
        <v>2800</v>
      </c>
    </row>
    <row r="694" spans="1:23" hidden="1" x14ac:dyDescent="0.15">
      <c r="A694">
        <v>14111</v>
      </c>
      <c r="B694">
        <v>234</v>
      </c>
      <c r="C694">
        <v>2340055</v>
      </c>
      <c r="D694" t="s">
        <v>9</v>
      </c>
      <c r="E694" t="s">
        <v>2723</v>
      </c>
      <c r="F694" t="s">
        <v>2801</v>
      </c>
      <c r="G694" t="s">
        <v>12</v>
      </c>
      <c r="H694" t="s">
        <v>2724</v>
      </c>
      <c r="I694" t="s">
        <v>2802</v>
      </c>
      <c r="J694" t="str">
        <f t="shared" si="41"/>
        <v>234</v>
      </c>
      <c r="K694" t="s">
        <v>2745</v>
      </c>
      <c r="L694" t="str">
        <f t="shared" si="42"/>
        <v>0055</v>
      </c>
      <c r="M694" t="str">
        <f t="shared" si="43"/>
        <v>横浜市港南区日野南</v>
      </c>
      <c r="N694">
        <v>0</v>
      </c>
      <c r="O694">
        <v>0</v>
      </c>
      <c r="P694">
        <v>1</v>
      </c>
      <c r="Q694">
        <v>0</v>
      </c>
      <c r="R694">
        <v>0</v>
      </c>
      <c r="S694">
        <v>0</v>
      </c>
      <c r="U694" t="str">
        <f t="shared" si="40"/>
        <v>234-0055</v>
      </c>
      <c r="V694" t="s">
        <v>2803</v>
      </c>
      <c r="W694" t="s">
        <v>2804</v>
      </c>
    </row>
    <row r="695" spans="1:23" hidden="1" x14ac:dyDescent="0.15">
      <c r="A695">
        <v>14111</v>
      </c>
      <c r="B695">
        <v>233</v>
      </c>
      <c r="C695">
        <v>2330013</v>
      </c>
      <c r="D695" t="s">
        <v>9</v>
      </c>
      <c r="E695" t="s">
        <v>2723</v>
      </c>
      <c r="F695" t="s">
        <v>2805</v>
      </c>
      <c r="G695" t="s">
        <v>12</v>
      </c>
      <c r="H695" t="s">
        <v>2724</v>
      </c>
      <c r="I695" t="s">
        <v>2806</v>
      </c>
      <c r="J695" t="str">
        <f t="shared" si="41"/>
        <v>233</v>
      </c>
      <c r="K695" t="s">
        <v>1452</v>
      </c>
      <c r="L695" t="str">
        <f t="shared" si="42"/>
        <v>0013</v>
      </c>
      <c r="M695" t="str">
        <f t="shared" si="43"/>
        <v>横浜市港南区丸山台</v>
      </c>
      <c r="N695">
        <v>0</v>
      </c>
      <c r="O695">
        <v>0</v>
      </c>
      <c r="P695">
        <v>1</v>
      </c>
      <c r="Q695">
        <v>0</v>
      </c>
      <c r="R695">
        <v>0</v>
      </c>
      <c r="S695">
        <v>0</v>
      </c>
      <c r="U695" t="str">
        <f t="shared" si="40"/>
        <v>233-0013</v>
      </c>
      <c r="V695" t="s">
        <v>2807</v>
      </c>
      <c r="W695" t="s">
        <v>2808</v>
      </c>
    </row>
    <row r="696" spans="1:23" hidden="1" x14ac:dyDescent="0.15">
      <c r="A696">
        <v>14112</v>
      </c>
      <c r="B696">
        <v>241</v>
      </c>
      <c r="C696">
        <v>2410000</v>
      </c>
      <c r="D696" t="s">
        <v>9</v>
      </c>
      <c r="E696" t="s">
        <v>2809</v>
      </c>
      <c r="F696" t="s">
        <v>11</v>
      </c>
      <c r="G696" t="s">
        <v>12</v>
      </c>
      <c r="H696" t="s">
        <v>2810</v>
      </c>
      <c r="I696" t="s">
        <v>14</v>
      </c>
      <c r="J696" t="str">
        <f t="shared" si="41"/>
        <v>241</v>
      </c>
      <c r="K696" t="s">
        <v>1452</v>
      </c>
      <c r="L696" t="str">
        <f t="shared" si="42"/>
        <v>0000</v>
      </c>
      <c r="M696" t="str">
        <f t="shared" si="43"/>
        <v>横浜市旭区以下に掲載がない場合</v>
      </c>
      <c r="N696">
        <v>0</v>
      </c>
      <c r="O696">
        <v>0</v>
      </c>
      <c r="P696">
        <v>0</v>
      </c>
      <c r="Q696">
        <v>0</v>
      </c>
      <c r="R696">
        <v>0</v>
      </c>
      <c r="S696">
        <v>0</v>
      </c>
      <c r="U696" t="str">
        <f t="shared" si="40"/>
        <v>241-0000</v>
      </c>
      <c r="V696" t="s">
        <v>2811</v>
      </c>
      <c r="W696" t="s">
        <v>2812</v>
      </c>
    </row>
    <row r="697" spans="1:23" hidden="1" x14ac:dyDescent="0.15">
      <c r="A697">
        <v>14112</v>
      </c>
      <c r="B697">
        <v>241</v>
      </c>
      <c r="C697">
        <v>2410014</v>
      </c>
      <c r="D697" t="s">
        <v>9</v>
      </c>
      <c r="E697" t="s">
        <v>2809</v>
      </c>
      <c r="F697" t="s">
        <v>2813</v>
      </c>
      <c r="G697" t="s">
        <v>12</v>
      </c>
      <c r="H697" t="s">
        <v>2810</v>
      </c>
      <c r="I697" t="s">
        <v>2814</v>
      </c>
      <c r="J697" t="str">
        <f t="shared" si="41"/>
        <v>241</v>
      </c>
      <c r="K697" t="s">
        <v>1452</v>
      </c>
      <c r="L697" t="str">
        <f t="shared" si="42"/>
        <v>0014</v>
      </c>
      <c r="M697" t="str">
        <f t="shared" si="43"/>
        <v>横浜市旭区市沢町</v>
      </c>
      <c r="N697">
        <v>0</v>
      </c>
      <c r="O697">
        <v>0</v>
      </c>
      <c r="P697">
        <v>0</v>
      </c>
      <c r="Q697">
        <v>0</v>
      </c>
      <c r="R697">
        <v>0</v>
      </c>
      <c r="S697">
        <v>0</v>
      </c>
      <c r="U697" t="str">
        <f t="shared" si="40"/>
        <v>241-0014</v>
      </c>
      <c r="V697" t="s">
        <v>2815</v>
      </c>
      <c r="W697" t="s">
        <v>2816</v>
      </c>
    </row>
    <row r="698" spans="1:23" hidden="1" x14ac:dyDescent="0.15">
      <c r="A698">
        <v>14112</v>
      </c>
      <c r="B698">
        <v>241</v>
      </c>
      <c r="C698">
        <v>2410033</v>
      </c>
      <c r="D698" t="s">
        <v>9</v>
      </c>
      <c r="E698" t="s">
        <v>2809</v>
      </c>
      <c r="F698" t="s">
        <v>2817</v>
      </c>
      <c r="G698" t="s">
        <v>12</v>
      </c>
      <c r="H698" t="s">
        <v>2810</v>
      </c>
      <c r="I698" t="s">
        <v>2818</v>
      </c>
      <c r="J698" t="str">
        <f t="shared" si="41"/>
        <v>241</v>
      </c>
      <c r="K698" t="s">
        <v>1452</v>
      </c>
      <c r="L698" t="str">
        <f t="shared" si="42"/>
        <v>0033</v>
      </c>
      <c r="M698" t="str">
        <f t="shared" si="43"/>
        <v>横浜市旭区今川町</v>
      </c>
      <c r="N698">
        <v>0</v>
      </c>
      <c r="O698">
        <v>0</v>
      </c>
      <c r="P698">
        <v>0</v>
      </c>
      <c r="Q698">
        <v>0</v>
      </c>
      <c r="R698">
        <v>0</v>
      </c>
      <c r="S698">
        <v>0</v>
      </c>
      <c r="U698" t="str">
        <f t="shared" si="40"/>
        <v>241-0033</v>
      </c>
      <c r="V698" t="s">
        <v>2819</v>
      </c>
      <c r="W698" t="s">
        <v>2820</v>
      </c>
    </row>
    <row r="699" spans="1:23" hidden="1" x14ac:dyDescent="0.15">
      <c r="A699">
        <v>14112</v>
      </c>
      <c r="B699">
        <v>241</v>
      </c>
      <c r="C699">
        <v>2410817</v>
      </c>
      <c r="D699" t="s">
        <v>9</v>
      </c>
      <c r="E699" t="s">
        <v>2809</v>
      </c>
      <c r="F699" t="s">
        <v>2821</v>
      </c>
      <c r="G699" t="s">
        <v>12</v>
      </c>
      <c r="H699" t="s">
        <v>2810</v>
      </c>
      <c r="I699" t="s">
        <v>2822</v>
      </c>
      <c r="J699" t="str">
        <f t="shared" si="41"/>
        <v>241</v>
      </c>
      <c r="K699" t="s">
        <v>2612</v>
      </c>
      <c r="L699" t="str">
        <f t="shared" si="42"/>
        <v>0817</v>
      </c>
      <c r="M699" t="str">
        <f t="shared" si="43"/>
        <v>横浜市旭区今宿</v>
      </c>
      <c r="N699">
        <v>0</v>
      </c>
      <c r="O699">
        <v>0</v>
      </c>
      <c r="P699">
        <v>1</v>
      </c>
      <c r="Q699">
        <v>0</v>
      </c>
      <c r="R699">
        <v>0</v>
      </c>
      <c r="S699">
        <v>0</v>
      </c>
      <c r="U699" t="str">
        <f t="shared" si="40"/>
        <v>241-0817</v>
      </c>
      <c r="V699" t="s">
        <v>2823</v>
      </c>
      <c r="W699" t="s">
        <v>2824</v>
      </c>
    </row>
    <row r="700" spans="1:23" hidden="1" x14ac:dyDescent="0.15">
      <c r="A700">
        <v>14112</v>
      </c>
      <c r="B700">
        <v>241</v>
      </c>
      <c r="C700">
        <v>2410032</v>
      </c>
      <c r="D700" t="s">
        <v>9</v>
      </c>
      <c r="E700" t="s">
        <v>2809</v>
      </c>
      <c r="F700" t="s">
        <v>2825</v>
      </c>
      <c r="G700" t="s">
        <v>12</v>
      </c>
      <c r="H700" t="s">
        <v>2810</v>
      </c>
      <c r="I700" t="s">
        <v>2826</v>
      </c>
      <c r="J700" t="str">
        <f t="shared" si="41"/>
        <v>241</v>
      </c>
      <c r="K700" t="s">
        <v>1452</v>
      </c>
      <c r="L700" t="str">
        <f t="shared" si="42"/>
        <v>0032</v>
      </c>
      <c r="M700" t="str">
        <f t="shared" si="43"/>
        <v>横浜市旭区今宿東町</v>
      </c>
      <c r="N700">
        <v>0</v>
      </c>
      <c r="O700">
        <v>0</v>
      </c>
      <c r="P700">
        <v>0</v>
      </c>
      <c r="Q700">
        <v>0</v>
      </c>
      <c r="R700">
        <v>0</v>
      </c>
      <c r="S700">
        <v>0</v>
      </c>
      <c r="U700" t="str">
        <f t="shared" si="40"/>
        <v>241-0032</v>
      </c>
      <c r="V700" t="s">
        <v>2827</v>
      </c>
      <c r="W700" t="s">
        <v>2828</v>
      </c>
    </row>
    <row r="701" spans="1:23" hidden="1" x14ac:dyDescent="0.15">
      <c r="A701">
        <v>14112</v>
      </c>
      <c r="B701">
        <v>241</v>
      </c>
      <c r="C701">
        <v>2410031</v>
      </c>
      <c r="D701" t="s">
        <v>9</v>
      </c>
      <c r="E701" t="s">
        <v>2809</v>
      </c>
      <c r="F701" t="s">
        <v>2829</v>
      </c>
      <c r="G701" t="s">
        <v>12</v>
      </c>
      <c r="H701" t="s">
        <v>2810</v>
      </c>
      <c r="I701" t="s">
        <v>2830</v>
      </c>
      <c r="J701" t="str">
        <f t="shared" si="41"/>
        <v>241</v>
      </c>
      <c r="K701" t="s">
        <v>1452</v>
      </c>
      <c r="L701" t="str">
        <f t="shared" si="42"/>
        <v>0031</v>
      </c>
      <c r="M701" t="str">
        <f t="shared" si="43"/>
        <v>横浜市旭区今宿西町</v>
      </c>
      <c r="N701">
        <v>0</v>
      </c>
      <c r="O701">
        <v>0</v>
      </c>
      <c r="P701">
        <v>0</v>
      </c>
      <c r="Q701">
        <v>0</v>
      </c>
      <c r="R701">
        <v>0</v>
      </c>
      <c r="S701">
        <v>0</v>
      </c>
      <c r="U701" t="str">
        <f t="shared" si="40"/>
        <v>241-0031</v>
      </c>
      <c r="V701" t="s">
        <v>2831</v>
      </c>
      <c r="W701" t="s">
        <v>2832</v>
      </c>
    </row>
    <row r="702" spans="1:23" hidden="1" x14ac:dyDescent="0.15">
      <c r="A702">
        <v>14112</v>
      </c>
      <c r="B702">
        <v>241</v>
      </c>
      <c r="C702">
        <v>2410034</v>
      </c>
      <c r="D702" t="s">
        <v>9</v>
      </c>
      <c r="E702" t="s">
        <v>2809</v>
      </c>
      <c r="F702" t="s">
        <v>2833</v>
      </c>
      <c r="G702" t="s">
        <v>12</v>
      </c>
      <c r="H702" t="s">
        <v>2810</v>
      </c>
      <c r="I702" t="s">
        <v>2834</v>
      </c>
      <c r="J702" t="str">
        <f t="shared" si="41"/>
        <v>241</v>
      </c>
      <c r="K702" t="s">
        <v>2612</v>
      </c>
      <c r="L702" t="str">
        <f t="shared" si="42"/>
        <v>0034</v>
      </c>
      <c r="M702" t="str">
        <f t="shared" si="43"/>
        <v>横浜市旭区今宿南町</v>
      </c>
      <c r="N702">
        <v>0</v>
      </c>
      <c r="O702">
        <v>0</v>
      </c>
      <c r="P702">
        <v>0</v>
      </c>
      <c r="Q702">
        <v>0</v>
      </c>
      <c r="R702">
        <v>0</v>
      </c>
      <c r="S702">
        <v>0</v>
      </c>
      <c r="U702" t="str">
        <f t="shared" si="40"/>
        <v>241-0034</v>
      </c>
      <c r="V702" t="s">
        <v>2835</v>
      </c>
      <c r="W702" t="s">
        <v>2836</v>
      </c>
    </row>
    <row r="703" spans="1:23" hidden="1" x14ac:dyDescent="0.15">
      <c r="A703">
        <v>14112</v>
      </c>
      <c r="B703">
        <v>241</v>
      </c>
      <c r="C703">
        <v>2410813</v>
      </c>
      <c r="D703" t="s">
        <v>9</v>
      </c>
      <c r="E703" t="s">
        <v>2809</v>
      </c>
      <c r="F703" t="s">
        <v>2837</v>
      </c>
      <c r="G703" t="s">
        <v>12</v>
      </c>
      <c r="H703" t="s">
        <v>2810</v>
      </c>
      <c r="I703" t="s">
        <v>2838</v>
      </c>
      <c r="J703" t="str">
        <f t="shared" si="41"/>
        <v>241</v>
      </c>
      <c r="K703" t="s">
        <v>1452</v>
      </c>
      <c r="L703" t="str">
        <f t="shared" si="42"/>
        <v>0813</v>
      </c>
      <c r="M703" t="str">
        <f t="shared" si="43"/>
        <v>横浜市旭区今宿町</v>
      </c>
      <c r="N703">
        <v>0</v>
      </c>
      <c r="O703">
        <v>0</v>
      </c>
      <c r="P703">
        <v>0</v>
      </c>
      <c r="Q703">
        <v>0</v>
      </c>
      <c r="R703">
        <v>0</v>
      </c>
      <c r="S703">
        <v>0</v>
      </c>
      <c r="U703" t="str">
        <f t="shared" si="40"/>
        <v>241-0813</v>
      </c>
      <c r="V703" t="s">
        <v>2839</v>
      </c>
      <c r="W703" t="s">
        <v>2840</v>
      </c>
    </row>
    <row r="704" spans="1:23" hidden="1" x14ac:dyDescent="0.15">
      <c r="A704">
        <v>14112</v>
      </c>
      <c r="B704">
        <v>241</v>
      </c>
      <c r="C704">
        <v>2410834</v>
      </c>
      <c r="D704" t="s">
        <v>9</v>
      </c>
      <c r="E704" t="s">
        <v>2809</v>
      </c>
      <c r="F704" t="s">
        <v>2841</v>
      </c>
      <c r="G704" t="s">
        <v>12</v>
      </c>
      <c r="H704" t="s">
        <v>2810</v>
      </c>
      <c r="I704" t="s">
        <v>2842</v>
      </c>
      <c r="J704" t="str">
        <f t="shared" si="41"/>
        <v>241</v>
      </c>
      <c r="K704" t="s">
        <v>2745</v>
      </c>
      <c r="L704" t="str">
        <f t="shared" si="42"/>
        <v>0834</v>
      </c>
      <c r="M704" t="str">
        <f t="shared" si="43"/>
        <v>横浜市旭区大池町</v>
      </c>
      <c r="N704">
        <v>0</v>
      </c>
      <c r="O704">
        <v>0</v>
      </c>
      <c r="P704">
        <v>0</v>
      </c>
      <c r="Q704">
        <v>0</v>
      </c>
      <c r="R704">
        <v>0</v>
      </c>
      <c r="S704">
        <v>0</v>
      </c>
      <c r="U704" t="str">
        <f t="shared" si="40"/>
        <v>241-0834</v>
      </c>
      <c r="V704" t="s">
        <v>2843</v>
      </c>
      <c r="W704" t="s">
        <v>2844</v>
      </c>
    </row>
    <row r="705" spans="1:23" hidden="1" x14ac:dyDescent="0.15">
      <c r="A705">
        <v>14112</v>
      </c>
      <c r="B705">
        <v>241</v>
      </c>
      <c r="C705">
        <v>2410015</v>
      </c>
      <c r="D705" t="s">
        <v>9</v>
      </c>
      <c r="E705" t="s">
        <v>2809</v>
      </c>
      <c r="F705" t="s">
        <v>2845</v>
      </c>
      <c r="G705" t="s">
        <v>12</v>
      </c>
      <c r="H705" t="s">
        <v>2810</v>
      </c>
      <c r="I705" t="s">
        <v>2846</v>
      </c>
      <c r="J705" t="str">
        <f t="shared" si="41"/>
        <v>241</v>
      </c>
      <c r="K705" t="s">
        <v>1452</v>
      </c>
      <c r="L705" t="str">
        <f t="shared" si="42"/>
        <v>0015</v>
      </c>
      <c r="M705" t="str">
        <f t="shared" si="43"/>
        <v>横浜市旭区小高町</v>
      </c>
      <c r="N705">
        <v>0</v>
      </c>
      <c r="O705">
        <v>0</v>
      </c>
      <c r="P705">
        <v>0</v>
      </c>
      <c r="Q705">
        <v>0</v>
      </c>
      <c r="R705">
        <v>0</v>
      </c>
      <c r="S705">
        <v>0</v>
      </c>
      <c r="U705" t="str">
        <f t="shared" si="40"/>
        <v>241-0015</v>
      </c>
      <c r="V705" t="s">
        <v>2847</v>
      </c>
      <c r="W705" t="s">
        <v>2848</v>
      </c>
    </row>
    <row r="706" spans="1:23" hidden="1" x14ac:dyDescent="0.15">
      <c r="A706">
        <v>14112</v>
      </c>
      <c r="B706">
        <v>241</v>
      </c>
      <c r="C706">
        <v>2410835</v>
      </c>
      <c r="D706" t="s">
        <v>9</v>
      </c>
      <c r="E706" t="s">
        <v>2809</v>
      </c>
      <c r="F706" t="s">
        <v>2849</v>
      </c>
      <c r="G706" t="s">
        <v>12</v>
      </c>
      <c r="H706" t="s">
        <v>2810</v>
      </c>
      <c r="I706" t="s">
        <v>2850</v>
      </c>
      <c r="J706" t="str">
        <f t="shared" si="41"/>
        <v>241</v>
      </c>
      <c r="K706" t="s">
        <v>2612</v>
      </c>
      <c r="L706" t="str">
        <f t="shared" si="42"/>
        <v>0835</v>
      </c>
      <c r="M706" t="str">
        <f t="shared" si="43"/>
        <v>横浜市旭区柏町</v>
      </c>
      <c r="N706">
        <v>0</v>
      </c>
      <c r="O706">
        <v>0</v>
      </c>
      <c r="P706">
        <v>0</v>
      </c>
      <c r="Q706">
        <v>0</v>
      </c>
      <c r="R706">
        <v>0</v>
      </c>
      <c r="S706">
        <v>0</v>
      </c>
      <c r="U706" t="str">
        <f t="shared" ref="U706:U770" si="44">J706&amp;K706&amp;L706</f>
        <v>241-0835</v>
      </c>
      <c r="V706" t="s">
        <v>2851</v>
      </c>
      <c r="W706" t="s">
        <v>2852</v>
      </c>
    </row>
    <row r="707" spans="1:23" hidden="1" x14ac:dyDescent="0.15">
      <c r="A707">
        <v>14112</v>
      </c>
      <c r="B707">
        <v>241</v>
      </c>
      <c r="C707">
        <v>2410812</v>
      </c>
      <c r="D707" t="s">
        <v>9</v>
      </c>
      <c r="E707" t="s">
        <v>2809</v>
      </c>
      <c r="F707" t="s">
        <v>2853</v>
      </c>
      <c r="G707" t="s">
        <v>12</v>
      </c>
      <c r="H707" t="s">
        <v>2810</v>
      </c>
      <c r="I707" t="s">
        <v>2854</v>
      </c>
      <c r="J707" t="str">
        <f t="shared" ref="J707:J771" si="45">MID(C707,1,3)</f>
        <v>241</v>
      </c>
      <c r="K707" t="s">
        <v>2612</v>
      </c>
      <c r="L707" t="str">
        <f t="shared" ref="L707:L771" si="46">MID(C707,4,4)</f>
        <v>0812</v>
      </c>
      <c r="M707" t="str">
        <f t="shared" ref="M707:M771" si="47">H707&amp;I707</f>
        <v>横浜市旭区金が谷</v>
      </c>
      <c r="N707">
        <v>0</v>
      </c>
      <c r="O707">
        <v>0</v>
      </c>
      <c r="P707">
        <v>1</v>
      </c>
      <c r="Q707">
        <v>0</v>
      </c>
      <c r="R707">
        <v>0</v>
      </c>
      <c r="S707">
        <v>0</v>
      </c>
      <c r="U707" t="str">
        <f t="shared" si="44"/>
        <v>241-0812</v>
      </c>
      <c r="V707" t="s">
        <v>2855</v>
      </c>
      <c r="W707" t="s">
        <v>2856</v>
      </c>
    </row>
    <row r="708" spans="1:23" hidden="1" x14ac:dyDescent="0.15">
      <c r="A708">
        <v>14112</v>
      </c>
      <c r="B708">
        <v>241</v>
      </c>
      <c r="C708">
        <v>2410802</v>
      </c>
      <c r="D708" t="s">
        <v>9</v>
      </c>
      <c r="E708" t="s">
        <v>2809</v>
      </c>
      <c r="F708" t="s">
        <v>2857</v>
      </c>
      <c r="G708" t="s">
        <v>12</v>
      </c>
      <c r="H708" t="s">
        <v>2810</v>
      </c>
      <c r="I708" t="s">
        <v>2858</v>
      </c>
      <c r="J708" t="str">
        <f t="shared" si="45"/>
        <v>241</v>
      </c>
      <c r="K708" t="s">
        <v>2612</v>
      </c>
      <c r="L708" t="str">
        <f t="shared" si="46"/>
        <v>0802</v>
      </c>
      <c r="M708" t="str">
        <f t="shared" si="47"/>
        <v>横浜市旭区上川井町</v>
      </c>
      <c r="N708">
        <v>0</v>
      </c>
      <c r="O708">
        <v>0</v>
      </c>
      <c r="P708">
        <v>0</v>
      </c>
      <c r="Q708">
        <v>0</v>
      </c>
      <c r="R708">
        <v>0</v>
      </c>
      <c r="S708">
        <v>0</v>
      </c>
      <c r="U708" t="str">
        <f t="shared" si="44"/>
        <v>241-0802</v>
      </c>
      <c r="V708" t="s">
        <v>2859</v>
      </c>
      <c r="W708" t="s">
        <v>2860</v>
      </c>
    </row>
    <row r="709" spans="1:23" hidden="1" x14ac:dyDescent="0.15">
      <c r="A709">
        <v>14112</v>
      </c>
      <c r="B709">
        <v>241</v>
      </c>
      <c r="C709">
        <v>2410002</v>
      </c>
      <c r="D709" t="s">
        <v>9</v>
      </c>
      <c r="E709" t="s">
        <v>2809</v>
      </c>
      <c r="F709" t="s">
        <v>2861</v>
      </c>
      <c r="G709" t="s">
        <v>12</v>
      </c>
      <c r="H709" t="s">
        <v>2810</v>
      </c>
      <c r="I709" t="s">
        <v>2862</v>
      </c>
      <c r="J709" t="str">
        <f t="shared" si="45"/>
        <v>241</v>
      </c>
      <c r="K709" t="s">
        <v>2612</v>
      </c>
      <c r="L709" t="str">
        <f t="shared" si="46"/>
        <v>0002</v>
      </c>
      <c r="M709" t="str">
        <f t="shared" si="47"/>
        <v>横浜市旭区上白根</v>
      </c>
      <c r="N709">
        <v>0</v>
      </c>
      <c r="O709">
        <v>0</v>
      </c>
      <c r="P709">
        <v>1</v>
      </c>
      <c r="Q709">
        <v>0</v>
      </c>
      <c r="R709">
        <v>0</v>
      </c>
      <c r="S709">
        <v>0</v>
      </c>
      <c r="U709" t="str">
        <f t="shared" si="44"/>
        <v>241-0002</v>
      </c>
      <c r="V709" t="s">
        <v>2863</v>
      </c>
      <c r="W709" t="s">
        <v>2864</v>
      </c>
    </row>
    <row r="710" spans="1:23" hidden="1" x14ac:dyDescent="0.15">
      <c r="A710">
        <v>14112</v>
      </c>
      <c r="B710">
        <v>241</v>
      </c>
      <c r="C710">
        <v>2410001</v>
      </c>
      <c r="D710" t="s">
        <v>9</v>
      </c>
      <c r="E710" t="s">
        <v>2809</v>
      </c>
      <c r="F710" t="s">
        <v>2865</v>
      </c>
      <c r="G710" t="s">
        <v>12</v>
      </c>
      <c r="H710" t="s">
        <v>2810</v>
      </c>
      <c r="I710" t="s">
        <v>2866</v>
      </c>
      <c r="J710" t="str">
        <f t="shared" si="45"/>
        <v>241</v>
      </c>
      <c r="K710" t="s">
        <v>20</v>
      </c>
      <c r="L710" t="str">
        <f t="shared" si="46"/>
        <v>0001</v>
      </c>
      <c r="M710" t="str">
        <f t="shared" si="47"/>
        <v>横浜市旭区上白根町</v>
      </c>
      <c r="N710">
        <v>0</v>
      </c>
      <c r="O710">
        <v>0</v>
      </c>
      <c r="P710">
        <v>0</v>
      </c>
      <c r="Q710">
        <v>0</v>
      </c>
      <c r="R710">
        <v>0</v>
      </c>
      <c r="S710">
        <v>0</v>
      </c>
      <c r="U710" t="str">
        <f t="shared" si="44"/>
        <v>241-0001</v>
      </c>
      <c r="V710" t="s">
        <v>2867</v>
      </c>
      <c r="W710" t="s">
        <v>2868</v>
      </c>
    </row>
    <row r="711" spans="1:23" hidden="1" x14ac:dyDescent="0.15">
      <c r="A711">
        <v>14112</v>
      </c>
      <c r="B711">
        <v>241</v>
      </c>
      <c r="C711">
        <v>2410804</v>
      </c>
      <c r="D711" t="s">
        <v>9</v>
      </c>
      <c r="E711" t="s">
        <v>2809</v>
      </c>
      <c r="F711" t="s">
        <v>2869</v>
      </c>
      <c r="G711" t="s">
        <v>12</v>
      </c>
      <c r="H711" t="s">
        <v>2810</v>
      </c>
      <c r="I711" t="s">
        <v>2870</v>
      </c>
      <c r="J711" t="str">
        <f t="shared" si="45"/>
        <v>241</v>
      </c>
      <c r="K711" t="s">
        <v>2612</v>
      </c>
      <c r="L711" t="str">
        <f t="shared" si="46"/>
        <v>0804</v>
      </c>
      <c r="M711" t="str">
        <f t="shared" si="47"/>
        <v>横浜市旭区川井宿町</v>
      </c>
      <c r="N711">
        <v>0</v>
      </c>
      <c r="O711">
        <v>0</v>
      </c>
      <c r="P711">
        <v>0</v>
      </c>
      <c r="Q711">
        <v>0</v>
      </c>
      <c r="R711">
        <v>0</v>
      </c>
      <c r="S711">
        <v>0</v>
      </c>
      <c r="U711" t="str">
        <f t="shared" si="44"/>
        <v>241-0804</v>
      </c>
      <c r="V711" t="s">
        <v>2871</v>
      </c>
      <c r="W711" t="s">
        <v>2872</v>
      </c>
    </row>
    <row r="712" spans="1:23" hidden="1" x14ac:dyDescent="0.15">
      <c r="A712">
        <v>14112</v>
      </c>
      <c r="B712">
        <v>241</v>
      </c>
      <c r="C712">
        <v>2410803</v>
      </c>
      <c r="D712" t="s">
        <v>9</v>
      </c>
      <c r="E712" t="s">
        <v>2809</v>
      </c>
      <c r="F712" t="s">
        <v>2873</v>
      </c>
      <c r="G712" t="s">
        <v>12</v>
      </c>
      <c r="H712" t="s">
        <v>2810</v>
      </c>
      <c r="I712" t="s">
        <v>2874</v>
      </c>
      <c r="J712" t="str">
        <f t="shared" si="45"/>
        <v>241</v>
      </c>
      <c r="K712" t="s">
        <v>2875</v>
      </c>
      <c r="L712" t="str">
        <f t="shared" si="46"/>
        <v>0803</v>
      </c>
      <c r="M712" t="str">
        <f t="shared" si="47"/>
        <v>横浜市旭区川井本町</v>
      </c>
      <c r="N712">
        <v>0</v>
      </c>
      <c r="O712">
        <v>0</v>
      </c>
      <c r="P712">
        <v>0</v>
      </c>
      <c r="Q712">
        <v>0</v>
      </c>
      <c r="R712">
        <v>0</v>
      </c>
      <c r="S712">
        <v>0</v>
      </c>
      <c r="U712" t="str">
        <f t="shared" si="44"/>
        <v>241-0803</v>
      </c>
      <c r="V712" t="s">
        <v>2876</v>
      </c>
      <c r="W712" t="s">
        <v>2877</v>
      </c>
    </row>
    <row r="713" spans="1:23" hidden="1" x14ac:dyDescent="0.15">
      <c r="A713">
        <v>14112</v>
      </c>
      <c r="B713">
        <v>241</v>
      </c>
      <c r="C713">
        <v>2410011</v>
      </c>
      <c r="D713" t="s">
        <v>9</v>
      </c>
      <c r="E713" t="s">
        <v>2809</v>
      </c>
      <c r="F713" t="s">
        <v>2042</v>
      </c>
      <c r="G713" t="s">
        <v>12</v>
      </c>
      <c r="H713" t="s">
        <v>2810</v>
      </c>
      <c r="I713" t="s">
        <v>2043</v>
      </c>
      <c r="J713" t="str">
        <f t="shared" si="45"/>
        <v>241</v>
      </c>
      <c r="K713" t="s">
        <v>2612</v>
      </c>
      <c r="L713" t="str">
        <f t="shared" si="46"/>
        <v>0011</v>
      </c>
      <c r="M713" t="str">
        <f t="shared" si="47"/>
        <v>横浜市旭区川島町</v>
      </c>
      <c r="N713">
        <v>0</v>
      </c>
      <c r="O713">
        <v>0</v>
      </c>
      <c r="P713">
        <v>0</v>
      </c>
      <c r="Q713">
        <v>0</v>
      </c>
      <c r="R713">
        <v>0</v>
      </c>
      <c r="S713">
        <v>0</v>
      </c>
      <c r="U713" t="str">
        <f t="shared" si="44"/>
        <v>241-0011</v>
      </c>
      <c r="V713" t="s">
        <v>2878</v>
      </c>
      <c r="W713" t="s">
        <v>2879</v>
      </c>
    </row>
    <row r="714" spans="1:23" hidden="1" x14ac:dyDescent="0.15">
      <c r="A714">
        <v>14112</v>
      </c>
      <c r="B714">
        <v>241</v>
      </c>
      <c r="C714">
        <v>2410832</v>
      </c>
      <c r="D714" t="s">
        <v>9</v>
      </c>
      <c r="E714" t="s">
        <v>2809</v>
      </c>
      <c r="F714" t="s">
        <v>2880</v>
      </c>
      <c r="G714" t="s">
        <v>12</v>
      </c>
      <c r="H714" t="s">
        <v>2810</v>
      </c>
      <c r="I714" t="s">
        <v>2881</v>
      </c>
      <c r="J714" t="str">
        <f t="shared" si="45"/>
        <v>241</v>
      </c>
      <c r="K714" t="s">
        <v>2612</v>
      </c>
      <c r="L714" t="str">
        <f t="shared" si="46"/>
        <v>0832</v>
      </c>
      <c r="M714" t="str">
        <f t="shared" si="47"/>
        <v>横浜市旭区桐が作</v>
      </c>
      <c r="N714">
        <v>0</v>
      </c>
      <c r="O714">
        <v>0</v>
      </c>
      <c r="P714">
        <v>0</v>
      </c>
      <c r="Q714">
        <v>0</v>
      </c>
      <c r="R714">
        <v>0</v>
      </c>
      <c r="S714">
        <v>0</v>
      </c>
      <c r="U714" t="str">
        <f t="shared" si="44"/>
        <v>241-0832</v>
      </c>
      <c r="V714" t="s">
        <v>2882</v>
      </c>
      <c r="W714" t="s">
        <v>2883</v>
      </c>
    </row>
    <row r="715" spans="1:23" hidden="1" x14ac:dyDescent="0.15">
      <c r="A715">
        <v>14112</v>
      </c>
      <c r="B715">
        <v>241</v>
      </c>
      <c r="C715">
        <v>2410831</v>
      </c>
      <c r="D715" t="s">
        <v>9</v>
      </c>
      <c r="E715" t="s">
        <v>2809</v>
      </c>
      <c r="F715" t="s">
        <v>2884</v>
      </c>
      <c r="G715" t="s">
        <v>12</v>
      </c>
      <c r="H715" t="s">
        <v>2810</v>
      </c>
      <c r="I715" t="s">
        <v>2885</v>
      </c>
      <c r="J715" t="str">
        <f t="shared" si="45"/>
        <v>241</v>
      </c>
      <c r="K715" t="s">
        <v>2612</v>
      </c>
      <c r="L715" t="str">
        <f t="shared" si="46"/>
        <v>0831</v>
      </c>
      <c r="M715" t="str">
        <f t="shared" si="47"/>
        <v>横浜市旭区左近山</v>
      </c>
      <c r="N715">
        <v>0</v>
      </c>
      <c r="O715">
        <v>0</v>
      </c>
      <c r="P715">
        <v>0</v>
      </c>
      <c r="Q715">
        <v>0</v>
      </c>
      <c r="R715">
        <v>0</v>
      </c>
      <c r="S715">
        <v>0</v>
      </c>
      <c r="U715" t="str">
        <f t="shared" si="44"/>
        <v>241-0831</v>
      </c>
      <c r="V715" t="s">
        <v>2886</v>
      </c>
      <c r="W715" t="s">
        <v>2887</v>
      </c>
    </row>
    <row r="716" spans="1:23" hidden="1" x14ac:dyDescent="0.15">
      <c r="A716">
        <v>14112</v>
      </c>
      <c r="B716">
        <v>241</v>
      </c>
      <c r="C716">
        <v>2410816</v>
      </c>
      <c r="D716" t="s">
        <v>9</v>
      </c>
      <c r="E716" t="s">
        <v>2809</v>
      </c>
      <c r="F716" t="s">
        <v>2888</v>
      </c>
      <c r="G716" t="s">
        <v>12</v>
      </c>
      <c r="H716" t="s">
        <v>2810</v>
      </c>
      <c r="I716" t="s">
        <v>2889</v>
      </c>
      <c r="J716" t="str">
        <f t="shared" si="45"/>
        <v>241</v>
      </c>
      <c r="K716" t="s">
        <v>2612</v>
      </c>
      <c r="L716" t="str">
        <f t="shared" si="46"/>
        <v>0816</v>
      </c>
      <c r="M716" t="str">
        <f t="shared" si="47"/>
        <v>横浜市旭区笹野台</v>
      </c>
      <c r="N716">
        <v>0</v>
      </c>
      <c r="O716">
        <v>0</v>
      </c>
      <c r="P716">
        <v>1</v>
      </c>
      <c r="Q716">
        <v>0</v>
      </c>
      <c r="R716">
        <v>0</v>
      </c>
      <c r="S716">
        <v>0</v>
      </c>
      <c r="U716" t="str">
        <f t="shared" si="44"/>
        <v>241-0816</v>
      </c>
      <c r="V716" t="s">
        <v>2890</v>
      </c>
      <c r="W716" t="s">
        <v>2891</v>
      </c>
    </row>
    <row r="717" spans="1:23" hidden="1" x14ac:dyDescent="0.15">
      <c r="A717">
        <v>14112</v>
      </c>
      <c r="B717">
        <v>241</v>
      </c>
      <c r="C717">
        <v>2410822</v>
      </c>
      <c r="D717" t="s">
        <v>9</v>
      </c>
      <c r="E717" t="s">
        <v>2809</v>
      </c>
      <c r="F717" t="s">
        <v>2892</v>
      </c>
      <c r="G717" t="s">
        <v>12</v>
      </c>
      <c r="H717" t="s">
        <v>2810</v>
      </c>
      <c r="I717" t="s">
        <v>2893</v>
      </c>
      <c r="J717" t="str">
        <f t="shared" si="45"/>
        <v>241</v>
      </c>
      <c r="K717" t="s">
        <v>2612</v>
      </c>
      <c r="L717" t="str">
        <f t="shared" si="46"/>
        <v>0822</v>
      </c>
      <c r="M717" t="str">
        <f t="shared" si="47"/>
        <v>横浜市旭区さちが丘</v>
      </c>
      <c r="N717">
        <v>0</v>
      </c>
      <c r="O717">
        <v>0</v>
      </c>
      <c r="P717">
        <v>0</v>
      </c>
      <c r="Q717">
        <v>0</v>
      </c>
      <c r="R717">
        <v>0</v>
      </c>
      <c r="S717">
        <v>0</v>
      </c>
      <c r="U717" t="str">
        <f t="shared" si="44"/>
        <v>241-0822</v>
      </c>
      <c r="V717" t="s">
        <v>2894</v>
      </c>
      <c r="W717" t="s">
        <v>2895</v>
      </c>
    </row>
    <row r="718" spans="1:23" hidden="1" x14ac:dyDescent="0.15">
      <c r="A718">
        <v>14112</v>
      </c>
      <c r="B718">
        <v>241</v>
      </c>
      <c r="C718">
        <v>2410013</v>
      </c>
      <c r="D718" t="s">
        <v>9</v>
      </c>
      <c r="E718" t="s">
        <v>2809</v>
      </c>
      <c r="F718" t="s">
        <v>2896</v>
      </c>
      <c r="G718" t="s">
        <v>12</v>
      </c>
      <c r="H718" t="s">
        <v>2810</v>
      </c>
      <c r="I718" t="s">
        <v>2897</v>
      </c>
      <c r="J718" t="str">
        <f t="shared" si="45"/>
        <v>241</v>
      </c>
      <c r="K718" t="s">
        <v>2612</v>
      </c>
      <c r="L718" t="str">
        <f t="shared" si="46"/>
        <v>0013</v>
      </c>
      <c r="M718" t="str">
        <f t="shared" si="47"/>
        <v>横浜市旭区三反田町</v>
      </c>
      <c r="N718">
        <v>0</v>
      </c>
      <c r="O718">
        <v>0</v>
      </c>
      <c r="P718">
        <v>0</v>
      </c>
      <c r="Q718">
        <v>0</v>
      </c>
      <c r="R718">
        <v>0</v>
      </c>
      <c r="S718">
        <v>0</v>
      </c>
      <c r="U718" t="str">
        <f t="shared" si="44"/>
        <v>241-0013</v>
      </c>
      <c r="V718" t="s">
        <v>2898</v>
      </c>
      <c r="W718" t="s">
        <v>2899</v>
      </c>
    </row>
    <row r="719" spans="1:23" hidden="1" x14ac:dyDescent="0.15">
      <c r="A719">
        <v>14112</v>
      </c>
      <c r="B719">
        <v>241</v>
      </c>
      <c r="C719">
        <v>2410025</v>
      </c>
      <c r="D719" t="s">
        <v>9</v>
      </c>
      <c r="E719" t="s">
        <v>2809</v>
      </c>
      <c r="F719" t="s">
        <v>2900</v>
      </c>
      <c r="G719" t="s">
        <v>12</v>
      </c>
      <c r="H719" t="s">
        <v>2810</v>
      </c>
      <c r="I719" t="s">
        <v>2901</v>
      </c>
      <c r="J719" t="str">
        <f t="shared" si="45"/>
        <v>241</v>
      </c>
      <c r="K719" t="s">
        <v>1452</v>
      </c>
      <c r="L719" t="str">
        <f t="shared" si="46"/>
        <v>0025</v>
      </c>
      <c r="M719" t="str">
        <f t="shared" si="47"/>
        <v>横浜市旭区四季美台</v>
      </c>
      <c r="N719">
        <v>0</v>
      </c>
      <c r="O719">
        <v>0</v>
      </c>
      <c r="P719">
        <v>0</v>
      </c>
      <c r="Q719">
        <v>0</v>
      </c>
      <c r="R719">
        <v>0</v>
      </c>
      <c r="S719">
        <v>0</v>
      </c>
      <c r="U719" t="str">
        <f t="shared" si="44"/>
        <v>241-0025</v>
      </c>
      <c r="V719" t="s">
        <v>2902</v>
      </c>
      <c r="W719" t="s">
        <v>2903</v>
      </c>
    </row>
    <row r="720" spans="1:23" hidden="1" x14ac:dyDescent="0.15">
      <c r="A720">
        <v>14112</v>
      </c>
      <c r="B720">
        <v>241</v>
      </c>
      <c r="C720">
        <v>2410806</v>
      </c>
      <c r="D720" t="s">
        <v>9</v>
      </c>
      <c r="E720" t="s">
        <v>2809</v>
      </c>
      <c r="F720" t="s">
        <v>2904</v>
      </c>
      <c r="G720" t="s">
        <v>12</v>
      </c>
      <c r="H720" t="s">
        <v>2810</v>
      </c>
      <c r="I720" t="s">
        <v>2905</v>
      </c>
      <c r="J720" t="str">
        <f t="shared" si="45"/>
        <v>241</v>
      </c>
      <c r="K720" t="s">
        <v>2875</v>
      </c>
      <c r="L720" t="str">
        <f t="shared" si="46"/>
        <v>0806</v>
      </c>
      <c r="M720" t="str">
        <f t="shared" si="47"/>
        <v>横浜市旭区下川井町</v>
      </c>
      <c r="N720">
        <v>0</v>
      </c>
      <c r="O720">
        <v>0</v>
      </c>
      <c r="P720">
        <v>0</v>
      </c>
      <c r="Q720">
        <v>0</v>
      </c>
      <c r="R720">
        <v>0</v>
      </c>
      <c r="S720">
        <v>0</v>
      </c>
      <c r="U720" t="str">
        <f t="shared" si="44"/>
        <v>241-0806</v>
      </c>
      <c r="V720" t="s">
        <v>2906</v>
      </c>
      <c r="W720" t="s">
        <v>2907</v>
      </c>
    </row>
    <row r="721" spans="1:23" hidden="1" x14ac:dyDescent="0.15">
      <c r="A721">
        <v>14112</v>
      </c>
      <c r="B721">
        <v>241</v>
      </c>
      <c r="C721">
        <v>2410005</v>
      </c>
      <c r="D721" t="s">
        <v>9</v>
      </c>
      <c r="E721" t="s">
        <v>2809</v>
      </c>
      <c r="F721" t="s">
        <v>2908</v>
      </c>
      <c r="G721" t="s">
        <v>12</v>
      </c>
      <c r="H721" t="s">
        <v>2810</v>
      </c>
      <c r="I721" t="s">
        <v>2909</v>
      </c>
      <c r="J721" t="str">
        <f t="shared" si="45"/>
        <v>241</v>
      </c>
      <c r="K721" t="s">
        <v>1452</v>
      </c>
      <c r="L721" t="str">
        <f t="shared" si="46"/>
        <v>0005</v>
      </c>
      <c r="M721" t="str">
        <f t="shared" si="47"/>
        <v>横浜市旭区白根</v>
      </c>
      <c r="N721">
        <v>0</v>
      </c>
      <c r="O721">
        <v>0</v>
      </c>
      <c r="P721">
        <v>1</v>
      </c>
      <c r="Q721">
        <v>0</v>
      </c>
      <c r="R721">
        <v>0</v>
      </c>
      <c r="S721">
        <v>0</v>
      </c>
      <c r="U721" t="str">
        <f t="shared" si="44"/>
        <v>241-0005</v>
      </c>
      <c r="V721" t="s">
        <v>2910</v>
      </c>
      <c r="W721" t="s">
        <v>2911</v>
      </c>
    </row>
    <row r="722" spans="1:23" hidden="1" x14ac:dyDescent="0.15">
      <c r="A722">
        <v>14112</v>
      </c>
      <c r="B722">
        <v>241</v>
      </c>
      <c r="C722">
        <v>2410003</v>
      </c>
      <c r="D722" t="s">
        <v>9</v>
      </c>
      <c r="E722" t="s">
        <v>2809</v>
      </c>
      <c r="F722" t="s">
        <v>2912</v>
      </c>
      <c r="G722" t="s">
        <v>12</v>
      </c>
      <c r="H722" t="s">
        <v>2810</v>
      </c>
      <c r="I722" t="s">
        <v>2913</v>
      </c>
      <c r="J722" t="str">
        <f t="shared" si="45"/>
        <v>241</v>
      </c>
      <c r="K722" t="s">
        <v>2612</v>
      </c>
      <c r="L722" t="str">
        <f t="shared" si="46"/>
        <v>0003</v>
      </c>
      <c r="M722" t="str">
        <f t="shared" si="47"/>
        <v>横浜市旭区白根町</v>
      </c>
      <c r="N722">
        <v>0</v>
      </c>
      <c r="O722">
        <v>0</v>
      </c>
      <c r="P722">
        <v>0</v>
      </c>
      <c r="Q722">
        <v>0</v>
      </c>
      <c r="R722">
        <v>0</v>
      </c>
      <c r="S722">
        <v>0</v>
      </c>
      <c r="U722" t="str">
        <f t="shared" si="44"/>
        <v>241-0003</v>
      </c>
      <c r="V722" t="s">
        <v>2914</v>
      </c>
      <c r="W722" t="s">
        <v>2915</v>
      </c>
    </row>
    <row r="723" spans="1:23" hidden="1" x14ac:dyDescent="0.15">
      <c r="A723">
        <v>14112</v>
      </c>
      <c r="B723">
        <v>241</v>
      </c>
      <c r="C723">
        <v>2410823</v>
      </c>
      <c r="D723" t="s">
        <v>9</v>
      </c>
      <c r="E723" t="s">
        <v>2809</v>
      </c>
      <c r="F723" t="s">
        <v>2916</v>
      </c>
      <c r="G723" t="s">
        <v>12</v>
      </c>
      <c r="H723" t="s">
        <v>2810</v>
      </c>
      <c r="I723" t="s">
        <v>2917</v>
      </c>
      <c r="J723" t="str">
        <f t="shared" si="45"/>
        <v>241</v>
      </c>
      <c r="K723" t="s">
        <v>2918</v>
      </c>
      <c r="L723" t="str">
        <f t="shared" si="46"/>
        <v>0823</v>
      </c>
      <c r="M723" t="str">
        <f t="shared" si="47"/>
        <v>横浜市旭区善部町</v>
      </c>
      <c r="N723">
        <v>0</v>
      </c>
      <c r="O723">
        <v>0</v>
      </c>
      <c r="P723">
        <v>0</v>
      </c>
      <c r="Q723">
        <v>0</v>
      </c>
      <c r="R723">
        <v>0</v>
      </c>
      <c r="S723">
        <v>0</v>
      </c>
      <c r="U723" t="str">
        <f t="shared" si="44"/>
        <v>241-0823</v>
      </c>
      <c r="V723" t="s">
        <v>2919</v>
      </c>
      <c r="W723" t="s">
        <v>2920</v>
      </c>
    </row>
    <row r="724" spans="1:23" hidden="1" x14ac:dyDescent="0.15">
      <c r="A724">
        <v>14112</v>
      </c>
      <c r="B724">
        <v>241</v>
      </c>
      <c r="C724">
        <v>2410805</v>
      </c>
      <c r="D724" t="s">
        <v>9</v>
      </c>
      <c r="E724" t="s">
        <v>2809</v>
      </c>
      <c r="F724" t="s">
        <v>2921</v>
      </c>
      <c r="G724" t="s">
        <v>12</v>
      </c>
      <c r="H724" t="s">
        <v>2810</v>
      </c>
      <c r="I724" t="s">
        <v>2922</v>
      </c>
      <c r="J724" t="str">
        <f t="shared" si="45"/>
        <v>241</v>
      </c>
      <c r="K724" t="s">
        <v>1452</v>
      </c>
      <c r="L724" t="str">
        <f t="shared" si="46"/>
        <v>0805</v>
      </c>
      <c r="M724" t="str">
        <f t="shared" si="47"/>
        <v>横浜市旭区都岡町</v>
      </c>
      <c r="N724">
        <v>0</v>
      </c>
      <c r="O724">
        <v>0</v>
      </c>
      <c r="P724">
        <v>0</v>
      </c>
      <c r="Q724">
        <v>0</v>
      </c>
      <c r="R724">
        <v>0</v>
      </c>
      <c r="S724">
        <v>0</v>
      </c>
      <c r="U724" t="str">
        <f t="shared" si="44"/>
        <v>241-0805</v>
      </c>
      <c r="V724" t="s">
        <v>2923</v>
      </c>
      <c r="W724" t="s">
        <v>2924</v>
      </c>
    </row>
    <row r="725" spans="1:23" hidden="1" x14ac:dyDescent="0.15">
      <c r="A725">
        <v>14112</v>
      </c>
      <c r="B725">
        <v>241</v>
      </c>
      <c r="C725">
        <v>2410022</v>
      </c>
      <c r="D725" t="s">
        <v>9</v>
      </c>
      <c r="E725" t="s">
        <v>2809</v>
      </c>
      <c r="F725" t="s">
        <v>2925</v>
      </c>
      <c r="G725" t="s">
        <v>12</v>
      </c>
      <c r="H725" t="s">
        <v>2810</v>
      </c>
      <c r="I725" t="s">
        <v>2926</v>
      </c>
      <c r="J725" t="str">
        <f t="shared" si="45"/>
        <v>241</v>
      </c>
      <c r="K725" t="s">
        <v>1452</v>
      </c>
      <c r="L725" t="str">
        <f t="shared" si="46"/>
        <v>0022</v>
      </c>
      <c r="M725" t="str">
        <f t="shared" si="47"/>
        <v>横浜市旭区鶴ケ峰</v>
      </c>
      <c r="N725">
        <v>0</v>
      </c>
      <c r="O725">
        <v>0</v>
      </c>
      <c r="P725">
        <v>1</v>
      </c>
      <c r="Q725">
        <v>0</v>
      </c>
      <c r="R725">
        <v>0</v>
      </c>
      <c r="S725">
        <v>0</v>
      </c>
      <c r="U725" t="str">
        <f t="shared" si="44"/>
        <v>241-0022</v>
      </c>
      <c r="V725" t="s">
        <v>2927</v>
      </c>
      <c r="W725" t="s">
        <v>2928</v>
      </c>
    </row>
    <row r="726" spans="1:23" hidden="1" x14ac:dyDescent="0.15">
      <c r="A726">
        <v>14112</v>
      </c>
      <c r="B726">
        <v>241</v>
      </c>
      <c r="C726">
        <v>2410021</v>
      </c>
      <c r="D726" t="s">
        <v>9</v>
      </c>
      <c r="E726" t="s">
        <v>2809</v>
      </c>
      <c r="F726" t="s">
        <v>2929</v>
      </c>
      <c r="G726" t="s">
        <v>12</v>
      </c>
      <c r="H726" t="s">
        <v>2810</v>
      </c>
      <c r="I726" t="s">
        <v>2930</v>
      </c>
      <c r="J726" t="str">
        <f t="shared" si="45"/>
        <v>241</v>
      </c>
      <c r="K726" t="s">
        <v>2612</v>
      </c>
      <c r="L726" t="str">
        <f t="shared" si="46"/>
        <v>0021</v>
      </c>
      <c r="M726" t="str">
        <f t="shared" si="47"/>
        <v>横浜市旭区鶴ケ峰本町</v>
      </c>
      <c r="N726">
        <v>0</v>
      </c>
      <c r="O726">
        <v>0</v>
      </c>
      <c r="P726">
        <v>0</v>
      </c>
      <c r="Q726">
        <v>0</v>
      </c>
      <c r="R726">
        <v>0</v>
      </c>
      <c r="S726">
        <v>0</v>
      </c>
      <c r="U726" t="str">
        <f t="shared" si="44"/>
        <v>241-0021</v>
      </c>
      <c r="V726" t="s">
        <v>2931</v>
      </c>
      <c r="W726" t="s">
        <v>2932</v>
      </c>
    </row>
    <row r="727" spans="1:23" hidden="1" x14ac:dyDescent="0.15">
      <c r="A727">
        <v>14112</v>
      </c>
      <c r="B727">
        <v>241</v>
      </c>
      <c r="C727">
        <v>2410815</v>
      </c>
      <c r="D727" t="s">
        <v>9</v>
      </c>
      <c r="E727" t="s">
        <v>2809</v>
      </c>
      <c r="F727" t="s">
        <v>2933</v>
      </c>
      <c r="G727" t="s">
        <v>12</v>
      </c>
      <c r="H727" t="s">
        <v>2810</v>
      </c>
      <c r="I727" t="s">
        <v>2934</v>
      </c>
      <c r="J727" t="str">
        <f t="shared" si="45"/>
        <v>241</v>
      </c>
      <c r="K727" t="s">
        <v>2612</v>
      </c>
      <c r="L727" t="str">
        <f t="shared" si="46"/>
        <v>0815</v>
      </c>
      <c r="M727" t="str">
        <f t="shared" si="47"/>
        <v>横浜市旭区中尾</v>
      </c>
      <c r="N727">
        <v>0</v>
      </c>
      <c r="O727">
        <v>0</v>
      </c>
      <c r="P727">
        <v>1</v>
      </c>
      <c r="Q727">
        <v>0</v>
      </c>
      <c r="R727">
        <v>0</v>
      </c>
      <c r="S727">
        <v>0</v>
      </c>
      <c r="U727" t="str">
        <f t="shared" si="44"/>
        <v>241-0815</v>
      </c>
      <c r="V727" t="s">
        <v>2935</v>
      </c>
      <c r="W727" t="s">
        <v>2936</v>
      </c>
    </row>
    <row r="728" spans="1:23" hidden="1" x14ac:dyDescent="0.15">
      <c r="A728">
        <v>14112</v>
      </c>
      <c r="B728">
        <v>241</v>
      </c>
      <c r="C728">
        <v>2410825</v>
      </c>
      <c r="D728" t="s">
        <v>9</v>
      </c>
      <c r="E728" t="s">
        <v>2809</v>
      </c>
      <c r="F728" t="s">
        <v>2937</v>
      </c>
      <c r="G728" t="s">
        <v>12</v>
      </c>
      <c r="H728" t="s">
        <v>2810</v>
      </c>
      <c r="I728" t="s">
        <v>2938</v>
      </c>
      <c r="J728" t="str">
        <f t="shared" si="45"/>
        <v>241</v>
      </c>
      <c r="K728" t="s">
        <v>2612</v>
      </c>
      <c r="L728" t="str">
        <f t="shared" si="46"/>
        <v>0825</v>
      </c>
      <c r="M728" t="str">
        <f t="shared" si="47"/>
        <v>横浜市旭区中希望が丘</v>
      </c>
      <c r="N728">
        <v>0</v>
      </c>
      <c r="O728">
        <v>0</v>
      </c>
      <c r="P728">
        <v>0</v>
      </c>
      <c r="Q728">
        <v>0</v>
      </c>
      <c r="R728">
        <v>0</v>
      </c>
      <c r="S728">
        <v>0</v>
      </c>
      <c r="U728" t="str">
        <f t="shared" si="44"/>
        <v>241-0825</v>
      </c>
      <c r="V728" t="s">
        <v>2939</v>
      </c>
      <c r="W728" t="s">
        <v>2940</v>
      </c>
    </row>
    <row r="729" spans="1:23" hidden="1" x14ac:dyDescent="0.15">
      <c r="A729">
        <v>14112</v>
      </c>
      <c r="B729">
        <v>241</v>
      </c>
      <c r="C729">
        <v>2410814</v>
      </c>
      <c r="D729" t="s">
        <v>9</v>
      </c>
      <c r="E729" t="s">
        <v>2809</v>
      </c>
      <c r="F729" t="s">
        <v>2941</v>
      </c>
      <c r="G729" t="s">
        <v>12</v>
      </c>
      <c r="H729" t="s">
        <v>2810</v>
      </c>
      <c r="I729" t="s">
        <v>2942</v>
      </c>
      <c r="J729" t="str">
        <f t="shared" si="45"/>
        <v>241</v>
      </c>
      <c r="K729" t="s">
        <v>2612</v>
      </c>
      <c r="L729" t="str">
        <f t="shared" si="46"/>
        <v>0814</v>
      </c>
      <c r="M729" t="str">
        <f t="shared" si="47"/>
        <v>横浜市旭区中沢</v>
      </c>
      <c r="N729">
        <v>0</v>
      </c>
      <c r="O729">
        <v>0</v>
      </c>
      <c r="P729">
        <v>1</v>
      </c>
      <c r="Q729">
        <v>0</v>
      </c>
      <c r="R729">
        <v>0</v>
      </c>
      <c r="S729">
        <v>0</v>
      </c>
      <c r="U729" t="str">
        <f t="shared" si="44"/>
        <v>241-0814</v>
      </c>
      <c r="V729" t="s">
        <v>2943</v>
      </c>
      <c r="W729" t="s">
        <v>2944</v>
      </c>
    </row>
    <row r="730" spans="1:23" hidden="1" x14ac:dyDescent="0.15">
      <c r="A730">
        <v>14112</v>
      </c>
      <c r="B730">
        <v>241</v>
      </c>
      <c r="C730">
        <v>2410004</v>
      </c>
      <c r="D730" t="s">
        <v>9</v>
      </c>
      <c r="E730" t="s">
        <v>2809</v>
      </c>
      <c r="F730" t="s">
        <v>2945</v>
      </c>
      <c r="G730" t="s">
        <v>12</v>
      </c>
      <c r="H730" t="s">
        <v>2810</v>
      </c>
      <c r="I730" t="s">
        <v>2946</v>
      </c>
      <c r="J730" t="str">
        <f t="shared" si="45"/>
        <v>241</v>
      </c>
      <c r="K730" t="s">
        <v>1452</v>
      </c>
      <c r="L730" t="str">
        <f t="shared" si="46"/>
        <v>0004</v>
      </c>
      <c r="M730" t="str">
        <f t="shared" si="47"/>
        <v>横浜市旭区中白根</v>
      </c>
      <c r="N730">
        <v>0</v>
      </c>
      <c r="O730">
        <v>0</v>
      </c>
      <c r="P730">
        <v>1</v>
      </c>
      <c r="Q730">
        <v>0</v>
      </c>
      <c r="R730">
        <v>0</v>
      </c>
      <c r="S730">
        <v>0</v>
      </c>
      <c r="U730" t="str">
        <f t="shared" si="44"/>
        <v>241-0004</v>
      </c>
      <c r="V730" t="s">
        <v>2947</v>
      </c>
      <c r="W730" t="s">
        <v>2948</v>
      </c>
    </row>
    <row r="731" spans="1:23" hidden="1" x14ac:dyDescent="0.15">
      <c r="A731">
        <v>14112</v>
      </c>
      <c r="B731">
        <v>241</v>
      </c>
      <c r="C731">
        <v>2410012</v>
      </c>
      <c r="D731" t="s">
        <v>9</v>
      </c>
      <c r="E731" t="s">
        <v>2809</v>
      </c>
      <c r="F731" t="s">
        <v>2949</v>
      </c>
      <c r="G731" t="s">
        <v>12</v>
      </c>
      <c r="H731" t="s">
        <v>2810</v>
      </c>
      <c r="I731" t="s">
        <v>2950</v>
      </c>
      <c r="J731" t="str">
        <f t="shared" si="45"/>
        <v>241</v>
      </c>
      <c r="K731" t="s">
        <v>1452</v>
      </c>
      <c r="L731" t="str">
        <f t="shared" si="46"/>
        <v>0012</v>
      </c>
      <c r="M731" t="str">
        <f t="shared" si="47"/>
        <v>横浜市旭区西川島町</v>
      </c>
      <c r="N731">
        <v>0</v>
      </c>
      <c r="O731">
        <v>0</v>
      </c>
      <c r="P731">
        <v>0</v>
      </c>
      <c r="Q731">
        <v>0</v>
      </c>
      <c r="R731">
        <v>0</v>
      </c>
      <c r="S731">
        <v>0</v>
      </c>
      <c r="U731" t="str">
        <f t="shared" si="44"/>
        <v>241-0012</v>
      </c>
      <c r="V731" t="s">
        <v>2951</v>
      </c>
      <c r="W731" t="s">
        <v>2952</v>
      </c>
    </row>
    <row r="732" spans="1:23" hidden="1" x14ac:dyDescent="0.15">
      <c r="A732">
        <v>14112</v>
      </c>
      <c r="B732">
        <v>241</v>
      </c>
      <c r="C732">
        <v>2410826</v>
      </c>
      <c r="D732" t="s">
        <v>9</v>
      </c>
      <c r="E732" t="s">
        <v>2809</v>
      </c>
      <c r="F732" t="s">
        <v>2953</v>
      </c>
      <c r="G732" t="s">
        <v>12</v>
      </c>
      <c r="H732" t="s">
        <v>2810</v>
      </c>
      <c r="I732" t="s">
        <v>2954</v>
      </c>
      <c r="J732" t="str">
        <f t="shared" si="45"/>
        <v>241</v>
      </c>
      <c r="K732" t="s">
        <v>2612</v>
      </c>
      <c r="L732" t="str">
        <f t="shared" si="46"/>
        <v>0826</v>
      </c>
      <c r="M732" t="str">
        <f t="shared" si="47"/>
        <v>横浜市旭区東希望が丘</v>
      </c>
      <c r="N732">
        <v>0</v>
      </c>
      <c r="O732">
        <v>0</v>
      </c>
      <c r="P732">
        <v>0</v>
      </c>
      <c r="Q732">
        <v>0</v>
      </c>
      <c r="R732">
        <v>0</v>
      </c>
      <c r="S732">
        <v>0</v>
      </c>
      <c r="U732" t="str">
        <f t="shared" si="44"/>
        <v>241-0826</v>
      </c>
      <c r="V732" t="s">
        <v>2955</v>
      </c>
      <c r="W732" t="s">
        <v>2956</v>
      </c>
    </row>
    <row r="733" spans="1:23" hidden="1" x14ac:dyDescent="0.15">
      <c r="A733">
        <v>14112</v>
      </c>
      <c r="B733">
        <v>241</v>
      </c>
      <c r="C733">
        <v>2410821</v>
      </c>
      <c r="D733" t="s">
        <v>9</v>
      </c>
      <c r="E733" t="s">
        <v>2809</v>
      </c>
      <c r="F733" t="s">
        <v>2957</v>
      </c>
      <c r="G733" t="s">
        <v>12</v>
      </c>
      <c r="H733" t="s">
        <v>2810</v>
      </c>
      <c r="I733" t="s">
        <v>2958</v>
      </c>
      <c r="J733" t="str">
        <f t="shared" si="45"/>
        <v>241</v>
      </c>
      <c r="K733" t="s">
        <v>2612</v>
      </c>
      <c r="L733" t="str">
        <f t="shared" si="46"/>
        <v>0821</v>
      </c>
      <c r="M733" t="str">
        <f t="shared" si="47"/>
        <v>横浜市旭区二俣川</v>
      </c>
      <c r="N733">
        <v>0</v>
      </c>
      <c r="O733">
        <v>0</v>
      </c>
      <c r="P733">
        <v>1</v>
      </c>
      <c r="Q733">
        <v>0</v>
      </c>
      <c r="R733">
        <v>0</v>
      </c>
      <c r="S733">
        <v>0</v>
      </c>
      <c r="U733" t="str">
        <f t="shared" si="44"/>
        <v>241-0821</v>
      </c>
      <c r="V733" t="s">
        <v>2959</v>
      </c>
      <c r="W733" t="s">
        <v>2960</v>
      </c>
    </row>
    <row r="734" spans="1:23" hidden="1" x14ac:dyDescent="0.15">
      <c r="A734">
        <v>14112</v>
      </c>
      <c r="B734">
        <v>241</v>
      </c>
      <c r="C734">
        <v>2410023</v>
      </c>
      <c r="D734" t="s">
        <v>9</v>
      </c>
      <c r="E734" t="s">
        <v>2809</v>
      </c>
      <c r="F734" t="s">
        <v>2961</v>
      </c>
      <c r="G734" t="s">
        <v>12</v>
      </c>
      <c r="H734" t="s">
        <v>2810</v>
      </c>
      <c r="I734" t="s">
        <v>2962</v>
      </c>
      <c r="J734" t="str">
        <f t="shared" si="45"/>
        <v>241</v>
      </c>
      <c r="K734" t="s">
        <v>1452</v>
      </c>
      <c r="L734" t="str">
        <f t="shared" si="46"/>
        <v>0023</v>
      </c>
      <c r="M734" t="str">
        <f t="shared" si="47"/>
        <v>横浜市旭区本宿町</v>
      </c>
      <c r="N734">
        <v>0</v>
      </c>
      <c r="O734">
        <v>0</v>
      </c>
      <c r="P734">
        <v>0</v>
      </c>
      <c r="Q734">
        <v>0</v>
      </c>
      <c r="R734">
        <v>0</v>
      </c>
      <c r="S734">
        <v>0</v>
      </c>
      <c r="U734" t="str">
        <f t="shared" si="44"/>
        <v>241-0023</v>
      </c>
      <c r="V734" t="s">
        <v>2963</v>
      </c>
      <c r="W734" t="s">
        <v>2964</v>
      </c>
    </row>
    <row r="735" spans="1:23" hidden="1" x14ac:dyDescent="0.15">
      <c r="A735">
        <v>14112</v>
      </c>
      <c r="B735">
        <v>241</v>
      </c>
      <c r="C735">
        <v>2410024</v>
      </c>
      <c r="D735" t="s">
        <v>9</v>
      </c>
      <c r="E735" t="s">
        <v>2809</v>
      </c>
      <c r="F735" t="s">
        <v>2965</v>
      </c>
      <c r="G735" t="s">
        <v>12</v>
      </c>
      <c r="H735" t="s">
        <v>2810</v>
      </c>
      <c r="I735" t="s">
        <v>2966</v>
      </c>
      <c r="J735" t="str">
        <f t="shared" si="45"/>
        <v>241</v>
      </c>
      <c r="K735" t="s">
        <v>1452</v>
      </c>
      <c r="L735" t="str">
        <f t="shared" si="46"/>
        <v>0024</v>
      </c>
      <c r="M735" t="str">
        <f t="shared" si="47"/>
        <v>横浜市旭区本村町</v>
      </c>
      <c r="N735">
        <v>0</v>
      </c>
      <c r="O735">
        <v>0</v>
      </c>
      <c r="P735">
        <v>0</v>
      </c>
      <c r="Q735">
        <v>0</v>
      </c>
      <c r="R735">
        <v>0</v>
      </c>
      <c r="S735">
        <v>0</v>
      </c>
      <c r="U735" t="str">
        <f t="shared" si="44"/>
        <v>241-0024</v>
      </c>
      <c r="V735" t="s">
        <v>2967</v>
      </c>
      <c r="W735" t="s">
        <v>2968</v>
      </c>
    </row>
    <row r="736" spans="1:23" hidden="1" x14ac:dyDescent="0.15">
      <c r="A736">
        <v>14112</v>
      </c>
      <c r="B736">
        <v>241</v>
      </c>
      <c r="C736">
        <v>2410836</v>
      </c>
      <c r="D736" t="s">
        <v>9</v>
      </c>
      <c r="E736" t="s">
        <v>2809</v>
      </c>
      <c r="F736" t="s">
        <v>2969</v>
      </c>
      <c r="G736" t="s">
        <v>12</v>
      </c>
      <c r="H736" t="s">
        <v>2810</v>
      </c>
      <c r="I736" t="s">
        <v>2970</v>
      </c>
      <c r="J736" t="str">
        <f t="shared" si="45"/>
        <v>241</v>
      </c>
      <c r="K736" t="s">
        <v>1452</v>
      </c>
      <c r="L736" t="str">
        <f t="shared" si="46"/>
        <v>0836</v>
      </c>
      <c r="M736" t="str">
        <f t="shared" si="47"/>
        <v>横浜市旭区万騎が原</v>
      </c>
      <c r="N736">
        <v>0</v>
      </c>
      <c r="O736">
        <v>0</v>
      </c>
      <c r="P736">
        <v>0</v>
      </c>
      <c r="Q736">
        <v>0</v>
      </c>
      <c r="R736">
        <v>0</v>
      </c>
      <c r="S736">
        <v>0</v>
      </c>
      <c r="U736" t="str">
        <f t="shared" si="44"/>
        <v>241-0836</v>
      </c>
      <c r="V736" t="s">
        <v>2971</v>
      </c>
      <c r="W736" t="s">
        <v>2972</v>
      </c>
    </row>
    <row r="737" spans="1:23" hidden="1" x14ac:dyDescent="0.15">
      <c r="A737">
        <v>14112</v>
      </c>
      <c r="B737">
        <v>241</v>
      </c>
      <c r="C737">
        <v>2410824</v>
      </c>
      <c r="D737" t="s">
        <v>9</v>
      </c>
      <c r="E737" t="s">
        <v>2809</v>
      </c>
      <c r="F737" t="s">
        <v>2973</v>
      </c>
      <c r="G737" t="s">
        <v>12</v>
      </c>
      <c r="H737" t="s">
        <v>2810</v>
      </c>
      <c r="I737" t="s">
        <v>2974</v>
      </c>
      <c r="J737" t="str">
        <f t="shared" si="45"/>
        <v>241</v>
      </c>
      <c r="K737" t="s">
        <v>2612</v>
      </c>
      <c r="L737" t="str">
        <f t="shared" si="46"/>
        <v>0824</v>
      </c>
      <c r="M737" t="str">
        <f t="shared" si="47"/>
        <v>横浜市旭区南希望が丘</v>
      </c>
      <c r="N737">
        <v>0</v>
      </c>
      <c r="O737">
        <v>0</v>
      </c>
      <c r="P737">
        <v>0</v>
      </c>
      <c r="Q737">
        <v>0</v>
      </c>
      <c r="R737">
        <v>0</v>
      </c>
      <c r="S737">
        <v>0</v>
      </c>
      <c r="U737" t="str">
        <f t="shared" si="44"/>
        <v>241-0824</v>
      </c>
      <c r="V737" t="s">
        <v>2975</v>
      </c>
      <c r="W737" t="s">
        <v>2976</v>
      </c>
    </row>
    <row r="738" spans="1:23" hidden="1" x14ac:dyDescent="0.15">
      <c r="A738">
        <v>14112</v>
      </c>
      <c r="B738">
        <v>241</v>
      </c>
      <c r="C738">
        <v>2410833</v>
      </c>
      <c r="D738" t="s">
        <v>9</v>
      </c>
      <c r="E738" t="s">
        <v>2809</v>
      </c>
      <c r="F738" t="s">
        <v>2977</v>
      </c>
      <c r="G738" t="s">
        <v>12</v>
      </c>
      <c r="H738" t="s">
        <v>2810</v>
      </c>
      <c r="I738" t="s">
        <v>2978</v>
      </c>
      <c r="J738" t="str">
        <f t="shared" si="45"/>
        <v>241</v>
      </c>
      <c r="K738" t="s">
        <v>2612</v>
      </c>
      <c r="L738" t="str">
        <f t="shared" si="46"/>
        <v>0833</v>
      </c>
      <c r="M738" t="str">
        <f t="shared" si="47"/>
        <v>横浜市旭区南本宿町</v>
      </c>
      <c r="N738">
        <v>0</v>
      </c>
      <c r="O738">
        <v>0</v>
      </c>
      <c r="P738">
        <v>0</v>
      </c>
      <c r="Q738">
        <v>0</v>
      </c>
      <c r="R738">
        <v>0</v>
      </c>
      <c r="S738">
        <v>0</v>
      </c>
      <c r="U738" t="str">
        <f t="shared" si="44"/>
        <v>241-0833</v>
      </c>
      <c r="V738" t="s">
        <v>2979</v>
      </c>
      <c r="W738" t="s">
        <v>2980</v>
      </c>
    </row>
    <row r="739" spans="1:23" hidden="1" x14ac:dyDescent="0.15">
      <c r="A739">
        <v>14112</v>
      </c>
      <c r="B739">
        <v>241</v>
      </c>
      <c r="C739">
        <v>2410811</v>
      </c>
      <c r="D739" t="s">
        <v>9</v>
      </c>
      <c r="E739" t="s">
        <v>2809</v>
      </c>
      <c r="F739" t="s">
        <v>2981</v>
      </c>
      <c r="G739" t="s">
        <v>12</v>
      </c>
      <c r="H739" t="s">
        <v>2810</v>
      </c>
      <c r="I739" t="s">
        <v>2982</v>
      </c>
      <c r="J739" t="str">
        <f t="shared" si="45"/>
        <v>241</v>
      </c>
      <c r="K739" t="s">
        <v>1347</v>
      </c>
      <c r="L739" t="str">
        <f t="shared" si="46"/>
        <v>0811</v>
      </c>
      <c r="M739" t="str">
        <f t="shared" si="47"/>
        <v>横浜市旭区矢指町</v>
      </c>
      <c r="N739">
        <v>0</v>
      </c>
      <c r="O739">
        <v>0</v>
      </c>
      <c r="P739">
        <v>0</v>
      </c>
      <c r="Q739">
        <v>0</v>
      </c>
      <c r="R739">
        <v>0</v>
      </c>
      <c r="S739">
        <v>0</v>
      </c>
      <c r="U739" t="str">
        <f t="shared" si="44"/>
        <v>241-0811</v>
      </c>
      <c r="V739" t="s">
        <v>2983</v>
      </c>
      <c r="W739" t="s">
        <v>2984</v>
      </c>
    </row>
    <row r="740" spans="1:23" hidden="1" x14ac:dyDescent="0.15">
      <c r="A740">
        <v>14112</v>
      </c>
      <c r="B740">
        <v>241</v>
      </c>
      <c r="C740">
        <v>2410801</v>
      </c>
      <c r="D740" t="s">
        <v>9</v>
      </c>
      <c r="E740" t="s">
        <v>2809</v>
      </c>
      <c r="F740" t="s">
        <v>2985</v>
      </c>
      <c r="G740" t="s">
        <v>12</v>
      </c>
      <c r="H740" t="s">
        <v>2810</v>
      </c>
      <c r="I740" t="s">
        <v>2986</v>
      </c>
      <c r="J740" t="str">
        <f t="shared" si="45"/>
        <v>241</v>
      </c>
      <c r="K740" t="s">
        <v>2987</v>
      </c>
      <c r="L740" t="str">
        <f t="shared" si="46"/>
        <v>0801</v>
      </c>
      <c r="M740" t="str">
        <f t="shared" si="47"/>
        <v>横浜市旭区若葉台</v>
      </c>
      <c r="N740">
        <v>0</v>
      </c>
      <c r="O740">
        <v>0</v>
      </c>
      <c r="P740">
        <v>1</v>
      </c>
      <c r="Q740">
        <v>0</v>
      </c>
      <c r="R740">
        <v>0</v>
      </c>
      <c r="S740">
        <v>0</v>
      </c>
      <c r="U740" t="str">
        <f t="shared" si="44"/>
        <v>241-0801</v>
      </c>
      <c r="V740" t="s">
        <v>2988</v>
      </c>
      <c r="W740" t="s">
        <v>2989</v>
      </c>
    </row>
    <row r="741" spans="1:23" hidden="1" x14ac:dyDescent="0.15">
      <c r="A741">
        <v>14113</v>
      </c>
      <c r="B741">
        <v>226</v>
      </c>
      <c r="C741">
        <v>2260000</v>
      </c>
      <c r="D741" t="s">
        <v>9</v>
      </c>
      <c r="E741" t="s">
        <v>2990</v>
      </c>
      <c r="F741" t="s">
        <v>11</v>
      </c>
      <c r="G741" t="s">
        <v>12</v>
      </c>
      <c r="H741" t="s">
        <v>2991</v>
      </c>
      <c r="I741" t="s">
        <v>14</v>
      </c>
      <c r="J741" t="str">
        <f t="shared" si="45"/>
        <v>226</v>
      </c>
      <c r="K741" t="s">
        <v>1239</v>
      </c>
      <c r="L741" t="str">
        <f t="shared" si="46"/>
        <v>0000</v>
      </c>
      <c r="M741" t="str">
        <f t="shared" si="47"/>
        <v>横浜市緑区以下に掲載がない場合</v>
      </c>
      <c r="N741">
        <v>0</v>
      </c>
      <c r="O741">
        <v>0</v>
      </c>
      <c r="P741">
        <v>0</v>
      </c>
      <c r="Q741">
        <v>0</v>
      </c>
      <c r="R741">
        <v>0</v>
      </c>
      <c r="S741">
        <v>0</v>
      </c>
      <c r="U741" t="str">
        <f t="shared" si="44"/>
        <v>226-0000</v>
      </c>
      <c r="V741" t="s">
        <v>2992</v>
      </c>
      <c r="W741" t="s">
        <v>2993</v>
      </c>
    </row>
    <row r="742" spans="1:23" hidden="1" x14ac:dyDescent="0.15">
      <c r="A742">
        <v>14113</v>
      </c>
      <c r="B742">
        <v>226</v>
      </c>
      <c r="C742">
        <v>2260022</v>
      </c>
      <c r="D742" t="s">
        <v>9</v>
      </c>
      <c r="E742" t="s">
        <v>2990</v>
      </c>
      <c r="F742" t="s">
        <v>2994</v>
      </c>
      <c r="G742" t="s">
        <v>12</v>
      </c>
      <c r="H742" t="s">
        <v>2991</v>
      </c>
      <c r="I742" t="s">
        <v>2995</v>
      </c>
      <c r="J742" t="str">
        <f t="shared" si="45"/>
        <v>226</v>
      </c>
      <c r="K742" t="s">
        <v>2987</v>
      </c>
      <c r="L742" t="str">
        <f t="shared" si="46"/>
        <v>0022</v>
      </c>
      <c r="M742" t="str">
        <f t="shared" si="47"/>
        <v>横浜市緑区青砥町</v>
      </c>
      <c r="N742">
        <v>0</v>
      </c>
      <c r="O742">
        <v>0</v>
      </c>
      <c r="P742">
        <v>0</v>
      </c>
      <c r="Q742">
        <v>0</v>
      </c>
      <c r="R742">
        <v>0</v>
      </c>
      <c r="S742">
        <v>0</v>
      </c>
      <c r="U742" t="str">
        <f t="shared" si="44"/>
        <v>226-0022</v>
      </c>
      <c r="V742" t="s">
        <v>2996</v>
      </c>
      <c r="W742" t="s">
        <v>2997</v>
      </c>
    </row>
    <row r="743" spans="1:23" hidden="1" x14ac:dyDescent="0.15">
      <c r="A743">
        <v>14113</v>
      </c>
      <c r="B743">
        <v>226</v>
      </c>
      <c r="C743">
        <v>2260028</v>
      </c>
      <c r="D743" t="s">
        <v>9</v>
      </c>
      <c r="E743" t="s">
        <v>2990</v>
      </c>
      <c r="F743" t="s">
        <v>2998</v>
      </c>
      <c r="G743" t="s">
        <v>12</v>
      </c>
      <c r="H743" t="s">
        <v>2991</v>
      </c>
      <c r="I743" t="s">
        <v>2999</v>
      </c>
      <c r="J743" t="str">
        <f t="shared" si="45"/>
        <v>226</v>
      </c>
      <c r="K743" t="s">
        <v>2987</v>
      </c>
      <c r="L743" t="str">
        <f t="shared" si="46"/>
        <v>0028</v>
      </c>
      <c r="M743" t="str">
        <f t="shared" si="47"/>
        <v>横浜市緑区いぶき野</v>
      </c>
      <c r="N743">
        <v>0</v>
      </c>
      <c r="O743">
        <v>0</v>
      </c>
      <c r="P743">
        <v>0</v>
      </c>
      <c r="Q743">
        <v>0</v>
      </c>
      <c r="R743">
        <v>0</v>
      </c>
      <c r="S743">
        <v>0</v>
      </c>
      <c r="U743" t="str">
        <f t="shared" si="44"/>
        <v>226-0028</v>
      </c>
      <c r="V743" t="s">
        <v>3000</v>
      </c>
      <c r="W743" t="s">
        <v>3001</v>
      </c>
    </row>
    <row r="744" spans="1:23" hidden="1" x14ac:dyDescent="0.15">
      <c r="A744">
        <v>14113</v>
      </c>
      <c r="B744">
        <v>226</v>
      </c>
      <c r="C744">
        <v>2260012</v>
      </c>
      <c r="D744" t="s">
        <v>9</v>
      </c>
      <c r="E744" t="s">
        <v>2990</v>
      </c>
      <c r="F744" t="s">
        <v>3002</v>
      </c>
      <c r="G744" t="s">
        <v>12</v>
      </c>
      <c r="H744" t="s">
        <v>2991</v>
      </c>
      <c r="I744" t="s">
        <v>3003</v>
      </c>
      <c r="J744" t="str">
        <f t="shared" si="45"/>
        <v>226</v>
      </c>
      <c r="K744" t="s">
        <v>2987</v>
      </c>
      <c r="L744" t="str">
        <f t="shared" si="46"/>
        <v>0012</v>
      </c>
      <c r="M744" t="str">
        <f t="shared" si="47"/>
        <v>横浜市緑区上山</v>
      </c>
      <c r="N744">
        <v>0</v>
      </c>
      <c r="O744">
        <v>0</v>
      </c>
      <c r="P744">
        <v>1</v>
      </c>
      <c r="Q744">
        <v>0</v>
      </c>
      <c r="R744">
        <v>0</v>
      </c>
      <c r="S744">
        <v>0</v>
      </c>
      <c r="U744" t="str">
        <f t="shared" si="44"/>
        <v>226-0012</v>
      </c>
      <c r="V744" t="s">
        <v>3004</v>
      </c>
      <c r="W744" t="s">
        <v>3005</v>
      </c>
    </row>
    <row r="745" spans="1:23" hidden="1" x14ac:dyDescent="0.15">
      <c r="A745">
        <v>14113</v>
      </c>
      <c r="B745">
        <v>226</v>
      </c>
      <c r="C745">
        <v>2260003</v>
      </c>
      <c r="D745" t="s">
        <v>9</v>
      </c>
      <c r="E745" t="s">
        <v>2990</v>
      </c>
      <c r="F745" t="s">
        <v>3006</v>
      </c>
      <c r="G745" t="s">
        <v>12</v>
      </c>
      <c r="H745" t="s">
        <v>2991</v>
      </c>
      <c r="I745" t="s">
        <v>3007</v>
      </c>
      <c r="J745" t="str">
        <f t="shared" si="45"/>
        <v>226</v>
      </c>
      <c r="K745" t="s">
        <v>1347</v>
      </c>
      <c r="L745" t="str">
        <f t="shared" si="46"/>
        <v>0003</v>
      </c>
      <c r="M745" t="str">
        <f t="shared" si="47"/>
        <v>横浜市緑区鴨居</v>
      </c>
      <c r="N745">
        <v>0</v>
      </c>
      <c r="O745">
        <v>0</v>
      </c>
      <c r="P745">
        <v>1</v>
      </c>
      <c r="Q745">
        <v>0</v>
      </c>
      <c r="R745">
        <v>0</v>
      </c>
      <c r="S745">
        <v>0</v>
      </c>
      <c r="U745" t="str">
        <f t="shared" si="44"/>
        <v>226-0003</v>
      </c>
      <c r="V745" t="s">
        <v>3008</v>
      </c>
      <c r="W745" t="s">
        <v>3009</v>
      </c>
    </row>
    <row r="746" spans="1:23" hidden="1" x14ac:dyDescent="0.15">
      <c r="A746">
        <v>14113</v>
      </c>
      <c r="B746">
        <v>226</v>
      </c>
      <c r="C746">
        <v>2260004</v>
      </c>
      <c r="D746" t="s">
        <v>9</v>
      </c>
      <c r="E746" t="s">
        <v>2990</v>
      </c>
      <c r="F746" t="s">
        <v>3010</v>
      </c>
      <c r="G746" t="s">
        <v>12</v>
      </c>
      <c r="H746" t="s">
        <v>2991</v>
      </c>
      <c r="I746" t="s">
        <v>3011</v>
      </c>
      <c r="J746" t="str">
        <f t="shared" si="45"/>
        <v>226</v>
      </c>
      <c r="K746" t="s">
        <v>2987</v>
      </c>
      <c r="L746" t="str">
        <f t="shared" si="46"/>
        <v>0004</v>
      </c>
      <c r="M746" t="str">
        <f t="shared" si="47"/>
        <v>横浜市緑区鴨居町</v>
      </c>
      <c r="N746">
        <v>0</v>
      </c>
      <c r="O746">
        <v>0</v>
      </c>
      <c r="P746">
        <v>0</v>
      </c>
      <c r="Q746">
        <v>0</v>
      </c>
      <c r="R746">
        <v>0</v>
      </c>
      <c r="S746">
        <v>0</v>
      </c>
      <c r="U746" t="str">
        <f t="shared" si="44"/>
        <v>226-0004</v>
      </c>
      <c r="V746" t="s">
        <v>3012</v>
      </c>
      <c r="W746" t="s">
        <v>3013</v>
      </c>
    </row>
    <row r="747" spans="1:23" hidden="1" x14ac:dyDescent="0.15">
      <c r="A747">
        <v>14113</v>
      </c>
      <c r="B747">
        <v>226</v>
      </c>
      <c r="C747">
        <v>2260021</v>
      </c>
      <c r="D747" t="s">
        <v>9</v>
      </c>
      <c r="E747" t="s">
        <v>2990</v>
      </c>
      <c r="F747" t="s">
        <v>3014</v>
      </c>
      <c r="G747" t="s">
        <v>12</v>
      </c>
      <c r="H747" t="s">
        <v>2991</v>
      </c>
      <c r="I747" t="s">
        <v>3015</v>
      </c>
      <c r="J747" t="str">
        <f t="shared" si="45"/>
        <v>226</v>
      </c>
      <c r="K747" t="s">
        <v>2987</v>
      </c>
      <c r="L747" t="str">
        <f t="shared" si="46"/>
        <v>0021</v>
      </c>
      <c r="M747" t="str">
        <f t="shared" si="47"/>
        <v>横浜市緑区北八朔町</v>
      </c>
      <c r="N747">
        <v>0</v>
      </c>
      <c r="O747">
        <v>0</v>
      </c>
      <c r="P747">
        <v>0</v>
      </c>
      <c r="Q747">
        <v>0</v>
      </c>
      <c r="R747">
        <v>0</v>
      </c>
      <c r="S747">
        <v>0</v>
      </c>
      <c r="U747" t="str">
        <f t="shared" si="44"/>
        <v>226-0021</v>
      </c>
      <c r="V747" t="s">
        <v>3016</v>
      </c>
      <c r="W747" t="s">
        <v>3017</v>
      </c>
    </row>
    <row r="748" spans="1:23" hidden="1" x14ac:dyDescent="0.15">
      <c r="A748">
        <v>14113</v>
      </c>
      <c r="B748">
        <v>226</v>
      </c>
      <c r="C748">
        <v>2260016</v>
      </c>
      <c r="D748" t="s">
        <v>9</v>
      </c>
      <c r="E748" t="s">
        <v>2990</v>
      </c>
      <c r="F748" t="s">
        <v>3018</v>
      </c>
      <c r="G748" t="s">
        <v>12</v>
      </c>
      <c r="H748" t="s">
        <v>2991</v>
      </c>
      <c r="I748" t="s">
        <v>3019</v>
      </c>
      <c r="J748" t="str">
        <f t="shared" si="45"/>
        <v>226</v>
      </c>
      <c r="K748" t="s">
        <v>1347</v>
      </c>
      <c r="L748" t="str">
        <f t="shared" si="46"/>
        <v>0016</v>
      </c>
      <c r="M748" t="str">
        <f t="shared" si="47"/>
        <v>横浜市緑区霧が丘</v>
      </c>
      <c r="N748">
        <v>0</v>
      </c>
      <c r="O748">
        <v>0</v>
      </c>
      <c r="P748">
        <v>1</v>
      </c>
      <c r="Q748">
        <v>0</v>
      </c>
      <c r="R748">
        <v>0</v>
      </c>
      <c r="S748">
        <v>0</v>
      </c>
      <c r="U748" t="str">
        <f t="shared" si="44"/>
        <v>226-0016</v>
      </c>
      <c r="V748" t="s">
        <v>3020</v>
      </c>
      <c r="W748" t="s">
        <v>3021</v>
      </c>
    </row>
    <row r="749" spans="1:23" hidden="1" x14ac:dyDescent="0.15">
      <c r="A749">
        <v>14113</v>
      </c>
      <c r="B749">
        <v>226</v>
      </c>
      <c r="C749">
        <v>2260023</v>
      </c>
      <c r="D749" t="s">
        <v>9</v>
      </c>
      <c r="E749" t="s">
        <v>2990</v>
      </c>
      <c r="F749" t="s">
        <v>3022</v>
      </c>
      <c r="G749" t="s">
        <v>12</v>
      </c>
      <c r="H749" t="s">
        <v>2991</v>
      </c>
      <c r="I749" t="s">
        <v>3023</v>
      </c>
      <c r="J749" t="str">
        <f t="shared" si="45"/>
        <v>226</v>
      </c>
      <c r="K749" t="s">
        <v>1347</v>
      </c>
      <c r="L749" t="str">
        <f t="shared" si="46"/>
        <v>0023</v>
      </c>
      <c r="M749" t="str">
        <f t="shared" si="47"/>
        <v>横浜市緑区小山町</v>
      </c>
      <c r="N749">
        <v>0</v>
      </c>
      <c r="O749">
        <v>0</v>
      </c>
      <c r="P749">
        <v>0</v>
      </c>
      <c r="Q749">
        <v>0</v>
      </c>
      <c r="R749">
        <v>0</v>
      </c>
      <c r="S749">
        <v>0</v>
      </c>
      <c r="U749" t="str">
        <f t="shared" si="44"/>
        <v>226-0023</v>
      </c>
      <c r="V749" t="s">
        <v>3024</v>
      </c>
      <c r="W749" t="s">
        <v>3025</v>
      </c>
    </row>
    <row r="750" spans="1:23" hidden="1" x14ac:dyDescent="0.15">
      <c r="A750">
        <v>14113</v>
      </c>
      <c r="B750">
        <v>226</v>
      </c>
      <c r="C750">
        <v>2260014</v>
      </c>
      <c r="D750" t="s">
        <v>9</v>
      </c>
      <c r="E750" t="s">
        <v>2990</v>
      </c>
      <c r="F750" t="s">
        <v>3026</v>
      </c>
      <c r="G750" t="s">
        <v>12</v>
      </c>
      <c r="H750" t="s">
        <v>2991</v>
      </c>
      <c r="I750" t="s">
        <v>3027</v>
      </c>
      <c r="J750" t="str">
        <f t="shared" si="45"/>
        <v>226</v>
      </c>
      <c r="K750" t="s">
        <v>1347</v>
      </c>
      <c r="L750" t="str">
        <f t="shared" si="46"/>
        <v>0014</v>
      </c>
      <c r="M750" t="str">
        <f t="shared" si="47"/>
        <v>横浜市緑区台村町</v>
      </c>
      <c r="N750">
        <v>0</v>
      </c>
      <c r="O750">
        <v>0</v>
      </c>
      <c r="P750">
        <v>0</v>
      </c>
      <c r="Q750">
        <v>0</v>
      </c>
      <c r="R750">
        <v>0</v>
      </c>
      <c r="S750">
        <v>0</v>
      </c>
      <c r="U750" t="str">
        <f t="shared" si="44"/>
        <v>226-0014</v>
      </c>
      <c r="V750" t="s">
        <v>3028</v>
      </c>
      <c r="W750" t="s">
        <v>3029</v>
      </c>
    </row>
    <row r="751" spans="1:23" hidden="1" x14ac:dyDescent="0.15">
      <c r="A751">
        <v>14113</v>
      </c>
      <c r="B751">
        <v>226</v>
      </c>
      <c r="C751">
        <v>2260005</v>
      </c>
      <c r="D751" t="s">
        <v>9</v>
      </c>
      <c r="E751" t="s">
        <v>2990</v>
      </c>
      <c r="F751" t="s">
        <v>3030</v>
      </c>
      <c r="G751" t="s">
        <v>12</v>
      </c>
      <c r="H751" t="s">
        <v>2991</v>
      </c>
      <c r="I751" t="s">
        <v>3031</v>
      </c>
      <c r="J751" t="str">
        <f t="shared" si="45"/>
        <v>226</v>
      </c>
      <c r="K751" t="s">
        <v>1347</v>
      </c>
      <c r="L751" t="str">
        <f t="shared" si="46"/>
        <v>0005</v>
      </c>
      <c r="M751" t="str">
        <f t="shared" si="47"/>
        <v>横浜市緑区竹山</v>
      </c>
      <c r="N751">
        <v>0</v>
      </c>
      <c r="O751">
        <v>0</v>
      </c>
      <c r="P751">
        <v>1</v>
      </c>
      <c r="Q751">
        <v>0</v>
      </c>
      <c r="R751">
        <v>0</v>
      </c>
      <c r="S751">
        <v>0</v>
      </c>
      <c r="U751" t="str">
        <f t="shared" si="44"/>
        <v>226-0005</v>
      </c>
      <c r="V751" t="s">
        <v>3032</v>
      </c>
      <c r="W751" t="s">
        <v>3033</v>
      </c>
    </row>
    <row r="752" spans="1:23" hidden="1" x14ac:dyDescent="0.15">
      <c r="A752">
        <v>14113</v>
      </c>
      <c r="B752">
        <v>226</v>
      </c>
      <c r="C752">
        <v>2260013</v>
      </c>
      <c r="D752" t="s">
        <v>9</v>
      </c>
      <c r="E752" t="s">
        <v>2990</v>
      </c>
      <c r="F752" t="s">
        <v>3034</v>
      </c>
      <c r="G752" t="s">
        <v>12</v>
      </c>
      <c r="H752" t="s">
        <v>2991</v>
      </c>
      <c r="I752" t="s">
        <v>3035</v>
      </c>
      <c r="J752" t="str">
        <f t="shared" si="45"/>
        <v>226</v>
      </c>
      <c r="K752" t="s">
        <v>2987</v>
      </c>
      <c r="L752" t="str">
        <f t="shared" si="46"/>
        <v>0013</v>
      </c>
      <c r="M752" t="str">
        <f t="shared" si="47"/>
        <v>横浜市緑区寺山町</v>
      </c>
      <c r="N752">
        <v>0</v>
      </c>
      <c r="O752">
        <v>0</v>
      </c>
      <c r="P752">
        <v>0</v>
      </c>
      <c r="Q752">
        <v>0</v>
      </c>
      <c r="R752">
        <v>0</v>
      </c>
      <c r="S752">
        <v>0</v>
      </c>
      <c r="U752" t="str">
        <f t="shared" si="44"/>
        <v>226-0013</v>
      </c>
      <c r="V752" t="s">
        <v>3036</v>
      </c>
      <c r="W752" t="s">
        <v>3037</v>
      </c>
    </row>
    <row r="753" spans="1:23" hidden="1" x14ac:dyDescent="0.15">
      <c r="A753">
        <v>14113</v>
      </c>
      <c r="B753">
        <v>226</v>
      </c>
      <c r="C753">
        <v>2260025</v>
      </c>
      <c r="D753" t="s">
        <v>9</v>
      </c>
      <c r="E753" t="s">
        <v>2990</v>
      </c>
      <c r="F753" t="s">
        <v>3038</v>
      </c>
      <c r="G753" t="s">
        <v>12</v>
      </c>
      <c r="H753" t="s">
        <v>2991</v>
      </c>
      <c r="I753" t="s">
        <v>3039</v>
      </c>
      <c r="J753" t="str">
        <f t="shared" si="45"/>
        <v>226</v>
      </c>
      <c r="K753" t="s">
        <v>2612</v>
      </c>
      <c r="L753" t="str">
        <f t="shared" si="46"/>
        <v>0025</v>
      </c>
      <c r="M753" t="str">
        <f t="shared" si="47"/>
        <v>横浜市緑区十日市場町</v>
      </c>
      <c r="N753">
        <v>0</v>
      </c>
      <c r="O753">
        <v>0</v>
      </c>
      <c r="P753">
        <v>0</v>
      </c>
      <c r="Q753">
        <v>0</v>
      </c>
      <c r="R753">
        <v>0</v>
      </c>
      <c r="S753">
        <v>0</v>
      </c>
      <c r="U753" t="str">
        <f t="shared" si="44"/>
        <v>226-0025</v>
      </c>
      <c r="V753" t="s">
        <v>3040</v>
      </c>
      <c r="W753" t="s">
        <v>3041</v>
      </c>
    </row>
    <row r="754" spans="1:23" x14ac:dyDescent="0.15">
      <c r="A754">
        <v>14113</v>
      </c>
      <c r="B754">
        <v>226</v>
      </c>
      <c r="C754">
        <v>2260011</v>
      </c>
      <c r="D754" t="s">
        <v>9</v>
      </c>
      <c r="E754" t="s">
        <v>2990</v>
      </c>
      <c r="F754" t="s">
        <v>3042</v>
      </c>
      <c r="G754" t="s">
        <v>12</v>
      </c>
      <c r="H754" t="s">
        <v>2991</v>
      </c>
      <c r="I754" t="s">
        <v>3043</v>
      </c>
      <c r="J754" t="str">
        <f t="shared" si="45"/>
        <v>226</v>
      </c>
      <c r="K754" t="s">
        <v>1347</v>
      </c>
      <c r="L754" t="str">
        <f t="shared" si="46"/>
        <v>0011</v>
      </c>
      <c r="M754" t="str">
        <f t="shared" si="47"/>
        <v>横浜市緑区中山町</v>
      </c>
      <c r="N754">
        <v>0</v>
      </c>
      <c r="O754">
        <v>0</v>
      </c>
      <c r="P754">
        <v>0</v>
      </c>
      <c r="Q754">
        <v>0</v>
      </c>
      <c r="R754">
        <v>0</v>
      </c>
      <c r="S754">
        <v>0</v>
      </c>
      <c r="U754" t="str">
        <f t="shared" si="44"/>
        <v>226-0011</v>
      </c>
      <c r="V754" t="s">
        <v>3044</v>
      </c>
      <c r="W754" t="s">
        <v>3045</v>
      </c>
    </row>
    <row r="755" spans="1:23" x14ac:dyDescent="0.15">
      <c r="V755" t="s">
        <v>8913</v>
      </c>
      <c r="W755" t="s">
        <v>8914</v>
      </c>
    </row>
    <row r="756" spans="1:23" x14ac:dyDescent="0.15">
      <c r="A756">
        <v>14113</v>
      </c>
      <c r="B756">
        <v>226</v>
      </c>
      <c r="C756">
        <v>2260027</v>
      </c>
      <c r="D756" t="s">
        <v>9</v>
      </c>
      <c r="E756" t="s">
        <v>2990</v>
      </c>
      <c r="F756" t="s">
        <v>3046</v>
      </c>
      <c r="G756" t="s">
        <v>12</v>
      </c>
      <c r="H756" t="s">
        <v>2991</v>
      </c>
      <c r="I756" t="s">
        <v>3047</v>
      </c>
      <c r="J756" t="str">
        <f t="shared" si="45"/>
        <v>226</v>
      </c>
      <c r="K756" t="s">
        <v>2987</v>
      </c>
      <c r="L756" t="str">
        <f t="shared" si="46"/>
        <v>0027</v>
      </c>
      <c r="M756" t="str">
        <f t="shared" si="47"/>
        <v>横浜市緑区長津田</v>
      </c>
      <c r="N756">
        <v>0</v>
      </c>
      <c r="O756">
        <v>0</v>
      </c>
      <c r="P756">
        <v>1</v>
      </c>
      <c r="Q756">
        <v>0</v>
      </c>
      <c r="R756">
        <v>0</v>
      </c>
      <c r="S756">
        <v>0</v>
      </c>
      <c r="U756" t="str">
        <f t="shared" si="44"/>
        <v>226-0027</v>
      </c>
      <c r="V756" t="s">
        <v>3048</v>
      </c>
      <c r="W756" t="s">
        <v>3049</v>
      </c>
    </row>
    <row r="757" spans="1:23" x14ac:dyDescent="0.15">
      <c r="A757">
        <v>14113</v>
      </c>
      <c r="B757">
        <v>226</v>
      </c>
      <c r="C757">
        <v>2260026</v>
      </c>
      <c r="D757" t="s">
        <v>9</v>
      </c>
      <c r="E757" t="s">
        <v>2990</v>
      </c>
      <c r="F757" t="s">
        <v>3050</v>
      </c>
      <c r="G757" t="s">
        <v>12</v>
      </c>
      <c r="H757" t="s">
        <v>2991</v>
      </c>
      <c r="I757" t="s">
        <v>3051</v>
      </c>
      <c r="J757" t="str">
        <f t="shared" si="45"/>
        <v>226</v>
      </c>
      <c r="K757" t="s">
        <v>1347</v>
      </c>
      <c r="L757" t="str">
        <f t="shared" si="46"/>
        <v>0026</v>
      </c>
      <c r="M757" t="str">
        <f t="shared" si="47"/>
        <v>横浜市緑区長津田町</v>
      </c>
      <c r="N757">
        <v>0</v>
      </c>
      <c r="O757">
        <v>0</v>
      </c>
      <c r="P757">
        <v>0</v>
      </c>
      <c r="Q757">
        <v>0</v>
      </c>
      <c r="R757">
        <v>0</v>
      </c>
      <c r="S757">
        <v>0</v>
      </c>
      <c r="U757" t="str">
        <f t="shared" si="44"/>
        <v>226-0026</v>
      </c>
      <c r="V757" t="s">
        <v>3052</v>
      </c>
      <c r="W757" t="s">
        <v>3053</v>
      </c>
    </row>
    <row r="758" spans="1:23" x14ac:dyDescent="0.15">
      <c r="A758">
        <v>14113</v>
      </c>
      <c r="B758">
        <v>226</v>
      </c>
      <c r="C758">
        <v>2260018</v>
      </c>
      <c r="D758" t="s">
        <v>9</v>
      </c>
      <c r="E758" t="s">
        <v>2990</v>
      </c>
      <c r="F758" t="s">
        <v>3054</v>
      </c>
      <c r="G758" t="s">
        <v>12</v>
      </c>
      <c r="H758" t="s">
        <v>2991</v>
      </c>
      <c r="I758" t="s">
        <v>3055</v>
      </c>
      <c r="J758" t="str">
        <f t="shared" si="45"/>
        <v>226</v>
      </c>
      <c r="K758" t="s">
        <v>2875</v>
      </c>
      <c r="L758" t="str">
        <f t="shared" si="46"/>
        <v>0018</v>
      </c>
      <c r="M758" t="str">
        <f t="shared" si="47"/>
        <v>横浜市緑区長津田みなみ台</v>
      </c>
      <c r="N758">
        <v>0</v>
      </c>
      <c r="O758">
        <v>0</v>
      </c>
      <c r="P758">
        <v>1</v>
      </c>
      <c r="Q758">
        <v>0</v>
      </c>
      <c r="R758">
        <v>0</v>
      </c>
      <c r="S758">
        <v>0</v>
      </c>
      <c r="U758" t="str">
        <f t="shared" si="44"/>
        <v>226-0018</v>
      </c>
      <c r="V758" t="s">
        <v>3056</v>
      </c>
      <c r="W758" t="s">
        <v>3057</v>
      </c>
    </row>
    <row r="759" spans="1:23" x14ac:dyDescent="0.15">
      <c r="A759">
        <v>14113</v>
      </c>
      <c r="B759">
        <v>226</v>
      </c>
      <c r="C759">
        <v>2260017</v>
      </c>
      <c r="D759" t="s">
        <v>9</v>
      </c>
      <c r="E759" t="s">
        <v>2990</v>
      </c>
      <c r="F759" t="s">
        <v>3058</v>
      </c>
      <c r="G759" t="s">
        <v>12</v>
      </c>
      <c r="H759" t="s">
        <v>2991</v>
      </c>
      <c r="I759" t="s">
        <v>3059</v>
      </c>
      <c r="J759" t="str">
        <f t="shared" si="45"/>
        <v>226</v>
      </c>
      <c r="K759" t="s">
        <v>2987</v>
      </c>
      <c r="L759" t="str">
        <f t="shared" si="46"/>
        <v>0017</v>
      </c>
      <c r="M759" t="str">
        <f t="shared" si="47"/>
        <v>横浜市緑区新治町</v>
      </c>
      <c r="N759">
        <v>0</v>
      </c>
      <c r="O759">
        <v>0</v>
      </c>
      <c r="P759">
        <v>0</v>
      </c>
      <c r="Q759">
        <v>0</v>
      </c>
      <c r="R759">
        <v>0</v>
      </c>
      <c r="S759">
        <v>0</v>
      </c>
      <c r="U759" t="str">
        <f t="shared" si="44"/>
        <v>226-0017</v>
      </c>
      <c r="V759" t="s">
        <v>3060</v>
      </c>
      <c r="W759" t="s">
        <v>3061</v>
      </c>
    </row>
    <row r="760" spans="1:23" x14ac:dyDescent="0.15">
      <c r="A760">
        <v>14113</v>
      </c>
      <c r="B760">
        <v>226</v>
      </c>
      <c r="C760">
        <v>2260024</v>
      </c>
      <c r="D760" t="s">
        <v>9</v>
      </c>
      <c r="E760" t="s">
        <v>2990</v>
      </c>
      <c r="F760" t="s">
        <v>3062</v>
      </c>
      <c r="G760" t="s">
        <v>12</v>
      </c>
      <c r="H760" t="s">
        <v>2991</v>
      </c>
      <c r="I760" t="s">
        <v>3063</v>
      </c>
      <c r="J760" t="str">
        <f t="shared" si="45"/>
        <v>226</v>
      </c>
      <c r="K760" t="s">
        <v>2987</v>
      </c>
      <c r="L760" t="str">
        <f t="shared" si="46"/>
        <v>0024</v>
      </c>
      <c r="M760" t="str">
        <f t="shared" si="47"/>
        <v>横浜市緑区西八朔町</v>
      </c>
      <c r="N760">
        <v>0</v>
      </c>
      <c r="O760">
        <v>0</v>
      </c>
      <c r="P760">
        <v>0</v>
      </c>
      <c r="Q760">
        <v>0</v>
      </c>
      <c r="R760">
        <v>0</v>
      </c>
      <c r="S760">
        <v>0</v>
      </c>
      <c r="U760" t="str">
        <f t="shared" si="44"/>
        <v>226-0024</v>
      </c>
      <c r="V760" t="s">
        <v>3064</v>
      </c>
      <c r="W760" t="s">
        <v>3065</v>
      </c>
    </row>
    <row r="761" spans="1:23" x14ac:dyDescent="0.15">
      <c r="A761">
        <v>14113</v>
      </c>
      <c r="B761">
        <v>226</v>
      </c>
      <c r="C761">
        <v>2260006</v>
      </c>
      <c r="D761" t="s">
        <v>9</v>
      </c>
      <c r="E761" t="s">
        <v>2990</v>
      </c>
      <c r="F761" t="s">
        <v>3066</v>
      </c>
      <c r="G761" t="s">
        <v>12</v>
      </c>
      <c r="H761" t="s">
        <v>2991</v>
      </c>
      <c r="I761" t="s">
        <v>3067</v>
      </c>
      <c r="J761" t="str">
        <f t="shared" si="45"/>
        <v>226</v>
      </c>
      <c r="K761" t="s">
        <v>2987</v>
      </c>
      <c r="L761" t="str">
        <f t="shared" si="46"/>
        <v>0006</v>
      </c>
      <c r="M761" t="str">
        <f t="shared" si="47"/>
        <v>横浜市緑区白山</v>
      </c>
      <c r="N761">
        <v>0</v>
      </c>
      <c r="O761">
        <v>0</v>
      </c>
      <c r="P761">
        <v>1</v>
      </c>
      <c r="Q761">
        <v>0</v>
      </c>
      <c r="R761">
        <v>0</v>
      </c>
      <c r="S761">
        <v>0</v>
      </c>
      <c r="U761" t="str">
        <f t="shared" si="44"/>
        <v>226-0006</v>
      </c>
      <c r="V761" t="s">
        <v>3068</v>
      </c>
      <c r="W761" t="s">
        <v>3069</v>
      </c>
    </row>
    <row r="762" spans="1:23" x14ac:dyDescent="0.15">
      <c r="A762">
        <v>14113</v>
      </c>
      <c r="B762">
        <v>226</v>
      </c>
      <c r="C762">
        <v>2260002</v>
      </c>
      <c r="D762" t="s">
        <v>9</v>
      </c>
      <c r="E762" t="s">
        <v>2990</v>
      </c>
      <c r="F762" t="s">
        <v>3070</v>
      </c>
      <c r="G762" t="s">
        <v>12</v>
      </c>
      <c r="H762" t="s">
        <v>2991</v>
      </c>
      <c r="I762" t="s">
        <v>3071</v>
      </c>
      <c r="J762" t="str">
        <f t="shared" si="45"/>
        <v>226</v>
      </c>
      <c r="K762" t="s">
        <v>1347</v>
      </c>
      <c r="L762" t="str">
        <f t="shared" si="46"/>
        <v>0002</v>
      </c>
      <c r="M762" t="str">
        <f t="shared" si="47"/>
        <v>横浜市緑区東本郷</v>
      </c>
      <c r="N762">
        <v>0</v>
      </c>
      <c r="O762">
        <v>0</v>
      </c>
      <c r="P762">
        <v>1</v>
      </c>
      <c r="Q762">
        <v>0</v>
      </c>
      <c r="R762">
        <v>0</v>
      </c>
      <c r="S762">
        <v>0</v>
      </c>
      <c r="U762" t="str">
        <f t="shared" si="44"/>
        <v>226-0002</v>
      </c>
      <c r="V762" t="s">
        <v>3072</v>
      </c>
      <c r="W762" t="s">
        <v>3073</v>
      </c>
    </row>
    <row r="763" spans="1:23" x14ac:dyDescent="0.15">
      <c r="A763">
        <v>14113</v>
      </c>
      <c r="B763">
        <v>226</v>
      </c>
      <c r="C763">
        <v>2260001</v>
      </c>
      <c r="D763" t="s">
        <v>9</v>
      </c>
      <c r="E763" t="s">
        <v>2990</v>
      </c>
      <c r="F763" t="s">
        <v>3074</v>
      </c>
      <c r="G763" t="s">
        <v>12</v>
      </c>
      <c r="H763" t="s">
        <v>2991</v>
      </c>
      <c r="I763" t="s">
        <v>3075</v>
      </c>
      <c r="J763" t="str">
        <f t="shared" si="45"/>
        <v>226</v>
      </c>
      <c r="K763" t="s">
        <v>1347</v>
      </c>
      <c r="L763" t="str">
        <f t="shared" si="46"/>
        <v>0001</v>
      </c>
      <c r="M763" t="str">
        <f t="shared" si="47"/>
        <v>横浜市緑区東本郷町</v>
      </c>
      <c r="N763">
        <v>0</v>
      </c>
      <c r="O763">
        <v>0</v>
      </c>
      <c r="P763">
        <v>0</v>
      </c>
      <c r="Q763">
        <v>0</v>
      </c>
      <c r="R763">
        <v>0</v>
      </c>
      <c r="S763">
        <v>0</v>
      </c>
      <c r="U763" t="str">
        <f t="shared" si="44"/>
        <v>226-0001</v>
      </c>
      <c r="V763" t="s">
        <v>3076</v>
      </c>
      <c r="W763" t="s">
        <v>3077</v>
      </c>
    </row>
    <row r="764" spans="1:23" x14ac:dyDescent="0.15">
      <c r="A764">
        <v>14113</v>
      </c>
      <c r="B764">
        <v>226</v>
      </c>
      <c r="C764">
        <v>2260015</v>
      </c>
      <c r="D764" t="s">
        <v>9</v>
      </c>
      <c r="E764" t="s">
        <v>2990</v>
      </c>
      <c r="F764" t="s">
        <v>3078</v>
      </c>
      <c r="G764" t="s">
        <v>12</v>
      </c>
      <c r="H764" t="s">
        <v>2991</v>
      </c>
      <c r="I764" t="s">
        <v>3079</v>
      </c>
      <c r="J764" t="str">
        <f t="shared" si="45"/>
        <v>226</v>
      </c>
      <c r="K764" t="s">
        <v>3080</v>
      </c>
      <c r="L764" t="str">
        <f t="shared" si="46"/>
        <v>0015</v>
      </c>
      <c r="M764" t="str">
        <f t="shared" si="47"/>
        <v>横浜市緑区三保町</v>
      </c>
      <c r="N764">
        <v>0</v>
      </c>
      <c r="O764">
        <v>0</v>
      </c>
      <c r="P764">
        <v>0</v>
      </c>
      <c r="Q764">
        <v>0</v>
      </c>
      <c r="R764">
        <v>0</v>
      </c>
      <c r="S764">
        <v>0</v>
      </c>
      <c r="U764" t="str">
        <f t="shared" si="44"/>
        <v>226-0015</v>
      </c>
      <c r="V764" t="s">
        <v>3081</v>
      </c>
      <c r="W764" t="s">
        <v>3082</v>
      </c>
    </row>
    <row r="765" spans="1:23" x14ac:dyDescent="0.15">
      <c r="A765">
        <v>14113</v>
      </c>
      <c r="B765">
        <v>226</v>
      </c>
      <c r="C765">
        <v>2260029</v>
      </c>
      <c r="D765" t="s">
        <v>9</v>
      </c>
      <c r="E765" t="s">
        <v>2990</v>
      </c>
      <c r="F765" t="s">
        <v>3083</v>
      </c>
      <c r="G765" t="s">
        <v>12</v>
      </c>
      <c r="H765" t="s">
        <v>2991</v>
      </c>
      <c r="I765" t="s">
        <v>3084</v>
      </c>
      <c r="J765" t="str">
        <f t="shared" si="45"/>
        <v>226</v>
      </c>
      <c r="K765" t="s">
        <v>1347</v>
      </c>
      <c r="L765" t="str">
        <f t="shared" si="46"/>
        <v>0029</v>
      </c>
      <c r="M765" t="str">
        <f t="shared" si="47"/>
        <v>横浜市緑区森の台</v>
      </c>
      <c r="N765">
        <v>0</v>
      </c>
      <c r="O765">
        <v>0</v>
      </c>
      <c r="P765">
        <v>0</v>
      </c>
      <c r="Q765">
        <v>0</v>
      </c>
      <c r="R765">
        <v>0</v>
      </c>
      <c r="S765">
        <v>0</v>
      </c>
      <c r="U765" t="str">
        <f t="shared" si="44"/>
        <v>226-0029</v>
      </c>
      <c r="V765" t="s">
        <v>3085</v>
      </c>
      <c r="W765" t="s">
        <v>3086</v>
      </c>
    </row>
    <row r="766" spans="1:23" x14ac:dyDescent="0.15">
      <c r="A766">
        <v>14114</v>
      </c>
      <c r="B766">
        <v>246</v>
      </c>
      <c r="C766">
        <v>2460000</v>
      </c>
      <c r="D766" t="s">
        <v>9</v>
      </c>
      <c r="E766" t="s">
        <v>3087</v>
      </c>
      <c r="F766" t="s">
        <v>11</v>
      </c>
      <c r="G766" t="s">
        <v>12</v>
      </c>
      <c r="H766" t="s">
        <v>3088</v>
      </c>
      <c r="I766" t="s">
        <v>14</v>
      </c>
      <c r="J766" t="str">
        <f t="shared" si="45"/>
        <v>246</v>
      </c>
      <c r="K766" t="s">
        <v>2987</v>
      </c>
      <c r="L766" t="str">
        <f t="shared" si="46"/>
        <v>0000</v>
      </c>
      <c r="M766" t="str">
        <f t="shared" si="47"/>
        <v>横浜市瀬谷区以下に掲載がない場合</v>
      </c>
      <c r="N766">
        <v>0</v>
      </c>
      <c r="O766">
        <v>0</v>
      </c>
      <c r="P766">
        <v>0</v>
      </c>
      <c r="Q766">
        <v>0</v>
      </c>
      <c r="R766">
        <v>0</v>
      </c>
      <c r="S766">
        <v>0</v>
      </c>
      <c r="U766" t="str">
        <f t="shared" si="44"/>
        <v>246-0000</v>
      </c>
      <c r="V766" t="s">
        <v>3089</v>
      </c>
      <c r="W766" t="s">
        <v>3090</v>
      </c>
    </row>
    <row r="767" spans="1:23" x14ac:dyDescent="0.15">
      <c r="A767">
        <v>14114</v>
      </c>
      <c r="B767">
        <v>246</v>
      </c>
      <c r="C767">
        <v>2460013</v>
      </c>
      <c r="D767" t="s">
        <v>9</v>
      </c>
      <c r="E767" t="s">
        <v>3087</v>
      </c>
      <c r="F767" t="s">
        <v>3091</v>
      </c>
      <c r="G767" t="s">
        <v>12</v>
      </c>
      <c r="H767" t="s">
        <v>3088</v>
      </c>
      <c r="I767" t="s">
        <v>3092</v>
      </c>
      <c r="J767" t="str">
        <f t="shared" si="45"/>
        <v>246</v>
      </c>
      <c r="K767" t="s">
        <v>2987</v>
      </c>
      <c r="L767" t="str">
        <f t="shared" si="46"/>
        <v>0013</v>
      </c>
      <c r="M767" t="str">
        <f t="shared" si="47"/>
        <v>横浜市瀬谷区相沢</v>
      </c>
      <c r="N767">
        <v>0</v>
      </c>
      <c r="O767">
        <v>0</v>
      </c>
      <c r="P767">
        <v>1</v>
      </c>
      <c r="Q767">
        <v>0</v>
      </c>
      <c r="R767">
        <v>0</v>
      </c>
      <c r="S767">
        <v>0</v>
      </c>
      <c r="U767" t="str">
        <f t="shared" si="44"/>
        <v>246-0013</v>
      </c>
      <c r="V767" t="s">
        <v>3093</v>
      </c>
      <c r="W767" t="s">
        <v>3094</v>
      </c>
    </row>
    <row r="768" spans="1:23" x14ac:dyDescent="0.15">
      <c r="A768">
        <v>14114</v>
      </c>
      <c r="B768">
        <v>246</v>
      </c>
      <c r="C768">
        <v>2460023</v>
      </c>
      <c r="D768" t="s">
        <v>9</v>
      </c>
      <c r="E768" t="s">
        <v>3087</v>
      </c>
      <c r="F768" t="s">
        <v>3095</v>
      </c>
      <c r="G768" t="s">
        <v>12</v>
      </c>
      <c r="H768" t="s">
        <v>3088</v>
      </c>
      <c r="I768" t="s">
        <v>3096</v>
      </c>
      <c r="J768" t="str">
        <f t="shared" si="45"/>
        <v>246</v>
      </c>
      <c r="K768" t="s">
        <v>2987</v>
      </c>
      <c r="L768" t="str">
        <f t="shared" si="46"/>
        <v>0023</v>
      </c>
      <c r="M768" t="str">
        <f t="shared" si="47"/>
        <v>横浜市瀬谷区阿久和東</v>
      </c>
      <c r="N768">
        <v>0</v>
      </c>
      <c r="O768">
        <v>0</v>
      </c>
      <c r="P768">
        <v>1</v>
      </c>
      <c r="Q768">
        <v>0</v>
      </c>
      <c r="R768">
        <v>0</v>
      </c>
      <c r="S768">
        <v>0</v>
      </c>
      <c r="U768" t="str">
        <f t="shared" si="44"/>
        <v>246-0023</v>
      </c>
      <c r="V768" t="s">
        <v>3097</v>
      </c>
      <c r="W768" t="s">
        <v>3098</v>
      </c>
    </row>
    <row r="769" spans="1:23" x14ac:dyDescent="0.15">
      <c r="A769">
        <v>14114</v>
      </c>
      <c r="B769">
        <v>246</v>
      </c>
      <c r="C769">
        <v>2460025</v>
      </c>
      <c r="D769" t="s">
        <v>9</v>
      </c>
      <c r="E769" t="s">
        <v>3087</v>
      </c>
      <c r="F769" t="s">
        <v>3099</v>
      </c>
      <c r="G769" t="s">
        <v>12</v>
      </c>
      <c r="H769" t="s">
        <v>3088</v>
      </c>
      <c r="I769" t="s">
        <v>3100</v>
      </c>
      <c r="J769" t="str">
        <f t="shared" si="45"/>
        <v>246</v>
      </c>
      <c r="K769" t="s">
        <v>2987</v>
      </c>
      <c r="L769" t="str">
        <f t="shared" si="46"/>
        <v>0025</v>
      </c>
      <c r="M769" t="str">
        <f t="shared" si="47"/>
        <v>横浜市瀬谷区阿久和西</v>
      </c>
      <c r="N769">
        <v>0</v>
      </c>
      <c r="O769">
        <v>0</v>
      </c>
      <c r="P769">
        <v>1</v>
      </c>
      <c r="Q769">
        <v>0</v>
      </c>
      <c r="R769">
        <v>0</v>
      </c>
      <c r="S769">
        <v>0</v>
      </c>
      <c r="U769" t="str">
        <f t="shared" si="44"/>
        <v>246-0025</v>
      </c>
      <c r="V769" t="s">
        <v>3101</v>
      </c>
      <c r="W769" t="s">
        <v>3102</v>
      </c>
    </row>
    <row r="770" spans="1:23" x14ac:dyDescent="0.15">
      <c r="A770">
        <v>14114</v>
      </c>
      <c r="B770">
        <v>246</v>
      </c>
      <c r="C770">
        <v>2460026</v>
      </c>
      <c r="D770" t="s">
        <v>9</v>
      </c>
      <c r="E770" t="s">
        <v>3087</v>
      </c>
      <c r="F770" t="s">
        <v>3103</v>
      </c>
      <c r="G770" t="s">
        <v>12</v>
      </c>
      <c r="H770" t="s">
        <v>3088</v>
      </c>
      <c r="I770" t="s">
        <v>3104</v>
      </c>
      <c r="J770" t="str">
        <f t="shared" si="45"/>
        <v>246</v>
      </c>
      <c r="K770" t="s">
        <v>3105</v>
      </c>
      <c r="L770" t="str">
        <f t="shared" si="46"/>
        <v>0026</v>
      </c>
      <c r="M770" t="str">
        <f t="shared" si="47"/>
        <v>横浜市瀬谷区阿久和南</v>
      </c>
      <c r="N770">
        <v>0</v>
      </c>
      <c r="O770">
        <v>0</v>
      </c>
      <c r="P770">
        <v>1</v>
      </c>
      <c r="Q770">
        <v>0</v>
      </c>
      <c r="R770">
        <v>0</v>
      </c>
      <c r="S770">
        <v>0</v>
      </c>
      <c r="U770" t="str">
        <f t="shared" si="44"/>
        <v>246-0026</v>
      </c>
      <c r="V770" t="s">
        <v>3106</v>
      </c>
      <c r="W770" t="s">
        <v>3107</v>
      </c>
    </row>
    <row r="771" spans="1:23" x14ac:dyDescent="0.15">
      <c r="A771">
        <v>14114</v>
      </c>
      <c r="B771">
        <v>246</v>
      </c>
      <c r="C771">
        <v>2460012</v>
      </c>
      <c r="D771" t="s">
        <v>9</v>
      </c>
      <c r="E771" t="s">
        <v>3087</v>
      </c>
      <c r="F771" t="s">
        <v>3108</v>
      </c>
      <c r="G771" t="s">
        <v>12</v>
      </c>
      <c r="H771" t="s">
        <v>3088</v>
      </c>
      <c r="I771" t="s">
        <v>3109</v>
      </c>
      <c r="J771" t="str">
        <f t="shared" si="45"/>
        <v>246</v>
      </c>
      <c r="K771" t="s">
        <v>1452</v>
      </c>
      <c r="L771" t="str">
        <f t="shared" si="46"/>
        <v>0012</v>
      </c>
      <c r="M771" t="str">
        <f t="shared" si="47"/>
        <v>横浜市瀬谷区東野</v>
      </c>
      <c r="N771">
        <v>0</v>
      </c>
      <c r="O771">
        <v>0</v>
      </c>
      <c r="P771">
        <v>0</v>
      </c>
      <c r="Q771">
        <v>0</v>
      </c>
      <c r="R771">
        <v>0</v>
      </c>
      <c r="S771">
        <v>0</v>
      </c>
      <c r="U771" t="str">
        <f t="shared" ref="U771:U834" si="48">J771&amp;K771&amp;L771</f>
        <v>246-0012</v>
      </c>
      <c r="V771" t="s">
        <v>3110</v>
      </c>
      <c r="W771" t="s">
        <v>3111</v>
      </c>
    </row>
    <row r="772" spans="1:23" x14ac:dyDescent="0.15">
      <c r="A772">
        <v>14114</v>
      </c>
      <c r="B772">
        <v>246</v>
      </c>
      <c r="C772">
        <v>2460011</v>
      </c>
      <c r="D772" t="s">
        <v>9</v>
      </c>
      <c r="E772" t="s">
        <v>3087</v>
      </c>
      <c r="F772" t="s">
        <v>3112</v>
      </c>
      <c r="G772" t="s">
        <v>12</v>
      </c>
      <c r="H772" t="s">
        <v>3088</v>
      </c>
      <c r="I772" t="s">
        <v>3113</v>
      </c>
      <c r="J772" t="str">
        <f t="shared" ref="J772:J835" si="49">MID(C772,1,3)</f>
        <v>246</v>
      </c>
      <c r="K772" t="s">
        <v>3105</v>
      </c>
      <c r="L772" t="str">
        <f t="shared" ref="L772:L835" si="50">MID(C772,4,4)</f>
        <v>0011</v>
      </c>
      <c r="M772" t="str">
        <f t="shared" ref="M772:M835" si="51">H772&amp;I772</f>
        <v>横浜市瀬谷区東野台</v>
      </c>
      <c r="N772">
        <v>0</v>
      </c>
      <c r="O772">
        <v>0</v>
      </c>
      <c r="P772">
        <v>0</v>
      </c>
      <c r="Q772">
        <v>0</v>
      </c>
      <c r="R772">
        <v>0</v>
      </c>
      <c r="S772">
        <v>0</v>
      </c>
      <c r="U772" t="str">
        <f t="shared" si="48"/>
        <v>246-0011</v>
      </c>
      <c r="V772" t="s">
        <v>3114</v>
      </c>
      <c r="W772" t="s">
        <v>3115</v>
      </c>
    </row>
    <row r="773" spans="1:23" x14ac:dyDescent="0.15">
      <c r="A773">
        <v>14114</v>
      </c>
      <c r="B773">
        <v>246</v>
      </c>
      <c r="C773">
        <v>2460001</v>
      </c>
      <c r="D773" t="s">
        <v>9</v>
      </c>
      <c r="E773" t="s">
        <v>3087</v>
      </c>
      <c r="F773" t="s">
        <v>3116</v>
      </c>
      <c r="G773" t="s">
        <v>12</v>
      </c>
      <c r="H773" t="s">
        <v>3088</v>
      </c>
      <c r="I773" t="s">
        <v>3117</v>
      </c>
      <c r="J773" t="str">
        <f t="shared" si="49"/>
        <v>246</v>
      </c>
      <c r="K773" t="s">
        <v>3105</v>
      </c>
      <c r="L773" t="str">
        <f t="shared" si="50"/>
        <v>0001</v>
      </c>
      <c r="M773" t="str">
        <f t="shared" si="51"/>
        <v>横浜市瀬谷区卸本町</v>
      </c>
      <c r="N773">
        <v>0</v>
      </c>
      <c r="O773">
        <v>0</v>
      </c>
      <c r="P773">
        <v>0</v>
      </c>
      <c r="Q773">
        <v>0</v>
      </c>
      <c r="R773">
        <v>0</v>
      </c>
      <c r="S773">
        <v>0</v>
      </c>
      <c r="U773" t="str">
        <f t="shared" si="48"/>
        <v>246-0001</v>
      </c>
      <c r="V773" t="s">
        <v>3118</v>
      </c>
      <c r="W773" t="s">
        <v>3119</v>
      </c>
    </row>
    <row r="774" spans="1:23" x14ac:dyDescent="0.15">
      <c r="A774">
        <v>14114</v>
      </c>
      <c r="B774">
        <v>246</v>
      </c>
      <c r="C774">
        <v>2460006</v>
      </c>
      <c r="D774" t="s">
        <v>9</v>
      </c>
      <c r="E774" t="s">
        <v>3087</v>
      </c>
      <c r="F774" t="s">
        <v>3120</v>
      </c>
      <c r="G774" t="s">
        <v>12</v>
      </c>
      <c r="H774" t="s">
        <v>3088</v>
      </c>
      <c r="I774" t="s">
        <v>3121</v>
      </c>
      <c r="J774" t="str">
        <f t="shared" si="49"/>
        <v>246</v>
      </c>
      <c r="K774" t="s">
        <v>1452</v>
      </c>
      <c r="L774" t="str">
        <f t="shared" si="50"/>
        <v>0006</v>
      </c>
      <c r="M774" t="str">
        <f t="shared" si="51"/>
        <v>横浜市瀬谷区上瀬谷町</v>
      </c>
      <c r="N774">
        <v>0</v>
      </c>
      <c r="O774">
        <v>0</v>
      </c>
      <c r="P774">
        <v>0</v>
      </c>
      <c r="Q774">
        <v>0</v>
      </c>
      <c r="R774">
        <v>0</v>
      </c>
      <c r="S774">
        <v>0</v>
      </c>
      <c r="U774" t="str">
        <f t="shared" si="48"/>
        <v>246-0006</v>
      </c>
      <c r="V774" t="s">
        <v>3122</v>
      </c>
      <c r="W774" t="s">
        <v>3123</v>
      </c>
    </row>
    <row r="775" spans="1:23" x14ac:dyDescent="0.15">
      <c r="A775">
        <v>14114</v>
      </c>
      <c r="B775">
        <v>246</v>
      </c>
      <c r="C775">
        <v>2460036</v>
      </c>
      <c r="D775" t="s">
        <v>9</v>
      </c>
      <c r="E775" t="s">
        <v>3087</v>
      </c>
      <c r="F775" t="s">
        <v>3124</v>
      </c>
      <c r="G775" t="s">
        <v>12</v>
      </c>
      <c r="H775" t="s">
        <v>3088</v>
      </c>
      <c r="I775" t="s">
        <v>3125</v>
      </c>
      <c r="J775" t="str">
        <f t="shared" si="49"/>
        <v>246</v>
      </c>
      <c r="K775" t="s">
        <v>3105</v>
      </c>
      <c r="L775" t="str">
        <f t="shared" si="50"/>
        <v>0036</v>
      </c>
      <c r="M775" t="str">
        <f t="shared" si="51"/>
        <v>横浜市瀬谷区北新</v>
      </c>
      <c r="N775">
        <v>0</v>
      </c>
      <c r="O775">
        <v>0</v>
      </c>
      <c r="P775">
        <v>0</v>
      </c>
      <c r="Q775">
        <v>0</v>
      </c>
      <c r="R775">
        <v>0</v>
      </c>
      <c r="S775">
        <v>0</v>
      </c>
      <c r="U775" t="str">
        <f t="shared" si="48"/>
        <v>246-0036</v>
      </c>
      <c r="V775" t="s">
        <v>3126</v>
      </c>
      <c r="W775" t="s">
        <v>3127</v>
      </c>
    </row>
    <row r="776" spans="1:23" x14ac:dyDescent="0.15">
      <c r="A776">
        <v>14114</v>
      </c>
      <c r="B776">
        <v>246</v>
      </c>
      <c r="C776">
        <v>2460002</v>
      </c>
      <c r="D776" t="s">
        <v>9</v>
      </c>
      <c r="E776" t="s">
        <v>3087</v>
      </c>
      <c r="F776" t="s">
        <v>3128</v>
      </c>
      <c r="G776" t="s">
        <v>12</v>
      </c>
      <c r="H776" t="s">
        <v>3088</v>
      </c>
      <c r="I776" t="s">
        <v>3129</v>
      </c>
      <c r="J776" t="str">
        <f t="shared" si="49"/>
        <v>246</v>
      </c>
      <c r="K776" t="s">
        <v>3105</v>
      </c>
      <c r="L776" t="str">
        <f t="shared" si="50"/>
        <v>0002</v>
      </c>
      <c r="M776" t="str">
        <f t="shared" si="51"/>
        <v>横浜市瀬谷区北町</v>
      </c>
      <c r="N776">
        <v>0</v>
      </c>
      <c r="O776">
        <v>0</v>
      </c>
      <c r="P776">
        <v>0</v>
      </c>
      <c r="Q776">
        <v>0</v>
      </c>
      <c r="R776">
        <v>0</v>
      </c>
      <c r="S776">
        <v>0</v>
      </c>
      <c r="U776" t="str">
        <f t="shared" si="48"/>
        <v>246-0002</v>
      </c>
      <c r="V776" t="s">
        <v>3130</v>
      </c>
      <c r="W776" t="s">
        <v>3131</v>
      </c>
    </row>
    <row r="777" spans="1:23" x14ac:dyDescent="0.15">
      <c r="A777">
        <v>14114</v>
      </c>
      <c r="B777">
        <v>246</v>
      </c>
      <c r="C777">
        <v>2460008</v>
      </c>
      <c r="D777" t="s">
        <v>9</v>
      </c>
      <c r="E777" t="s">
        <v>3087</v>
      </c>
      <c r="F777" t="s">
        <v>3132</v>
      </c>
      <c r="G777" t="s">
        <v>12</v>
      </c>
      <c r="H777" t="s">
        <v>3088</v>
      </c>
      <c r="I777" t="s">
        <v>3133</v>
      </c>
      <c r="J777" t="str">
        <f t="shared" si="49"/>
        <v>246</v>
      </c>
      <c r="K777" t="s">
        <v>3105</v>
      </c>
      <c r="L777" t="str">
        <f t="shared" si="50"/>
        <v>0008</v>
      </c>
      <c r="M777" t="str">
        <f t="shared" si="51"/>
        <v>横浜市瀬谷区五貫目町</v>
      </c>
      <c r="N777">
        <v>0</v>
      </c>
      <c r="O777">
        <v>0</v>
      </c>
      <c r="P777">
        <v>0</v>
      </c>
      <c r="Q777">
        <v>0</v>
      </c>
      <c r="R777">
        <v>0</v>
      </c>
      <c r="S777">
        <v>0</v>
      </c>
      <c r="U777" t="str">
        <f t="shared" si="48"/>
        <v>246-0008</v>
      </c>
      <c r="V777" t="s">
        <v>3134</v>
      </c>
      <c r="W777" t="s">
        <v>3135</v>
      </c>
    </row>
    <row r="778" spans="1:23" x14ac:dyDescent="0.15">
      <c r="A778">
        <v>14114</v>
      </c>
      <c r="B778">
        <v>246</v>
      </c>
      <c r="C778">
        <v>2460035</v>
      </c>
      <c r="D778" t="s">
        <v>9</v>
      </c>
      <c r="E778" t="s">
        <v>3087</v>
      </c>
      <c r="F778" t="s">
        <v>3136</v>
      </c>
      <c r="G778" t="s">
        <v>12</v>
      </c>
      <c r="H778" t="s">
        <v>3088</v>
      </c>
      <c r="I778" t="s">
        <v>3137</v>
      </c>
      <c r="J778" t="str">
        <f t="shared" si="49"/>
        <v>246</v>
      </c>
      <c r="K778" t="s">
        <v>3138</v>
      </c>
      <c r="L778" t="str">
        <f t="shared" si="50"/>
        <v>0035</v>
      </c>
      <c r="M778" t="str">
        <f t="shared" si="51"/>
        <v>横浜市瀬谷区下瀬谷</v>
      </c>
      <c r="N778">
        <v>0</v>
      </c>
      <c r="O778">
        <v>0</v>
      </c>
      <c r="P778">
        <v>1</v>
      </c>
      <c r="Q778">
        <v>0</v>
      </c>
      <c r="R778">
        <v>0</v>
      </c>
      <c r="S778">
        <v>0</v>
      </c>
      <c r="U778" t="str">
        <f t="shared" si="48"/>
        <v>246-0035</v>
      </c>
      <c r="V778" t="s">
        <v>3139</v>
      </c>
      <c r="W778" t="s">
        <v>3140</v>
      </c>
    </row>
    <row r="779" spans="1:23" x14ac:dyDescent="0.15">
      <c r="A779">
        <v>14114</v>
      </c>
      <c r="B779">
        <v>246</v>
      </c>
      <c r="C779">
        <v>2460031</v>
      </c>
      <c r="D779" t="s">
        <v>9</v>
      </c>
      <c r="E779" t="s">
        <v>3087</v>
      </c>
      <c r="F779" t="s">
        <v>3141</v>
      </c>
      <c r="G779" t="s">
        <v>12</v>
      </c>
      <c r="H779" t="s">
        <v>3088</v>
      </c>
      <c r="I779" t="s">
        <v>3142</v>
      </c>
      <c r="J779" t="str">
        <f t="shared" si="49"/>
        <v>246</v>
      </c>
      <c r="K779" t="s">
        <v>3105</v>
      </c>
      <c r="L779" t="str">
        <f t="shared" si="50"/>
        <v>0031</v>
      </c>
      <c r="M779" t="str">
        <f t="shared" si="51"/>
        <v>横浜市瀬谷区瀬谷</v>
      </c>
      <c r="N779">
        <v>0</v>
      </c>
      <c r="O779">
        <v>0</v>
      </c>
      <c r="P779">
        <v>1</v>
      </c>
      <c r="Q779">
        <v>0</v>
      </c>
      <c r="R779">
        <v>0</v>
      </c>
      <c r="S779">
        <v>0</v>
      </c>
      <c r="U779" t="str">
        <f t="shared" si="48"/>
        <v>246-0031</v>
      </c>
      <c r="V779" t="s">
        <v>3143</v>
      </c>
      <c r="W779" t="s">
        <v>3144</v>
      </c>
    </row>
    <row r="780" spans="1:23" x14ac:dyDescent="0.15">
      <c r="A780">
        <v>14114</v>
      </c>
      <c r="B780">
        <v>246</v>
      </c>
      <c r="C780">
        <v>2460003</v>
      </c>
      <c r="D780" t="s">
        <v>9</v>
      </c>
      <c r="E780" t="s">
        <v>3087</v>
      </c>
      <c r="F780" t="s">
        <v>3145</v>
      </c>
      <c r="G780" t="s">
        <v>12</v>
      </c>
      <c r="H780" t="s">
        <v>3088</v>
      </c>
      <c r="I780" t="s">
        <v>3146</v>
      </c>
      <c r="J780" t="str">
        <f t="shared" si="49"/>
        <v>246</v>
      </c>
      <c r="K780" t="s">
        <v>3105</v>
      </c>
      <c r="L780" t="str">
        <f t="shared" si="50"/>
        <v>0003</v>
      </c>
      <c r="M780" t="str">
        <f t="shared" si="51"/>
        <v>横浜市瀬谷区瀬谷町</v>
      </c>
      <c r="N780">
        <v>0</v>
      </c>
      <c r="O780">
        <v>0</v>
      </c>
      <c r="P780">
        <v>0</v>
      </c>
      <c r="Q780">
        <v>0</v>
      </c>
      <c r="R780">
        <v>0</v>
      </c>
      <c r="S780">
        <v>0</v>
      </c>
      <c r="U780" t="str">
        <f t="shared" si="48"/>
        <v>246-0003</v>
      </c>
      <c r="V780" t="s">
        <v>3147</v>
      </c>
      <c r="W780" t="s">
        <v>3148</v>
      </c>
    </row>
    <row r="781" spans="1:23" x14ac:dyDescent="0.15">
      <c r="A781">
        <v>14114</v>
      </c>
      <c r="B781">
        <v>246</v>
      </c>
      <c r="C781">
        <v>2460005</v>
      </c>
      <c r="D781" t="s">
        <v>9</v>
      </c>
      <c r="E781" t="s">
        <v>3087</v>
      </c>
      <c r="F781" t="s">
        <v>3149</v>
      </c>
      <c r="G781" t="s">
        <v>12</v>
      </c>
      <c r="H781" t="s">
        <v>3088</v>
      </c>
      <c r="I781" t="s">
        <v>3150</v>
      </c>
      <c r="J781" t="str">
        <f t="shared" si="49"/>
        <v>246</v>
      </c>
      <c r="K781" t="s">
        <v>3105</v>
      </c>
      <c r="L781" t="str">
        <f t="shared" si="50"/>
        <v>0005</v>
      </c>
      <c r="M781" t="str">
        <f t="shared" si="51"/>
        <v>横浜市瀬谷区竹村町</v>
      </c>
      <c r="N781">
        <v>0</v>
      </c>
      <c r="O781">
        <v>0</v>
      </c>
      <c r="P781">
        <v>0</v>
      </c>
      <c r="Q781">
        <v>0</v>
      </c>
      <c r="R781">
        <v>0</v>
      </c>
      <c r="S781">
        <v>0</v>
      </c>
      <c r="U781" t="str">
        <f t="shared" si="48"/>
        <v>246-0005</v>
      </c>
      <c r="V781" t="s">
        <v>3151</v>
      </c>
      <c r="W781" t="s">
        <v>3152</v>
      </c>
    </row>
    <row r="782" spans="1:23" x14ac:dyDescent="0.15">
      <c r="A782">
        <v>14114</v>
      </c>
      <c r="B782">
        <v>246</v>
      </c>
      <c r="C782">
        <v>2460014</v>
      </c>
      <c r="D782" t="s">
        <v>9</v>
      </c>
      <c r="E782" t="s">
        <v>3087</v>
      </c>
      <c r="F782" t="s">
        <v>612</v>
      </c>
      <c r="G782" t="s">
        <v>12</v>
      </c>
      <c r="H782" t="s">
        <v>3088</v>
      </c>
      <c r="I782" t="s">
        <v>613</v>
      </c>
      <c r="J782" t="str">
        <f t="shared" si="49"/>
        <v>246</v>
      </c>
      <c r="K782" t="s">
        <v>1452</v>
      </c>
      <c r="L782" t="str">
        <f t="shared" si="50"/>
        <v>0014</v>
      </c>
      <c r="M782" t="str">
        <f t="shared" si="51"/>
        <v>横浜市瀬谷区中央</v>
      </c>
      <c r="N782">
        <v>0</v>
      </c>
      <c r="O782">
        <v>0</v>
      </c>
      <c r="P782">
        <v>0</v>
      </c>
      <c r="Q782">
        <v>0</v>
      </c>
      <c r="R782">
        <v>0</v>
      </c>
      <c r="S782">
        <v>0</v>
      </c>
      <c r="U782" t="str">
        <f t="shared" si="48"/>
        <v>246-0014</v>
      </c>
      <c r="V782" t="s">
        <v>3153</v>
      </c>
      <c r="W782" t="s">
        <v>3154</v>
      </c>
    </row>
    <row r="783" spans="1:23" x14ac:dyDescent="0.15">
      <c r="A783">
        <v>14114</v>
      </c>
      <c r="B783">
        <v>246</v>
      </c>
      <c r="C783">
        <v>2460004</v>
      </c>
      <c r="D783" t="s">
        <v>9</v>
      </c>
      <c r="E783" t="s">
        <v>3087</v>
      </c>
      <c r="F783" t="s">
        <v>3155</v>
      </c>
      <c r="G783" t="s">
        <v>12</v>
      </c>
      <c r="H783" t="s">
        <v>3088</v>
      </c>
      <c r="I783" t="s">
        <v>3156</v>
      </c>
      <c r="J783" t="str">
        <f t="shared" si="49"/>
        <v>246</v>
      </c>
      <c r="K783" t="s">
        <v>3157</v>
      </c>
      <c r="L783" t="str">
        <f t="shared" si="50"/>
        <v>0004</v>
      </c>
      <c r="M783" t="str">
        <f t="shared" si="51"/>
        <v>横浜市瀬谷区中屋敷</v>
      </c>
      <c r="N783">
        <v>0</v>
      </c>
      <c r="O783">
        <v>0</v>
      </c>
      <c r="P783">
        <v>1</v>
      </c>
      <c r="Q783">
        <v>0</v>
      </c>
      <c r="R783">
        <v>0</v>
      </c>
      <c r="S783">
        <v>0</v>
      </c>
      <c r="U783" t="str">
        <f t="shared" si="48"/>
        <v>246-0004</v>
      </c>
      <c r="V783" t="s">
        <v>3158</v>
      </c>
      <c r="W783" t="s">
        <v>3159</v>
      </c>
    </row>
    <row r="784" spans="1:23" x14ac:dyDescent="0.15">
      <c r="A784">
        <v>14114</v>
      </c>
      <c r="B784">
        <v>246</v>
      </c>
      <c r="C784">
        <v>2460037</v>
      </c>
      <c r="D784" t="s">
        <v>9</v>
      </c>
      <c r="E784" t="s">
        <v>3087</v>
      </c>
      <c r="F784" t="s">
        <v>3160</v>
      </c>
      <c r="G784" t="s">
        <v>12</v>
      </c>
      <c r="H784" t="s">
        <v>3088</v>
      </c>
      <c r="I784" t="s">
        <v>3161</v>
      </c>
      <c r="J784" t="str">
        <f t="shared" si="49"/>
        <v>246</v>
      </c>
      <c r="K784" t="s">
        <v>1452</v>
      </c>
      <c r="L784" t="str">
        <f t="shared" si="50"/>
        <v>0037</v>
      </c>
      <c r="M784" t="str">
        <f t="shared" si="51"/>
        <v>横浜市瀬谷区橋戸</v>
      </c>
      <c r="N784">
        <v>0</v>
      </c>
      <c r="O784">
        <v>0</v>
      </c>
      <c r="P784">
        <v>1</v>
      </c>
      <c r="Q784">
        <v>0</v>
      </c>
      <c r="R784">
        <v>0</v>
      </c>
      <c r="S784">
        <v>0</v>
      </c>
      <c r="U784" t="str">
        <f t="shared" si="48"/>
        <v>246-0037</v>
      </c>
      <c r="V784" t="s">
        <v>3162</v>
      </c>
      <c r="W784" t="s">
        <v>3163</v>
      </c>
    </row>
    <row r="785" spans="1:23" x14ac:dyDescent="0.15">
      <c r="A785">
        <v>14114</v>
      </c>
      <c r="B785">
        <v>246</v>
      </c>
      <c r="C785">
        <v>2460021</v>
      </c>
      <c r="D785" t="s">
        <v>9</v>
      </c>
      <c r="E785" t="s">
        <v>3087</v>
      </c>
      <c r="F785" t="s">
        <v>3164</v>
      </c>
      <c r="G785" t="s">
        <v>12</v>
      </c>
      <c r="H785" t="s">
        <v>3088</v>
      </c>
      <c r="I785" t="s">
        <v>3165</v>
      </c>
      <c r="J785" t="str">
        <f t="shared" si="49"/>
        <v>246</v>
      </c>
      <c r="K785" t="s">
        <v>1452</v>
      </c>
      <c r="L785" t="str">
        <f t="shared" si="50"/>
        <v>0021</v>
      </c>
      <c r="M785" t="str">
        <f t="shared" si="51"/>
        <v>横浜市瀬谷区二ツ橋町</v>
      </c>
      <c r="N785">
        <v>0</v>
      </c>
      <c r="O785">
        <v>0</v>
      </c>
      <c r="P785">
        <v>0</v>
      </c>
      <c r="Q785">
        <v>0</v>
      </c>
      <c r="R785">
        <v>0</v>
      </c>
      <c r="S785">
        <v>0</v>
      </c>
      <c r="U785" t="str">
        <f t="shared" si="48"/>
        <v>246-0021</v>
      </c>
      <c r="V785" t="s">
        <v>3166</v>
      </c>
      <c r="W785" t="s">
        <v>3167</v>
      </c>
    </row>
    <row r="786" spans="1:23" x14ac:dyDescent="0.15">
      <c r="A786">
        <v>14114</v>
      </c>
      <c r="B786">
        <v>246</v>
      </c>
      <c r="C786">
        <v>2460015</v>
      </c>
      <c r="D786" t="s">
        <v>9</v>
      </c>
      <c r="E786" t="s">
        <v>3087</v>
      </c>
      <c r="F786" t="s">
        <v>3168</v>
      </c>
      <c r="G786" t="s">
        <v>12</v>
      </c>
      <c r="H786" t="s">
        <v>3088</v>
      </c>
      <c r="I786" t="s">
        <v>3169</v>
      </c>
      <c r="J786" t="str">
        <f t="shared" si="49"/>
        <v>246</v>
      </c>
      <c r="K786" t="s">
        <v>3138</v>
      </c>
      <c r="L786" t="str">
        <f t="shared" si="50"/>
        <v>0015</v>
      </c>
      <c r="M786" t="str">
        <f t="shared" si="51"/>
        <v>横浜市瀬谷区本郷</v>
      </c>
      <c r="N786">
        <v>0</v>
      </c>
      <c r="O786">
        <v>0</v>
      </c>
      <c r="P786">
        <v>1</v>
      </c>
      <c r="Q786">
        <v>0</v>
      </c>
      <c r="R786">
        <v>0</v>
      </c>
      <c r="S786">
        <v>0</v>
      </c>
      <c r="U786" t="str">
        <f t="shared" si="48"/>
        <v>246-0015</v>
      </c>
      <c r="V786" t="s">
        <v>3170</v>
      </c>
      <c r="W786" t="s">
        <v>3171</v>
      </c>
    </row>
    <row r="787" spans="1:23" x14ac:dyDescent="0.15">
      <c r="A787">
        <v>14114</v>
      </c>
      <c r="B787">
        <v>246</v>
      </c>
      <c r="C787">
        <v>2460022</v>
      </c>
      <c r="D787" t="s">
        <v>9</v>
      </c>
      <c r="E787" t="s">
        <v>3087</v>
      </c>
      <c r="F787" t="s">
        <v>3172</v>
      </c>
      <c r="G787" t="s">
        <v>12</v>
      </c>
      <c r="H787" t="s">
        <v>3088</v>
      </c>
      <c r="I787" t="s">
        <v>3173</v>
      </c>
      <c r="J787" t="str">
        <f t="shared" si="49"/>
        <v>246</v>
      </c>
      <c r="K787" t="s">
        <v>3105</v>
      </c>
      <c r="L787" t="str">
        <f t="shared" si="50"/>
        <v>0022</v>
      </c>
      <c r="M787" t="str">
        <f t="shared" si="51"/>
        <v>横浜市瀬谷区三ツ境</v>
      </c>
      <c r="N787">
        <v>0</v>
      </c>
      <c r="O787">
        <v>0</v>
      </c>
      <c r="P787">
        <v>0</v>
      </c>
      <c r="Q787">
        <v>0</v>
      </c>
      <c r="R787">
        <v>0</v>
      </c>
      <c r="S787">
        <v>0</v>
      </c>
      <c r="U787" t="str">
        <f t="shared" si="48"/>
        <v>246-0022</v>
      </c>
      <c r="V787" t="s">
        <v>3174</v>
      </c>
      <c r="W787" t="s">
        <v>3175</v>
      </c>
    </row>
    <row r="788" spans="1:23" x14ac:dyDescent="0.15">
      <c r="A788">
        <v>14114</v>
      </c>
      <c r="B788">
        <v>246</v>
      </c>
      <c r="C788">
        <v>2460034</v>
      </c>
      <c r="D788" t="s">
        <v>9</v>
      </c>
      <c r="E788" t="s">
        <v>3087</v>
      </c>
      <c r="F788" t="s">
        <v>3176</v>
      </c>
      <c r="G788" t="s">
        <v>12</v>
      </c>
      <c r="H788" t="s">
        <v>3088</v>
      </c>
      <c r="I788" t="s">
        <v>3177</v>
      </c>
      <c r="J788" t="str">
        <f t="shared" si="49"/>
        <v>246</v>
      </c>
      <c r="K788" t="s">
        <v>3138</v>
      </c>
      <c r="L788" t="str">
        <f t="shared" si="50"/>
        <v>0034</v>
      </c>
      <c r="M788" t="str">
        <f t="shared" si="51"/>
        <v>横浜市瀬谷区南瀬谷</v>
      </c>
      <c r="N788">
        <v>0</v>
      </c>
      <c r="O788">
        <v>0</v>
      </c>
      <c r="P788">
        <v>1</v>
      </c>
      <c r="Q788">
        <v>0</v>
      </c>
      <c r="R788">
        <v>0</v>
      </c>
      <c r="S788">
        <v>0</v>
      </c>
      <c r="U788" t="str">
        <f t="shared" si="48"/>
        <v>246-0034</v>
      </c>
      <c r="V788" t="s">
        <v>3178</v>
      </c>
      <c r="W788" t="s">
        <v>3179</v>
      </c>
    </row>
    <row r="789" spans="1:23" x14ac:dyDescent="0.15">
      <c r="A789">
        <v>14114</v>
      </c>
      <c r="B789">
        <v>246</v>
      </c>
      <c r="C789">
        <v>2460032</v>
      </c>
      <c r="D789" t="s">
        <v>9</v>
      </c>
      <c r="E789" t="s">
        <v>3087</v>
      </c>
      <c r="F789" t="s">
        <v>3180</v>
      </c>
      <c r="G789" t="s">
        <v>12</v>
      </c>
      <c r="H789" t="s">
        <v>3088</v>
      </c>
      <c r="I789" t="s">
        <v>3181</v>
      </c>
      <c r="J789" t="str">
        <f t="shared" si="49"/>
        <v>246</v>
      </c>
      <c r="K789" t="s">
        <v>3105</v>
      </c>
      <c r="L789" t="str">
        <f t="shared" si="50"/>
        <v>0032</v>
      </c>
      <c r="M789" t="str">
        <f t="shared" si="51"/>
        <v>横浜市瀬谷区南台</v>
      </c>
      <c r="N789">
        <v>0</v>
      </c>
      <c r="O789">
        <v>0</v>
      </c>
      <c r="P789">
        <v>1</v>
      </c>
      <c r="Q789">
        <v>0</v>
      </c>
      <c r="R789">
        <v>0</v>
      </c>
      <c r="S789">
        <v>0</v>
      </c>
      <c r="U789" t="str">
        <f t="shared" si="48"/>
        <v>246-0032</v>
      </c>
      <c r="V789" t="s">
        <v>3182</v>
      </c>
      <c r="W789" t="s">
        <v>3183</v>
      </c>
    </row>
    <row r="790" spans="1:23" x14ac:dyDescent="0.15">
      <c r="A790">
        <v>14114</v>
      </c>
      <c r="B790">
        <v>246</v>
      </c>
      <c r="C790">
        <v>2460038</v>
      </c>
      <c r="D790" t="s">
        <v>9</v>
      </c>
      <c r="E790" t="s">
        <v>3087</v>
      </c>
      <c r="F790" t="s">
        <v>3184</v>
      </c>
      <c r="G790" t="s">
        <v>12</v>
      </c>
      <c r="H790" t="s">
        <v>3088</v>
      </c>
      <c r="I790" t="s">
        <v>3185</v>
      </c>
      <c r="J790" t="str">
        <f t="shared" si="49"/>
        <v>246</v>
      </c>
      <c r="K790" t="s">
        <v>3157</v>
      </c>
      <c r="L790" t="str">
        <f t="shared" si="50"/>
        <v>0038</v>
      </c>
      <c r="M790" t="str">
        <f t="shared" si="51"/>
        <v>横浜市瀬谷区宮沢</v>
      </c>
      <c r="N790">
        <v>0</v>
      </c>
      <c r="O790">
        <v>0</v>
      </c>
      <c r="P790">
        <v>1</v>
      </c>
      <c r="Q790">
        <v>0</v>
      </c>
      <c r="R790">
        <v>0</v>
      </c>
      <c r="S790">
        <v>0</v>
      </c>
      <c r="U790" t="str">
        <f t="shared" si="48"/>
        <v>246-0038</v>
      </c>
      <c r="V790" t="s">
        <v>3186</v>
      </c>
      <c r="W790" t="s">
        <v>3187</v>
      </c>
    </row>
    <row r="791" spans="1:23" x14ac:dyDescent="0.15">
      <c r="A791">
        <v>14114</v>
      </c>
      <c r="B791">
        <v>246</v>
      </c>
      <c r="C791">
        <v>2460007</v>
      </c>
      <c r="D791" t="s">
        <v>9</v>
      </c>
      <c r="E791" t="s">
        <v>3087</v>
      </c>
      <c r="F791" t="s">
        <v>3188</v>
      </c>
      <c r="G791" t="s">
        <v>12</v>
      </c>
      <c r="H791" t="s">
        <v>3088</v>
      </c>
      <c r="I791" t="s">
        <v>3189</v>
      </c>
      <c r="J791" t="str">
        <f t="shared" si="49"/>
        <v>246</v>
      </c>
      <c r="K791" t="s">
        <v>3105</v>
      </c>
      <c r="L791" t="str">
        <f t="shared" si="50"/>
        <v>0007</v>
      </c>
      <c r="M791" t="str">
        <f t="shared" si="51"/>
        <v>横浜市瀬谷区目黒町</v>
      </c>
      <c r="N791">
        <v>0</v>
      </c>
      <c r="O791">
        <v>0</v>
      </c>
      <c r="P791">
        <v>0</v>
      </c>
      <c r="Q791">
        <v>0</v>
      </c>
      <c r="R791">
        <v>0</v>
      </c>
      <c r="S791">
        <v>0</v>
      </c>
      <c r="U791" t="str">
        <f t="shared" si="48"/>
        <v>246-0007</v>
      </c>
      <c r="V791" t="s">
        <v>3190</v>
      </c>
      <c r="W791" t="s">
        <v>3191</v>
      </c>
    </row>
    <row r="792" spans="1:23" x14ac:dyDescent="0.15">
      <c r="A792">
        <v>14115</v>
      </c>
      <c r="B792">
        <v>247</v>
      </c>
      <c r="C792">
        <v>2470000</v>
      </c>
      <c r="D792" t="s">
        <v>9</v>
      </c>
      <c r="E792" t="s">
        <v>3192</v>
      </c>
      <c r="F792" t="s">
        <v>11</v>
      </c>
      <c r="G792" t="s">
        <v>12</v>
      </c>
      <c r="H792" t="s">
        <v>3193</v>
      </c>
      <c r="I792" t="s">
        <v>14</v>
      </c>
      <c r="J792" t="str">
        <f t="shared" si="49"/>
        <v>247</v>
      </c>
      <c r="K792" t="s">
        <v>3105</v>
      </c>
      <c r="L792" t="str">
        <f t="shared" si="50"/>
        <v>0000</v>
      </c>
      <c r="M792" t="str">
        <f t="shared" si="51"/>
        <v>横浜市栄区以下に掲載がない場合</v>
      </c>
      <c r="N792">
        <v>0</v>
      </c>
      <c r="O792">
        <v>0</v>
      </c>
      <c r="P792">
        <v>0</v>
      </c>
      <c r="Q792">
        <v>0</v>
      </c>
      <c r="R792">
        <v>0</v>
      </c>
      <c r="S792">
        <v>0</v>
      </c>
      <c r="U792" t="str">
        <f t="shared" si="48"/>
        <v>247-0000</v>
      </c>
      <c r="V792" t="s">
        <v>3194</v>
      </c>
      <c r="W792" t="s">
        <v>3195</v>
      </c>
    </row>
    <row r="793" spans="1:23" x14ac:dyDescent="0.15">
      <c r="A793">
        <v>14115</v>
      </c>
      <c r="B793">
        <v>244</v>
      </c>
      <c r="C793">
        <v>2440842</v>
      </c>
      <c r="D793" t="s">
        <v>9</v>
      </c>
      <c r="E793" t="s">
        <v>3192</v>
      </c>
      <c r="F793" t="s">
        <v>3196</v>
      </c>
      <c r="G793" t="s">
        <v>12</v>
      </c>
      <c r="H793" t="s">
        <v>3193</v>
      </c>
      <c r="I793" t="s">
        <v>3197</v>
      </c>
      <c r="J793" t="str">
        <f t="shared" si="49"/>
        <v>244</v>
      </c>
      <c r="K793" t="s">
        <v>3157</v>
      </c>
      <c r="L793" t="str">
        <f t="shared" si="50"/>
        <v>0842</v>
      </c>
      <c r="M793" t="str">
        <f t="shared" si="51"/>
        <v>横浜市栄区飯島町</v>
      </c>
      <c r="N793">
        <v>0</v>
      </c>
      <c r="O793">
        <v>0</v>
      </c>
      <c r="P793">
        <v>0</v>
      </c>
      <c r="Q793">
        <v>0</v>
      </c>
      <c r="R793">
        <v>0</v>
      </c>
      <c r="S793">
        <v>0</v>
      </c>
      <c r="U793" t="str">
        <f t="shared" si="48"/>
        <v>244-0842</v>
      </c>
      <c r="V793" t="s">
        <v>3198</v>
      </c>
      <c r="W793" t="s">
        <v>3199</v>
      </c>
    </row>
    <row r="794" spans="1:23" x14ac:dyDescent="0.15">
      <c r="A794">
        <v>14115</v>
      </c>
      <c r="B794">
        <v>247</v>
      </c>
      <c r="C794">
        <v>2470026</v>
      </c>
      <c r="D794" t="s">
        <v>9</v>
      </c>
      <c r="E794" t="s">
        <v>3192</v>
      </c>
      <c r="F794" t="s">
        <v>3200</v>
      </c>
      <c r="G794" t="s">
        <v>12</v>
      </c>
      <c r="H794" t="s">
        <v>3193</v>
      </c>
      <c r="I794" t="s">
        <v>3201</v>
      </c>
      <c r="J794" t="str">
        <f t="shared" si="49"/>
        <v>247</v>
      </c>
      <c r="K794" t="s">
        <v>3105</v>
      </c>
      <c r="L794" t="str">
        <f t="shared" si="50"/>
        <v>0026</v>
      </c>
      <c r="M794" t="str">
        <f t="shared" si="51"/>
        <v>横浜市栄区犬山町</v>
      </c>
      <c r="N794">
        <v>0</v>
      </c>
      <c r="O794">
        <v>0</v>
      </c>
      <c r="P794">
        <v>0</v>
      </c>
      <c r="Q794">
        <v>0</v>
      </c>
      <c r="R794">
        <v>0</v>
      </c>
      <c r="S794">
        <v>0</v>
      </c>
      <c r="U794" t="str">
        <f t="shared" si="48"/>
        <v>247-0026</v>
      </c>
      <c r="V794" t="s">
        <v>3202</v>
      </c>
      <c r="W794" t="s">
        <v>3203</v>
      </c>
    </row>
    <row r="795" spans="1:23" x14ac:dyDescent="0.15">
      <c r="A795">
        <v>14115</v>
      </c>
      <c r="B795">
        <v>247</v>
      </c>
      <c r="C795">
        <v>2470027</v>
      </c>
      <c r="D795" t="s">
        <v>9</v>
      </c>
      <c r="E795" t="s">
        <v>3192</v>
      </c>
      <c r="F795" t="s">
        <v>3204</v>
      </c>
      <c r="G795" t="s">
        <v>12</v>
      </c>
      <c r="H795" t="s">
        <v>3193</v>
      </c>
      <c r="I795" t="s">
        <v>3205</v>
      </c>
      <c r="J795" t="str">
        <f t="shared" si="49"/>
        <v>247</v>
      </c>
      <c r="K795" t="s">
        <v>3105</v>
      </c>
      <c r="L795" t="str">
        <f t="shared" si="50"/>
        <v>0027</v>
      </c>
      <c r="M795" t="str">
        <f t="shared" si="51"/>
        <v>横浜市栄区尾月</v>
      </c>
      <c r="N795">
        <v>0</v>
      </c>
      <c r="O795">
        <v>0</v>
      </c>
      <c r="P795">
        <v>0</v>
      </c>
      <c r="Q795">
        <v>0</v>
      </c>
      <c r="R795">
        <v>0</v>
      </c>
      <c r="S795">
        <v>0</v>
      </c>
      <c r="U795" t="str">
        <f t="shared" si="48"/>
        <v>247-0027</v>
      </c>
      <c r="V795" t="s">
        <v>3206</v>
      </c>
      <c r="W795" t="s">
        <v>3207</v>
      </c>
    </row>
    <row r="796" spans="1:23" x14ac:dyDescent="0.15">
      <c r="A796">
        <v>14115</v>
      </c>
      <c r="B796">
        <v>247</v>
      </c>
      <c r="C796">
        <v>2470006</v>
      </c>
      <c r="D796" t="s">
        <v>9</v>
      </c>
      <c r="E796" t="s">
        <v>3192</v>
      </c>
      <c r="F796" t="s">
        <v>3208</v>
      </c>
      <c r="G796" t="s">
        <v>12</v>
      </c>
      <c r="H796" t="s">
        <v>3193</v>
      </c>
      <c r="I796" t="s">
        <v>3209</v>
      </c>
      <c r="J796" t="str">
        <f t="shared" si="49"/>
        <v>247</v>
      </c>
      <c r="K796" t="s">
        <v>3138</v>
      </c>
      <c r="L796" t="str">
        <f t="shared" si="50"/>
        <v>0006</v>
      </c>
      <c r="M796" t="str">
        <f t="shared" si="51"/>
        <v>横浜市栄区笠間</v>
      </c>
      <c r="N796">
        <v>0</v>
      </c>
      <c r="O796">
        <v>0</v>
      </c>
      <c r="P796">
        <v>1</v>
      </c>
      <c r="Q796">
        <v>0</v>
      </c>
      <c r="R796">
        <v>0</v>
      </c>
      <c r="S796">
        <v>0</v>
      </c>
      <c r="U796" t="str">
        <f t="shared" si="48"/>
        <v>247-0006</v>
      </c>
      <c r="V796" t="s">
        <v>3210</v>
      </c>
      <c r="W796" t="s">
        <v>3211</v>
      </c>
    </row>
    <row r="797" spans="1:23" x14ac:dyDescent="0.15">
      <c r="A797">
        <v>14115</v>
      </c>
      <c r="B797">
        <v>247</v>
      </c>
      <c r="C797">
        <v>2470009</v>
      </c>
      <c r="D797" t="s">
        <v>9</v>
      </c>
      <c r="E797" t="s">
        <v>3192</v>
      </c>
      <c r="F797" t="s">
        <v>3212</v>
      </c>
      <c r="G797" t="s">
        <v>12</v>
      </c>
      <c r="H797" t="s">
        <v>3193</v>
      </c>
      <c r="I797" t="s">
        <v>3213</v>
      </c>
      <c r="J797" t="str">
        <f t="shared" si="49"/>
        <v>247</v>
      </c>
      <c r="K797" t="s">
        <v>3105</v>
      </c>
      <c r="L797" t="str">
        <f t="shared" si="50"/>
        <v>0009</v>
      </c>
      <c r="M797" t="str">
        <f t="shared" si="51"/>
        <v>横浜市栄区鍛冶ケ谷</v>
      </c>
      <c r="N797">
        <v>0</v>
      </c>
      <c r="O797">
        <v>0</v>
      </c>
      <c r="P797">
        <v>1</v>
      </c>
      <c r="Q797">
        <v>0</v>
      </c>
      <c r="R797">
        <v>0</v>
      </c>
      <c r="S797">
        <v>0</v>
      </c>
      <c r="U797" t="str">
        <f t="shared" si="48"/>
        <v>247-0009</v>
      </c>
      <c r="V797" t="s">
        <v>3214</v>
      </c>
      <c r="W797" t="s">
        <v>3215</v>
      </c>
    </row>
    <row r="798" spans="1:23" x14ac:dyDescent="0.15">
      <c r="A798">
        <v>14115</v>
      </c>
      <c r="B798">
        <v>247</v>
      </c>
      <c r="C798">
        <v>2470003</v>
      </c>
      <c r="D798" t="s">
        <v>9</v>
      </c>
      <c r="E798" t="s">
        <v>3192</v>
      </c>
      <c r="F798" t="s">
        <v>3216</v>
      </c>
      <c r="G798" t="s">
        <v>12</v>
      </c>
      <c r="H798" t="s">
        <v>3193</v>
      </c>
      <c r="I798" t="s">
        <v>3217</v>
      </c>
      <c r="J798" t="str">
        <f t="shared" si="49"/>
        <v>247</v>
      </c>
      <c r="K798" t="s">
        <v>1452</v>
      </c>
      <c r="L798" t="str">
        <f t="shared" si="50"/>
        <v>0003</v>
      </c>
      <c r="M798" t="str">
        <f t="shared" si="51"/>
        <v>横浜市栄区鍛冶ケ谷町</v>
      </c>
      <c r="N798">
        <v>0</v>
      </c>
      <c r="O798">
        <v>0</v>
      </c>
      <c r="P798">
        <v>0</v>
      </c>
      <c r="Q798">
        <v>0</v>
      </c>
      <c r="R798">
        <v>0</v>
      </c>
      <c r="S798">
        <v>0</v>
      </c>
      <c r="U798" t="str">
        <f t="shared" si="48"/>
        <v>247-0003</v>
      </c>
      <c r="V798" t="s">
        <v>3218</v>
      </c>
      <c r="W798" t="s">
        <v>3219</v>
      </c>
    </row>
    <row r="799" spans="1:23" x14ac:dyDescent="0.15">
      <c r="A799">
        <v>14115</v>
      </c>
      <c r="B799">
        <v>247</v>
      </c>
      <c r="C799">
        <v>2470031</v>
      </c>
      <c r="D799" t="s">
        <v>9</v>
      </c>
      <c r="E799" t="s">
        <v>3192</v>
      </c>
      <c r="F799" t="s">
        <v>3220</v>
      </c>
      <c r="G799" t="s">
        <v>12</v>
      </c>
      <c r="H799" t="s">
        <v>3193</v>
      </c>
      <c r="I799" t="s">
        <v>3221</v>
      </c>
      <c r="J799" t="str">
        <f t="shared" si="49"/>
        <v>247</v>
      </c>
      <c r="K799" t="s">
        <v>1452</v>
      </c>
      <c r="L799" t="str">
        <f t="shared" si="50"/>
        <v>0031</v>
      </c>
      <c r="M799" t="str">
        <f t="shared" si="51"/>
        <v>横浜市栄区桂台北</v>
      </c>
      <c r="N799">
        <v>0</v>
      </c>
      <c r="O799">
        <v>0</v>
      </c>
      <c r="P799">
        <v>0</v>
      </c>
      <c r="Q799">
        <v>0</v>
      </c>
      <c r="R799">
        <v>0</v>
      </c>
      <c r="S799">
        <v>0</v>
      </c>
      <c r="U799" t="str">
        <f t="shared" si="48"/>
        <v>247-0031</v>
      </c>
      <c r="V799" t="s">
        <v>3222</v>
      </c>
      <c r="W799" t="s">
        <v>3223</v>
      </c>
    </row>
    <row r="800" spans="1:23" x14ac:dyDescent="0.15">
      <c r="A800">
        <v>14115</v>
      </c>
      <c r="B800">
        <v>247</v>
      </c>
      <c r="C800">
        <v>2470034</v>
      </c>
      <c r="D800" t="s">
        <v>9</v>
      </c>
      <c r="E800" t="s">
        <v>3192</v>
      </c>
      <c r="F800" t="s">
        <v>3224</v>
      </c>
      <c r="G800" t="s">
        <v>12</v>
      </c>
      <c r="H800" t="s">
        <v>3193</v>
      </c>
      <c r="I800" t="s">
        <v>3225</v>
      </c>
      <c r="J800" t="str">
        <f t="shared" si="49"/>
        <v>247</v>
      </c>
      <c r="K800" t="s">
        <v>1239</v>
      </c>
      <c r="L800" t="str">
        <f t="shared" si="50"/>
        <v>0034</v>
      </c>
      <c r="M800" t="str">
        <f t="shared" si="51"/>
        <v>横浜市栄区桂台中</v>
      </c>
      <c r="N800">
        <v>0</v>
      </c>
      <c r="O800">
        <v>0</v>
      </c>
      <c r="P800">
        <v>0</v>
      </c>
      <c r="Q800">
        <v>0</v>
      </c>
      <c r="R800">
        <v>0</v>
      </c>
      <c r="S800">
        <v>0</v>
      </c>
      <c r="U800" t="str">
        <f t="shared" si="48"/>
        <v>247-0034</v>
      </c>
      <c r="V800" t="s">
        <v>3226</v>
      </c>
      <c r="W800" t="s">
        <v>3227</v>
      </c>
    </row>
    <row r="801" spans="1:23" x14ac:dyDescent="0.15">
      <c r="A801">
        <v>14115</v>
      </c>
      <c r="B801">
        <v>247</v>
      </c>
      <c r="C801">
        <v>2470035</v>
      </c>
      <c r="D801" t="s">
        <v>9</v>
      </c>
      <c r="E801" t="s">
        <v>3192</v>
      </c>
      <c r="F801" t="s">
        <v>3228</v>
      </c>
      <c r="G801" t="s">
        <v>12</v>
      </c>
      <c r="H801" t="s">
        <v>3193</v>
      </c>
      <c r="I801" t="s">
        <v>3229</v>
      </c>
      <c r="J801" t="str">
        <f t="shared" si="49"/>
        <v>247</v>
      </c>
      <c r="K801" t="s">
        <v>3105</v>
      </c>
      <c r="L801" t="str">
        <f t="shared" si="50"/>
        <v>0035</v>
      </c>
      <c r="M801" t="str">
        <f t="shared" si="51"/>
        <v>横浜市栄区桂台西</v>
      </c>
      <c r="N801">
        <v>0</v>
      </c>
      <c r="O801">
        <v>0</v>
      </c>
      <c r="P801">
        <v>1</v>
      </c>
      <c r="Q801">
        <v>0</v>
      </c>
      <c r="R801">
        <v>0</v>
      </c>
      <c r="S801">
        <v>0</v>
      </c>
      <c r="U801" t="str">
        <f t="shared" si="48"/>
        <v>247-0035</v>
      </c>
      <c r="V801" t="s">
        <v>3230</v>
      </c>
      <c r="W801" t="s">
        <v>3231</v>
      </c>
    </row>
    <row r="802" spans="1:23" x14ac:dyDescent="0.15">
      <c r="A802">
        <v>14115</v>
      </c>
      <c r="B802">
        <v>247</v>
      </c>
      <c r="C802">
        <v>2470032</v>
      </c>
      <c r="D802" t="s">
        <v>9</v>
      </c>
      <c r="E802" t="s">
        <v>3192</v>
      </c>
      <c r="F802" t="s">
        <v>3232</v>
      </c>
      <c r="G802" t="s">
        <v>12</v>
      </c>
      <c r="H802" t="s">
        <v>3193</v>
      </c>
      <c r="I802" t="s">
        <v>3233</v>
      </c>
      <c r="J802" t="str">
        <f t="shared" si="49"/>
        <v>247</v>
      </c>
      <c r="K802" t="s">
        <v>3105</v>
      </c>
      <c r="L802" t="str">
        <f t="shared" si="50"/>
        <v>0032</v>
      </c>
      <c r="M802" t="str">
        <f t="shared" si="51"/>
        <v>横浜市栄区桂台東</v>
      </c>
      <c r="N802">
        <v>0</v>
      </c>
      <c r="O802">
        <v>0</v>
      </c>
      <c r="P802">
        <v>0</v>
      </c>
      <c r="Q802">
        <v>0</v>
      </c>
      <c r="R802">
        <v>0</v>
      </c>
      <c r="S802">
        <v>0</v>
      </c>
      <c r="U802" t="str">
        <f t="shared" si="48"/>
        <v>247-0032</v>
      </c>
      <c r="V802" t="s">
        <v>3234</v>
      </c>
      <c r="W802" t="s">
        <v>3235</v>
      </c>
    </row>
    <row r="803" spans="1:23" x14ac:dyDescent="0.15">
      <c r="A803">
        <v>14115</v>
      </c>
      <c r="B803">
        <v>247</v>
      </c>
      <c r="C803">
        <v>2470033</v>
      </c>
      <c r="D803" t="s">
        <v>9</v>
      </c>
      <c r="E803" t="s">
        <v>3192</v>
      </c>
      <c r="F803" t="s">
        <v>3236</v>
      </c>
      <c r="G803" t="s">
        <v>12</v>
      </c>
      <c r="H803" t="s">
        <v>3193</v>
      </c>
      <c r="I803" t="s">
        <v>3237</v>
      </c>
      <c r="J803" t="str">
        <f t="shared" si="49"/>
        <v>247</v>
      </c>
      <c r="K803" t="s">
        <v>1239</v>
      </c>
      <c r="L803" t="str">
        <f t="shared" si="50"/>
        <v>0033</v>
      </c>
      <c r="M803" t="str">
        <f t="shared" si="51"/>
        <v>横浜市栄区桂台南</v>
      </c>
      <c r="N803">
        <v>0</v>
      </c>
      <c r="O803">
        <v>0</v>
      </c>
      <c r="P803">
        <v>1</v>
      </c>
      <c r="Q803">
        <v>0</v>
      </c>
      <c r="R803">
        <v>0</v>
      </c>
      <c r="S803">
        <v>0</v>
      </c>
      <c r="U803" t="str">
        <f t="shared" si="48"/>
        <v>247-0033</v>
      </c>
      <c r="V803" t="s">
        <v>3238</v>
      </c>
      <c r="W803" t="s">
        <v>3239</v>
      </c>
    </row>
    <row r="804" spans="1:23" x14ac:dyDescent="0.15">
      <c r="A804">
        <v>14115</v>
      </c>
      <c r="B804">
        <v>247</v>
      </c>
      <c r="C804">
        <v>2470005</v>
      </c>
      <c r="D804" t="s">
        <v>9</v>
      </c>
      <c r="E804" t="s">
        <v>3192</v>
      </c>
      <c r="F804" t="s">
        <v>3240</v>
      </c>
      <c r="G804" t="s">
        <v>12</v>
      </c>
      <c r="H804" t="s">
        <v>3193</v>
      </c>
      <c r="I804" t="s">
        <v>3241</v>
      </c>
      <c r="J804" t="str">
        <f t="shared" si="49"/>
        <v>247</v>
      </c>
      <c r="K804" t="s">
        <v>3105</v>
      </c>
      <c r="L804" t="str">
        <f t="shared" si="50"/>
        <v>0005</v>
      </c>
      <c r="M804" t="str">
        <f t="shared" si="51"/>
        <v>横浜市栄区桂町</v>
      </c>
      <c r="N804">
        <v>0</v>
      </c>
      <c r="O804">
        <v>0</v>
      </c>
      <c r="P804">
        <v>0</v>
      </c>
      <c r="Q804">
        <v>0</v>
      </c>
      <c r="R804">
        <v>0</v>
      </c>
      <c r="S804">
        <v>0</v>
      </c>
      <c r="U804" t="str">
        <f t="shared" si="48"/>
        <v>247-0005</v>
      </c>
      <c r="V804" t="s">
        <v>3242</v>
      </c>
      <c r="W804" t="s">
        <v>3243</v>
      </c>
    </row>
    <row r="805" spans="1:23" x14ac:dyDescent="0.15">
      <c r="A805">
        <v>14115</v>
      </c>
      <c r="B805">
        <v>244</v>
      </c>
      <c r="C805">
        <v>2440845</v>
      </c>
      <c r="D805" t="s">
        <v>9</v>
      </c>
      <c r="E805" t="s">
        <v>3192</v>
      </c>
      <c r="F805" t="s">
        <v>3244</v>
      </c>
      <c r="G805" t="s">
        <v>12</v>
      </c>
      <c r="H805" t="s">
        <v>3193</v>
      </c>
      <c r="I805" t="s">
        <v>3245</v>
      </c>
      <c r="J805" t="str">
        <f t="shared" si="49"/>
        <v>244</v>
      </c>
      <c r="K805" t="s">
        <v>3105</v>
      </c>
      <c r="L805" t="str">
        <f t="shared" si="50"/>
        <v>0845</v>
      </c>
      <c r="M805" t="str">
        <f t="shared" si="51"/>
        <v>横浜市栄区金井町</v>
      </c>
      <c r="N805">
        <v>0</v>
      </c>
      <c r="O805">
        <v>0</v>
      </c>
      <c r="P805">
        <v>0</v>
      </c>
      <c r="Q805">
        <v>0</v>
      </c>
      <c r="R805">
        <v>0</v>
      </c>
      <c r="S805">
        <v>0</v>
      </c>
      <c r="U805" t="str">
        <f t="shared" si="48"/>
        <v>244-0845</v>
      </c>
      <c r="V805" t="s">
        <v>3246</v>
      </c>
      <c r="W805" t="s">
        <v>3247</v>
      </c>
    </row>
    <row r="806" spans="1:23" x14ac:dyDescent="0.15">
      <c r="A806">
        <v>14115</v>
      </c>
      <c r="B806">
        <v>247</v>
      </c>
      <c r="C806">
        <v>2470013</v>
      </c>
      <c r="D806" t="s">
        <v>9</v>
      </c>
      <c r="E806" t="s">
        <v>3192</v>
      </c>
      <c r="F806" t="s">
        <v>3248</v>
      </c>
      <c r="G806" t="s">
        <v>12</v>
      </c>
      <c r="H806" t="s">
        <v>3193</v>
      </c>
      <c r="I806" t="s">
        <v>3249</v>
      </c>
      <c r="J806" t="str">
        <f t="shared" si="49"/>
        <v>247</v>
      </c>
      <c r="K806" t="s">
        <v>3105</v>
      </c>
      <c r="L806" t="str">
        <f t="shared" si="50"/>
        <v>0013</v>
      </c>
      <c r="M806" t="str">
        <f t="shared" si="51"/>
        <v>横浜市栄区上郷町</v>
      </c>
      <c r="N806">
        <v>0</v>
      </c>
      <c r="O806">
        <v>0</v>
      </c>
      <c r="P806">
        <v>0</v>
      </c>
      <c r="Q806">
        <v>0</v>
      </c>
      <c r="R806">
        <v>0</v>
      </c>
      <c r="S806">
        <v>0</v>
      </c>
      <c r="U806" t="str">
        <f t="shared" si="48"/>
        <v>247-0013</v>
      </c>
      <c r="V806" t="s">
        <v>3250</v>
      </c>
      <c r="W806" t="s">
        <v>3251</v>
      </c>
    </row>
    <row r="807" spans="1:23" x14ac:dyDescent="0.15">
      <c r="A807">
        <v>14115</v>
      </c>
      <c r="B807">
        <v>247</v>
      </c>
      <c r="C807">
        <v>2470025</v>
      </c>
      <c r="D807" t="s">
        <v>9</v>
      </c>
      <c r="E807" t="s">
        <v>3192</v>
      </c>
      <c r="F807" t="s">
        <v>3252</v>
      </c>
      <c r="G807" t="s">
        <v>12</v>
      </c>
      <c r="H807" t="s">
        <v>3193</v>
      </c>
      <c r="I807" t="s">
        <v>3253</v>
      </c>
      <c r="J807" t="str">
        <f t="shared" si="49"/>
        <v>247</v>
      </c>
      <c r="K807" t="s">
        <v>1239</v>
      </c>
      <c r="L807" t="str">
        <f t="shared" si="50"/>
        <v>0025</v>
      </c>
      <c r="M807" t="str">
        <f t="shared" si="51"/>
        <v>横浜市栄区上之町</v>
      </c>
      <c r="N807">
        <v>0</v>
      </c>
      <c r="O807">
        <v>0</v>
      </c>
      <c r="P807">
        <v>0</v>
      </c>
      <c r="Q807">
        <v>0</v>
      </c>
      <c r="R807">
        <v>0</v>
      </c>
      <c r="S807">
        <v>0</v>
      </c>
      <c r="U807" t="str">
        <f t="shared" si="48"/>
        <v>247-0025</v>
      </c>
      <c r="V807" t="s">
        <v>3254</v>
      </c>
      <c r="W807" t="s">
        <v>3255</v>
      </c>
    </row>
    <row r="808" spans="1:23" x14ac:dyDescent="0.15">
      <c r="A808">
        <v>14115</v>
      </c>
      <c r="B808">
        <v>247</v>
      </c>
      <c r="C808">
        <v>2470028</v>
      </c>
      <c r="D808" t="s">
        <v>9</v>
      </c>
      <c r="E808" t="s">
        <v>3192</v>
      </c>
      <c r="F808" t="s">
        <v>3256</v>
      </c>
      <c r="G808" t="s">
        <v>12</v>
      </c>
      <c r="H808" t="s">
        <v>3193</v>
      </c>
      <c r="I808" t="s">
        <v>3257</v>
      </c>
      <c r="J808" t="str">
        <f t="shared" si="49"/>
        <v>247</v>
      </c>
      <c r="K808" t="s">
        <v>3105</v>
      </c>
      <c r="L808" t="str">
        <f t="shared" si="50"/>
        <v>0028</v>
      </c>
      <c r="M808" t="str">
        <f t="shared" si="51"/>
        <v>横浜市栄区亀井町</v>
      </c>
      <c r="N808">
        <v>0</v>
      </c>
      <c r="O808">
        <v>0</v>
      </c>
      <c r="P808">
        <v>0</v>
      </c>
      <c r="Q808">
        <v>0</v>
      </c>
      <c r="R808">
        <v>0</v>
      </c>
      <c r="S808">
        <v>0</v>
      </c>
      <c r="U808" t="str">
        <f t="shared" si="48"/>
        <v>247-0028</v>
      </c>
      <c r="V808" t="s">
        <v>3258</v>
      </c>
      <c r="W808" t="s">
        <v>3259</v>
      </c>
    </row>
    <row r="809" spans="1:23" x14ac:dyDescent="0.15">
      <c r="A809">
        <v>14115</v>
      </c>
      <c r="B809">
        <v>247</v>
      </c>
      <c r="C809">
        <v>2470014</v>
      </c>
      <c r="D809" t="s">
        <v>9</v>
      </c>
      <c r="E809" t="s">
        <v>3192</v>
      </c>
      <c r="F809" t="s">
        <v>3260</v>
      </c>
      <c r="G809" t="s">
        <v>12</v>
      </c>
      <c r="H809" t="s">
        <v>3193</v>
      </c>
      <c r="I809" t="s">
        <v>3261</v>
      </c>
      <c r="J809" t="str">
        <f t="shared" si="49"/>
        <v>247</v>
      </c>
      <c r="K809" t="s">
        <v>1239</v>
      </c>
      <c r="L809" t="str">
        <f t="shared" si="50"/>
        <v>0014</v>
      </c>
      <c r="M809" t="str">
        <f t="shared" si="51"/>
        <v>横浜市栄区公田町</v>
      </c>
      <c r="N809">
        <v>0</v>
      </c>
      <c r="O809">
        <v>0</v>
      </c>
      <c r="P809">
        <v>0</v>
      </c>
      <c r="Q809">
        <v>0</v>
      </c>
      <c r="R809">
        <v>0</v>
      </c>
      <c r="S809">
        <v>0</v>
      </c>
      <c r="U809" t="str">
        <f t="shared" si="48"/>
        <v>247-0014</v>
      </c>
      <c r="V809" t="s">
        <v>3262</v>
      </c>
      <c r="W809" t="s">
        <v>3263</v>
      </c>
    </row>
    <row r="810" spans="1:23" x14ac:dyDescent="0.15">
      <c r="A810">
        <v>14115</v>
      </c>
      <c r="B810">
        <v>247</v>
      </c>
      <c r="C810">
        <v>2470007</v>
      </c>
      <c r="D810" t="s">
        <v>9</v>
      </c>
      <c r="E810" t="s">
        <v>3192</v>
      </c>
      <c r="F810" t="s">
        <v>3264</v>
      </c>
      <c r="G810" t="s">
        <v>12</v>
      </c>
      <c r="H810" t="s">
        <v>3193</v>
      </c>
      <c r="I810" t="s">
        <v>3265</v>
      </c>
      <c r="J810" t="str">
        <f t="shared" si="49"/>
        <v>247</v>
      </c>
      <c r="K810" t="s">
        <v>3138</v>
      </c>
      <c r="L810" t="str">
        <f t="shared" si="50"/>
        <v>0007</v>
      </c>
      <c r="M810" t="str">
        <f t="shared" si="51"/>
        <v>横浜市栄区小菅ケ谷</v>
      </c>
      <c r="N810">
        <v>0</v>
      </c>
      <c r="O810">
        <v>0</v>
      </c>
      <c r="P810">
        <v>1</v>
      </c>
      <c r="Q810">
        <v>0</v>
      </c>
      <c r="R810">
        <v>0</v>
      </c>
      <c r="S810">
        <v>0</v>
      </c>
      <c r="U810" t="str">
        <f t="shared" si="48"/>
        <v>247-0007</v>
      </c>
      <c r="V810" t="s">
        <v>3266</v>
      </c>
      <c r="W810" t="s">
        <v>3267</v>
      </c>
    </row>
    <row r="811" spans="1:23" x14ac:dyDescent="0.15">
      <c r="A811">
        <v>14115</v>
      </c>
      <c r="B811">
        <v>247</v>
      </c>
      <c r="C811">
        <v>2470001</v>
      </c>
      <c r="D811" t="s">
        <v>9</v>
      </c>
      <c r="E811" t="s">
        <v>3192</v>
      </c>
      <c r="F811" t="s">
        <v>3268</v>
      </c>
      <c r="G811" t="s">
        <v>12</v>
      </c>
      <c r="H811" t="s">
        <v>3193</v>
      </c>
      <c r="I811" t="s">
        <v>3269</v>
      </c>
      <c r="J811" t="str">
        <f t="shared" si="49"/>
        <v>247</v>
      </c>
      <c r="K811" t="s">
        <v>1239</v>
      </c>
      <c r="L811" t="str">
        <f t="shared" si="50"/>
        <v>0001</v>
      </c>
      <c r="M811" t="str">
        <f t="shared" si="51"/>
        <v>横浜市栄区小菅ケ谷町</v>
      </c>
      <c r="N811">
        <v>0</v>
      </c>
      <c r="O811">
        <v>0</v>
      </c>
      <c r="P811">
        <v>0</v>
      </c>
      <c r="Q811">
        <v>0</v>
      </c>
      <c r="R811">
        <v>0</v>
      </c>
      <c r="S811">
        <v>0</v>
      </c>
      <c r="U811" t="str">
        <f t="shared" si="48"/>
        <v>247-0001</v>
      </c>
      <c r="V811" t="s">
        <v>3270</v>
      </c>
      <c r="W811" t="s">
        <v>3271</v>
      </c>
    </row>
    <row r="812" spans="1:23" x14ac:dyDescent="0.15">
      <c r="A812">
        <v>14115</v>
      </c>
      <c r="B812">
        <v>247</v>
      </c>
      <c r="C812">
        <v>2470002</v>
      </c>
      <c r="D812" t="s">
        <v>9</v>
      </c>
      <c r="E812" t="s">
        <v>3192</v>
      </c>
      <c r="F812" t="s">
        <v>3272</v>
      </c>
      <c r="G812" t="s">
        <v>12</v>
      </c>
      <c r="H812" t="s">
        <v>3193</v>
      </c>
      <c r="I812" t="s">
        <v>3273</v>
      </c>
      <c r="J812" t="str">
        <f t="shared" si="49"/>
        <v>247</v>
      </c>
      <c r="K812" t="s">
        <v>1452</v>
      </c>
      <c r="L812" t="str">
        <f t="shared" si="50"/>
        <v>0002</v>
      </c>
      <c r="M812" t="str">
        <f t="shared" si="51"/>
        <v>横浜市栄区小山台</v>
      </c>
      <c r="N812">
        <v>0</v>
      </c>
      <c r="O812">
        <v>0</v>
      </c>
      <c r="P812">
        <v>1</v>
      </c>
      <c r="Q812">
        <v>0</v>
      </c>
      <c r="R812">
        <v>0</v>
      </c>
      <c r="S812">
        <v>0</v>
      </c>
      <c r="U812" t="str">
        <f t="shared" si="48"/>
        <v>247-0002</v>
      </c>
      <c r="V812" t="s">
        <v>3274</v>
      </c>
      <c r="W812" t="s">
        <v>3275</v>
      </c>
    </row>
    <row r="813" spans="1:23" x14ac:dyDescent="0.15">
      <c r="A813">
        <v>14115</v>
      </c>
      <c r="B813">
        <v>247</v>
      </c>
      <c r="C813">
        <v>2470022</v>
      </c>
      <c r="D813" t="s">
        <v>9</v>
      </c>
      <c r="E813" t="s">
        <v>3192</v>
      </c>
      <c r="F813" t="s">
        <v>3276</v>
      </c>
      <c r="G813" t="s">
        <v>12</v>
      </c>
      <c r="H813" t="s">
        <v>3193</v>
      </c>
      <c r="I813" t="s">
        <v>3277</v>
      </c>
      <c r="J813" t="str">
        <f t="shared" si="49"/>
        <v>247</v>
      </c>
      <c r="K813" t="s">
        <v>3138</v>
      </c>
      <c r="L813" t="str">
        <f t="shared" si="50"/>
        <v>0022</v>
      </c>
      <c r="M813" t="str">
        <f t="shared" si="51"/>
        <v>横浜市栄区庄戸</v>
      </c>
      <c r="N813">
        <v>0</v>
      </c>
      <c r="O813">
        <v>0</v>
      </c>
      <c r="P813">
        <v>1</v>
      </c>
      <c r="Q813">
        <v>0</v>
      </c>
      <c r="R813">
        <v>0</v>
      </c>
      <c r="S813">
        <v>0</v>
      </c>
      <c r="U813" t="str">
        <f t="shared" si="48"/>
        <v>247-0022</v>
      </c>
      <c r="V813" t="s">
        <v>3278</v>
      </c>
      <c r="W813" t="s">
        <v>3279</v>
      </c>
    </row>
    <row r="814" spans="1:23" x14ac:dyDescent="0.15">
      <c r="A814">
        <v>14115</v>
      </c>
      <c r="B814">
        <v>244</v>
      </c>
      <c r="C814">
        <v>2440844</v>
      </c>
      <c r="D814" t="s">
        <v>9</v>
      </c>
      <c r="E814" t="s">
        <v>3192</v>
      </c>
      <c r="F814" t="s">
        <v>3280</v>
      </c>
      <c r="G814" t="s">
        <v>12</v>
      </c>
      <c r="H814" t="s">
        <v>3193</v>
      </c>
      <c r="I814" t="s">
        <v>3281</v>
      </c>
      <c r="J814" t="str">
        <f t="shared" si="49"/>
        <v>244</v>
      </c>
      <c r="K814" t="s">
        <v>3105</v>
      </c>
      <c r="L814" t="str">
        <f t="shared" si="50"/>
        <v>0844</v>
      </c>
      <c r="M814" t="str">
        <f t="shared" si="51"/>
        <v>横浜市栄区田谷町</v>
      </c>
      <c r="N814">
        <v>0</v>
      </c>
      <c r="O814">
        <v>0</v>
      </c>
      <c r="P814">
        <v>0</v>
      </c>
      <c r="Q814">
        <v>0</v>
      </c>
      <c r="R814">
        <v>0</v>
      </c>
      <c r="S814">
        <v>0</v>
      </c>
      <c r="U814" t="str">
        <f t="shared" si="48"/>
        <v>244-0844</v>
      </c>
      <c r="V814" t="s">
        <v>3282</v>
      </c>
      <c r="W814" t="s">
        <v>3283</v>
      </c>
    </row>
    <row r="815" spans="1:23" x14ac:dyDescent="0.15">
      <c r="A815">
        <v>14115</v>
      </c>
      <c r="B815">
        <v>247</v>
      </c>
      <c r="C815">
        <v>2470015</v>
      </c>
      <c r="D815" t="s">
        <v>9</v>
      </c>
      <c r="E815" t="s">
        <v>3192</v>
      </c>
      <c r="F815" t="s">
        <v>3284</v>
      </c>
      <c r="G815" t="s">
        <v>12</v>
      </c>
      <c r="H815" t="s">
        <v>3193</v>
      </c>
      <c r="I815" t="s">
        <v>3285</v>
      </c>
      <c r="J815" t="str">
        <f t="shared" si="49"/>
        <v>247</v>
      </c>
      <c r="K815" t="s">
        <v>3105</v>
      </c>
      <c r="L815" t="str">
        <f t="shared" si="50"/>
        <v>0015</v>
      </c>
      <c r="M815" t="str">
        <f t="shared" si="51"/>
        <v>横浜市栄区中野町</v>
      </c>
      <c r="N815">
        <v>0</v>
      </c>
      <c r="O815">
        <v>0</v>
      </c>
      <c r="P815">
        <v>0</v>
      </c>
      <c r="Q815">
        <v>0</v>
      </c>
      <c r="R815">
        <v>0</v>
      </c>
      <c r="S815">
        <v>0</v>
      </c>
      <c r="U815" t="str">
        <f t="shared" si="48"/>
        <v>247-0015</v>
      </c>
      <c r="V815" t="s">
        <v>3286</v>
      </c>
      <c r="W815" t="s">
        <v>3287</v>
      </c>
    </row>
    <row r="816" spans="1:23" x14ac:dyDescent="0.15">
      <c r="A816">
        <v>14115</v>
      </c>
      <c r="B816">
        <v>244</v>
      </c>
      <c r="C816">
        <v>2440843</v>
      </c>
      <c r="D816" t="s">
        <v>9</v>
      </c>
      <c r="E816" t="s">
        <v>3192</v>
      </c>
      <c r="F816" t="s">
        <v>3288</v>
      </c>
      <c r="G816" t="s">
        <v>12</v>
      </c>
      <c r="H816" t="s">
        <v>3193</v>
      </c>
      <c r="I816" t="s">
        <v>3289</v>
      </c>
      <c r="J816" t="str">
        <f t="shared" si="49"/>
        <v>244</v>
      </c>
      <c r="K816" t="s">
        <v>1239</v>
      </c>
      <c r="L816" t="str">
        <f t="shared" si="50"/>
        <v>0843</v>
      </c>
      <c r="M816" t="str">
        <f t="shared" si="51"/>
        <v>横浜市栄区長尾台町</v>
      </c>
      <c r="N816">
        <v>0</v>
      </c>
      <c r="O816">
        <v>0</v>
      </c>
      <c r="P816">
        <v>0</v>
      </c>
      <c r="Q816">
        <v>0</v>
      </c>
      <c r="R816">
        <v>0</v>
      </c>
      <c r="S816">
        <v>0</v>
      </c>
      <c r="U816" t="str">
        <f t="shared" si="48"/>
        <v>244-0843</v>
      </c>
      <c r="V816" t="s">
        <v>3290</v>
      </c>
      <c r="W816" t="s">
        <v>3291</v>
      </c>
    </row>
    <row r="817" spans="1:23" x14ac:dyDescent="0.15">
      <c r="A817">
        <v>14115</v>
      </c>
      <c r="B817">
        <v>247</v>
      </c>
      <c r="C817">
        <v>2470023</v>
      </c>
      <c r="D817" t="s">
        <v>9</v>
      </c>
      <c r="E817" t="s">
        <v>3192</v>
      </c>
      <c r="F817" t="s">
        <v>3292</v>
      </c>
      <c r="G817" t="s">
        <v>12</v>
      </c>
      <c r="H817" t="s">
        <v>3193</v>
      </c>
      <c r="I817" t="s">
        <v>3293</v>
      </c>
      <c r="J817" t="str">
        <f t="shared" si="49"/>
        <v>247</v>
      </c>
      <c r="K817" t="s">
        <v>1347</v>
      </c>
      <c r="L817" t="str">
        <f t="shared" si="50"/>
        <v>0023</v>
      </c>
      <c r="M817" t="str">
        <f t="shared" si="51"/>
        <v>横浜市栄区長倉町</v>
      </c>
      <c r="N817">
        <v>0</v>
      </c>
      <c r="O817">
        <v>0</v>
      </c>
      <c r="P817">
        <v>0</v>
      </c>
      <c r="Q817">
        <v>0</v>
      </c>
      <c r="R817">
        <v>0</v>
      </c>
      <c r="S817">
        <v>0</v>
      </c>
      <c r="U817" t="str">
        <f t="shared" si="48"/>
        <v>247-0023</v>
      </c>
      <c r="V817" t="s">
        <v>3294</v>
      </c>
      <c r="W817" t="s">
        <v>3295</v>
      </c>
    </row>
    <row r="818" spans="1:23" x14ac:dyDescent="0.15">
      <c r="A818">
        <v>14115</v>
      </c>
      <c r="B818">
        <v>244</v>
      </c>
      <c r="C818">
        <v>2440841</v>
      </c>
      <c r="D818" t="s">
        <v>9</v>
      </c>
      <c r="E818" t="s">
        <v>3192</v>
      </c>
      <c r="F818" t="s">
        <v>3296</v>
      </c>
      <c r="G818" t="s">
        <v>12</v>
      </c>
      <c r="H818" t="s">
        <v>3193</v>
      </c>
      <c r="I818" t="s">
        <v>3297</v>
      </c>
      <c r="J818" t="str">
        <f t="shared" si="49"/>
        <v>244</v>
      </c>
      <c r="K818" t="s">
        <v>1239</v>
      </c>
      <c r="L818" t="str">
        <f t="shared" si="50"/>
        <v>0841</v>
      </c>
      <c r="M818" t="str">
        <f t="shared" si="51"/>
        <v>横浜市栄区長沼町</v>
      </c>
      <c r="N818">
        <v>0</v>
      </c>
      <c r="O818">
        <v>0</v>
      </c>
      <c r="P818">
        <v>0</v>
      </c>
      <c r="Q818">
        <v>0</v>
      </c>
      <c r="R818">
        <v>0</v>
      </c>
      <c r="S818">
        <v>0</v>
      </c>
      <c r="U818" t="str">
        <f t="shared" si="48"/>
        <v>244-0841</v>
      </c>
      <c r="V818" t="s">
        <v>3298</v>
      </c>
      <c r="W818" t="s">
        <v>3299</v>
      </c>
    </row>
    <row r="819" spans="1:23" x14ac:dyDescent="0.15">
      <c r="A819">
        <v>14115</v>
      </c>
      <c r="B819">
        <v>247</v>
      </c>
      <c r="C819">
        <v>2470024</v>
      </c>
      <c r="D819" t="s">
        <v>9</v>
      </c>
      <c r="E819" t="s">
        <v>3192</v>
      </c>
      <c r="F819" t="s">
        <v>3300</v>
      </c>
      <c r="G819" t="s">
        <v>12</v>
      </c>
      <c r="H819" t="s">
        <v>3193</v>
      </c>
      <c r="I819" t="s">
        <v>3301</v>
      </c>
      <c r="J819" t="str">
        <f t="shared" si="49"/>
        <v>247</v>
      </c>
      <c r="K819" t="s">
        <v>1239</v>
      </c>
      <c r="L819" t="str">
        <f t="shared" si="50"/>
        <v>0024</v>
      </c>
      <c r="M819" t="str">
        <f t="shared" si="51"/>
        <v>横浜市栄区野七里</v>
      </c>
      <c r="N819">
        <v>0</v>
      </c>
      <c r="O819">
        <v>0</v>
      </c>
      <c r="P819">
        <v>1</v>
      </c>
      <c r="Q819">
        <v>0</v>
      </c>
      <c r="R819">
        <v>0</v>
      </c>
      <c r="S819">
        <v>0</v>
      </c>
      <c r="U819" t="str">
        <f t="shared" si="48"/>
        <v>247-0024</v>
      </c>
      <c r="V819" t="s">
        <v>3302</v>
      </c>
      <c r="W819" t="s">
        <v>3303</v>
      </c>
    </row>
    <row r="820" spans="1:23" x14ac:dyDescent="0.15">
      <c r="A820">
        <v>14115</v>
      </c>
      <c r="B820">
        <v>247</v>
      </c>
      <c r="C820">
        <v>2470004</v>
      </c>
      <c r="D820" t="s">
        <v>9</v>
      </c>
      <c r="E820" t="s">
        <v>3192</v>
      </c>
      <c r="F820" t="s">
        <v>3304</v>
      </c>
      <c r="G820" t="s">
        <v>12</v>
      </c>
      <c r="H820" t="s">
        <v>3193</v>
      </c>
      <c r="I820" t="s">
        <v>3305</v>
      </c>
      <c r="J820" t="str">
        <f t="shared" si="49"/>
        <v>247</v>
      </c>
      <c r="K820" t="s">
        <v>1239</v>
      </c>
      <c r="L820" t="str">
        <f t="shared" si="50"/>
        <v>0004</v>
      </c>
      <c r="M820" t="str">
        <f t="shared" si="51"/>
        <v>横浜市栄区柏陽</v>
      </c>
      <c r="N820">
        <v>0</v>
      </c>
      <c r="O820">
        <v>0</v>
      </c>
      <c r="P820">
        <v>0</v>
      </c>
      <c r="Q820">
        <v>0</v>
      </c>
      <c r="R820">
        <v>0</v>
      </c>
      <c r="S820">
        <v>0</v>
      </c>
      <c r="U820" t="str">
        <f t="shared" si="48"/>
        <v>247-0004</v>
      </c>
      <c r="V820" t="s">
        <v>3306</v>
      </c>
      <c r="W820" t="s">
        <v>3307</v>
      </c>
    </row>
    <row r="821" spans="1:23" x14ac:dyDescent="0.15">
      <c r="A821">
        <v>14115</v>
      </c>
      <c r="B821">
        <v>247</v>
      </c>
      <c r="C821">
        <v>2470021</v>
      </c>
      <c r="D821" t="s">
        <v>9</v>
      </c>
      <c r="E821" t="s">
        <v>3192</v>
      </c>
      <c r="F821" t="s">
        <v>3308</v>
      </c>
      <c r="G821" t="s">
        <v>12</v>
      </c>
      <c r="H821" t="s">
        <v>3193</v>
      </c>
      <c r="I821" t="s">
        <v>3309</v>
      </c>
      <c r="J821" t="str">
        <f t="shared" si="49"/>
        <v>247</v>
      </c>
      <c r="K821" t="s">
        <v>1239</v>
      </c>
      <c r="L821" t="str">
        <f t="shared" si="50"/>
        <v>0021</v>
      </c>
      <c r="M821" t="str">
        <f t="shared" si="51"/>
        <v>横浜市栄区東上郷町</v>
      </c>
      <c r="N821">
        <v>0</v>
      </c>
      <c r="O821">
        <v>0</v>
      </c>
      <c r="P821">
        <v>0</v>
      </c>
      <c r="Q821">
        <v>0</v>
      </c>
      <c r="R821">
        <v>0</v>
      </c>
      <c r="S821">
        <v>0</v>
      </c>
      <c r="U821" t="str">
        <f t="shared" si="48"/>
        <v>247-0021</v>
      </c>
      <c r="V821" t="s">
        <v>3310</v>
      </c>
      <c r="W821" t="s">
        <v>3311</v>
      </c>
    </row>
    <row r="822" spans="1:23" x14ac:dyDescent="0.15">
      <c r="A822">
        <v>14115</v>
      </c>
      <c r="B822">
        <v>247</v>
      </c>
      <c r="C822">
        <v>2470008</v>
      </c>
      <c r="D822" t="s">
        <v>9</v>
      </c>
      <c r="E822" t="s">
        <v>3192</v>
      </c>
      <c r="F822" t="s">
        <v>3312</v>
      </c>
      <c r="G822" t="s">
        <v>12</v>
      </c>
      <c r="H822" t="s">
        <v>3193</v>
      </c>
      <c r="I822" t="s">
        <v>3313</v>
      </c>
      <c r="J822" t="str">
        <f t="shared" si="49"/>
        <v>247</v>
      </c>
      <c r="K822" t="s">
        <v>3105</v>
      </c>
      <c r="L822" t="str">
        <f t="shared" si="50"/>
        <v>0008</v>
      </c>
      <c r="M822" t="str">
        <f t="shared" si="51"/>
        <v>横浜市栄区本郷台</v>
      </c>
      <c r="N822">
        <v>0</v>
      </c>
      <c r="O822">
        <v>0</v>
      </c>
      <c r="P822">
        <v>1</v>
      </c>
      <c r="Q822">
        <v>0</v>
      </c>
      <c r="R822">
        <v>0</v>
      </c>
      <c r="S822">
        <v>0</v>
      </c>
      <c r="U822" t="str">
        <f t="shared" si="48"/>
        <v>247-0008</v>
      </c>
      <c r="V822" t="s">
        <v>3314</v>
      </c>
      <c r="W822" t="s">
        <v>3315</v>
      </c>
    </row>
    <row r="823" spans="1:23" x14ac:dyDescent="0.15">
      <c r="A823">
        <v>14115</v>
      </c>
      <c r="B823">
        <v>247</v>
      </c>
      <c r="C823">
        <v>2470011</v>
      </c>
      <c r="D823" t="s">
        <v>9</v>
      </c>
      <c r="E823" t="s">
        <v>3192</v>
      </c>
      <c r="F823" t="s">
        <v>3316</v>
      </c>
      <c r="G823" t="s">
        <v>12</v>
      </c>
      <c r="H823" t="s">
        <v>3193</v>
      </c>
      <c r="I823" t="s">
        <v>3317</v>
      </c>
      <c r="J823" t="str">
        <f t="shared" si="49"/>
        <v>247</v>
      </c>
      <c r="K823" t="s">
        <v>3105</v>
      </c>
      <c r="L823" t="str">
        <f t="shared" si="50"/>
        <v>0011</v>
      </c>
      <c r="M823" t="str">
        <f t="shared" si="51"/>
        <v>横浜市栄区元大橋</v>
      </c>
      <c r="N823">
        <v>0</v>
      </c>
      <c r="O823">
        <v>0</v>
      </c>
      <c r="P823">
        <v>1</v>
      </c>
      <c r="Q823">
        <v>0</v>
      </c>
      <c r="R823">
        <v>0</v>
      </c>
      <c r="S823">
        <v>0</v>
      </c>
      <c r="U823" t="str">
        <f t="shared" si="48"/>
        <v>247-0011</v>
      </c>
      <c r="V823" t="s">
        <v>3318</v>
      </c>
      <c r="W823" t="s">
        <v>3319</v>
      </c>
    </row>
    <row r="824" spans="1:23" x14ac:dyDescent="0.15">
      <c r="A824">
        <v>14115</v>
      </c>
      <c r="B824">
        <v>247</v>
      </c>
      <c r="C824">
        <v>2470012</v>
      </c>
      <c r="D824" t="s">
        <v>9</v>
      </c>
      <c r="E824" t="s">
        <v>3192</v>
      </c>
      <c r="F824" t="s">
        <v>3320</v>
      </c>
      <c r="G824" t="s">
        <v>12</v>
      </c>
      <c r="H824" t="s">
        <v>3193</v>
      </c>
      <c r="I824" t="s">
        <v>3321</v>
      </c>
      <c r="J824" t="str">
        <f t="shared" si="49"/>
        <v>247</v>
      </c>
      <c r="K824" t="s">
        <v>1347</v>
      </c>
      <c r="L824" t="str">
        <f t="shared" si="50"/>
        <v>0012</v>
      </c>
      <c r="M824" t="str">
        <f t="shared" si="51"/>
        <v>横浜市栄区若竹町</v>
      </c>
      <c r="N824">
        <v>0</v>
      </c>
      <c r="O824">
        <v>0</v>
      </c>
      <c r="P824">
        <v>0</v>
      </c>
      <c r="Q824">
        <v>0</v>
      </c>
      <c r="R824">
        <v>0</v>
      </c>
      <c r="S824">
        <v>0</v>
      </c>
      <c r="U824" t="str">
        <f t="shared" si="48"/>
        <v>247-0012</v>
      </c>
      <c r="V824" t="s">
        <v>3322</v>
      </c>
      <c r="W824" t="s">
        <v>3323</v>
      </c>
    </row>
    <row r="825" spans="1:23" x14ac:dyDescent="0.15">
      <c r="A825">
        <v>14116</v>
      </c>
      <c r="B825">
        <v>245</v>
      </c>
      <c r="C825">
        <v>2450000</v>
      </c>
      <c r="D825" t="s">
        <v>9</v>
      </c>
      <c r="E825" t="s">
        <v>3324</v>
      </c>
      <c r="F825" t="s">
        <v>11</v>
      </c>
      <c r="G825" t="s">
        <v>12</v>
      </c>
      <c r="H825" t="s">
        <v>3325</v>
      </c>
      <c r="I825" t="s">
        <v>14</v>
      </c>
      <c r="J825" t="str">
        <f t="shared" si="49"/>
        <v>245</v>
      </c>
      <c r="K825" t="s">
        <v>3105</v>
      </c>
      <c r="L825" t="str">
        <f t="shared" si="50"/>
        <v>0000</v>
      </c>
      <c r="M825" t="str">
        <f t="shared" si="51"/>
        <v>横浜市泉区以下に掲載がない場合</v>
      </c>
      <c r="N825">
        <v>0</v>
      </c>
      <c r="O825">
        <v>0</v>
      </c>
      <c r="P825">
        <v>0</v>
      </c>
      <c r="Q825">
        <v>0</v>
      </c>
      <c r="R825">
        <v>0</v>
      </c>
      <c r="S825">
        <v>0</v>
      </c>
      <c r="U825" t="str">
        <f t="shared" si="48"/>
        <v>245-0000</v>
      </c>
      <c r="V825" t="s">
        <v>3326</v>
      </c>
      <c r="W825" t="s">
        <v>3327</v>
      </c>
    </row>
    <row r="826" spans="1:23" x14ac:dyDescent="0.15">
      <c r="A826">
        <v>14116</v>
      </c>
      <c r="B826">
        <v>245</v>
      </c>
      <c r="C826">
        <v>2450001</v>
      </c>
      <c r="D826" t="s">
        <v>9</v>
      </c>
      <c r="E826" t="s">
        <v>3324</v>
      </c>
      <c r="F826" t="s">
        <v>3328</v>
      </c>
      <c r="G826" t="s">
        <v>12</v>
      </c>
      <c r="H826" t="s">
        <v>3325</v>
      </c>
      <c r="I826" t="s">
        <v>3329</v>
      </c>
      <c r="J826" t="str">
        <f t="shared" si="49"/>
        <v>245</v>
      </c>
      <c r="K826" t="s">
        <v>1239</v>
      </c>
      <c r="L826" t="str">
        <f t="shared" si="50"/>
        <v>0001</v>
      </c>
      <c r="M826" t="str">
        <f t="shared" si="51"/>
        <v>横浜市泉区池の谷</v>
      </c>
      <c r="N826">
        <v>0</v>
      </c>
      <c r="O826">
        <v>0</v>
      </c>
      <c r="P826">
        <v>0</v>
      </c>
      <c r="Q826">
        <v>0</v>
      </c>
      <c r="R826">
        <v>0</v>
      </c>
      <c r="S826">
        <v>0</v>
      </c>
      <c r="U826" t="str">
        <f t="shared" si="48"/>
        <v>245-0001</v>
      </c>
      <c r="V826" t="s">
        <v>3330</v>
      </c>
      <c r="W826" t="s">
        <v>3331</v>
      </c>
    </row>
    <row r="827" spans="1:23" x14ac:dyDescent="0.15">
      <c r="A827">
        <v>14116</v>
      </c>
      <c r="B827">
        <v>245</v>
      </c>
      <c r="C827">
        <v>2450022</v>
      </c>
      <c r="D827" t="s">
        <v>9</v>
      </c>
      <c r="E827" t="s">
        <v>3324</v>
      </c>
      <c r="F827" t="s">
        <v>3332</v>
      </c>
      <c r="G827" t="s">
        <v>12</v>
      </c>
      <c r="H827" t="s">
        <v>3325</v>
      </c>
      <c r="I827" t="s">
        <v>3333</v>
      </c>
      <c r="J827" t="str">
        <f t="shared" si="49"/>
        <v>245</v>
      </c>
      <c r="K827" t="s">
        <v>3105</v>
      </c>
      <c r="L827" t="str">
        <f t="shared" si="50"/>
        <v>0022</v>
      </c>
      <c r="M827" t="str">
        <f t="shared" si="51"/>
        <v>横浜市泉区和泉が丘</v>
      </c>
      <c r="N827">
        <v>0</v>
      </c>
      <c r="O827">
        <v>0</v>
      </c>
      <c r="P827">
        <v>1</v>
      </c>
      <c r="Q827">
        <v>0</v>
      </c>
      <c r="R827">
        <v>0</v>
      </c>
      <c r="S827">
        <v>0</v>
      </c>
      <c r="U827" t="str">
        <f t="shared" si="48"/>
        <v>245-0022</v>
      </c>
      <c r="V827" t="s">
        <v>3334</v>
      </c>
      <c r="W827" t="s">
        <v>3335</v>
      </c>
    </row>
    <row r="828" spans="1:23" x14ac:dyDescent="0.15">
      <c r="A828">
        <v>14116</v>
      </c>
      <c r="B828">
        <v>245</v>
      </c>
      <c r="C828">
        <v>2450024</v>
      </c>
      <c r="D828" t="s">
        <v>9</v>
      </c>
      <c r="E828" t="s">
        <v>3324</v>
      </c>
      <c r="F828" t="s">
        <v>3336</v>
      </c>
      <c r="G828" t="s">
        <v>12</v>
      </c>
      <c r="H828" t="s">
        <v>3325</v>
      </c>
      <c r="I828" t="s">
        <v>3337</v>
      </c>
      <c r="J828" t="str">
        <f t="shared" si="49"/>
        <v>245</v>
      </c>
      <c r="K828" t="s">
        <v>25</v>
      </c>
      <c r="L828" t="str">
        <f t="shared" si="50"/>
        <v>0024</v>
      </c>
      <c r="M828" t="str">
        <f t="shared" si="51"/>
        <v>横浜市泉区和泉中央北</v>
      </c>
      <c r="N828">
        <v>0</v>
      </c>
      <c r="O828">
        <v>0</v>
      </c>
      <c r="P828">
        <v>1</v>
      </c>
      <c r="Q828">
        <v>0</v>
      </c>
      <c r="R828">
        <v>0</v>
      </c>
      <c r="S828">
        <v>0</v>
      </c>
      <c r="U828" t="str">
        <f t="shared" si="48"/>
        <v>245-0024</v>
      </c>
      <c r="V828" t="s">
        <v>3338</v>
      </c>
      <c r="W828" t="s">
        <v>3339</v>
      </c>
    </row>
    <row r="829" spans="1:23" x14ac:dyDescent="0.15">
      <c r="A829">
        <v>14116</v>
      </c>
      <c r="B829">
        <v>245</v>
      </c>
      <c r="C829">
        <v>2450023</v>
      </c>
      <c r="D829" t="s">
        <v>9</v>
      </c>
      <c r="E829" t="s">
        <v>3324</v>
      </c>
      <c r="F829" t="s">
        <v>3340</v>
      </c>
      <c r="G829" t="s">
        <v>12</v>
      </c>
      <c r="H829" t="s">
        <v>3325</v>
      </c>
      <c r="I829" t="s">
        <v>3341</v>
      </c>
      <c r="J829" t="str">
        <f t="shared" si="49"/>
        <v>245</v>
      </c>
      <c r="K829" t="s">
        <v>3105</v>
      </c>
      <c r="L829" t="str">
        <f t="shared" si="50"/>
        <v>0023</v>
      </c>
      <c r="M829" t="str">
        <f t="shared" si="51"/>
        <v>横浜市泉区和泉中央南</v>
      </c>
      <c r="N829">
        <v>0</v>
      </c>
      <c r="O829">
        <v>0</v>
      </c>
      <c r="P829">
        <v>1</v>
      </c>
      <c r="Q829">
        <v>0</v>
      </c>
      <c r="R829">
        <v>0</v>
      </c>
      <c r="S829">
        <v>0</v>
      </c>
      <c r="U829" t="str">
        <f t="shared" si="48"/>
        <v>245-0023</v>
      </c>
      <c r="V829" t="s">
        <v>3342</v>
      </c>
      <c r="W829" t="s">
        <v>3343</v>
      </c>
    </row>
    <row r="830" spans="1:23" x14ac:dyDescent="0.15">
      <c r="A830">
        <v>14116</v>
      </c>
      <c r="B830">
        <v>245</v>
      </c>
      <c r="C830">
        <v>2450016</v>
      </c>
      <c r="D830" t="s">
        <v>9</v>
      </c>
      <c r="E830" t="s">
        <v>3324</v>
      </c>
      <c r="F830" t="s">
        <v>243</v>
      </c>
      <c r="G830" t="s">
        <v>12</v>
      </c>
      <c r="H830" t="s">
        <v>3325</v>
      </c>
      <c r="I830" t="s">
        <v>3344</v>
      </c>
      <c r="J830" t="str">
        <f t="shared" si="49"/>
        <v>245</v>
      </c>
      <c r="K830" t="s">
        <v>1452</v>
      </c>
      <c r="L830" t="str">
        <f t="shared" si="50"/>
        <v>0016</v>
      </c>
      <c r="M830" t="str">
        <f t="shared" si="51"/>
        <v>横浜市泉区和泉町</v>
      </c>
      <c r="N830">
        <v>0</v>
      </c>
      <c r="O830">
        <v>0</v>
      </c>
      <c r="P830">
        <v>0</v>
      </c>
      <c r="Q830">
        <v>0</v>
      </c>
      <c r="R830">
        <v>0</v>
      </c>
      <c r="S830">
        <v>0</v>
      </c>
      <c r="U830" t="str">
        <f t="shared" si="48"/>
        <v>245-0016</v>
      </c>
      <c r="V830" t="s">
        <v>3345</v>
      </c>
      <c r="W830" t="s">
        <v>3346</v>
      </c>
    </row>
    <row r="831" spans="1:23" x14ac:dyDescent="0.15">
      <c r="A831">
        <v>14116</v>
      </c>
      <c r="B831">
        <v>245</v>
      </c>
      <c r="C831">
        <v>2450003</v>
      </c>
      <c r="D831" t="s">
        <v>9</v>
      </c>
      <c r="E831" t="s">
        <v>3324</v>
      </c>
      <c r="F831" t="s">
        <v>3347</v>
      </c>
      <c r="G831" t="s">
        <v>12</v>
      </c>
      <c r="H831" t="s">
        <v>3325</v>
      </c>
      <c r="I831" t="s">
        <v>3348</v>
      </c>
      <c r="J831" t="str">
        <f t="shared" si="49"/>
        <v>245</v>
      </c>
      <c r="K831" t="s">
        <v>3105</v>
      </c>
      <c r="L831" t="str">
        <f t="shared" si="50"/>
        <v>0003</v>
      </c>
      <c r="M831" t="str">
        <f t="shared" si="51"/>
        <v>横浜市泉区岡津町</v>
      </c>
      <c r="N831">
        <v>0</v>
      </c>
      <c r="O831">
        <v>0</v>
      </c>
      <c r="P831">
        <v>0</v>
      </c>
      <c r="Q831">
        <v>0</v>
      </c>
      <c r="R831">
        <v>0</v>
      </c>
      <c r="S831">
        <v>0</v>
      </c>
      <c r="U831" t="str">
        <f t="shared" si="48"/>
        <v>245-0003</v>
      </c>
      <c r="V831" t="s">
        <v>3349</v>
      </c>
      <c r="W831" t="s">
        <v>3350</v>
      </c>
    </row>
    <row r="832" spans="1:23" x14ac:dyDescent="0.15">
      <c r="A832">
        <v>14116</v>
      </c>
      <c r="B832">
        <v>245</v>
      </c>
      <c r="C832">
        <v>2450007</v>
      </c>
      <c r="D832" t="s">
        <v>9</v>
      </c>
      <c r="E832" t="s">
        <v>3324</v>
      </c>
      <c r="F832" t="s">
        <v>3351</v>
      </c>
      <c r="G832" t="s">
        <v>12</v>
      </c>
      <c r="H832" t="s">
        <v>3325</v>
      </c>
      <c r="I832" t="s">
        <v>3352</v>
      </c>
      <c r="J832" t="str">
        <f t="shared" si="49"/>
        <v>245</v>
      </c>
      <c r="K832" t="s">
        <v>3105</v>
      </c>
      <c r="L832" t="str">
        <f t="shared" si="50"/>
        <v>0007</v>
      </c>
      <c r="M832" t="str">
        <f t="shared" si="51"/>
        <v>横浜市泉区桂坂</v>
      </c>
      <c r="N832">
        <v>0</v>
      </c>
      <c r="O832">
        <v>0</v>
      </c>
      <c r="P832">
        <v>0</v>
      </c>
      <c r="Q832">
        <v>0</v>
      </c>
      <c r="R832">
        <v>0</v>
      </c>
      <c r="S832">
        <v>0</v>
      </c>
      <c r="U832" t="str">
        <f t="shared" si="48"/>
        <v>245-0007</v>
      </c>
      <c r="V832" t="s">
        <v>3353</v>
      </c>
      <c r="W832" t="s">
        <v>3354</v>
      </c>
    </row>
    <row r="833" spans="1:23" x14ac:dyDescent="0.15">
      <c r="A833">
        <v>14116</v>
      </c>
      <c r="B833">
        <v>245</v>
      </c>
      <c r="C833">
        <v>2450018</v>
      </c>
      <c r="D833" t="s">
        <v>9</v>
      </c>
      <c r="E833" t="s">
        <v>3324</v>
      </c>
      <c r="F833" t="s">
        <v>3355</v>
      </c>
      <c r="G833" t="s">
        <v>12</v>
      </c>
      <c r="H833" t="s">
        <v>3325</v>
      </c>
      <c r="I833" t="s">
        <v>3356</v>
      </c>
      <c r="J833" t="str">
        <f t="shared" si="49"/>
        <v>245</v>
      </c>
      <c r="K833" t="s">
        <v>3105</v>
      </c>
      <c r="L833" t="str">
        <f t="shared" si="50"/>
        <v>0018</v>
      </c>
      <c r="M833" t="str">
        <f t="shared" si="51"/>
        <v>横浜市泉区上飯田町</v>
      </c>
      <c r="N833">
        <v>0</v>
      </c>
      <c r="O833">
        <v>0</v>
      </c>
      <c r="P833">
        <v>0</v>
      </c>
      <c r="Q833">
        <v>0</v>
      </c>
      <c r="R833">
        <v>0</v>
      </c>
      <c r="S833">
        <v>0</v>
      </c>
      <c r="U833" t="str">
        <f t="shared" si="48"/>
        <v>245-0018</v>
      </c>
      <c r="V833" t="s">
        <v>3357</v>
      </c>
      <c r="W833" t="s">
        <v>3358</v>
      </c>
    </row>
    <row r="834" spans="1:23" x14ac:dyDescent="0.15">
      <c r="A834">
        <v>14116</v>
      </c>
      <c r="B834">
        <v>245</v>
      </c>
      <c r="C834">
        <v>2450017</v>
      </c>
      <c r="D834" t="s">
        <v>9</v>
      </c>
      <c r="E834" t="s">
        <v>3324</v>
      </c>
      <c r="F834" t="s">
        <v>3359</v>
      </c>
      <c r="G834" t="s">
        <v>12</v>
      </c>
      <c r="H834" t="s">
        <v>3325</v>
      </c>
      <c r="I834" t="s">
        <v>3360</v>
      </c>
      <c r="J834" t="str">
        <f t="shared" si="49"/>
        <v>245</v>
      </c>
      <c r="K834" t="s">
        <v>3105</v>
      </c>
      <c r="L834" t="str">
        <f t="shared" si="50"/>
        <v>0017</v>
      </c>
      <c r="M834" t="str">
        <f t="shared" si="51"/>
        <v>横浜市泉区下飯田町</v>
      </c>
      <c r="N834">
        <v>0</v>
      </c>
      <c r="O834">
        <v>0</v>
      </c>
      <c r="P834">
        <v>0</v>
      </c>
      <c r="Q834">
        <v>0</v>
      </c>
      <c r="R834">
        <v>0</v>
      </c>
      <c r="S834">
        <v>0</v>
      </c>
      <c r="U834" t="str">
        <f t="shared" si="48"/>
        <v>245-0017</v>
      </c>
      <c r="V834" t="s">
        <v>3361</v>
      </c>
      <c r="W834" t="s">
        <v>3362</v>
      </c>
    </row>
    <row r="835" spans="1:23" x14ac:dyDescent="0.15">
      <c r="A835">
        <v>14116</v>
      </c>
      <c r="B835">
        <v>245</v>
      </c>
      <c r="C835">
        <v>2450021</v>
      </c>
      <c r="D835" t="s">
        <v>9</v>
      </c>
      <c r="E835" t="s">
        <v>3324</v>
      </c>
      <c r="F835" t="s">
        <v>3363</v>
      </c>
      <c r="G835" t="s">
        <v>12</v>
      </c>
      <c r="H835" t="s">
        <v>3325</v>
      </c>
      <c r="I835" t="s">
        <v>3364</v>
      </c>
      <c r="J835" t="str">
        <f t="shared" si="49"/>
        <v>245</v>
      </c>
      <c r="K835" t="s">
        <v>1452</v>
      </c>
      <c r="L835" t="str">
        <f t="shared" si="50"/>
        <v>0021</v>
      </c>
      <c r="M835" t="str">
        <f t="shared" si="51"/>
        <v>横浜市泉区下和泉</v>
      </c>
      <c r="N835">
        <v>0</v>
      </c>
      <c r="O835">
        <v>0</v>
      </c>
      <c r="P835">
        <v>1</v>
      </c>
      <c r="Q835">
        <v>0</v>
      </c>
      <c r="R835">
        <v>0</v>
      </c>
      <c r="S835">
        <v>0</v>
      </c>
      <c r="U835" t="str">
        <f t="shared" ref="U835:U898" si="52">J835&amp;K835&amp;L835</f>
        <v>245-0021</v>
      </c>
      <c r="V835" t="s">
        <v>3365</v>
      </c>
      <c r="W835" t="s">
        <v>3366</v>
      </c>
    </row>
    <row r="836" spans="1:23" x14ac:dyDescent="0.15">
      <c r="A836">
        <v>14116</v>
      </c>
      <c r="B836">
        <v>245</v>
      </c>
      <c r="C836">
        <v>2450005</v>
      </c>
      <c r="D836" t="s">
        <v>9</v>
      </c>
      <c r="E836" t="s">
        <v>3324</v>
      </c>
      <c r="F836" t="s">
        <v>3367</v>
      </c>
      <c r="G836" t="s">
        <v>12</v>
      </c>
      <c r="H836" t="s">
        <v>3325</v>
      </c>
      <c r="I836" t="s">
        <v>3368</v>
      </c>
      <c r="J836" t="str">
        <f t="shared" ref="J836:J899" si="53">MID(C836,1,3)</f>
        <v>245</v>
      </c>
      <c r="K836" t="s">
        <v>25</v>
      </c>
      <c r="L836" t="str">
        <f t="shared" ref="L836:L899" si="54">MID(C836,4,4)</f>
        <v>0005</v>
      </c>
      <c r="M836" t="str">
        <f t="shared" ref="M836:M899" si="55">H836&amp;I836</f>
        <v>横浜市泉区白百合</v>
      </c>
      <c r="N836">
        <v>0</v>
      </c>
      <c r="O836">
        <v>0</v>
      </c>
      <c r="P836">
        <v>1</v>
      </c>
      <c r="Q836">
        <v>0</v>
      </c>
      <c r="R836">
        <v>0</v>
      </c>
      <c r="S836">
        <v>0</v>
      </c>
      <c r="U836" t="str">
        <f t="shared" si="52"/>
        <v>245-0005</v>
      </c>
      <c r="V836" t="s">
        <v>3369</v>
      </c>
      <c r="W836" t="s">
        <v>3370</v>
      </c>
    </row>
    <row r="837" spans="1:23" x14ac:dyDescent="0.15">
      <c r="A837">
        <v>14116</v>
      </c>
      <c r="B837">
        <v>245</v>
      </c>
      <c r="C837">
        <v>2450009</v>
      </c>
      <c r="D837" t="s">
        <v>9</v>
      </c>
      <c r="E837" t="s">
        <v>3324</v>
      </c>
      <c r="F837" t="s">
        <v>3371</v>
      </c>
      <c r="G837" t="s">
        <v>12</v>
      </c>
      <c r="H837" t="s">
        <v>3325</v>
      </c>
      <c r="I837" t="s">
        <v>3372</v>
      </c>
      <c r="J837" t="str">
        <f t="shared" si="53"/>
        <v>245</v>
      </c>
      <c r="K837" t="s">
        <v>3105</v>
      </c>
      <c r="L837" t="str">
        <f t="shared" si="54"/>
        <v>0009</v>
      </c>
      <c r="M837" t="str">
        <f t="shared" si="55"/>
        <v>横浜市泉区新橋町</v>
      </c>
      <c r="N837">
        <v>0</v>
      </c>
      <c r="O837">
        <v>0</v>
      </c>
      <c r="P837">
        <v>0</v>
      </c>
      <c r="Q837">
        <v>0</v>
      </c>
      <c r="R837">
        <v>0</v>
      </c>
      <c r="S837">
        <v>0</v>
      </c>
      <c r="U837" t="str">
        <f t="shared" si="52"/>
        <v>245-0009</v>
      </c>
      <c r="V837" t="s">
        <v>3373</v>
      </c>
      <c r="W837" t="s">
        <v>3374</v>
      </c>
    </row>
    <row r="838" spans="1:23" x14ac:dyDescent="0.15">
      <c r="A838">
        <v>14116</v>
      </c>
      <c r="B838">
        <v>245</v>
      </c>
      <c r="C838">
        <v>2450011</v>
      </c>
      <c r="D838" t="s">
        <v>9</v>
      </c>
      <c r="E838" t="s">
        <v>3324</v>
      </c>
      <c r="F838" t="s">
        <v>3375</v>
      </c>
      <c r="G838" t="s">
        <v>12</v>
      </c>
      <c r="H838" t="s">
        <v>3325</v>
      </c>
      <c r="I838" t="s">
        <v>3376</v>
      </c>
      <c r="J838" t="str">
        <f t="shared" si="53"/>
        <v>245</v>
      </c>
      <c r="K838" t="s">
        <v>337</v>
      </c>
      <c r="L838" t="str">
        <f t="shared" si="54"/>
        <v>0011</v>
      </c>
      <c r="M838" t="str">
        <f t="shared" si="55"/>
        <v>横浜市泉区中田町</v>
      </c>
      <c r="N838">
        <v>0</v>
      </c>
      <c r="O838">
        <v>0</v>
      </c>
      <c r="P838">
        <v>0</v>
      </c>
      <c r="Q838">
        <v>0</v>
      </c>
      <c r="R838">
        <v>0</v>
      </c>
      <c r="S838">
        <v>0</v>
      </c>
      <c r="U838" t="str">
        <f t="shared" si="52"/>
        <v>245-0011</v>
      </c>
      <c r="V838" t="s">
        <v>3377</v>
      </c>
      <c r="W838" t="s">
        <v>3378</v>
      </c>
    </row>
    <row r="839" spans="1:23" x14ac:dyDescent="0.15">
      <c r="A839">
        <v>14116</v>
      </c>
      <c r="B839">
        <v>245</v>
      </c>
      <c r="C839">
        <v>2450013</v>
      </c>
      <c r="D839" t="s">
        <v>9</v>
      </c>
      <c r="E839" t="s">
        <v>3324</v>
      </c>
      <c r="F839" t="s">
        <v>3379</v>
      </c>
      <c r="G839" t="s">
        <v>12</v>
      </c>
      <c r="H839" t="s">
        <v>3325</v>
      </c>
      <c r="I839" t="s">
        <v>3380</v>
      </c>
      <c r="J839" t="str">
        <f t="shared" si="53"/>
        <v>245</v>
      </c>
      <c r="K839" t="s">
        <v>1239</v>
      </c>
      <c r="L839" t="str">
        <f t="shared" si="54"/>
        <v>0013</v>
      </c>
      <c r="M839" t="str">
        <f t="shared" si="55"/>
        <v>横浜市泉区中田東</v>
      </c>
      <c r="N839">
        <v>0</v>
      </c>
      <c r="O839">
        <v>0</v>
      </c>
      <c r="P839">
        <v>0</v>
      </c>
      <c r="Q839">
        <v>0</v>
      </c>
      <c r="R839">
        <v>0</v>
      </c>
      <c r="S839">
        <v>0</v>
      </c>
      <c r="U839" t="str">
        <f t="shared" si="52"/>
        <v>245-0013</v>
      </c>
      <c r="V839" t="s">
        <v>3381</v>
      </c>
      <c r="W839" t="s">
        <v>3382</v>
      </c>
    </row>
    <row r="840" spans="1:23" x14ac:dyDescent="0.15">
      <c r="A840">
        <v>14116</v>
      </c>
      <c r="B840">
        <v>245</v>
      </c>
      <c r="C840">
        <v>2450015</v>
      </c>
      <c r="D840" t="s">
        <v>9</v>
      </c>
      <c r="E840" t="s">
        <v>3324</v>
      </c>
      <c r="F840" t="s">
        <v>3383</v>
      </c>
      <c r="G840" t="s">
        <v>12</v>
      </c>
      <c r="H840" t="s">
        <v>3325</v>
      </c>
      <c r="I840" t="s">
        <v>3384</v>
      </c>
      <c r="J840" t="str">
        <f t="shared" si="53"/>
        <v>245</v>
      </c>
      <c r="K840" t="s">
        <v>337</v>
      </c>
      <c r="L840" t="str">
        <f t="shared" si="54"/>
        <v>0015</v>
      </c>
      <c r="M840" t="str">
        <f t="shared" si="55"/>
        <v>横浜市泉区中田西</v>
      </c>
      <c r="N840">
        <v>0</v>
      </c>
      <c r="O840">
        <v>0</v>
      </c>
      <c r="P840">
        <v>0</v>
      </c>
      <c r="Q840">
        <v>0</v>
      </c>
      <c r="R840">
        <v>0</v>
      </c>
      <c r="S840">
        <v>0</v>
      </c>
      <c r="U840" t="str">
        <f t="shared" si="52"/>
        <v>245-0015</v>
      </c>
      <c r="V840" t="s">
        <v>3385</v>
      </c>
      <c r="W840" t="s">
        <v>3386</v>
      </c>
    </row>
    <row r="841" spans="1:23" x14ac:dyDescent="0.15">
      <c r="A841">
        <v>14116</v>
      </c>
      <c r="B841">
        <v>245</v>
      </c>
      <c r="C841">
        <v>2450014</v>
      </c>
      <c r="D841" t="s">
        <v>9</v>
      </c>
      <c r="E841" t="s">
        <v>3324</v>
      </c>
      <c r="F841" t="s">
        <v>3387</v>
      </c>
      <c r="G841" t="s">
        <v>12</v>
      </c>
      <c r="H841" t="s">
        <v>3325</v>
      </c>
      <c r="I841" t="s">
        <v>3388</v>
      </c>
      <c r="J841" t="str">
        <f t="shared" si="53"/>
        <v>245</v>
      </c>
      <c r="K841" t="s">
        <v>3389</v>
      </c>
      <c r="L841" t="str">
        <f t="shared" si="54"/>
        <v>0014</v>
      </c>
      <c r="M841" t="str">
        <f t="shared" si="55"/>
        <v>横浜市泉区中田南</v>
      </c>
      <c r="N841">
        <v>0</v>
      </c>
      <c r="O841">
        <v>0</v>
      </c>
      <c r="P841">
        <v>0</v>
      </c>
      <c r="Q841">
        <v>0</v>
      </c>
      <c r="R841">
        <v>0</v>
      </c>
      <c r="S841">
        <v>0</v>
      </c>
      <c r="U841" t="str">
        <f t="shared" si="52"/>
        <v>245-0014</v>
      </c>
      <c r="V841" t="s">
        <v>3390</v>
      </c>
      <c r="W841" t="s">
        <v>3391</v>
      </c>
    </row>
    <row r="842" spans="1:23" x14ac:dyDescent="0.15">
      <c r="A842">
        <v>14116</v>
      </c>
      <c r="B842">
        <v>245</v>
      </c>
      <c r="C842">
        <v>2450012</v>
      </c>
      <c r="D842" t="s">
        <v>9</v>
      </c>
      <c r="E842" t="s">
        <v>3324</v>
      </c>
      <c r="F842" t="s">
        <v>3392</v>
      </c>
      <c r="G842" t="s">
        <v>12</v>
      </c>
      <c r="H842" t="s">
        <v>3325</v>
      </c>
      <c r="I842" t="s">
        <v>3393</v>
      </c>
      <c r="J842" t="str">
        <f t="shared" si="53"/>
        <v>245</v>
      </c>
      <c r="K842" t="s">
        <v>337</v>
      </c>
      <c r="L842" t="str">
        <f t="shared" si="54"/>
        <v>0012</v>
      </c>
      <c r="M842" t="str">
        <f t="shared" si="55"/>
        <v>横浜市泉区中田北</v>
      </c>
      <c r="N842">
        <v>0</v>
      </c>
      <c r="O842">
        <v>0</v>
      </c>
      <c r="P842">
        <v>1</v>
      </c>
      <c r="Q842">
        <v>0</v>
      </c>
      <c r="R842">
        <v>0</v>
      </c>
      <c r="S842">
        <v>0</v>
      </c>
      <c r="U842" t="str">
        <f t="shared" si="52"/>
        <v>245-0012</v>
      </c>
      <c r="V842" t="s">
        <v>3394</v>
      </c>
      <c r="W842" t="s">
        <v>3395</v>
      </c>
    </row>
    <row r="843" spans="1:23" x14ac:dyDescent="0.15">
      <c r="A843">
        <v>14116</v>
      </c>
      <c r="B843">
        <v>245</v>
      </c>
      <c r="C843">
        <v>2450006</v>
      </c>
      <c r="D843" t="s">
        <v>9</v>
      </c>
      <c r="E843" t="s">
        <v>3324</v>
      </c>
      <c r="F843" t="s">
        <v>3396</v>
      </c>
      <c r="G843" t="s">
        <v>12</v>
      </c>
      <c r="H843" t="s">
        <v>3325</v>
      </c>
      <c r="I843" t="s">
        <v>3397</v>
      </c>
      <c r="J843" t="str">
        <f t="shared" si="53"/>
        <v>245</v>
      </c>
      <c r="K843" t="s">
        <v>3105</v>
      </c>
      <c r="L843" t="str">
        <f t="shared" si="54"/>
        <v>0006</v>
      </c>
      <c r="M843" t="str">
        <f t="shared" si="55"/>
        <v>横浜市泉区西が岡</v>
      </c>
      <c r="N843">
        <v>0</v>
      </c>
      <c r="O843">
        <v>0</v>
      </c>
      <c r="P843">
        <v>1</v>
      </c>
      <c r="Q843">
        <v>0</v>
      </c>
      <c r="R843">
        <v>0</v>
      </c>
      <c r="S843">
        <v>0</v>
      </c>
      <c r="U843" t="str">
        <f t="shared" si="52"/>
        <v>245-0006</v>
      </c>
      <c r="V843" t="s">
        <v>3398</v>
      </c>
      <c r="W843" t="s">
        <v>3399</v>
      </c>
    </row>
    <row r="844" spans="1:23" x14ac:dyDescent="0.15">
      <c r="A844">
        <v>14116</v>
      </c>
      <c r="B844">
        <v>245</v>
      </c>
      <c r="C844">
        <v>2450008</v>
      </c>
      <c r="D844" t="s">
        <v>9</v>
      </c>
      <c r="E844" t="s">
        <v>3324</v>
      </c>
      <c r="F844" t="s">
        <v>3400</v>
      </c>
      <c r="G844" t="s">
        <v>12</v>
      </c>
      <c r="H844" t="s">
        <v>3325</v>
      </c>
      <c r="I844" t="s">
        <v>3401</v>
      </c>
      <c r="J844" t="str">
        <f t="shared" si="53"/>
        <v>245</v>
      </c>
      <c r="K844" t="s">
        <v>25</v>
      </c>
      <c r="L844" t="str">
        <f t="shared" si="54"/>
        <v>0008</v>
      </c>
      <c r="M844" t="str">
        <f t="shared" si="55"/>
        <v>横浜市泉区弥生台</v>
      </c>
      <c r="N844">
        <v>0</v>
      </c>
      <c r="O844">
        <v>0</v>
      </c>
      <c r="P844">
        <v>0</v>
      </c>
      <c r="Q844">
        <v>0</v>
      </c>
      <c r="R844">
        <v>0</v>
      </c>
      <c r="S844">
        <v>0</v>
      </c>
      <c r="U844" t="str">
        <f t="shared" si="52"/>
        <v>245-0008</v>
      </c>
      <c r="V844" t="s">
        <v>3402</v>
      </c>
      <c r="W844" t="s">
        <v>3403</v>
      </c>
    </row>
    <row r="845" spans="1:23" x14ac:dyDescent="0.15">
      <c r="A845">
        <v>14116</v>
      </c>
      <c r="B845">
        <v>245</v>
      </c>
      <c r="C845">
        <v>2450004</v>
      </c>
      <c r="D845" t="s">
        <v>9</v>
      </c>
      <c r="E845" t="s">
        <v>3324</v>
      </c>
      <c r="F845" t="s">
        <v>3404</v>
      </c>
      <c r="G845" t="s">
        <v>12</v>
      </c>
      <c r="H845" t="s">
        <v>3325</v>
      </c>
      <c r="I845" t="s">
        <v>3405</v>
      </c>
      <c r="J845" t="str">
        <f t="shared" si="53"/>
        <v>245</v>
      </c>
      <c r="K845" t="s">
        <v>3105</v>
      </c>
      <c r="L845" t="str">
        <f t="shared" si="54"/>
        <v>0004</v>
      </c>
      <c r="M845" t="str">
        <f t="shared" si="55"/>
        <v>横浜市泉区領家</v>
      </c>
      <c r="N845">
        <v>0</v>
      </c>
      <c r="O845">
        <v>0</v>
      </c>
      <c r="P845">
        <v>1</v>
      </c>
      <c r="Q845">
        <v>0</v>
      </c>
      <c r="R845">
        <v>0</v>
      </c>
      <c r="S845">
        <v>0</v>
      </c>
      <c r="U845" t="str">
        <f t="shared" si="52"/>
        <v>245-0004</v>
      </c>
      <c r="V845" t="s">
        <v>3406</v>
      </c>
      <c r="W845" t="s">
        <v>3407</v>
      </c>
    </row>
    <row r="846" spans="1:23" x14ac:dyDescent="0.15">
      <c r="A846">
        <v>14116</v>
      </c>
      <c r="B846">
        <v>245</v>
      </c>
      <c r="C846">
        <v>2450002</v>
      </c>
      <c r="D846" t="s">
        <v>9</v>
      </c>
      <c r="E846" t="s">
        <v>3324</v>
      </c>
      <c r="F846" t="s">
        <v>3408</v>
      </c>
      <c r="G846" t="s">
        <v>12</v>
      </c>
      <c r="H846" t="s">
        <v>3325</v>
      </c>
      <c r="I846" t="s">
        <v>3409</v>
      </c>
      <c r="J846" t="str">
        <f t="shared" si="53"/>
        <v>245</v>
      </c>
      <c r="K846" t="s">
        <v>3410</v>
      </c>
      <c r="L846" t="str">
        <f t="shared" si="54"/>
        <v>0002</v>
      </c>
      <c r="M846" t="str">
        <f t="shared" si="55"/>
        <v>横浜市泉区緑園</v>
      </c>
      <c r="N846">
        <v>0</v>
      </c>
      <c r="O846">
        <v>0</v>
      </c>
      <c r="P846">
        <v>1</v>
      </c>
      <c r="Q846">
        <v>0</v>
      </c>
      <c r="R846">
        <v>0</v>
      </c>
      <c r="S846">
        <v>0</v>
      </c>
      <c r="U846" t="str">
        <f t="shared" si="52"/>
        <v>245-0002</v>
      </c>
      <c r="V846" t="s">
        <v>3411</v>
      </c>
      <c r="W846" t="s">
        <v>3412</v>
      </c>
    </row>
    <row r="847" spans="1:23" x14ac:dyDescent="0.15">
      <c r="A847">
        <v>14117</v>
      </c>
      <c r="B847">
        <v>227</v>
      </c>
      <c r="C847">
        <v>2270000</v>
      </c>
      <c r="D847" t="s">
        <v>9</v>
      </c>
      <c r="E847" t="s">
        <v>3413</v>
      </c>
      <c r="F847" t="s">
        <v>11</v>
      </c>
      <c r="G847" t="s">
        <v>12</v>
      </c>
      <c r="H847" t="s">
        <v>3414</v>
      </c>
      <c r="I847" t="s">
        <v>14</v>
      </c>
      <c r="J847" t="str">
        <f t="shared" si="53"/>
        <v>227</v>
      </c>
      <c r="K847" t="s">
        <v>3415</v>
      </c>
      <c r="L847" t="str">
        <f t="shared" si="54"/>
        <v>0000</v>
      </c>
      <c r="M847" t="str">
        <f t="shared" si="55"/>
        <v>横浜市青葉区以下に掲載がない場合</v>
      </c>
      <c r="N847">
        <v>0</v>
      </c>
      <c r="O847">
        <v>0</v>
      </c>
      <c r="P847">
        <v>0</v>
      </c>
      <c r="Q847">
        <v>0</v>
      </c>
      <c r="R847">
        <v>0</v>
      </c>
      <c r="S847">
        <v>0</v>
      </c>
      <c r="U847" t="str">
        <f t="shared" si="52"/>
        <v>227-0000</v>
      </c>
      <c r="V847" t="s">
        <v>3416</v>
      </c>
      <c r="W847" t="s">
        <v>3417</v>
      </c>
    </row>
    <row r="848" spans="1:23" x14ac:dyDescent="0.15">
      <c r="A848">
        <v>14117</v>
      </c>
      <c r="B848">
        <v>227</v>
      </c>
      <c r="C848">
        <v>2270062</v>
      </c>
      <c r="D848" t="s">
        <v>9</v>
      </c>
      <c r="E848" t="s">
        <v>3413</v>
      </c>
      <c r="F848" t="s">
        <v>3418</v>
      </c>
      <c r="G848" t="s">
        <v>12</v>
      </c>
      <c r="H848" t="s">
        <v>3414</v>
      </c>
      <c r="I848" t="s">
        <v>3419</v>
      </c>
      <c r="J848" t="str">
        <f t="shared" si="53"/>
        <v>227</v>
      </c>
      <c r="K848" t="s">
        <v>1347</v>
      </c>
      <c r="L848" t="str">
        <f t="shared" si="54"/>
        <v>0062</v>
      </c>
      <c r="M848" t="str">
        <f t="shared" si="55"/>
        <v>横浜市青葉区青葉台</v>
      </c>
      <c r="N848">
        <v>0</v>
      </c>
      <c r="O848">
        <v>0</v>
      </c>
      <c r="P848">
        <v>1</v>
      </c>
      <c r="Q848">
        <v>0</v>
      </c>
      <c r="R848">
        <v>0</v>
      </c>
      <c r="S848">
        <v>0</v>
      </c>
      <c r="U848" t="str">
        <f t="shared" si="52"/>
        <v>227-0062</v>
      </c>
      <c r="V848" t="s">
        <v>3420</v>
      </c>
      <c r="W848" t="s">
        <v>3421</v>
      </c>
    </row>
    <row r="849" spans="1:23" x14ac:dyDescent="0.15">
      <c r="A849">
        <v>14117</v>
      </c>
      <c r="B849">
        <v>227</v>
      </c>
      <c r="C849">
        <v>2270066</v>
      </c>
      <c r="D849" t="s">
        <v>9</v>
      </c>
      <c r="E849" t="s">
        <v>3413</v>
      </c>
      <c r="F849" t="s">
        <v>3422</v>
      </c>
      <c r="G849" t="s">
        <v>12</v>
      </c>
      <c r="H849" t="s">
        <v>3414</v>
      </c>
      <c r="I849" t="s">
        <v>3423</v>
      </c>
      <c r="J849" t="str">
        <f t="shared" si="53"/>
        <v>227</v>
      </c>
      <c r="K849" t="s">
        <v>3415</v>
      </c>
      <c r="L849" t="str">
        <f t="shared" si="54"/>
        <v>0066</v>
      </c>
      <c r="M849" t="str">
        <f t="shared" si="55"/>
        <v>横浜市青葉区あかね台</v>
      </c>
      <c r="N849">
        <v>0</v>
      </c>
      <c r="O849">
        <v>0</v>
      </c>
      <c r="P849">
        <v>1</v>
      </c>
      <c r="Q849">
        <v>0</v>
      </c>
      <c r="R849">
        <v>0</v>
      </c>
      <c r="S849">
        <v>0</v>
      </c>
      <c r="U849" t="str">
        <f t="shared" si="52"/>
        <v>227-0066</v>
      </c>
      <c r="V849" t="s">
        <v>3424</v>
      </c>
      <c r="W849" t="s">
        <v>3425</v>
      </c>
    </row>
    <row r="850" spans="1:23" x14ac:dyDescent="0.15">
      <c r="A850">
        <v>14117</v>
      </c>
      <c r="B850">
        <v>225</v>
      </c>
      <c r="C850">
        <v>2250011</v>
      </c>
      <c r="D850" t="s">
        <v>9</v>
      </c>
      <c r="E850" t="s">
        <v>3413</v>
      </c>
      <c r="F850" t="s">
        <v>3426</v>
      </c>
      <c r="G850" t="s">
        <v>12</v>
      </c>
      <c r="H850" t="s">
        <v>3414</v>
      </c>
      <c r="I850" t="s">
        <v>3427</v>
      </c>
      <c r="J850" t="str">
        <f t="shared" si="53"/>
        <v>225</v>
      </c>
      <c r="K850" t="s">
        <v>3415</v>
      </c>
      <c r="L850" t="str">
        <f t="shared" si="54"/>
        <v>0011</v>
      </c>
      <c r="M850" t="str">
        <f t="shared" si="55"/>
        <v>横浜市青葉区あざみ野</v>
      </c>
      <c r="N850">
        <v>0</v>
      </c>
      <c r="O850">
        <v>0</v>
      </c>
      <c r="P850">
        <v>1</v>
      </c>
      <c r="Q850">
        <v>0</v>
      </c>
      <c r="R850">
        <v>0</v>
      </c>
      <c r="S850">
        <v>0</v>
      </c>
      <c r="U850" t="str">
        <f t="shared" si="52"/>
        <v>225-0011</v>
      </c>
      <c r="V850" t="s">
        <v>3428</v>
      </c>
      <c r="W850" t="s">
        <v>3429</v>
      </c>
    </row>
    <row r="851" spans="1:23" x14ac:dyDescent="0.15">
      <c r="A851">
        <v>14117</v>
      </c>
      <c r="B851">
        <v>225</v>
      </c>
      <c r="C851">
        <v>2250012</v>
      </c>
      <c r="D851" t="s">
        <v>9</v>
      </c>
      <c r="E851" t="s">
        <v>3413</v>
      </c>
      <c r="F851" t="s">
        <v>3430</v>
      </c>
      <c r="G851" t="s">
        <v>12</v>
      </c>
      <c r="H851" t="s">
        <v>3414</v>
      </c>
      <c r="I851" t="s">
        <v>3431</v>
      </c>
      <c r="J851" t="str">
        <f t="shared" si="53"/>
        <v>225</v>
      </c>
      <c r="K851" t="s">
        <v>3415</v>
      </c>
      <c r="L851" t="str">
        <f t="shared" si="54"/>
        <v>0012</v>
      </c>
      <c r="M851" t="str">
        <f t="shared" si="55"/>
        <v>横浜市青葉区あざみ野南</v>
      </c>
      <c r="N851">
        <v>0</v>
      </c>
      <c r="O851">
        <v>0</v>
      </c>
      <c r="P851">
        <v>1</v>
      </c>
      <c r="Q851">
        <v>0</v>
      </c>
      <c r="R851">
        <v>0</v>
      </c>
      <c r="S851">
        <v>0</v>
      </c>
      <c r="U851" t="str">
        <f t="shared" si="52"/>
        <v>225-0012</v>
      </c>
      <c r="V851" t="s">
        <v>3432</v>
      </c>
      <c r="W851" t="s">
        <v>3433</v>
      </c>
    </row>
    <row r="852" spans="1:23" x14ac:dyDescent="0.15">
      <c r="A852">
        <v>14117</v>
      </c>
      <c r="B852">
        <v>225</v>
      </c>
      <c r="C852">
        <v>2250024</v>
      </c>
      <c r="D852" t="s">
        <v>9</v>
      </c>
      <c r="E852" t="s">
        <v>3413</v>
      </c>
      <c r="F852" t="s">
        <v>3434</v>
      </c>
      <c r="G852" t="s">
        <v>12</v>
      </c>
      <c r="H852" t="s">
        <v>3414</v>
      </c>
      <c r="I852" t="s">
        <v>3435</v>
      </c>
      <c r="J852" t="str">
        <f t="shared" si="53"/>
        <v>225</v>
      </c>
      <c r="K852" t="s">
        <v>3415</v>
      </c>
      <c r="L852" t="str">
        <f t="shared" si="54"/>
        <v>0024</v>
      </c>
      <c r="M852" t="str">
        <f t="shared" si="55"/>
        <v>横浜市青葉区市ケ尾町</v>
      </c>
      <c r="N852">
        <v>0</v>
      </c>
      <c r="O852">
        <v>0</v>
      </c>
      <c r="P852">
        <v>0</v>
      </c>
      <c r="Q852">
        <v>0</v>
      </c>
      <c r="R852">
        <v>0</v>
      </c>
      <c r="S852">
        <v>0</v>
      </c>
      <c r="U852" t="str">
        <f t="shared" si="52"/>
        <v>225-0024</v>
      </c>
      <c r="V852" t="s">
        <v>3436</v>
      </c>
      <c r="W852" t="s">
        <v>3437</v>
      </c>
    </row>
    <row r="853" spans="1:23" x14ac:dyDescent="0.15">
      <c r="A853">
        <v>14117</v>
      </c>
      <c r="B853">
        <v>225</v>
      </c>
      <c r="C853">
        <v>2250002</v>
      </c>
      <c r="D853" t="s">
        <v>9</v>
      </c>
      <c r="E853" t="s">
        <v>3413</v>
      </c>
      <c r="F853" t="s">
        <v>3438</v>
      </c>
      <c r="G853" t="s">
        <v>12</v>
      </c>
      <c r="H853" t="s">
        <v>3414</v>
      </c>
      <c r="I853" t="s">
        <v>3439</v>
      </c>
      <c r="J853" t="str">
        <f t="shared" si="53"/>
        <v>225</v>
      </c>
      <c r="K853" t="s">
        <v>3415</v>
      </c>
      <c r="L853" t="str">
        <f t="shared" si="54"/>
        <v>0002</v>
      </c>
      <c r="M853" t="str">
        <f t="shared" si="55"/>
        <v>横浜市青葉区美しが丘</v>
      </c>
      <c r="N853">
        <v>0</v>
      </c>
      <c r="O853">
        <v>0</v>
      </c>
      <c r="P853">
        <v>1</v>
      </c>
      <c r="Q853">
        <v>0</v>
      </c>
      <c r="R853">
        <v>0</v>
      </c>
      <c r="S853">
        <v>0</v>
      </c>
      <c r="U853" t="str">
        <f t="shared" si="52"/>
        <v>225-0002</v>
      </c>
      <c r="V853" t="s">
        <v>3440</v>
      </c>
      <c r="W853" t="s">
        <v>3441</v>
      </c>
    </row>
    <row r="854" spans="1:23" x14ac:dyDescent="0.15">
      <c r="A854">
        <v>14117</v>
      </c>
      <c r="B854">
        <v>225</v>
      </c>
      <c r="C854">
        <v>2250001</v>
      </c>
      <c r="D854" t="s">
        <v>9</v>
      </c>
      <c r="E854" t="s">
        <v>3413</v>
      </c>
      <c r="F854" t="s">
        <v>3442</v>
      </c>
      <c r="G854" t="s">
        <v>12</v>
      </c>
      <c r="H854" t="s">
        <v>3414</v>
      </c>
      <c r="I854" t="s">
        <v>3443</v>
      </c>
      <c r="J854" t="str">
        <f t="shared" si="53"/>
        <v>225</v>
      </c>
      <c r="K854" t="s">
        <v>1239</v>
      </c>
      <c r="L854" t="str">
        <f t="shared" si="54"/>
        <v>0001</v>
      </c>
      <c r="M854" t="str">
        <f t="shared" si="55"/>
        <v>横浜市青葉区美しが丘西</v>
      </c>
      <c r="N854">
        <v>0</v>
      </c>
      <c r="O854">
        <v>0</v>
      </c>
      <c r="P854">
        <v>1</v>
      </c>
      <c r="Q854">
        <v>0</v>
      </c>
      <c r="R854">
        <v>0</v>
      </c>
      <c r="S854">
        <v>0</v>
      </c>
      <c r="U854" t="str">
        <f t="shared" si="52"/>
        <v>225-0001</v>
      </c>
      <c r="V854" t="s">
        <v>3444</v>
      </c>
      <c r="W854" t="s">
        <v>3445</v>
      </c>
    </row>
    <row r="855" spans="1:23" x14ac:dyDescent="0.15">
      <c r="A855">
        <v>14117</v>
      </c>
      <c r="B855">
        <v>227</v>
      </c>
      <c r="C855">
        <v>2270052</v>
      </c>
      <c r="D855" t="s">
        <v>9</v>
      </c>
      <c r="E855" t="s">
        <v>3413</v>
      </c>
      <c r="F855" t="s">
        <v>3446</v>
      </c>
      <c r="G855" t="s">
        <v>12</v>
      </c>
      <c r="H855" t="s">
        <v>3414</v>
      </c>
      <c r="I855" t="s">
        <v>3447</v>
      </c>
      <c r="J855" t="str">
        <f t="shared" si="53"/>
        <v>227</v>
      </c>
      <c r="K855" t="s">
        <v>20</v>
      </c>
      <c r="L855" t="str">
        <f t="shared" si="54"/>
        <v>0052</v>
      </c>
      <c r="M855" t="str">
        <f t="shared" si="55"/>
        <v>横浜市青葉区梅が丘</v>
      </c>
      <c r="N855">
        <v>0</v>
      </c>
      <c r="O855">
        <v>0</v>
      </c>
      <c r="P855">
        <v>0</v>
      </c>
      <c r="Q855">
        <v>0</v>
      </c>
      <c r="R855">
        <v>0</v>
      </c>
      <c r="S855">
        <v>0</v>
      </c>
      <c r="U855" t="str">
        <f t="shared" si="52"/>
        <v>227-0052</v>
      </c>
      <c r="V855" t="s">
        <v>3448</v>
      </c>
      <c r="W855" t="s">
        <v>3449</v>
      </c>
    </row>
    <row r="856" spans="1:23" x14ac:dyDescent="0.15">
      <c r="A856">
        <v>14117</v>
      </c>
      <c r="B856">
        <v>225</v>
      </c>
      <c r="C856">
        <v>2250005</v>
      </c>
      <c r="D856" t="s">
        <v>9</v>
      </c>
      <c r="E856" t="s">
        <v>3413</v>
      </c>
      <c r="F856" t="s">
        <v>3450</v>
      </c>
      <c r="G856" t="s">
        <v>12</v>
      </c>
      <c r="H856" t="s">
        <v>3414</v>
      </c>
      <c r="I856" t="s">
        <v>3451</v>
      </c>
      <c r="J856" t="str">
        <f t="shared" si="53"/>
        <v>225</v>
      </c>
      <c r="K856" t="s">
        <v>2987</v>
      </c>
      <c r="L856" t="str">
        <f t="shared" si="54"/>
        <v>0005</v>
      </c>
      <c r="M856" t="str">
        <f t="shared" si="55"/>
        <v>横浜市青葉区荏子田</v>
      </c>
      <c r="N856">
        <v>0</v>
      </c>
      <c r="O856">
        <v>0</v>
      </c>
      <c r="P856">
        <v>1</v>
      </c>
      <c r="Q856">
        <v>0</v>
      </c>
      <c r="R856">
        <v>0</v>
      </c>
      <c r="S856">
        <v>0</v>
      </c>
      <c r="U856" t="str">
        <f t="shared" si="52"/>
        <v>225-0005</v>
      </c>
      <c r="V856" t="s">
        <v>3452</v>
      </c>
      <c r="W856" t="s">
        <v>3453</v>
      </c>
    </row>
    <row r="857" spans="1:23" x14ac:dyDescent="0.15">
      <c r="A857">
        <v>14117</v>
      </c>
      <c r="B857">
        <v>225</v>
      </c>
      <c r="C857">
        <v>2250013</v>
      </c>
      <c r="D857" t="s">
        <v>9</v>
      </c>
      <c r="E857" t="s">
        <v>3413</v>
      </c>
      <c r="F857" t="s">
        <v>3454</v>
      </c>
      <c r="G857" t="s">
        <v>12</v>
      </c>
      <c r="H857" t="s">
        <v>3414</v>
      </c>
      <c r="I857" t="s">
        <v>3455</v>
      </c>
      <c r="J857" t="str">
        <f t="shared" si="53"/>
        <v>225</v>
      </c>
      <c r="K857" t="s">
        <v>1239</v>
      </c>
      <c r="L857" t="str">
        <f t="shared" si="54"/>
        <v>0013</v>
      </c>
      <c r="M857" t="str">
        <f t="shared" si="55"/>
        <v>横浜市青葉区荏田町</v>
      </c>
      <c r="N857">
        <v>0</v>
      </c>
      <c r="O857">
        <v>0</v>
      </c>
      <c r="P857">
        <v>0</v>
      </c>
      <c r="Q857">
        <v>0</v>
      </c>
      <c r="R857">
        <v>0</v>
      </c>
      <c r="S857">
        <v>0</v>
      </c>
      <c r="U857" t="str">
        <f t="shared" si="52"/>
        <v>225-0013</v>
      </c>
      <c r="V857" t="s">
        <v>3456</v>
      </c>
      <c r="W857" t="s">
        <v>3457</v>
      </c>
    </row>
    <row r="858" spans="1:23" x14ac:dyDescent="0.15">
      <c r="A858">
        <v>14117</v>
      </c>
      <c r="B858">
        <v>225</v>
      </c>
      <c r="C858">
        <v>2250014</v>
      </c>
      <c r="D858" t="s">
        <v>9</v>
      </c>
      <c r="E858" t="s">
        <v>3413</v>
      </c>
      <c r="F858" t="s">
        <v>3458</v>
      </c>
      <c r="G858" t="s">
        <v>12</v>
      </c>
      <c r="H858" t="s">
        <v>3414</v>
      </c>
      <c r="I858" t="s">
        <v>3459</v>
      </c>
      <c r="J858" t="str">
        <f t="shared" si="53"/>
        <v>225</v>
      </c>
      <c r="K858" t="s">
        <v>3138</v>
      </c>
      <c r="L858" t="str">
        <f t="shared" si="54"/>
        <v>0014</v>
      </c>
      <c r="M858" t="str">
        <f t="shared" si="55"/>
        <v>横浜市青葉区荏田西</v>
      </c>
      <c r="N858">
        <v>0</v>
      </c>
      <c r="O858">
        <v>0</v>
      </c>
      <c r="P858">
        <v>1</v>
      </c>
      <c r="Q858">
        <v>0</v>
      </c>
      <c r="R858">
        <v>0</v>
      </c>
      <c r="S858">
        <v>0</v>
      </c>
      <c r="U858" t="str">
        <f t="shared" si="52"/>
        <v>225-0014</v>
      </c>
      <c r="V858" t="s">
        <v>3460</v>
      </c>
      <c r="W858" t="s">
        <v>3461</v>
      </c>
    </row>
    <row r="859" spans="1:23" x14ac:dyDescent="0.15">
      <c r="A859">
        <v>14117</v>
      </c>
      <c r="B859">
        <v>225</v>
      </c>
      <c r="C859">
        <v>2250015</v>
      </c>
      <c r="D859" t="s">
        <v>9</v>
      </c>
      <c r="E859" t="s">
        <v>3413</v>
      </c>
      <c r="F859" t="s">
        <v>3462</v>
      </c>
      <c r="G859" t="s">
        <v>12</v>
      </c>
      <c r="H859" t="s">
        <v>3414</v>
      </c>
      <c r="I859" t="s">
        <v>3463</v>
      </c>
      <c r="J859" t="str">
        <f t="shared" si="53"/>
        <v>225</v>
      </c>
      <c r="K859" t="s">
        <v>3415</v>
      </c>
      <c r="L859" t="str">
        <f t="shared" si="54"/>
        <v>0015</v>
      </c>
      <c r="M859" t="str">
        <f t="shared" si="55"/>
        <v>横浜市青葉区荏田北</v>
      </c>
      <c r="N859">
        <v>0</v>
      </c>
      <c r="O859">
        <v>0</v>
      </c>
      <c r="P859">
        <v>1</v>
      </c>
      <c r="Q859">
        <v>0</v>
      </c>
      <c r="R859">
        <v>0</v>
      </c>
      <c r="S859">
        <v>0</v>
      </c>
      <c r="U859" t="str">
        <f t="shared" si="52"/>
        <v>225-0015</v>
      </c>
      <c r="V859" t="s">
        <v>3464</v>
      </c>
      <c r="W859" t="s">
        <v>3465</v>
      </c>
    </row>
    <row r="860" spans="1:23" x14ac:dyDescent="0.15">
      <c r="A860">
        <v>14117</v>
      </c>
      <c r="B860">
        <v>227</v>
      </c>
      <c r="C860">
        <v>2270063</v>
      </c>
      <c r="D860" t="s">
        <v>9</v>
      </c>
      <c r="E860" t="s">
        <v>3413</v>
      </c>
      <c r="F860" t="s">
        <v>3466</v>
      </c>
      <c r="G860" t="s">
        <v>12</v>
      </c>
      <c r="H860" t="s">
        <v>3414</v>
      </c>
      <c r="I860" t="s">
        <v>3467</v>
      </c>
      <c r="J860" t="str">
        <f t="shared" si="53"/>
        <v>227</v>
      </c>
      <c r="K860" t="s">
        <v>1239</v>
      </c>
      <c r="L860" t="str">
        <f t="shared" si="54"/>
        <v>0063</v>
      </c>
      <c r="M860" t="str">
        <f t="shared" si="55"/>
        <v>横浜市青葉区榎が丘</v>
      </c>
      <c r="N860">
        <v>0</v>
      </c>
      <c r="O860">
        <v>0</v>
      </c>
      <c r="P860">
        <v>0</v>
      </c>
      <c r="Q860">
        <v>0</v>
      </c>
      <c r="R860">
        <v>0</v>
      </c>
      <c r="S860">
        <v>0</v>
      </c>
      <c r="U860" t="str">
        <f t="shared" si="52"/>
        <v>227-0063</v>
      </c>
      <c r="V860" t="s">
        <v>3468</v>
      </c>
      <c r="W860" t="s">
        <v>3469</v>
      </c>
    </row>
    <row r="861" spans="1:23" x14ac:dyDescent="0.15">
      <c r="A861">
        <v>14117</v>
      </c>
      <c r="B861">
        <v>225</v>
      </c>
      <c r="C861">
        <v>2250023</v>
      </c>
      <c r="D861" t="s">
        <v>9</v>
      </c>
      <c r="E861" t="s">
        <v>3413</v>
      </c>
      <c r="F861" t="s">
        <v>3470</v>
      </c>
      <c r="G861" t="s">
        <v>12</v>
      </c>
      <c r="H861" t="s">
        <v>3414</v>
      </c>
      <c r="I861" t="s">
        <v>3471</v>
      </c>
      <c r="J861" t="str">
        <f t="shared" si="53"/>
        <v>225</v>
      </c>
      <c r="K861" t="s">
        <v>25</v>
      </c>
      <c r="L861" t="str">
        <f t="shared" si="54"/>
        <v>0023</v>
      </c>
      <c r="M861" t="str">
        <f t="shared" si="55"/>
        <v>横浜市青葉区大場町</v>
      </c>
      <c r="N861">
        <v>0</v>
      </c>
      <c r="O861">
        <v>0</v>
      </c>
      <c r="P861">
        <v>0</v>
      </c>
      <c r="Q861">
        <v>0</v>
      </c>
      <c r="R861">
        <v>0</v>
      </c>
      <c r="S861">
        <v>0</v>
      </c>
      <c r="U861" t="str">
        <f t="shared" si="52"/>
        <v>225-0023</v>
      </c>
      <c r="V861" t="s">
        <v>3472</v>
      </c>
      <c r="W861" t="s">
        <v>3473</v>
      </c>
    </row>
    <row r="862" spans="1:23" x14ac:dyDescent="0.15">
      <c r="A862">
        <v>14117</v>
      </c>
      <c r="B862">
        <v>227</v>
      </c>
      <c r="C862">
        <v>2270065</v>
      </c>
      <c r="D862" t="s">
        <v>9</v>
      </c>
      <c r="E862" t="s">
        <v>3413</v>
      </c>
      <c r="F862" t="s">
        <v>3474</v>
      </c>
      <c r="G862" t="s">
        <v>12</v>
      </c>
      <c r="H862" t="s">
        <v>3414</v>
      </c>
      <c r="I862" t="s">
        <v>3475</v>
      </c>
      <c r="J862" t="str">
        <f t="shared" si="53"/>
        <v>227</v>
      </c>
      <c r="K862" t="s">
        <v>25</v>
      </c>
      <c r="L862" t="str">
        <f t="shared" si="54"/>
        <v>0065</v>
      </c>
      <c r="M862" t="str">
        <f t="shared" si="55"/>
        <v>横浜市青葉区恩田町</v>
      </c>
      <c r="N862">
        <v>0</v>
      </c>
      <c r="O862">
        <v>0</v>
      </c>
      <c r="P862">
        <v>0</v>
      </c>
      <c r="Q862">
        <v>0</v>
      </c>
      <c r="R862">
        <v>0</v>
      </c>
      <c r="S862">
        <v>0</v>
      </c>
      <c r="U862" t="str">
        <f t="shared" si="52"/>
        <v>227-0065</v>
      </c>
      <c r="V862" t="s">
        <v>3476</v>
      </c>
      <c r="W862" t="s">
        <v>3477</v>
      </c>
    </row>
    <row r="863" spans="1:23" x14ac:dyDescent="0.15">
      <c r="A863">
        <v>14117</v>
      </c>
      <c r="B863">
        <v>227</v>
      </c>
      <c r="C863">
        <v>2270048</v>
      </c>
      <c r="D863" t="s">
        <v>9</v>
      </c>
      <c r="E863" t="s">
        <v>3413</v>
      </c>
      <c r="F863" t="s">
        <v>3478</v>
      </c>
      <c r="G863" t="s">
        <v>12</v>
      </c>
      <c r="H863" t="s">
        <v>3414</v>
      </c>
      <c r="I863" t="s">
        <v>3479</v>
      </c>
      <c r="J863" t="str">
        <f t="shared" si="53"/>
        <v>227</v>
      </c>
      <c r="K863" t="s">
        <v>25</v>
      </c>
      <c r="L863" t="str">
        <f t="shared" si="54"/>
        <v>0048</v>
      </c>
      <c r="M863" t="str">
        <f t="shared" si="55"/>
        <v>横浜市青葉区柿の木台</v>
      </c>
      <c r="N863">
        <v>0</v>
      </c>
      <c r="O863">
        <v>0</v>
      </c>
      <c r="P863">
        <v>0</v>
      </c>
      <c r="Q863">
        <v>0</v>
      </c>
      <c r="R863">
        <v>0</v>
      </c>
      <c r="S863">
        <v>0</v>
      </c>
      <c r="U863" t="str">
        <f t="shared" si="52"/>
        <v>227-0048</v>
      </c>
      <c r="V863" t="s">
        <v>3480</v>
      </c>
      <c r="W863" t="s">
        <v>3481</v>
      </c>
    </row>
    <row r="864" spans="1:23" x14ac:dyDescent="0.15">
      <c r="A864">
        <v>14117</v>
      </c>
      <c r="B864">
        <v>227</v>
      </c>
      <c r="C864">
        <v>2270034</v>
      </c>
      <c r="D864" t="s">
        <v>9</v>
      </c>
      <c r="E864" t="s">
        <v>3413</v>
      </c>
      <c r="F864" t="s">
        <v>3482</v>
      </c>
      <c r="G864" t="s">
        <v>12</v>
      </c>
      <c r="H864" t="s">
        <v>3414</v>
      </c>
      <c r="I864" t="s">
        <v>3483</v>
      </c>
      <c r="J864" t="str">
        <f t="shared" si="53"/>
        <v>227</v>
      </c>
      <c r="K864" t="s">
        <v>20</v>
      </c>
      <c r="L864" t="str">
        <f t="shared" si="54"/>
        <v>0034</v>
      </c>
      <c r="M864" t="str">
        <f t="shared" si="55"/>
        <v>横浜市青葉区桂台</v>
      </c>
      <c r="N864">
        <v>0</v>
      </c>
      <c r="O864">
        <v>0</v>
      </c>
      <c r="P864">
        <v>1</v>
      </c>
      <c r="Q864">
        <v>0</v>
      </c>
      <c r="R864">
        <v>0</v>
      </c>
      <c r="S864">
        <v>0</v>
      </c>
      <c r="U864" t="str">
        <f t="shared" si="52"/>
        <v>227-0034</v>
      </c>
      <c r="V864" t="s">
        <v>3484</v>
      </c>
      <c r="W864" t="s">
        <v>3485</v>
      </c>
    </row>
    <row r="865" spans="1:23" x14ac:dyDescent="0.15">
      <c r="A865">
        <v>14117</v>
      </c>
      <c r="B865">
        <v>227</v>
      </c>
      <c r="C865">
        <v>2270041</v>
      </c>
      <c r="D865" t="s">
        <v>9</v>
      </c>
      <c r="E865" t="s">
        <v>3413</v>
      </c>
      <c r="F865" t="s">
        <v>3486</v>
      </c>
      <c r="G865" t="s">
        <v>12</v>
      </c>
      <c r="H865" t="s">
        <v>3414</v>
      </c>
      <c r="I865" t="s">
        <v>3487</v>
      </c>
      <c r="J865" t="str">
        <f t="shared" si="53"/>
        <v>227</v>
      </c>
      <c r="K865" t="s">
        <v>25</v>
      </c>
      <c r="L865" t="str">
        <f t="shared" si="54"/>
        <v>0041</v>
      </c>
      <c r="M865" t="str">
        <f t="shared" si="55"/>
        <v>横浜市青葉区上谷本町</v>
      </c>
      <c r="N865">
        <v>0</v>
      </c>
      <c r="O865">
        <v>0</v>
      </c>
      <c r="P865">
        <v>0</v>
      </c>
      <c r="Q865">
        <v>0</v>
      </c>
      <c r="R865">
        <v>0</v>
      </c>
      <c r="S865">
        <v>0</v>
      </c>
      <c r="U865" t="str">
        <f t="shared" si="52"/>
        <v>227-0041</v>
      </c>
      <c r="V865" t="s">
        <v>3488</v>
      </c>
      <c r="W865" t="s">
        <v>3489</v>
      </c>
    </row>
    <row r="866" spans="1:23" x14ac:dyDescent="0.15">
      <c r="A866">
        <v>14117</v>
      </c>
      <c r="B866">
        <v>227</v>
      </c>
      <c r="C866">
        <v>2270033</v>
      </c>
      <c r="D866" t="s">
        <v>9</v>
      </c>
      <c r="E866" t="s">
        <v>3413</v>
      </c>
      <c r="F866" t="s">
        <v>3490</v>
      </c>
      <c r="G866" t="s">
        <v>12</v>
      </c>
      <c r="H866" t="s">
        <v>3414</v>
      </c>
      <c r="I866" t="s">
        <v>3491</v>
      </c>
      <c r="J866" t="str">
        <f t="shared" si="53"/>
        <v>227</v>
      </c>
      <c r="K866" t="s">
        <v>25</v>
      </c>
      <c r="L866" t="str">
        <f t="shared" si="54"/>
        <v>0033</v>
      </c>
      <c r="M866" t="str">
        <f t="shared" si="55"/>
        <v>横浜市青葉区鴨志田町</v>
      </c>
      <c r="N866">
        <v>0</v>
      </c>
      <c r="O866">
        <v>0</v>
      </c>
      <c r="P866">
        <v>0</v>
      </c>
      <c r="Q866">
        <v>0</v>
      </c>
      <c r="R866">
        <v>0</v>
      </c>
      <c r="S866">
        <v>0</v>
      </c>
      <c r="U866" t="str">
        <f t="shared" si="52"/>
        <v>227-0033</v>
      </c>
      <c r="V866" t="s">
        <v>3492</v>
      </c>
      <c r="W866" t="s">
        <v>3493</v>
      </c>
    </row>
    <row r="867" spans="1:23" x14ac:dyDescent="0.15">
      <c r="A867">
        <v>14117</v>
      </c>
      <c r="B867">
        <v>225</v>
      </c>
      <c r="C867">
        <v>2250025</v>
      </c>
      <c r="D867" t="s">
        <v>9</v>
      </c>
      <c r="E867" t="s">
        <v>3413</v>
      </c>
      <c r="F867" t="s">
        <v>3494</v>
      </c>
      <c r="G867" t="s">
        <v>12</v>
      </c>
      <c r="H867" t="s">
        <v>3414</v>
      </c>
      <c r="I867" t="s">
        <v>3495</v>
      </c>
      <c r="J867" t="str">
        <f t="shared" si="53"/>
        <v>225</v>
      </c>
      <c r="K867" t="s">
        <v>25</v>
      </c>
      <c r="L867" t="str">
        <f t="shared" si="54"/>
        <v>0025</v>
      </c>
      <c r="M867" t="str">
        <f t="shared" si="55"/>
        <v>横浜市青葉区鉄町</v>
      </c>
      <c r="N867">
        <v>0</v>
      </c>
      <c r="O867">
        <v>0</v>
      </c>
      <c r="P867">
        <v>0</v>
      </c>
      <c r="Q867">
        <v>0</v>
      </c>
      <c r="R867">
        <v>0</v>
      </c>
      <c r="S867">
        <v>0</v>
      </c>
      <c r="U867" t="str">
        <f t="shared" si="52"/>
        <v>225-0025</v>
      </c>
      <c r="V867" t="s">
        <v>3496</v>
      </c>
      <c r="W867" t="s">
        <v>3497</v>
      </c>
    </row>
    <row r="868" spans="1:23" x14ac:dyDescent="0.15">
      <c r="A868">
        <v>14117</v>
      </c>
      <c r="B868">
        <v>225</v>
      </c>
      <c r="C868">
        <v>2250022</v>
      </c>
      <c r="D868" t="s">
        <v>9</v>
      </c>
      <c r="E868" t="s">
        <v>3413</v>
      </c>
      <c r="F868" t="s">
        <v>3498</v>
      </c>
      <c r="G868" t="s">
        <v>12</v>
      </c>
      <c r="H868" t="s">
        <v>3414</v>
      </c>
      <c r="I868" t="s">
        <v>3499</v>
      </c>
      <c r="J868" t="str">
        <f t="shared" si="53"/>
        <v>225</v>
      </c>
      <c r="K868" t="s">
        <v>25</v>
      </c>
      <c r="L868" t="str">
        <f t="shared" si="54"/>
        <v>0022</v>
      </c>
      <c r="M868" t="str">
        <f t="shared" si="55"/>
        <v>横浜市青葉区黒須田</v>
      </c>
      <c r="N868">
        <v>0</v>
      </c>
      <c r="O868">
        <v>0</v>
      </c>
      <c r="P868">
        <v>0</v>
      </c>
      <c r="Q868">
        <v>0</v>
      </c>
      <c r="R868">
        <v>0</v>
      </c>
      <c r="S868">
        <v>0</v>
      </c>
      <c r="U868" t="str">
        <f t="shared" si="52"/>
        <v>225-0022</v>
      </c>
      <c r="V868" t="s">
        <v>3500</v>
      </c>
      <c r="W868" t="s">
        <v>3501</v>
      </c>
    </row>
    <row r="869" spans="1:23" x14ac:dyDescent="0.15">
      <c r="A869">
        <v>14117</v>
      </c>
      <c r="B869">
        <v>227</v>
      </c>
      <c r="C869">
        <v>2270061</v>
      </c>
      <c r="D869" t="s">
        <v>9</v>
      </c>
      <c r="E869" t="s">
        <v>3413</v>
      </c>
      <c r="F869" t="s">
        <v>3502</v>
      </c>
      <c r="G869" t="s">
        <v>12</v>
      </c>
      <c r="H869" t="s">
        <v>3414</v>
      </c>
      <c r="I869" t="s">
        <v>3503</v>
      </c>
      <c r="J869" t="str">
        <f t="shared" si="53"/>
        <v>227</v>
      </c>
      <c r="K869" t="s">
        <v>25</v>
      </c>
      <c r="L869" t="str">
        <f t="shared" si="54"/>
        <v>0061</v>
      </c>
      <c r="M869" t="str">
        <f t="shared" si="55"/>
        <v>横浜市青葉区桜台</v>
      </c>
      <c r="N869">
        <v>0</v>
      </c>
      <c r="O869">
        <v>0</v>
      </c>
      <c r="P869">
        <v>0</v>
      </c>
      <c r="Q869">
        <v>0</v>
      </c>
      <c r="R869">
        <v>0</v>
      </c>
      <c r="S869">
        <v>0</v>
      </c>
      <c r="U869" t="str">
        <f t="shared" si="52"/>
        <v>227-0061</v>
      </c>
      <c r="V869" t="s">
        <v>3504</v>
      </c>
      <c r="W869" t="s">
        <v>3505</v>
      </c>
    </row>
    <row r="870" spans="1:23" x14ac:dyDescent="0.15">
      <c r="A870">
        <v>14117</v>
      </c>
      <c r="B870">
        <v>227</v>
      </c>
      <c r="C870">
        <v>2270053</v>
      </c>
      <c r="D870" t="s">
        <v>9</v>
      </c>
      <c r="E870" t="s">
        <v>3413</v>
      </c>
      <c r="F870" t="s">
        <v>3506</v>
      </c>
      <c r="G870" t="s">
        <v>12</v>
      </c>
      <c r="H870" t="s">
        <v>3414</v>
      </c>
      <c r="I870" t="s">
        <v>3507</v>
      </c>
      <c r="J870" t="str">
        <f t="shared" si="53"/>
        <v>227</v>
      </c>
      <c r="K870" t="s">
        <v>25</v>
      </c>
      <c r="L870" t="str">
        <f t="shared" si="54"/>
        <v>0053</v>
      </c>
      <c r="M870" t="str">
        <f t="shared" si="55"/>
        <v>横浜市青葉区さつきが丘</v>
      </c>
      <c r="N870">
        <v>0</v>
      </c>
      <c r="O870">
        <v>0</v>
      </c>
      <c r="P870">
        <v>0</v>
      </c>
      <c r="Q870">
        <v>0</v>
      </c>
      <c r="R870">
        <v>0</v>
      </c>
      <c r="S870">
        <v>0</v>
      </c>
      <c r="U870" t="str">
        <f t="shared" si="52"/>
        <v>227-0053</v>
      </c>
      <c r="V870" t="s">
        <v>3508</v>
      </c>
      <c r="W870" t="s">
        <v>3509</v>
      </c>
    </row>
    <row r="871" spans="1:23" x14ac:dyDescent="0.15">
      <c r="A871">
        <v>14117</v>
      </c>
      <c r="B871">
        <v>227</v>
      </c>
      <c r="C871">
        <v>2270031</v>
      </c>
      <c r="D871" t="s">
        <v>9</v>
      </c>
      <c r="E871" t="s">
        <v>3413</v>
      </c>
      <c r="F871" t="s">
        <v>3510</v>
      </c>
      <c r="G871" t="s">
        <v>12</v>
      </c>
      <c r="H871" t="s">
        <v>3414</v>
      </c>
      <c r="I871" t="s">
        <v>3511</v>
      </c>
      <c r="J871" t="str">
        <f t="shared" si="53"/>
        <v>227</v>
      </c>
      <c r="K871" t="s">
        <v>25</v>
      </c>
      <c r="L871" t="str">
        <f t="shared" si="54"/>
        <v>0031</v>
      </c>
      <c r="M871" t="str">
        <f t="shared" si="55"/>
        <v>横浜市青葉区寺家町</v>
      </c>
      <c r="N871">
        <v>0</v>
      </c>
      <c r="O871">
        <v>0</v>
      </c>
      <c r="P871">
        <v>0</v>
      </c>
      <c r="Q871">
        <v>0</v>
      </c>
      <c r="R871">
        <v>0</v>
      </c>
      <c r="S871">
        <v>0</v>
      </c>
      <c r="U871" t="str">
        <f t="shared" si="52"/>
        <v>227-0031</v>
      </c>
      <c r="V871" t="s">
        <v>3512</v>
      </c>
      <c r="W871" t="s">
        <v>3513</v>
      </c>
    </row>
    <row r="872" spans="1:23" x14ac:dyDescent="0.15">
      <c r="A872">
        <v>14117</v>
      </c>
      <c r="B872">
        <v>227</v>
      </c>
      <c r="C872">
        <v>2270042</v>
      </c>
      <c r="D872" t="s">
        <v>9</v>
      </c>
      <c r="E872" t="s">
        <v>3413</v>
      </c>
      <c r="F872" t="s">
        <v>3514</v>
      </c>
      <c r="G872" t="s">
        <v>12</v>
      </c>
      <c r="H872" t="s">
        <v>3414</v>
      </c>
      <c r="I872" t="s">
        <v>3515</v>
      </c>
      <c r="J872" t="str">
        <f t="shared" si="53"/>
        <v>227</v>
      </c>
      <c r="K872" t="s">
        <v>25</v>
      </c>
      <c r="L872" t="str">
        <f t="shared" si="54"/>
        <v>0042</v>
      </c>
      <c r="M872" t="str">
        <f t="shared" si="55"/>
        <v>横浜市青葉区下谷本町</v>
      </c>
      <c r="N872">
        <v>0</v>
      </c>
      <c r="O872">
        <v>0</v>
      </c>
      <c r="P872">
        <v>0</v>
      </c>
      <c r="Q872">
        <v>0</v>
      </c>
      <c r="R872">
        <v>0</v>
      </c>
      <c r="S872">
        <v>0</v>
      </c>
      <c r="U872" t="str">
        <f t="shared" si="52"/>
        <v>227-0042</v>
      </c>
      <c r="V872" t="s">
        <v>3516</v>
      </c>
      <c r="W872" t="s">
        <v>3517</v>
      </c>
    </row>
    <row r="873" spans="1:23" x14ac:dyDescent="0.15">
      <c r="A873">
        <v>14117</v>
      </c>
      <c r="B873">
        <v>227</v>
      </c>
      <c r="C873">
        <v>2270054</v>
      </c>
      <c r="D873" t="s">
        <v>9</v>
      </c>
      <c r="E873" t="s">
        <v>3413</v>
      </c>
      <c r="F873" t="s">
        <v>3518</v>
      </c>
      <c r="G873" t="s">
        <v>12</v>
      </c>
      <c r="H873" t="s">
        <v>3414</v>
      </c>
      <c r="I873" t="s">
        <v>3519</v>
      </c>
      <c r="J873" t="str">
        <f t="shared" si="53"/>
        <v>227</v>
      </c>
      <c r="K873" t="s">
        <v>3389</v>
      </c>
      <c r="L873" t="str">
        <f t="shared" si="54"/>
        <v>0054</v>
      </c>
      <c r="M873" t="str">
        <f t="shared" si="55"/>
        <v>横浜市青葉区しらとり台</v>
      </c>
      <c r="N873">
        <v>0</v>
      </c>
      <c r="O873">
        <v>0</v>
      </c>
      <c r="P873">
        <v>0</v>
      </c>
      <c r="Q873">
        <v>0</v>
      </c>
      <c r="R873">
        <v>0</v>
      </c>
      <c r="S873">
        <v>0</v>
      </c>
      <c r="U873" t="str">
        <f t="shared" si="52"/>
        <v>227-0054</v>
      </c>
      <c r="V873" t="s">
        <v>3520</v>
      </c>
      <c r="W873" t="s">
        <v>3521</v>
      </c>
    </row>
    <row r="874" spans="1:23" x14ac:dyDescent="0.15">
      <c r="A874">
        <v>14117</v>
      </c>
      <c r="B874">
        <v>225</v>
      </c>
      <c r="C874">
        <v>2250003</v>
      </c>
      <c r="D874" t="s">
        <v>9</v>
      </c>
      <c r="E874" t="s">
        <v>3413</v>
      </c>
      <c r="F874" t="s">
        <v>3522</v>
      </c>
      <c r="G874" t="s">
        <v>12</v>
      </c>
      <c r="H874" t="s">
        <v>3414</v>
      </c>
      <c r="I874" t="s">
        <v>3523</v>
      </c>
      <c r="J874" t="str">
        <f t="shared" si="53"/>
        <v>225</v>
      </c>
      <c r="K874" t="s">
        <v>25</v>
      </c>
      <c r="L874" t="str">
        <f t="shared" si="54"/>
        <v>0003</v>
      </c>
      <c r="M874" t="str">
        <f t="shared" si="55"/>
        <v>横浜市青葉区新石川</v>
      </c>
      <c r="N874">
        <v>0</v>
      </c>
      <c r="O874">
        <v>0</v>
      </c>
      <c r="P874">
        <v>1</v>
      </c>
      <c r="Q874">
        <v>0</v>
      </c>
      <c r="R874">
        <v>0</v>
      </c>
      <c r="S874">
        <v>0</v>
      </c>
      <c r="U874" t="str">
        <f t="shared" si="52"/>
        <v>225-0003</v>
      </c>
      <c r="V874" t="s">
        <v>3524</v>
      </c>
      <c r="W874" t="s">
        <v>3525</v>
      </c>
    </row>
    <row r="875" spans="1:23" x14ac:dyDescent="0.15">
      <c r="A875">
        <v>14117</v>
      </c>
      <c r="B875">
        <v>225</v>
      </c>
      <c r="C875">
        <v>2250021</v>
      </c>
      <c r="D875" t="s">
        <v>9</v>
      </c>
      <c r="E875" t="s">
        <v>3413</v>
      </c>
      <c r="F875" t="s">
        <v>3526</v>
      </c>
      <c r="G875" t="s">
        <v>12</v>
      </c>
      <c r="H875" t="s">
        <v>3414</v>
      </c>
      <c r="I875" t="s">
        <v>3527</v>
      </c>
      <c r="J875" t="str">
        <f t="shared" si="53"/>
        <v>225</v>
      </c>
      <c r="K875" t="s">
        <v>25</v>
      </c>
      <c r="L875" t="str">
        <f t="shared" si="54"/>
        <v>0021</v>
      </c>
      <c r="M875" t="str">
        <f t="shared" si="55"/>
        <v>横浜市青葉区すすき野</v>
      </c>
      <c r="N875">
        <v>0</v>
      </c>
      <c r="O875">
        <v>0</v>
      </c>
      <c r="P875">
        <v>1</v>
      </c>
      <c r="Q875">
        <v>0</v>
      </c>
      <c r="R875">
        <v>0</v>
      </c>
      <c r="S875">
        <v>0</v>
      </c>
      <c r="U875" t="str">
        <f t="shared" si="52"/>
        <v>225-0021</v>
      </c>
      <c r="V875" t="s">
        <v>3528</v>
      </c>
      <c r="W875" t="s">
        <v>3529</v>
      </c>
    </row>
    <row r="876" spans="1:23" x14ac:dyDescent="0.15">
      <c r="A876">
        <v>14117</v>
      </c>
      <c r="B876">
        <v>227</v>
      </c>
      <c r="C876">
        <v>2270035</v>
      </c>
      <c r="D876" t="s">
        <v>9</v>
      </c>
      <c r="E876" t="s">
        <v>3413</v>
      </c>
      <c r="F876" t="s">
        <v>3530</v>
      </c>
      <c r="G876" t="s">
        <v>12</v>
      </c>
      <c r="H876" t="s">
        <v>3414</v>
      </c>
      <c r="I876" t="s">
        <v>3531</v>
      </c>
      <c r="J876" t="str">
        <f t="shared" si="53"/>
        <v>227</v>
      </c>
      <c r="K876" t="s">
        <v>25</v>
      </c>
      <c r="L876" t="str">
        <f t="shared" si="54"/>
        <v>0035</v>
      </c>
      <c r="M876" t="str">
        <f t="shared" si="55"/>
        <v>横浜市青葉区すみよし台</v>
      </c>
      <c r="N876">
        <v>0</v>
      </c>
      <c r="O876">
        <v>0</v>
      </c>
      <c r="P876">
        <v>0</v>
      </c>
      <c r="Q876">
        <v>0</v>
      </c>
      <c r="R876">
        <v>0</v>
      </c>
      <c r="S876">
        <v>0</v>
      </c>
      <c r="U876" t="str">
        <f t="shared" si="52"/>
        <v>227-0035</v>
      </c>
      <c r="V876" t="s">
        <v>3532</v>
      </c>
      <c r="W876" t="s">
        <v>3533</v>
      </c>
    </row>
    <row r="877" spans="1:23" x14ac:dyDescent="0.15">
      <c r="A877">
        <v>14117</v>
      </c>
      <c r="B877">
        <v>227</v>
      </c>
      <c r="C877">
        <v>2270046</v>
      </c>
      <c r="D877" t="s">
        <v>9</v>
      </c>
      <c r="E877" t="s">
        <v>3413</v>
      </c>
      <c r="F877" t="s">
        <v>3534</v>
      </c>
      <c r="G877" t="s">
        <v>12</v>
      </c>
      <c r="H877" t="s">
        <v>3414</v>
      </c>
      <c r="I877" t="s">
        <v>3535</v>
      </c>
      <c r="J877" t="str">
        <f t="shared" si="53"/>
        <v>227</v>
      </c>
      <c r="K877" t="s">
        <v>25</v>
      </c>
      <c r="L877" t="str">
        <f t="shared" si="54"/>
        <v>0046</v>
      </c>
      <c r="M877" t="str">
        <f t="shared" si="55"/>
        <v>横浜市青葉区たちばな台</v>
      </c>
      <c r="N877">
        <v>0</v>
      </c>
      <c r="O877">
        <v>0</v>
      </c>
      <c r="P877">
        <v>1</v>
      </c>
      <c r="Q877">
        <v>0</v>
      </c>
      <c r="R877">
        <v>0</v>
      </c>
      <c r="S877">
        <v>0</v>
      </c>
      <c r="U877" t="str">
        <f t="shared" si="52"/>
        <v>227-0046</v>
      </c>
      <c r="V877" t="s">
        <v>3536</v>
      </c>
      <c r="W877" t="s">
        <v>3537</v>
      </c>
    </row>
    <row r="878" spans="1:23" x14ac:dyDescent="0.15">
      <c r="A878">
        <v>14117</v>
      </c>
      <c r="B878">
        <v>227</v>
      </c>
      <c r="C878">
        <v>2270064</v>
      </c>
      <c r="D878" t="s">
        <v>9</v>
      </c>
      <c r="E878" t="s">
        <v>3413</v>
      </c>
      <c r="F878" t="s">
        <v>3538</v>
      </c>
      <c r="G878" t="s">
        <v>12</v>
      </c>
      <c r="H878" t="s">
        <v>3414</v>
      </c>
      <c r="I878" t="s">
        <v>3539</v>
      </c>
      <c r="J878" t="str">
        <f t="shared" si="53"/>
        <v>227</v>
      </c>
      <c r="K878" t="s">
        <v>3540</v>
      </c>
      <c r="L878" t="str">
        <f t="shared" si="54"/>
        <v>0064</v>
      </c>
      <c r="M878" t="str">
        <f t="shared" si="55"/>
        <v>横浜市青葉区田奈町</v>
      </c>
      <c r="N878">
        <v>0</v>
      </c>
      <c r="O878">
        <v>0</v>
      </c>
      <c r="P878">
        <v>0</v>
      </c>
      <c r="Q878">
        <v>0</v>
      </c>
      <c r="R878">
        <v>0</v>
      </c>
      <c r="S878">
        <v>0</v>
      </c>
      <c r="U878" t="str">
        <f t="shared" si="52"/>
        <v>227-0064</v>
      </c>
      <c r="V878" t="s">
        <v>3541</v>
      </c>
      <c r="W878" t="s">
        <v>3542</v>
      </c>
    </row>
    <row r="879" spans="1:23" x14ac:dyDescent="0.15">
      <c r="A879">
        <v>14117</v>
      </c>
      <c r="B879">
        <v>227</v>
      </c>
      <c r="C879">
        <v>2270051</v>
      </c>
      <c r="D879" t="s">
        <v>9</v>
      </c>
      <c r="E879" t="s">
        <v>3413</v>
      </c>
      <c r="F879" t="s">
        <v>3543</v>
      </c>
      <c r="G879" t="s">
        <v>12</v>
      </c>
      <c r="H879" t="s">
        <v>3414</v>
      </c>
      <c r="I879" t="s">
        <v>3544</v>
      </c>
      <c r="J879" t="str">
        <f t="shared" si="53"/>
        <v>227</v>
      </c>
      <c r="K879" t="s">
        <v>25</v>
      </c>
      <c r="L879" t="str">
        <f t="shared" si="54"/>
        <v>0051</v>
      </c>
      <c r="M879" t="str">
        <f t="shared" si="55"/>
        <v>横浜市青葉区千草台</v>
      </c>
      <c r="N879">
        <v>0</v>
      </c>
      <c r="O879">
        <v>0</v>
      </c>
      <c r="P879">
        <v>0</v>
      </c>
      <c r="Q879">
        <v>0</v>
      </c>
      <c r="R879">
        <v>0</v>
      </c>
      <c r="S879">
        <v>0</v>
      </c>
      <c r="U879" t="str">
        <f t="shared" si="52"/>
        <v>227-0051</v>
      </c>
      <c r="V879" t="s">
        <v>3545</v>
      </c>
      <c r="W879" t="s">
        <v>3546</v>
      </c>
    </row>
    <row r="880" spans="1:23" x14ac:dyDescent="0.15">
      <c r="A880">
        <v>14117</v>
      </c>
      <c r="B880">
        <v>227</v>
      </c>
      <c r="C880">
        <v>2270055</v>
      </c>
      <c r="D880" t="s">
        <v>9</v>
      </c>
      <c r="E880" t="s">
        <v>3413</v>
      </c>
      <c r="F880" t="s">
        <v>3547</v>
      </c>
      <c r="G880" t="s">
        <v>12</v>
      </c>
      <c r="H880" t="s">
        <v>3414</v>
      </c>
      <c r="I880" t="s">
        <v>3548</v>
      </c>
      <c r="J880" t="str">
        <f t="shared" si="53"/>
        <v>227</v>
      </c>
      <c r="K880" t="s">
        <v>25</v>
      </c>
      <c r="L880" t="str">
        <f t="shared" si="54"/>
        <v>0055</v>
      </c>
      <c r="M880" t="str">
        <f t="shared" si="55"/>
        <v>横浜市青葉区つつじが丘</v>
      </c>
      <c r="N880">
        <v>0</v>
      </c>
      <c r="O880">
        <v>0</v>
      </c>
      <c r="P880">
        <v>0</v>
      </c>
      <c r="Q880">
        <v>0</v>
      </c>
      <c r="R880">
        <v>0</v>
      </c>
      <c r="S880">
        <v>0</v>
      </c>
      <c r="U880" t="str">
        <f t="shared" si="52"/>
        <v>227-0055</v>
      </c>
      <c r="V880" t="s">
        <v>3549</v>
      </c>
      <c r="W880" t="s">
        <v>3550</v>
      </c>
    </row>
    <row r="881" spans="1:23" x14ac:dyDescent="0.15">
      <c r="A881">
        <v>14117</v>
      </c>
      <c r="B881">
        <v>227</v>
      </c>
      <c r="C881">
        <v>2270038</v>
      </c>
      <c r="D881" t="s">
        <v>9</v>
      </c>
      <c r="E881" t="s">
        <v>3413</v>
      </c>
      <c r="F881" t="s">
        <v>3551</v>
      </c>
      <c r="G881" t="s">
        <v>12</v>
      </c>
      <c r="H881" t="s">
        <v>3414</v>
      </c>
      <c r="I881" t="s">
        <v>3552</v>
      </c>
      <c r="J881" t="str">
        <f t="shared" si="53"/>
        <v>227</v>
      </c>
      <c r="K881" t="s">
        <v>25</v>
      </c>
      <c r="L881" t="str">
        <f t="shared" si="54"/>
        <v>0038</v>
      </c>
      <c r="M881" t="str">
        <f t="shared" si="55"/>
        <v>横浜市青葉区奈良</v>
      </c>
      <c r="N881">
        <v>0</v>
      </c>
      <c r="O881">
        <v>0</v>
      </c>
      <c r="P881">
        <v>1</v>
      </c>
      <c r="Q881">
        <v>0</v>
      </c>
      <c r="R881">
        <v>0</v>
      </c>
      <c r="S881">
        <v>0</v>
      </c>
      <c r="U881" t="str">
        <f t="shared" si="52"/>
        <v>227-0038</v>
      </c>
      <c r="V881" t="s">
        <v>3553</v>
      </c>
      <c r="W881" t="s">
        <v>3554</v>
      </c>
    </row>
    <row r="882" spans="1:23" x14ac:dyDescent="0.15">
      <c r="A882">
        <v>14117</v>
      </c>
      <c r="B882">
        <v>227</v>
      </c>
      <c r="C882">
        <v>2270036</v>
      </c>
      <c r="D882" t="s">
        <v>9</v>
      </c>
      <c r="E882" t="s">
        <v>3413</v>
      </c>
      <c r="F882" t="s">
        <v>3555</v>
      </c>
      <c r="G882" t="s">
        <v>12</v>
      </c>
      <c r="H882" t="s">
        <v>3414</v>
      </c>
      <c r="I882" t="s">
        <v>3556</v>
      </c>
      <c r="J882" t="str">
        <f t="shared" si="53"/>
        <v>227</v>
      </c>
      <c r="K882" t="s">
        <v>337</v>
      </c>
      <c r="L882" t="str">
        <f t="shared" si="54"/>
        <v>0036</v>
      </c>
      <c r="M882" t="str">
        <f t="shared" si="55"/>
        <v>横浜市青葉区奈良町</v>
      </c>
      <c r="N882">
        <v>0</v>
      </c>
      <c r="O882">
        <v>0</v>
      </c>
      <c r="P882">
        <v>0</v>
      </c>
      <c r="Q882">
        <v>0</v>
      </c>
      <c r="R882">
        <v>0</v>
      </c>
      <c r="S882">
        <v>0</v>
      </c>
      <c r="U882" t="str">
        <f t="shared" si="52"/>
        <v>227-0036</v>
      </c>
      <c r="V882" t="s">
        <v>3557</v>
      </c>
      <c r="W882" t="s">
        <v>3558</v>
      </c>
    </row>
    <row r="883" spans="1:23" x14ac:dyDescent="0.15">
      <c r="A883">
        <v>14117</v>
      </c>
      <c r="B883">
        <v>227</v>
      </c>
      <c r="C883">
        <v>2270032</v>
      </c>
      <c r="D883" t="s">
        <v>9</v>
      </c>
      <c r="E883" t="s">
        <v>3413</v>
      </c>
      <c r="F883" t="s">
        <v>3559</v>
      </c>
      <c r="G883" t="s">
        <v>12</v>
      </c>
      <c r="H883" t="s">
        <v>3414</v>
      </c>
      <c r="I883" t="s">
        <v>3560</v>
      </c>
      <c r="J883" t="str">
        <f t="shared" si="53"/>
        <v>227</v>
      </c>
      <c r="K883" t="s">
        <v>25</v>
      </c>
      <c r="L883" t="str">
        <f t="shared" si="54"/>
        <v>0032</v>
      </c>
      <c r="M883" t="str">
        <f t="shared" si="55"/>
        <v>横浜市青葉区成合町</v>
      </c>
      <c r="N883">
        <v>0</v>
      </c>
      <c r="O883">
        <v>0</v>
      </c>
      <c r="P883">
        <v>0</v>
      </c>
      <c r="Q883">
        <v>0</v>
      </c>
      <c r="R883">
        <v>0</v>
      </c>
      <c r="S883">
        <v>0</v>
      </c>
      <c r="U883" t="str">
        <f t="shared" si="52"/>
        <v>227-0032</v>
      </c>
      <c r="V883" t="s">
        <v>3561</v>
      </c>
      <c r="W883" t="s">
        <v>3562</v>
      </c>
    </row>
    <row r="884" spans="1:23" x14ac:dyDescent="0.15">
      <c r="A884">
        <v>14117</v>
      </c>
      <c r="B884">
        <v>227</v>
      </c>
      <c r="C884">
        <v>2270043</v>
      </c>
      <c r="D884" t="s">
        <v>9</v>
      </c>
      <c r="E884" t="s">
        <v>3413</v>
      </c>
      <c r="F884" t="s">
        <v>3563</v>
      </c>
      <c r="G884" t="s">
        <v>12</v>
      </c>
      <c r="H884" t="s">
        <v>3414</v>
      </c>
      <c r="I884" t="s">
        <v>3564</v>
      </c>
      <c r="J884" t="str">
        <f t="shared" si="53"/>
        <v>227</v>
      </c>
      <c r="K884" t="s">
        <v>25</v>
      </c>
      <c r="L884" t="str">
        <f t="shared" si="54"/>
        <v>0043</v>
      </c>
      <c r="M884" t="str">
        <f t="shared" si="55"/>
        <v>横浜市青葉区藤が丘</v>
      </c>
      <c r="N884">
        <v>0</v>
      </c>
      <c r="O884">
        <v>0</v>
      </c>
      <c r="P884">
        <v>1</v>
      </c>
      <c r="Q884">
        <v>0</v>
      </c>
      <c r="R884">
        <v>0</v>
      </c>
      <c r="S884">
        <v>0</v>
      </c>
      <c r="U884" t="str">
        <f t="shared" si="52"/>
        <v>227-0043</v>
      </c>
      <c r="V884" t="s">
        <v>3565</v>
      </c>
      <c r="W884" t="s">
        <v>3566</v>
      </c>
    </row>
    <row r="885" spans="1:23" x14ac:dyDescent="0.15">
      <c r="A885">
        <v>14117</v>
      </c>
      <c r="B885">
        <v>227</v>
      </c>
      <c r="C885">
        <v>2270067</v>
      </c>
      <c r="D885" t="s">
        <v>9</v>
      </c>
      <c r="E885" t="s">
        <v>3413</v>
      </c>
      <c r="F885" t="s">
        <v>3567</v>
      </c>
      <c r="G885" t="s">
        <v>12</v>
      </c>
      <c r="H885" t="s">
        <v>3414</v>
      </c>
      <c r="I885" t="s">
        <v>3568</v>
      </c>
      <c r="J885" t="str">
        <f t="shared" si="53"/>
        <v>227</v>
      </c>
      <c r="K885" t="s">
        <v>25</v>
      </c>
      <c r="L885" t="str">
        <f t="shared" si="54"/>
        <v>0067</v>
      </c>
      <c r="M885" t="str">
        <f t="shared" si="55"/>
        <v>横浜市青葉区松風台</v>
      </c>
      <c r="N885">
        <v>0</v>
      </c>
      <c r="O885">
        <v>0</v>
      </c>
      <c r="P885">
        <v>0</v>
      </c>
      <c r="Q885">
        <v>0</v>
      </c>
      <c r="R885">
        <v>0</v>
      </c>
      <c r="S885">
        <v>0</v>
      </c>
      <c r="U885" t="str">
        <f t="shared" si="52"/>
        <v>227-0067</v>
      </c>
      <c r="V885" t="s">
        <v>3569</v>
      </c>
      <c r="W885" t="s">
        <v>3570</v>
      </c>
    </row>
    <row r="886" spans="1:23" x14ac:dyDescent="0.15">
      <c r="A886">
        <v>14117</v>
      </c>
      <c r="B886">
        <v>225</v>
      </c>
      <c r="C886">
        <v>2250016</v>
      </c>
      <c r="D886" t="s">
        <v>9</v>
      </c>
      <c r="E886" t="s">
        <v>3413</v>
      </c>
      <c r="F886" t="s">
        <v>3571</v>
      </c>
      <c r="G886" t="s">
        <v>12</v>
      </c>
      <c r="H886" t="s">
        <v>3414</v>
      </c>
      <c r="I886" t="s">
        <v>3572</v>
      </c>
      <c r="J886" t="str">
        <f t="shared" si="53"/>
        <v>225</v>
      </c>
      <c r="K886" t="s">
        <v>3540</v>
      </c>
      <c r="L886" t="str">
        <f t="shared" si="54"/>
        <v>0016</v>
      </c>
      <c r="M886" t="str">
        <f t="shared" si="55"/>
        <v>横浜市青葉区みすずが丘</v>
      </c>
      <c r="N886">
        <v>0</v>
      </c>
      <c r="O886">
        <v>0</v>
      </c>
      <c r="P886">
        <v>0</v>
      </c>
      <c r="Q886">
        <v>0</v>
      </c>
      <c r="R886">
        <v>0</v>
      </c>
      <c r="S886">
        <v>0</v>
      </c>
      <c r="U886" t="str">
        <f t="shared" si="52"/>
        <v>225-0016</v>
      </c>
      <c r="V886" t="s">
        <v>3573</v>
      </c>
      <c r="W886" t="s">
        <v>3574</v>
      </c>
    </row>
    <row r="887" spans="1:23" x14ac:dyDescent="0.15">
      <c r="A887">
        <v>14117</v>
      </c>
      <c r="B887">
        <v>227</v>
      </c>
      <c r="C887">
        <v>2270047</v>
      </c>
      <c r="D887" t="s">
        <v>9</v>
      </c>
      <c r="E887" t="s">
        <v>3413</v>
      </c>
      <c r="F887" t="s">
        <v>3575</v>
      </c>
      <c r="G887" t="s">
        <v>12</v>
      </c>
      <c r="H887" t="s">
        <v>3414</v>
      </c>
      <c r="I887" t="s">
        <v>3576</v>
      </c>
      <c r="J887" t="str">
        <f t="shared" si="53"/>
        <v>227</v>
      </c>
      <c r="K887" t="s">
        <v>25</v>
      </c>
      <c r="L887" t="str">
        <f t="shared" si="54"/>
        <v>0047</v>
      </c>
      <c r="M887" t="str">
        <f t="shared" si="55"/>
        <v>横浜市青葉区みたけ台</v>
      </c>
      <c r="N887">
        <v>0</v>
      </c>
      <c r="O887">
        <v>0</v>
      </c>
      <c r="P887">
        <v>0</v>
      </c>
      <c r="Q887">
        <v>0</v>
      </c>
      <c r="R887">
        <v>0</v>
      </c>
      <c r="S887">
        <v>0</v>
      </c>
      <c r="U887" t="str">
        <f t="shared" si="52"/>
        <v>227-0047</v>
      </c>
      <c r="V887" t="s">
        <v>3577</v>
      </c>
      <c r="W887" t="s">
        <v>3578</v>
      </c>
    </row>
    <row r="888" spans="1:23" x14ac:dyDescent="0.15">
      <c r="A888">
        <v>14117</v>
      </c>
      <c r="B888">
        <v>227</v>
      </c>
      <c r="C888">
        <v>2270037</v>
      </c>
      <c r="D888" t="s">
        <v>9</v>
      </c>
      <c r="E888" t="s">
        <v>3413</v>
      </c>
      <c r="F888" t="s">
        <v>3579</v>
      </c>
      <c r="G888" t="s">
        <v>12</v>
      </c>
      <c r="H888" t="s">
        <v>3414</v>
      </c>
      <c r="I888" t="s">
        <v>3580</v>
      </c>
      <c r="J888" t="str">
        <f t="shared" si="53"/>
        <v>227</v>
      </c>
      <c r="K888" t="s">
        <v>25</v>
      </c>
      <c r="L888" t="str">
        <f t="shared" si="54"/>
        <v>0037</v>
      </c>
      <c r="M888" t="str">
        <f t="shared" si="55"/>
        <v>横浜市青葉区緑山</v>
      </c>
      <c r="N888">
        <v>0</v>
      </c>
      <c r="O888">
        <v>0</v>
      </c>
      <c r="P888">
        <v>0</v>
      </c>
      <c r="Q888">
        <v>0</v>
      </c>
      <c r="R888">
        <v>0</v>
      </c>
      <c r="S888">
        <v>0</v>
      </c>
      <c r="U888" t="str">
        <f t="shared" si="52"/>
        <v>227-0037</v>
      </c>
      <c r="V888" t="s">
        <v>3581</v>
      </c>
      <c r="W888" t="s">
        <v>3582</v>
      </c>
    </row>
    <row r="889" spans="1:23" x14ac:dyDescent="0.15">
      <c r="A889">
        <v>14117</v>
      </c>
      <c r="B889">
        <v>227</v>
      </c>
      <c r="C889">
        <v>2270044</v>
      </c>
      <c r="D889" t="s">
        <v>9</v>
      </c>
      <c r="E889" t="s">
        <v>3413</v>
      </c>
      <c r="F889" t="s">
        <v>3583</v>
      </c>
      <c r="G889" t="s">
        <v>12</v>
      </c>
      <c r="H889" t="s">
        <v>3414</v>
      </c>
      <c r="I889" t="s">
        <v>3584</v>
      </c>
      <c r="J889" t="str">
        <f t="shared" si="53"/>
        <v>227</v>
      </c>
      <c r="K889" t="s">
        <v>25</v>
      </c>
      <c r="L889" t="str">
        <f t="shared" si="54"/>
        <v>0044</v>
      </c>
      <c r="M889" t="str">
        <f t="shared" si="55"/>
        <v>横浜市青葉区もえぎ野</v>
      </c>
      <c r="N889">
        <v>0</v>
      </c>
      <c r="O889">
        <v>0</v>
      </c>
      <c r="P889">
        <v>0</v>
      </c>
      <c r="Q889">
        <v>0</v>
      </c>
      <c r="R889">
        <v>0</v>
      </c>
      <c r="S889">
        <v>0</v>
      </c>
      <c r="U889" t="str">
        <f t="shared" si="52"/>
        <v>227-0044</v>
      </c>
      <c r="V889" t="s">
        <v>3585</v>
      </c>
      <c r="W889" t="s">
        <v>3586</v>
      </c>
    </row>
    <row r="890" spans="1:23" x14ac:dyDescent="0.15">
      <c r="A890">
        <v>14117</v>
      </c>
      <c r="B890">
        <v>225</v>
      </c>
      <c r="C890">
        <v>2250004</v>
      </c>
      <c r="D890" t="s">
        <v>9</v>
      </c>
      <c r="E890" t="s">
        <v>3413</v>
      </c>
      <c r="F890" t="s">
        <v>3587</v>
      </c>
      <c r="G890" t="s">
        <v>12</v>
      </c>
      <c r="H890" t="s">
        <v>3414</v>
      </c>
      <c r="I890" t="s">
        <v>3588</v>
      </c>
      <c r="J890" t="str">
        <f t="shared" si="53"/>
        <v>225</v>
      </c>
      <c r="K890" t="s">
        <v>25</v>
      </c>
      <c r="L890" t="str">
        <f t="shared" si="54"/>
        <v>0004</v>
      </c>
      <c r="M890" t="str">
        <f t="shared" si="55"/>
        <v>横浜市青葉区元石川町</v>
      </c>
      <c r="N890">
        <v>0</v>
      </c>
      <c r="O890">
        <v>0</v>
      </c>
      <c r="P890">
        <v>0</v>
      </c>
      <c r="Q890">
        <v>0</v>
      </c>
      <c r="R890">
        <v>0</v>
      </c>
      <c r="S890">
        <v>0</v>
      </c>
      <c r="U890" t="str">
        <f t="shared" si="52"/>
        <v>225-0004</v>
      </c>
      <c r="V890" t="s">
        <v>3589</v>
      </c>
      <c r="W890" t="s">
        <v>3590</v>
      </c>
    </row>
    <row r="891" spans="1:23" x14ac:dyDescent="0.15">
      <c r="A891">
        <v>14117</v>
      </c>
      <c r="B891">
        <v>225</v>
      </c>
      <c r="C891">
        <v>2250026</v>
      </c>
      <c r="D891" t="s">
        <v>9</v>
      </c>
      <c r="E891" t="s">
        <v>3413</v>
      </c>
      <c r="F891" t="s">
        <v>3591</v>
      </c>
      <c r="G891" t="s">
        <v>12</v>
      </c>
      <c r="H891" t="s">
        <v>3414</v>
      </c>
      <c r="I891" t="s">
        <v>3592</v>
      </c>
      <c r="J891" t="str">
        <f t="shared" si="53"/>
        <v>225</v>
      </c>
      <c r="K891" t="s">
        <v>25</v>
      </c>
      <c r="L891" t="str">
        <f t="shared" si="54"/>
        <v>0026</v>
      </c>
      <c r="M891" t="str">
        <f t="shared" si="55"/>
        <v>横浜市青葉区もみの木台</v>
      </c>
      <c r="N891">
        <v>0</v>
      </c>
      <c r="O891">
        <v>0</v>
      </c>
      <c r="P891">
        <v>0</v>
      </c>
      <c r="Q891">
        <v>0</v>
      </c>
      <c r="R891">
        <v>0</v>
      </c>
      <c r="S891">
        <v>0</v>
      </c>
      <c r="U891" t="str">
        <f t="shared" si="52"/>
        <v>225-0026</v>
      </c>
      <c r="V891" t="s">
        <v>3593</v>
      </c>
      <c r="W891" t="s">
        <v>3594</v>
      </c>
    </row>
    <row r="892" spans="1:23" x14ac:dyDescent="0.15">
      <c r="A892">
        <v>14117</v>
      </c>
      <c r="B892">
        <v>227</v>
      </c>
      <c r="C892">
        <v>2270045</v>
      </c>
      <c r="D892" t="s">
        <v>9</v>
      </c>
      <c r="E892" t="s">
        <v>3413</v>
      </c>
      <c r="F892" t="s">
        <v>3595</v>
      </c>
      <c r="G892" t="s">
        <v>12</v>
      </c>
      <c r="H892" t="s">
        <v>3414</v>
      </c>
      <c r="I892" t="s">
        <v>3596</v>
      </c>
      <c r="J892" t="str">
        <f t="shared" si="53"/>
        <v>227</v>
      </c>
      <c r="K892" t="s">
        <v>25</v>
      </c>
      <c r="L892" t="str">
        <f t="shared" si="54"/>
        <v>0045</v>
      </c>
      <c r="M892" t="str">
        <f t="shared" si="55"/>
        <v>横浜市青葉区若草台</v>
      </c>
      <c r="N892">
        <v>0</v>
      </c>
      <c r="O892">
        <v>0</v>
      </c>
      <c r="P892">
        <v>0</v>
      </c>
      <c r="Q892">
        <v>0</v>
      </c>
      <c r="R892">
        <v>0</v>
      </c>
      <c r="S892">
        <v>0</v>
      </c>
      <c r="U892" t="str">
        <f t="shared" si="52"/>
        <v>227-0045</v>
      </c>
      <c r="V892" t="s">
        <v>3597</v>
      </c>
      <c r="W892" t="s">
        <v>3598</v>
      </c>
    </row>
    <row r="893" spans="1:23" x14ac:dyDescent="0.15">
      <c r="A893">
        <v>14118</v>
      </c>
      <c r="B893">
        <v>224</v>
      </c>
      <c r="C893">
        <v>2240000</v>
      </c>
      <c r="D893" t="s">
        <v>9</v>
      </c>
      <c r="E893" t="s">
        <v>3599</v>
      </c>
      <c r="F893" t="s">
        <v>11</v>
      </c>
      <c r="G893" t="s">
        <v>12</v>
      </c>
      <c r="H893" t="s">
        <v>3600</v>
      </c>
      <c r="I893" t="s">
        <v>14</v>
      </c>
      <c r="J893" t="str">
        <f t="shared" si="53"/>
        <v>224</v>
      </c>
      <c r="K893" t="s">
        <v>25</v>
      </c>
      <c r="L893" t="str">
        <f t="shared" si="54"/>
        <v>0000</v>
      </c>
      <c r="M893" t="str">
        <f t="shared" si="55"/>
        <v>横浜市都筑区以下に掲載がない場合</v>
      </c>
      <c r="N893">
        <v>0</v>
      </c>
      <c r="O893">
        <v>0</v>
      </c>
      <c r="P893">
        <v>0</v>
      </c>
      <c r="Q893">
        <v>0</v>
      </c>
      <c r="R893">
        <v>0</v>
      </c>
      <c r="S893">
        <v>0</v>
      </c>
      <c r="U893" t="str">
        <f t="shared" si="52"/>
        <v>224-0000</v>
      </c>
      <c r="V893" t="s">
        <v>3601</v>
      </c>
      <c r="W893" t="s">
        <v>3602</v>
      </c>
    </row>
    <row r="894" spans="1:23" x14ac:dyDescent="0.15">
      <c r="A894">
        <v>14118</v>
      </c>
      <c r="B894">
        <v>224</v>
      </c>
      <c r="C894">
        <v>2240016</v>
      </c>
      <c r="D894" t="s">
        <v>9</v>
      </c>
      <c r="E894" t="s">
        <v>3599</v>
      </c>
      <c r="F894" t="s">
        <v>3603</v>
      </c>
      <c r="G894" t="s">
        <v>12</v>
      </c>
      <c r="H894" t="s">
        <v>3600</v>
      </c>
      <c r="I894" t="s">
        <v>3604</v>
      </c>
      <c r="J894" t="str">
        <f t="shared" si="53"/>
        <v>224</v>
      </c>
      <c r="K894" t="s">
        <v>25</v>
      </c>
      <c r="L894" t="str">
        <f t="shared" si="54"/>
        <v>0016</v>
      </c>
      <c r="M894" t="str">
        <f t="shared" si="55"/>
        <v>横浜市都筑区あゆみが丘</v>
      </c>
      <c r="N894">
        <v>0</v>
      </c>
      <c r="O894">
        <v>0</v>
      </c>
      <c r="P894">
        <v>0</v>
      </c>
      <c r="Q894">
        <v>0</v>
      </c>
      <c r="R894">
        <v>0</v>
      </c>
      <c r="S894">
        <v>0</v>
      </c>
      <c r="U894" t="str">
        <f t="shared" si="52"/>
        <v>224-0016</v>
      </c>
      <c r="V894" t="s">
        <v>3605</v>
      </c>
      <c r="W894" t="s">
        <v>3606</v>
      </c>
    </row>
    <row r="895" spans="1:23" x14ac:dyDescent="0.15">
      <c r="A895">
        <v>14118</v>
      </c>
      <c r="B895">
        <v>224</v>
      </c>
      <c r="C895">
        <v>2240053</v>
      </c>
      <c r="D895" t="s">
        <v>9</v>
      </c>
      <c r="E895" t="s">
        <v>3599</v>
      </c>
      <c r="F895" t="s">
        <v>3607</v>
      </c>
      <c r="G895" t="s">
        <v>12</v>
      </c>
      <c r="H895" t="s">
        <v>3600</v>
      </c>
      <c r="I895" t="s">
        <v>3608</v>
      </c>
      <c r="J895" t="str">
        <f t="shared" si="53"/>
        <v>224</v>
      </c>
      <c r="K895" t="s">
        <v>25</v>
      </c>
      <c r="L895" t="str">
        <f t="shared" si="54"/>
        <v>0053</v>
      </c>
      <c r="M895" t="str">
        <f t="shared" si="55"/>
        <v>横浜市都筑区池辺町</v>
      </c>
      <c r="N895">
        <v>0</v>
      </c>
      <c r="O895">
        <v>0</v>
      </c>
      <c r="P895">
        <v>0</v>
      </c>
      <c r="Q895">
        <v>0</v>
      </c>
      <c r="R895">
        <v>0</v>
      </c>
      <c r="S895">
        <v>0</v>
      </c>
      <c r="U895" t="str">
        <f t="shared" si="52"/>
        <v>224-0053</v>
      </c>
      <c r="V895" t="s">
        <v>3609</v>
      </c>
      <c r="W895" t="s">
        <v>3610</v>
      </c>
    </row>
    <row r="896" spans="1:23" x14ac:dyDescent="0.15">
      <c r="A896">
        <v>14118</v>
      </c>
      <c r="B896">
        <v>224</v>
      </c>
      <c r="C896">
        <v>2240012</v>
      </c>
      <c r="D896" t="s">
        <v>9</v>
      </c>
      <c r="E896" t="s">
        <v>3599</v>
      </c>
      <c r="F896" t="s">
        <v>3611</v>
      </c>
      <c r="G896" t="s">
        <v>12</v>
      </c>
      <c r="H896" t="s">
        <v>3600</v>
      </c>
      <c r="I896" t="s">
        <v>3612</v>
      </c>
      <c r="J896" t="str">
        <f t="shared" si="53"/>
        <v>224</v>
      </c>
      <c r="K896" t="s">
        <v>25</v>
      </c>
      <c r="L896" t="str">
        <f t="shared" si="54"/>
        <v>0012</v>
      </c>
      <c r="M896" t="str">
        <f t="shared" si="55"/>
        <v>横浜市都筑区牛久保</v>
      </c>
      <c r="N896">
        <v>0</v>
      </c>
      <c r="O896">
        <v>0</v>
      </c>
      <c r="P896">
        <v>1</v>
      </c>
      <c r="Q896">
        <v>0</v>
      </c>
      <c r="R896">
        <v>0</v>
      </c>
      <c r="S896">
        <v>0</v>
      </c>
      <c r="U896" t="str">
        <f t="shared" si="52"/>
        <v>224-0012</v>
      </c>
      <c r="V896" t="s">
        <v>3613</v>
      </c>
      <c r="W896" t="s">
        <v>3614</v>
      </c>
    </row>
    <row r="897" spans="1:23" x14ac:dyDescent="0.15">
      <c r="A897">
        <v>14118</v>
      </c>
      <c r="B897">
        <v>224</v>
      </c>
      <c r="C897">
        <v>2240011</v>
      </c>
      <c r="D897" t="s">
        <v>9</v>
      </c>
      <c r="E897" t="s">
        <v>3599</v>
      </c>
      <c r="F897" t="s">
        <v>3615</v>
      </c>
      <c r="G897" t="s">
        <v>12</v>
      </c>
      <c r="H897" t="s">
        <v>3600</v>
      </c>
      <c r="I897" t="s">
        <v>3616</v>
      </c>
      <c r="J897" t="str">
        <f t="shared" si="53"/>
        <v>224</v>
      </c>
      <c r="K897" t="s">
        <v>25</v>
      </c>
      <c r="L897" t="str">
        <f t="shared" si="54"/>
        <v>0011</v>
      </c>
      <c r="M897" t="str">
        <f t="shared" si="55"/>
        <v>横浜市都筑区牛久保町</v>
      </c>
      <c r="N897">
        <v>0</v>
      </c>
      <c r="O897">
        <v>0</v>
      </c>
      <c r="P897">
        <v>0</v>
      </c>
      <c r="Q897">
        <v>0</v>
      </c>
      <c r="R897">
        <v>0</v>
      </c>
      <c r="S897">
        <v>0</v>
      </c>
      <c r="U897" t="str">
        <f t="shared" si="52"/>
        <v>224-0011</v>
      </c>
      <c r="V897" t="s">
        <v>3617</v>
      </c>
      <c r="W897" t="s">
        <v>3618</v>
      </c>
    </row>
    <row r="898" spans="1:23" x14ac:dyDescent="0.15">
      <c r="A898">
        <v>14118</v>
      </c>
      <c r="B898">
        <v>224</v>
      </c>
      <c r="C898">
        <v>2240014</v>
      </c>
      <c r="D898" t="s">
        <v>9</v>
      </c>
      <c r="E898" t="s">
        <v>3599</v>
      </c>
      <c r="F898" t="s">
        <v>3619</v>
      </c>
      <c r="G898" t="s">
        <v>12</v>
      </c>
      <c r="H898" t="s">
        <v>3600</v>
      </c>
      <c r="I898" t="s">
        <v>3620</v>
      </c>
      <c r="J898" t="str">
        <f t="shared" si="53"/>
        <v>224</v>
      </c>
      <c r="K898" t="s">
        <v>25</v>
      </c>
      <c r="L898" t="str">
        <f t="shared" si="54"/>
        <v>0014</v>
      </c>
      <c r="M898" t="str">
        <f t="shared" si="55"/>
        <v>横浜市都筑区牛久保東</v>
      </c>
      <c r="N898">
        <v>0</v>
      </c>
      <c r="O898">
        <v>0</v>
      </c>
      <c r="P898">
        <v>1</v>
      </c>
      <c r="Q898">
        <v>0</v>
      </c>
      <c r="R898">
        <v>0</v>
      </c>
      <c r="S898">
        <v>0</v>
      </c>
      <c r="U898" t="str">
        <f t="shared" si="52"/>
        <v>224-0014</v>
      </c>
      <c r="V898" t="s">
        <v>3621</v>
      </c>
      <c r="W898" t="s">
        <v>3622</v>
      </c>
    </row>
    <row r="899" spans="1:23" x14ac:dyDescent="0.15">
      <c r="A899">
        <v>14118</v>
      </c>
      <c r="B899">
        <v>224</v>
      </c>
      <c r="C899">
        <v>2240015</v>
      </c>
      <c r="D899" t="s">
        <v>9</v>
      </c>
      <c r="E899" t="s">
        <v>3599</v>
      </c>
      <c r="F899" t="s">
        <v>3623</v>
      </c>
      <c r="G899" t="s">
        <v>12</v>
      </c>
      <c r="H899" t="s">
        <v>3600</v>
      </c>
      <c r="I899" t="s">
        <v>3624</v>
      </c>
      <c r="J899" t="str">
        <f t="shared" si="53"/>
        <v>224</v>
      </c>
      <c r="K899" t="s">
        <v>25</v>
      </c>
      <c r="L899" t="str">
        <f t="shared" si="54"/>
        <v>0015</v>
      </c>
      <c r="M899" t="str">
        <f t="shared" si="55"/>
        <v>横浜市都筑区牛久保西</v>
      </c>
      <c r="N899">
        <v>0</v>
      </c>
      <c r="O899">
        <v>0</v>
      </c>
      <c r="P899">
        <v>1</v>
      </c>
      <c r="Q899">
        <v>0</v>
      </c>
      <c r="R899">
        <v>0</v>
      </c>
      <c r="S899">
        <v>0</v>
      </c>
      <c r="U899" t="str">
        <f t="shared" ref="U899:U962" si="56">J899&amp;K899&amp;L899</f>
        <v>224-0015</v>
      </c>
      <c r="V899" t="s">
        <v>3625</v>
      </c>
      <c r="W899" t="s">
        <v>3626</v>
      </c>
    </row>
    <row r="900" spans="1:23" x14ac:dyDescent="0.15">
      <c r="A900">
        <v>14118</v>
      </c>
      <c r="B900">
        <v>224</v>
      </c>
      <c r="C900">
        <v>2240004</v>
      </c>
      <c r="D900" t="s">
        <v>9</v>
      </c>
      <c r="E900" t="s">
        <v>3599</v>
      </c>
      <c r="F900" t="s">
        <v>3627</v>
      </c>
      <c r="G900" t="s">
        <v>12</v>
      </c>
      <c r="H900" t="s">
        <v>3600</v>
      </c>
      <c r="I900" t="s">
        <v>3628</v>
      </c>
      <c r="J900" t="str">
        <f t="shared" ref="J900:J963" si="57">MID(C900,1,3)</f>
        <v>224</v>
      </c>
      <c r="K900" t="s">
        <v>25</v>
      </c>
      <c r="L900" t="str">
        <f t="shared" ref="L900:L963" si="58">MID(C900,4,4)</f>
        <v>0004</v>
      </c>
      <c r="M900" t="str">
        <f t="shared" ref="M900:M963" si="59">H900&amp;I900</f>
        <v>横浜市都筑区荏田東町</v>
      </c>
      <c r="N900">
        <v>0</v>
      </c>
      <c r="O900">
        <v>0</v>
      </c>
      <c r="P900">
        <v>0</v>
      </c>
      <c r="Q900">
        <v>0</v>
      </c>
      <c r="R900">
        <v>0</v>
      </c>
      <c r="S900">
        <v>0</v>
      </c>
      <c r="U900" t="str">
        <f t="shared" si="56"/>
        <v>224-0004</v>
      </c>
      <c r="V900" t="s">
        <v>3629</v>
      </c>
      <c r="W900" t="s">
        <v>3630</v>
      </c>
    </row>
    <row r="901" spans="1:23" x14ac:dyDescent="0.15">
      <c r="A901">
        <v>14118</v>
      </c>
      <c r="B901">
        <v>224</v>
      </c>
      <c r="C901">
        <v>2240008</v>
      </c>
      <c r="D901" t="s">
        <v>9</v>
      </c>
      <c r="E901" t="s">
        <v>3599</v>
      </c>
      <c r="F901" t="s">
        <v>3631</v>
      </c>
      <c r="G901" t="s">
        <v>12</v>
      </c>
      <c r="H901" t="s">
        <v>3600</v>
      </c>
      <c r="I901" t="s">
        <v>3632</v>
      </c>
      <c r="J901" t="str">
        <f t="shared" si="57"/>
        <v>224</v>
      </c>
      <c r="K901" t="s">
        <v>25</v>
      </c>
      <c r="L901" t="str">
        <f t="shared" si="58"/>
        <v>0008</v>
      </c>
      <c r="M901" t="str">
        <f t="shared" si="59"/>
        <v>横浜市都筑区荏田南町</v>
      </c>
      <c r="N901">
        <v>0</v>
      </c>
      <c r="O901">
        <v>0</v>
      </c>
      <c r="P901">
        <v>0</v>
      </c>
      <c r="Q901">
        <v>0</v>
      </c>
      <c r="R901">
        <v>0</v>
      </c>
      <c r="S901">
        <v>0</v>
      </c>
      <c r="U901" t="str">
        <f t="shared" si="56"/>
        <v>224-0008</v>
      </c>
      <c r="V901" t="s">
        <v>3633</v>
      </c>
      <c r="W901" t="s">
        <v>3634</v>
      </c>
    </row>
    <row r="902" spans="1:23" x14ac:dyDescent="0.15">
      <c r="A902">
        <v>14118</v>
      </c>
      <c r="B902">
        <v>224</v>
      </c>
      <c r="C902">
        <v>2240006</v>
      </c>
      <c r="D902" t="s">
        <v>9</v>
      </c>
      <c r="E902" t="s">
        <v>3599</v>
      </c>
      <c r="F902" t="s">
        <v>3635</v>
      </c>
      <c r="G902" t="s">
        <v>12</v>
      </c>
      <c r="H902" t="s">
        <v>3600</v>
      </c>
      <c r="I902" t="s">
        <v>3636</v>
      </c>
      <c r="J902" t="str">
        <f t="shared" si="57"/>
        <v>224</v>
      </c>
      <c r="K902" t="s">
        <v>25</v>
      </c>
      <c r="L902" t="str">
        <f t="shared" si="58"/>
        <v>0006</v>
      </c>
      <c r="M902" t="str">
        <f t="shared" si="59"/>
        <v>横浜市都筑区荏田東</v>
      </c>
      <c r="N902">
        <v>0</v>
      </c>
      <c r="O902">
        <v>0</v>
      </c>
      <c r="P902">
        <v>1</v>
      </c>
      <c r="Q902">
        <v>0</v>
      </c>
      <c r="R902">
        <v>0</v>
      </c>
      <c r="S902">
        <v>0</v>
      </c>
      <c r="U902" t="str">
        <f t="shared" si="56"/>
        <v>224-0006</v>
      </c>
      <c r="V902" t="s">
        <v>3637</v>
      </c>
      <c r="W902" t="s">
        <v>3638</v>
      </c>
    </row>
    <row r="903" spans="1:23" x14ac:dyDescent="0.15">
      <c r="A903">
        <v>14118</v>
      </c>
      <c r="B903">
        <v>224</v>
      </c>
      <c r="C903">
        <v>2240007</v>
      </c>
      <c r="D903" t="s">
        <v>9</v>
      </c>
      <c r="E903" t="s">
        <v>3599</v>
      </c>
      <c r="F903" t="s">
        <v>3639</v>
      </c>
      <c r="G903" t="s">
        <v>12</v>
      </c>
      <c r="H903" t="s">
        <v>3600</v>
      </c>
      <c r="I903" t="s">
        <v>3640</v>
      </c>
      <c r="J903" t="str">
        <f t="shared" si="57"/>
        <v>224</v>
      </c>
      <c r="K903" t="s">
        <v>25</v>
      </c>
      <c r="L903" t="str">
        <f t="shared" si="58"/>
        <v>0007</v>
      </c>
      <c r="M903" t="str">
        <f t="shared" si="59"/>
        <v>横浜市都筑区荏田南</v>
      </c>
      <c r="N903">
        <v>0</v>
      </c>
      <c r="O903">
        <v>0</v>
      </c>
      <c r="P903">
        <v>1</v>
      </c>
      <c r="Q903">
        <v>0</v>
      </c>
      <c r="R903">
        <v>0</v>
      </c>
      <c r="S903">
        <v>0</v>
      </c>
      <c r="U903" t="str">
        <f t="shared" si="56"/>
        <v>224-0007</v>
      </c>
      <c r="V903" t="s">
        <v>3641</v>
      </c>
      <c r="W903" t="s">
        <v>3642</v>
      </c>
    </row>
    <row r="904" spans="1:23" x14ac:dyDescent="0.15">
      <c r="A904">
        <v>14118</v>
      </c>
      <c r="B904">
        <v>224</v>
      </c>
      <c r="C904">
        <v>2240042</v>
      </c>
      <c r="D904" t="s">
        <v>9</v>
      </c>
      <c r="E904" t="s">
        <v>3599</v>
      </c>
      <c r="F904" t="s">
        <v>3643</v>
      </c>
      <c r="G904" t="s">
        <v>12</v>
      </c>
      <c r="H904" t="s">
        <v>3600</v>
      </c>
      <c r="I904" t="s">
        <v>3644</v>
      </c>
      <c r="J904" t="str">
        <f t="shared" si="57"/>
        <v>224</v>
      </c>
      <c r="K904" t="s">
        <v>25</v>
      </c>
      <c r="L904" t="str">
        <f t="shared" si="58"/>
        <v>0042</v>
      </c>
      <c r="M904" t="str">
        <f t="shared" si="59"/>
        <v>横浜市都筑区大熊町</v>
      </c>
      <c r="N904">
        <v>0</v>
      </c>
      <c r="O904">
        <v>0</v>
      </c>
      <c r="P904">
        <v>0</v>
      </c>
      <c r="Q904">
        <v>0</v>
      </c>
      <c r="R904">
        <v>0</v>
      </c>
      <c r="S904">
        <v>0</v>
      </c>
      <c r="U904" t="str">
        <f t="shared" si="56"/>
        <v>224-0042</v>
      </c>
      <c r="V904" t="s">
        <v>3645</v>
      </c>
      <c r="W904" t="s">
        <v>3646</v>
      </c>
    </row>
    <row r="905" spans="1:23" x14ac:dyDescent="0.15">
      <c r="A905">
        <v>14118</v>
      </c>
      <c r="B905">
        <v>224</v>
      </c>
      <c r="C905">
        <v>2240028</v>
      </c>
      <c r="D905" t="s">
        <v>9</v>
      </c>
      <c r="E905" t="s">
        <v>3599</v>
      </c>
      <c r="F905" t="s">
        <v>3647</v>
      </c>
      <c r="G905" t="s">
        <v>12</v>
      </c>
      <c r="H905" t="s">
        <v>3600</v>
      </c>
      <c r="I905" t="s">
        <v>3648</v>
      </c>
      <c r="J905" t="str">
        <f t="shared" si="57"/>
        <v>224</v>
      </c>
      <c r="K905" t="s">
        <v>25</v>
      </c>
      <c r="L905" t="str">
        <f t="shared" si="58"/>
        <v>0028</v>
      </c>
      <c r="M905" t="str">
        <f t="shared" si="59"/>
        <v>横浜市都筑区大棚西</v>
      </c>
      <c r="N905">
        <v>0</v>
      </c>
      <c r="O905">
        <v>0</v>
      </c>
      <c r="P905">
        <v>0</v>
      </c>
      <c r="Q905">
        <v>0</v>
      </c>
      <c r="R905">
        <v>0</v>
      </c>
      <c r="S905">
        <v>0</v>
      </c>
      <c r="U905" t="str">
        <f t="shared" si="56"/>
        <v>224-0028</v>
      </c>
      <c r="V905" t="s">
        <v>3649</v>
      </c>
      <c r="W905" t="s">
        <v>3650</v>
      </c>
    </row>
    <row r="906" spans="1:23" x14ac:dyDescent="0.15">
      <c r="A906">
        <v>14118</v>
      </c>
      <c r="B906">
        <v>224</v>
      </c>
      <c r="C906">
        <v>2240027</v>
      </c>
      <c r="D906" t="s">
        <v>9</v>
      </c>
      <c r="E906" t="s">
        <v>3599</v>
      </c>
      <c r="F906" t="s">
        <v>3651</v>
      </c>
      <c r="G906" t="s">
        <v>12</v>
      </c>
      <c r="H906" t="s">
        <v>3600</v>
      </c>
      <c r="I906" t="s">
        <v>3652</v>
      </c>
      <c r="J906" t="str">
        <f t="shared" si="57"/>
        <v>224</v>
      </c>
      <c r="K906" t="s">
        <v>3653</v>
      </c>
      <c r="L906" t="str">
        <f t="shared" si="58"/>
        <v>0027</v>
      </c>
      <c r="M906" t="str">
        <f t="shared" si="59"/>
        <v>横浜市都筑区大棚町</v>
      </c>
      <c r="N906">
        <v>0</v>
      </c>
      <c r="O906">
        <v>0</v>
      </c>
      <c r="P906">
        <v>0</v>
      </c>
      <c r="Q906">
        <v>0</v>
      </c>
      <c r="R906">
        <v>0</v>
      </c>
      <c r="S906">
        <v>0</v>
      </c>
      <c r="U906" t="str">
        <f t="shared" si="56"/>
        <v>224-0027</v>
      </c>
      <c r="V906" t="s">
        <v>3654</v>
      </c>
      <c r="W906" t="s">
        <v>3655</v>
      </c>
    </row>
    <row r="907" spans="1:23" x14ac:dyDescent="0.15">
      <c r="A907">
        <v>14118</v>
      </c>
      <c r="B907">
        <v>224</v>
      </c>
      <c r="C907">
        <v>2240061</v>
      </c>
      <c r="D907" t="s">
        <v>9</v>
      </c>
      <c r="E907" t="s">
        <v>3599</v>
      </c>
      <c r="F907" t="s">
        <v>3656</v>
      </c>
      <c r="G907" t="s">
        <v>12</v>
      </c>
      <c r="H907" t="s">
        <v>3600</v>
      </c>
      <c r="I907" t="s">
        <v>3657</v>
      </c>
      <c r="J907" t="str">
        <f t="shared" si="57"/>
        <v>224</v>
      </c>
      <c r="K907" t="s">
        <v>25</v>
      </c>
      <c r="L907" t="str">
        <f t="shared" si="58"/>
        <v>0061</v>
      </c>
      <c r="M907" t="str">
        <f t="shared" si="59"/>
        <v>横浜市都筑区大丸</v>
      </c>
      <c r="N907">
        <v>0</v>
      </c>
      <c r="O907">
        <v>0</v>
      </c>
      <c r="P907">
        <v>0</v>
      </c>
      <c r="Q907">
        <v>0</v>
      </c>
      <c r="R907">
        <v>0</v>
      </c>
      <c r="S907">
        <v>0</v>
      </c>
      <c r="U907" t="str">
        <f t="shared" si="56"/>
        <v>224-0061</v>
      </c>
      <c r="V907" t="s">
        <v>3658</v>
      </c>
      <c r="W907" t="s">
        <v>3659</v>
      </c>
    </row>
    <row r="908" spans="1:23" x14ac:dyDescent="0.15">
      <c r="A908">
        <v>14118</v>
      </c>
      <c r="B908">
        <v>224</v>
      </c>
      <c r="C908">
        <v>2240043</v>
      </c>
      <c r="D908" t="s">
        <v>9</v>
      </c>
      <c r="E908" t="s">
        <v>3599</v>
      </c>
      <c r="F908" t="s">
        <v>3660</v>
      </c>
      <c r="G908" t="s">
        <v>12</v>
      </c>
      <c r="H908" t="s">
        <v>3600</v>
      </c>
      <c r="I908" t="s">
        <v>3661</v>
      </c>
      <c r="J908" t="str">
        <f t="shared" si="57"/>
        <v>224</v>
      </c>
      <c r="K908" t="s">
        <v>25</v>
      </c>
      <c r="L908" t="str">
        <f t="shared" si="58"/>
        <v>0043</v>
      </c>
      <c r="M908" t="str">
        <f t="shared" si="59"/>
        <v>横浜市都筑区折本町</v>
      </c>
      <c r="N908">
        <v>0</v>
      </c>
      <c r="O908">
        <v>0</v>
      </c>
      <c r="P908">
        <v>0</v>
      </c>
      <c r="Q908">
        <v>0</v>
      </c>
      <c r="R908">
        <v>0</v>
      </c>
      <c r="S908">
        <v>0</v>
      </c>
      <c r="U908" t="str">
        <f t="shared" si="56"/>
        <v>224-0043</v>
      </c>
      <c r="V908" t="s">
        <v>3662</v>
      </c>
      <c r="W908" t="s">
        <v>3663</v>
      </c>
    </row>
    <row r="909" spans="1:23" x14ac:dyDescent="0.15">
      <c r="A909">
        <v>14118</v>
      </c>
      <c r="B909">
        <v>224</v>
      </c>
      <c r="C909">
        <v>2240055</v>
      </c>
      <c r="D909" t="s">
        <v>9</v>
      </c>
      <c r="E909" t="s">
        <v>3599</v>
      </c>
      <c r="F909" t="s">
        <v>3664</v>
      </c>
      <c r="G909" t="s">
        <v>12</v>
      </c>
      <c r="H909" t="s">
        <v>3600</v>
      </c>
      <c r="I909" t="s">
        <v>3665</v>
      </c>
      <c r="J909" t="str">
        <f t="shared" si="57"/>
        <v>224</v>
      </c>
      <c r="K909" t="s">
        <v>1452</v>
      </c>
      <c r="L909" t="str">
        <f t="shared" si="58"/>
        <v>0055</v>
      </c>
      <c r="M909" t="str">
        <f t="shared" si="59"/>
        <v>横浜市都筑区加賀原</v>
      </c>
      <c r="N909">
        <v>0</v>
      </c>
      <c r="O909">
        <v>0</v>
      </c>
      <c r="P909">
        <v>1</v>
      </c>
      <c r="Q909">
        <v>0</v>
      </c>
      <c r="R909">
        <v>0</v>
      </c>
      <c r="S909">
        <v>0</v>
      </c>
      <c r="U909" t="str">
        <f t="shared" si="56"/>
        <v>224-0055</v>
      </c>
      <c r="V909" t="s">
        <v>3666</v>
      </c>
      <c r="W909" t="s">
        <v>3667</v>
      </c>
    </row>
    <row r="910" spans="1:23" x14ac:dyDescent="0.15">
      <c r="A910">
        <v>14118</v>
      </c>
      <c r="B910">
        <v>224</v>
      </c>
      <c r="C910">
        <v>2240034</v>
      </c>
      <c r="D910" t="s">
        <v>9</v>
      </c>
      <c r="E910" t="s">
        <v>3599</v>
      </c>
      <c r="F910" t="s">
        <v>3668</v>
      </c>
      <c r="G910" t="s">
        <v>12</v>
      </c>
      <c r="H910" t="s">
        <v>3600</v>
      </c>
      <c r="I910" t="s">
        <v>3669</v>
      </c>
      <c r="J910" t="str">
        <f t="shared" si="57"/>
        <v>224</v>
      </c>
      <c r="K910" t="s">
        <v>25</v>
      </c>
      <c r="L910" t="str">
        <f t="shared" si="58"/>
        <v>0034</v>
      </c>
      <c r="M910" t="str">
        <f t="shared" si="59"/>
        <v>横浜市都筑区勝田町</v>
      </c>
      <c r="N910">
        <v>0</v>
      </c>
      <c r="O910">
        <v>0</v>
      </c>
      <c r="P910">
        <v>0</v>
      </c>
      <c r="Q910">
        <v>0</v>
      </c>
      <c r="R910">
        <v>0</v>
      </c>
      <c r="S910">
        <v>0</v>
      </c>
      <c r="U910" t="str">
        <f t="shared" si="56"/>
        <v>224-0034</v>
      </c>
      <c r="V910" t="s">
        <v>3670</v>
      </c>
      <c r="W910" t="s">
        <v>3671</v>
      </c>
    </row>
    <row r="911" spans="1:23" x14ac:dyDescent="0.15">
      <c r="A911">
        <v>14118</v>
      </c>
      <c r="B911">
        <v>224</v>
      </c>
      <c r="C911">
        <v>2240036</v>
      </c>
      <c r="D911" t="s">
        <v>9</v>
      </c>
      <c r="E911" t="s">
        <v>3599</v>
      </c>
      <c r="F911" t="s">
        <v>3672</v>
      </c>
      <c r="G911" t="s">
        <v>12</v>
      </c>
      <c r="H911" t="s">
        <v>3600</v>
      </c>
      <c r="I911" t="s">
        <v>3673</v>
      </c>
      <c r="J911" t="str">
        <f t="shared" si="57"/>
        <v>224</v>
      </c>
      <c r="K911" t="s">
        <v>1452</v>
      </c>
      <c r="L911" t="str">
        <f t="shared" si="58"/>
        <v>0036</v>
      </c>
      <c r="M911" t="str">
        <f t="shared" si="59"/>
        <v>横浜市都筑区勝田南</v>
      </c>
      <c r="N911">
        <v>0</v>
      </c>
      <c r="O911">
        <v>0</v>
      </c>
      <c r="P911">
        <v>1</v>
      </c>
      <c r="Q911">
        <v>0</v>
      </c>
      <c r="R911">
        <v>0</v>
      </c>
      <c r="S911">
        <v>0</v>
      </c>
      <c r="U911" t="str">
        <f t="shared" si="56"/>
        <v>224-0036</v>
      </c>
      <c r="V911" t="s">
        <v>3674</v>
      </c>
      <c r="W911" t="s">
        <v>3675</v>
      </c>
    </row>
    <row r="912" spans="1:23" x14ac:dyDescent="0.15">
      <c r="A912">
        <v>14118</v>
      </c>
      <c r="B912">
        <v>224</v>
      </c>
      <c r="C912">
        <v>2240044</v>
      </c>
      <c r="D912" t="s">
        <v>9</v>
      </c>
      <c r="E912" t="s">
        <v>3599</v>
      </c>
      <c r="F912" t="s">
        <v>3676</v>
      </c>
      <c r="G912" t="s">
        <v>12</v>
      </c>
      <c r="H912" t="s">
        <v>3600</v>
      </c>
      <c r="I912" t="s">
        <v>3677</v>
      </c>
      <c r="J912" t="str">
        <f t="shared" si="57"/>
        <v>224</v>
      </c>
      <c r="K912" t="s">
        <v>25</v>
      </c>
      <c r="L912" t="str">
        <f t="shared" si="58"/>
        <v>0044</v>
      </c>
      <c r="M912" t="str">
        <f t="shared" si="59"/>
        <v>横浜市都筑区川向町</v>
      </c>
      <c r="N912">
        <v>0</v>
      </c>
      <c r="O912">
        <v>0</v>
      </c>
      <c r="P912">
        <v>0</v>
      </c>
      <c r="Q912">
        <v>0</v>
      </c>
      <c r="R912">
        <v>0</v>
      </c>
      <c r="S912">
        <v>0</v>
      </c>
      <c r="U912" t="str">
        <f t="shared" si="56"/>
        <v>224-0044</v>
      </c>
      <c r="V912" t="s">
        <v>3678</v>
      </c>
      <c r="W912" t="s">
        <v>3679</v>
      </c>
    </row>
    <row r="913" spans="1:23" x14ac:dyDescent="0.15">
      <c r="A913">
        <v>14118</v>
      </c>
      <c r="B913">
        <v>224</v>
      </c>
      <c r="C913">
        <v>2240056</v>
      </c>
      <c r="D913" t="s">
        <v>9</v>
      </c>
      <c r="E913" t="s">
        <v>3599</v>
      </c>
      <c r="F913" t="s">
        <v>3680</v>
      </c>
      <c r="G913" t="s">
        <v>12</v>
      </c>
      <c r="H913" t="s">
        <v>3600</v>
      </c>
      <c r="I913" t="s">
        <v>3681</v>
      </c>
      <c r="J913" t="str">
        <f t="shared" si="57"/>
        <v>224</v>
      </c>
      <c r="K913" t="s">
        <v>1452</v>
      </c>
      <c r="L913" t="str">
        <f t="shared" si="58"/>
        <v>0056</v>
      </c>
      <c r="M913" t="str">
        <f t="shared" si="59"/>
        <v>横浜市都筑区川和台</v>
      </c>
      <c r="N913">
        <v>0</v>
      </c>
      <c r="O913">
        <v>0</v>
      </c>
      <c r="P913">
        <v>0</v>
      </c>
      <c r="Q913">
        <v>0</v>
      </c>
      <c r="R913">
        <v>0</v>
      </c>
      <c r="S913">
        <v>0</v>
      </c>
      <c r="U913" t="str">
        <f t="shared" si="56"/>
        <v>224-0056</v>
      </c>
      <c r="V913" t="s">
        <v>3682</v>
      </c>
      <c r="W913" t="s">
        <v>3683</v>
      </c>
    </row>
    <row r="914" spans="1:23" x14ac:dyDescent="0.15">
      <c r="A914">
        <v>14118</v>
      </c>
      <c r="B914">
        <v>224</v>
      </c>
      <c r="C914">
        <v>2240057</v>
      </c>
      <c r="D914" t="s">
        <v>9</v>
      </c>
      <c r="E914" t="s">
        <v>3599</v>
      </c>
      <c r="F914" t="s">
        <v>3684</v>
      </c>
      <c r="G914" t="s">
        <v>12</v>
      </c>
      <c r="H914" t="s">
        <v>3600</v>
      </c>
      <c r="I914" t="s">
        <v>3685</v>
      </c>
      <c r="J914" t="str">
        <f t="shared" si="57"/>
        <v>224</v>
      </c>
      <c r="K914" t="s">
        <v>34</v>
      </c>
      <c r="L914" t="str">
        <f t="shared" si="58"/>
        <v>0057</v>
      </c>
      <c r="M914" t="str">
        <f t="shared" si="59"/>
        <v>横浜市都筑区川和町</v>
      </c>
      <c r="N914">
        <v>0</v>
      </c>
      <c r="O914">
        <v>0</v>
      </c>
      <c r="P914">
        <v>0</v>
      </c>
      <c r="Q914">
        <v>0</v>
      </c>
      <c r="R914">
        <v>0</v>
      </c>
      <c r="S914">
        <v>0</v>
      </c>
      <c r="U914" t="str">
        <f t="shared" si="56"/>
        <v>224-0057</v>
      </c>
      <c r="V914" t="s">
        <v>3686</v>
      </c>
      <c r="W914" t="s">
        <v>3687</v>
      </c>
    </row>
    <row r="915" spans="1:23" x14ac:dyDescent="0.15">
      <c r="A915">
        <v>14118</v>
      </c>
      <c r="B915">
        <v>224</v>
      </c>
      <c r="C915">
        <v>2240021</v>
      </c>
      <c r="D915" t="s">
        <v>9</v>
      </c>
      <c r="E915" t="s">
        <v>3599</v>
      </c>
      <c r="F915" t="s">
        <v>3688</v>
      </c>
      <c r="G915" t="s">
        <v>12</v>
      </c>
      <c r="H915" t="s">
        <v>3600</v>
      </c>
      <c r="I915" t="s">
        <v>3689</v>
      </c>
      <c r="J915" t="str">
        <f t="shared" si="57"/>
        <v>224</v>
      </c>
      <c r="K915" t="s">
        <v>1452</v>
      </c>
      <c r="L915" t="str">
        <f t="shared" si="58"/>
        <v>0021</v>
      </c>
      <c r="M915" t="str">
        <f t="shared" si="59"/>
        <v>横浜市都筑区北山田</v>
      </c>
      <c r="N915">
        <v>0</v>
      </c>
      <c r="O915">
        <v>0</v>
      </c>
      <c r="P915">
        <v>1</v>
      </c>
      <c r="Q915">
        <v>0</v>
      </c>
      <c r="R915">
        <v>0</v>
      </c>
      <c r="S915">
        <v>0</v>
      </c>
      <c r="U915" t="str">
        <f t="shared" si="56"/>
        <v>224-0021</v>
      </c>
      <c r="V915" t="s">
        <v>3690</v>
      </c>
      <c r="W915" t="s">
        <v>3691</v>
      </c>
    </row>
    <row r="916" spans="1:23" x14ac:dyDescent="0.15">
      <c r="A916">
        <v>14118</v>
      </c>
      <c r="B916">
        <v>224</v>
      </c>
      <c r="C916">
        <v>2240062</v>
      </c>
      <c r="D916" t="s">
        <v>9</v>
      </c>
      <c r="E916" t="s">
        <v>3599</v>
      </c>
      <c r="F916" t="s">
        <v>3692</v>
      </c>
      <c r="G916" t="s">
        <v>12</v>
      </c>
      <c r="H916" t="s">
        <v>3600</v>
      </c>
      <c r="I916" t="s">
        <v>3693</v>
      </c>
      <c r="J916" t="str">
        <f t="shared" si="57"/>
        <v>224</v>
      </c>
      <c r="K916" t="s">
        <v>1452</v>
      </c>
      <c r="L916" t="str">
        <f t="shared" si="58"/>
        <v>0062</v>
      </c>
      <c r="M916" t="str">
        <f t="shared" si="59"/>
        <v>横浜市都筑区葛が谷</v>
      </c>
      <c r="N916">
        <v>0</v>
      </c>
      <c r="O916">
        <v>0</v>
      </c>
      <c r="P916">
        <v>0</v>
      </c>
      <c r="Q916">
        <v>0</v>
      </c>
      <c r="R916">
        <v>0</v>
      </c>
      <c r="S916">
        <v>0</v>
      </c>
      <c r="U916" t="str">
        <f t="shared" si="56"/>
        <v>224-0062</v>
      </c>
      <c r="V916" t="s">
        <v>3694</v>
      </c>
      <c r="W916" t="s">
        <v>3695</v>
      </c>
    </row>
    <row r="917" spans="1:23" x14ac:dyDescent="0.15">
      <c r="A917">
        <v>14118</v>
      </c>
      <c r="B917">
        <v>224</v>
      </c>
      <c r="C917">
        <v>2240054</v>
      </c>
      <c r="D917" t="s">
        <v>9</v>
      </c>
      <c r="E917" t="s">
        <v>3599</v>
      </c>
      <c r="F917" t="s">
        <v>3696</v>
      </c>
      <c r="G917" t="s">
        <v>12</v>
      </c>
      <c r="H917" t="s">
        <v>3600</v>
      </c>
      <c r="I917" t="s">
        <v>3697</v>
      </c>
      <c r="J917" t="str">
        <f t="shared" si="57"/>
        <v>224</v>
      </c>
      <c r="K917" t="s">
        <v>25</v>
      </c>
      <c r="L917" t="str">
        <f t="shared" si="58"/>
        <v>0054</v>
      </c>
      <c r="M917" t="str">
        <f t="shared" si="59"/>
        <v>横浜市都筑区佐江戸町</v>
      </c>
      <c r="N917">
        <v>0</v>
      </c>
      <c r="O917">
        <v>0</v>
      </c>
      <c r="P917">
        <v>0</v>
      </c>
      <c r="Q917">
        <v>0</v>
      </c>
      <c r="R917">
        <v>0</v>
      </c>
      <c r="S917">
        <v>0</v>
      </c>
      <c r="U917" t="str">
        <f t="shared" si="56"/>
        <v>224-0054</v>
      </c>
      <c r="V917" t="s">
        <v>3698</v>
      </c>
      <c r="W917" t="s">
        <v>3699</v>
      </c>
    </row>
    <row r="918" spans="1:23" x14ac:dyDescent="0.15">
      <c r="A918">
        <v>14118</v>
      </c>
      <c r="B918">
        <v>224</v>
      </c>
      <c r="C918">
        <v>2240046</v>
      </c>
      <c r="D918" t="s">
        <v>9</v>
      </c>
      <c r="E918" t="s">
        <v>3599</v>
      </c>
      <c r="F918" t="s">
        <v>3700</v>
      </c>
      <c r="G918" t="s">
        <v>12</v>
      </c>
      <c r="H918" t="s">
        <v>3600</v>
      </c>
      <c r="I918" t="s">
        <v>3701</v>
      </c>
      <c r="J918" t="str">
        <f t="shared" si="57"/>
        <v>224</v>
      </c>
      <c r="K918" t="s">
        <v>25</v>
      </c>
      <c r="L918" t="str">
        <f t="shared" si="58"/>
        <v>0046</v>
      </c>
      <c r="M918" t="str">
        <f t="shared" si="59"/>
        <v>横浜市都筑区桜並木</v>
      </c>
      <c r="N918">
        <v>0</v>
      </c>
      <c r="O918">
        <v>0</v>
      </c>
      <c r="P918">
        <v>0</v>
      </c>
      <c r="Q918">
        <v>0</v>
      </c>
      <c r="R918">
        <v>0</v>
      </c>
      <c r="S918">
        <v>0</v>
      </c>
      <c r="U918" t="str">
        <f t="shared" si="56"/>
        <v>224-0046</v>
      </c>
      <c r="V918" t="s">
        <v>3702</v>
      </c>
      <c r="W918" t="s">
        <v>3703</v>
      </c>
    </row>
    <row r="919" spans="1:23" x14ac:dyDescent="0.15">
      <c r="A919">
        <v>14118</v>
      </c>
      <c r="B919">
        <v>224</v>
      </c>
      <c r="C919">
        <v>2240035</v>
      </c>
      <c r="D919" t="s">
        <v>9</v>
      </c>
      <c r="E919" t="s">
        <v>3599</v>
      </c>
      <c r="F919" t="s">
        <v>3704</v>
      </c>
      <c r="G919" t="s">
        <v>12</v>
      </c>
      <c r="H919" t="s">
        <v>3600</v>
      </c>
      <c r="I919" t="s">
        <v>3705</v>
      </c>
      <c r="J919" t="str">
        <f t="shared" si="57"/>
        <v>224</v>
      </c>
      <c r="K919" t="s">
        <v>25</v>
      </c>
      <c r="L919" t="str">
        <f t="shared" si="58"/>
        <v>0035</v>
      </c>
      <c r="M919" t="str">
        <f t="shared" si="59"/>
        <v>横浜市都筑区新栄町</v>
      </c>
      <c r="N919">
        <v>0</v>
      </c>
      <c r="O919">
        <v>0</v>
      </c>
      <c r="P919">
        <v>0</v>
      </c>
      <c r="Q919">
        <v>0</v>
      </c>
      <c r="R919">
        <v>0</v>
      </c>
      <c r="S919">
        <v>0</v>
      </c>
      <c r="U919" t="str">
        <f t="shared" si="56"/>
        <v>224-0035</v>
      </c>
      <c r="V919" t="s">
        <v>3706</v>
      </c>
      <c r="W919" t="s">
        <v>3707</v>
      </c>
    </row>
    <row r="920" spans="1:23" x14ac:dyDescent="0.15">
      <c r="A920">
        <v>14118</v>
      </c>
      <c r="B920">
        <v>224</v>
      </c>
      <c r="C920">
        <v>2240013</v>
      </c>
      <c r="D920" t="s">
        <v>9</v>
      </c>
      <c r="E920" t="s">
        <v>3599</v>
      </c>
      <c r="F920" t="s">
        <v>3708</v>
      </c>
      <c r="G920" t="s">
        <v>12</v>
      </c>
      <c r="H920" t="s">
        <v>3600</v>
      </c>
      <c r="I920" t="s">
        <v>3709</v>
      </c>
      <c r="J920" t="str">
        <f t="shared" si="57"/>
        <v>224</v>
      </c>
      <c r="K920" t="s">
        <v>25</v>
      </c>
      <c r="L920" t="str">
        <f t="shared" si="58"/>
        <v>0013</v>
      </c>
      <c r="M920" t="str">
        <f t="shared" si="59"/>
        <v>横浜市都筑区すみれが丘</v>
      </c>
      <c r="N920">
        <v>0</v>
      </c>
      <c r="O920">
        <v>0</v>
      </c>
      <c r="P920">
        <v>0</v>
      </c>
      <c r="Q920">
        <v>0</v>
      </c>
      <c r="R920">
        <v>0</v>
      </c>
      <c r="S920">
        <v>0</v>
      </c>
      <c r="U920" t="str">
        <f t="shared" si="56"/>
        <v>224-0013</v>
      </c>
      <c r="V920" t="s">
        <v>3710</v>
      </c>
      <c r="W920" t="s">
        <v>3711</v>
      </c>
    </row>
    <row r="921" spans="1:23" x14ac:dyDescent="0.15">
      <c r="A921">
        <v>14118</v>
      </c>
      <c r="B921">
        <v>224</v>
      </c>
      <c r="C921">
        <v>2240065</v>
      </c>
      <c r="D921" t="s">
        <v>9</v>
      </c>
      <c r="E921" t="s">
        <v>3599</v>
      </c>
      <c r="F921" t="s">
        <v>3712</v>
      </c>
      <c r="G921" t="s">
        <v>12</v>
      </c>
      <c r="H921" t="s">
        <v>3600</v>
      </c>
      <c r="I921" t="s">
        <v>3713</v>
      </c>
      <c r="J921" t="str">
        <f t="shared" si="57"/>
        <v>224</v>
      </c>
      <c r="K921" t="s">
        <v>25</v>
      </c>
      <c r="L921" t="str">
        <f t="shared" si="58"/>
        <v>0065</v>
      </c>
      <c r="M921" t="str">
        <f t="shared" si="59"/>
        <v>横浜市都筑区高山</v>
      </c>
      <c r="N921">
        <v>0</v>
      </c>
      <c r="O921">
        <v>0</v>
      </c>
      <c r="P921">
        <v>0</v>
      </c>
      <c r="Q921">
        <v>0</v>
      </c>
      <c r="R921">
        <v>0</v>
      </c>
      <c r="S921">
        <v>0</v>
      </c>
      <c r="U921" t="str">
        <f t="shared" si="56"/>
        <v>224-0065</v>
      </c>
      <c r="V921" t="s">
        <v>3714</v>
      </c>
      <c r="W921" t="s">
        <v>3715</v>
      </c>
    </row>
    <row r="922" spans="1:23" x14ac:dyDescent="0.15">
      <c r="A922">
        <v>14118</v>
      </c>
      <c r="B922">
        <v>224</v>
      </c>
      <c r="C922">
        <v>2240032</v>
      </c>
      <c r="D922" t="s">
        <v>9</v>
      </c>
      <c r="E922" t="s">
        <v>3599</v>
      </c>
      <c r="F922" t="s">
        <v>3716</v>
      </c>
      <c r="G922" t="s">
        <v>12</v>
      </c>
      <c r="H922" t="s">
        <v>3600</v>
      </c>
      <c r="I922" t="s">
        <v>3717</v>
      </c>
      <c r="J922" t="str">
        <f t="shared" si="57"/>
        <v>224</v>
      </c>
      <c r="K922" t="s">
        <v>25</v>
      </c>
      <c r="L922" t="str">
        <f t="shared" si="58"/>
        <v>0032</v>
      </c>
      <c r="M922" t="str">
        <f t="shared" si="59"/>
        <v>横浜市都筑区茅ケ崎中央</v>
      </c>
      <c r="N922">
        <v>0</v>
      </c>
      <c r="O922">
        <v>0</v>
      </c>
      <c r="P922">
        <v>0</v>
      </c>
      <c r="Q922">
        <v>0</v>
      </c>
      <c r="R922">
        <v>0</v>
      </c>
      <c r="S922">
        <v>0</v>
      </c>
      <c r="U922" t="str">
        <f t="shared" si="56"/>
        <v>224-0032</v>
      </c>
      <c r="V922" t="s">
        <v>3718</v>
      </c>
      <c r="W922" t="s">
        <v>3719</v>
      </c>
    </row>
    <row r="923" spans="1:23" x14ac:dyDescent="0.15">
      <c r="A923">
        <v>14118</v>
      </c>
      <c r="B923">
        <v>224</v>
      </c>
      <c r="C923">
        <v>2240031</v>
      </c>
      <c r="D923" t="s">
        <v>9</v>
      </c>
      <c r="E923" t="s">
        <v>3599</v>
      </c>
      <c r="F923" t="s">
        <v>3720</v>
      </c>
      <c r="G923" t="s">
        <v>12</v>
      </c>
      <c r="H923" t="s">
        <v>3600</v>
      </c>
      <c r="I923" t="s">
        <v>3721</v>
      </c>
      <c r="J923" t="str">
        <f t="shared" si="57"/>
        <v>224</v>
      </c>
      <c r="K923" t="s">
        <v>25</v>
      </c>
      <c r="L923" t="str">
        <f t="shared" si="58"/>
        <v>0031</v>
      </c>
      <c r="M923" t="str">
        <f t="shared" si="59"/>
        <v>横浜市都筑区茅ケ崎町</v>
      </c>
      <c r="N923">
        <v>0</v>
      </c>
      <c r="O923">
        <v>0</v>
      </c>
      <c r="P923">
        <v>0</v>
      </c>
      <c r="Q923">
        <v>0</v>
      </c>
      <c r="R923">
        <v>0</v>
      </c>
      <c r="S923">
        <v>0</v>
      </c>
      <c r="U923" t="str">
        <f t="shared" si="56"/>
        <v>224-0031</v>
      </c>
      <c r="V923" t="s">
        <v>3722</v>
      </c>
      <c r="W923" t="s">
        <v>3723</v>
      </c>
    </row>
    <row r="924" spans="1:23" x14ac:dyDescent="0.15">
      <c r="A924">
        <v>14118</v>
      </c>
      <c r="B924">
        <v>224</v>
      </c>
      <c r="C924">
        <v>2240033</v>
      </c>
      <c r="D924" t="s">
        <v>9</v>
      </c>
      <c r="E924" t="s">
        <v>3599</v>
      </c>
      <c r="F924" t="s">
        <v>3724</v>
      </c>
      <c r="G924" t="s">
        <v>12</v>
      </c>
      <c r="H924" t="s">
        <v>3600</v>
      </c>
      <c r="I924" t="s">
        <v>3725</v>
      </c>
      <c r="J924" t="str">
        <f t="shared" si="57"/>
        <v>224</v>
      </c>
      <c r="K924" t="s">
        <v>25</v>
      </c>
      <c r="L924" t="str">
        <f t="shared" si="58"/>
        <v>0033</v>
      </c>
      <c r="M924" t="str">
        <f t="shared" si="59"/>
        <v>横浜市都筑区茅ケ崎東</v>
      </c>
      <c r="N924">
        <v>0</v>
      </c>
      <c r="O924">
        <v>0</v>
      </c>
      <c r="P924">
        <v>1</v>
      </c>
      <c r="Q924">
        <v>0</v>
      </c>
      <c r="R924">
        <v>0</v>
      </c>
      <c r="S924">
        <v>0</v>
      </c>
      <c r="U924" t="str">
        <f t="shared" si="56"/>
        <v>224-0033</v>
      </c>
      <c r="V924" t="s">
        <v>3726</v>
      </c>
      <c r="W924" t="s">
        <v>3727</v>
      </c>
    </row>
    <row r="925" spans="1:23" x14ac:dyDescent="0.15">
      <c r="A925">
        <v>14118</v>
      </c>
      <c r="B925">
        <v>224</v>
      </c>
      <c r="C925">
        <v>2240037</v>
      </c>
      <c r="D925" t="s">
        <v>9</v>
      </c>
      <c r="E925" t="s">
        <v>3599</v>
      </c>
      <c r="F925" t="s">
        <v>3728</v>
      </c>
      <c r="G925" t="s">
        <v>12</v>
      </c>
      <c r="H925" t="s">
        <v>3600</v>
      </c>
      <c r="I925" t="s">
        <v>3729</v>
      </c>
      <c r="J925" t="str">
        <f t="shared" si="57"/>
        <v>224</v>
      </c>
      <c r="K925" t="s">
        <v>25</v>
      </c>
      <c r="L925" t="str">
        <f t="shared" si="58"/>
        <v>0037</v>
      </c>
      <c r="M925" t="str">
        <f t="shared" si="59"/>
        <v>横浜市都筑区茅ケ崎南</v>
      </c>
      <c r="N925">
        <v>0</v>
      </c>
      <c r="O925">
        <v>0</v>
      </c>
      <c r="P925">
        <v>1</v>
      </c>
      <c r="Q925">
        <v>0</v>
      </c>
      <c r="R925">
        <v>0</v>
      </c>
      <c r="S925">
        <v>0</v>
      </c>
      <c r="U925" t="str">
        <f t="shared" si="56"/>
        <v>224-0037</v>
      </c>
      <c r="V925" t="s">
        <v>3730</v>
      </c>
      <c r="W925" t="s">
        <v>3731</v>
      </c>
    </row>
    <row r="926" spans="1:23" x14ac:dyDescent="0.15">
      <c r="A926">
        <v>14118</v>
      </c>
      <c r="B926">
        <v>224</v>
      </c>
      <c r="C926">
        <v>2240001</v>
      </c>
      <c r="D926" t="s">
        <v>9</v>
      </c>
      <c r="E926" t="s">
        <v>3599</v>
      </c>
      <c r="F926" t="s">
        <v>3732</v>
      </c>
      <c r="G926" t="s">
        <v>12</v>
      </c>
      <c r="H926" t="s">
        <v>3600</v>
      </c>
      <c r="I926" t="s">
        <v>3733</v>
      </c>
      <c r="J926" t="str">
        <f t="shared" si="57"/>
        <v>224</v>
      </c>
      <c r="K926" t="s">
        <v>25</v>
      </c>
      <c r="L926" t="str">
        <f t="shared" si="58"/>
        <v>0001</v>
      </c>
      <c r="M926" t="str">
        <f t="shared" si="59"/>
        <v>横浜市都筑区中川</v>
      </c>
      <c r="N926">
        <v>0</v>
      </c>
      <c r="O926">
        <v>0</v>
      </c>
      <c r="P926">
        <v>1</v>
      </c>
      <c r="Q926">
        <v>0</v>
      </c>
      <c r="R926">
        <v>0</v>
      </c>
      <c r="S926">
        <v>0</v>
      </c>
      <c r="U926" t="str">
        <f t="shared" si="56"/>
        <v>224-0001</v>
      </c>
      <c r="V926" t="s">
        <v>3734</v>
      </c>
      <c r="W926" t="s">
        <v>3735</v>
      </c>
    </row>
    <row r="927" spans="1:23" x14ac:dyDescent="0.15">
      <c r="A927">
        <v>14118</v>
      </c>
      <c r="B927">
        <v>224</v>
      </c>
      <c r="C927">
        <v>2240003</v>
      </c>
      <c r="D927" t="s">
        <v>9</v>
      </c>
      <c r="E927" t="s">
        <v>3599</v>
      </c>
      <c r="F927" t="s">
        <v>3736</v>
      </c>
      <c r="G927" t="s">
        <v>12</v>
      </c>
      <c r="H927" t="s">
        <v>3600</v>
      </c>
      <c r="I927" t="s">
        <v>3737</v>
      </c>
      <c r="J927" t="str">
        <f t="shared" si="57"/>
        <v>224</v>
      </c>
      <c r="K927" t="s">
        <v>25</v>
      </c>
      <c r="L927" t="str">
        <f t="shared" si="58"/>
        <v>0003</v>
      </c>
      <c r="M927" t="str">
        <f t="shared" si="59"/>
        <v>横浜市都筑区中川中央</v>
      </c>
      <c r="N927">
        <v>0</v>
      </c>
      <c r="O927">
        <v>0</v>
      </c>
      <c r="P927">
        <v>1</v>
      </c>
      <c r="Q927">
        <v>0</v>
      </c>
      <c r="R927">
        <v>0</v>
      </c>
      <c r="S927">
        <v>0</v>
      </c>
      <c r="U927" t="str">
        <f t="shared" si="56"/>
        <v>224-0003</v>
      </c>
      <c r="V927" t="s">
        <v>3738</v>
      </c>
      <c r="W927" t="s">
        <v>3739</v>
      </c>
    </row>
    <row r="928" spans="1:23" x14ac:dyDescent="0.15">
      <c r="A928">
        <v>14118</v>
      </c>
      <c r="B928">
        <v>224</v>
      </c>
      <c r="C928">
        <v>2240041</v>
      </c>
      <c r="D928" t="s">
        <v>9</v>
      </c>
      <c r="E928" t="s">
        <v>3599</v>
      </c>
      <c r="F928" t="s">
        <v>3740</v>
      </c>
      <c r="G928" t="s">
        <v>12</v>
      </c>
      <c r="H928" t="s">
        <v>3600</v>
      </c>
      <c r="I928" t="s">
        <v>3741</v>
      </c>
      <c r="J928" t="str">
        <f t="shared" si="57"/>
        <v>224</v>
      </c>
      <c r="K928" t="s">
        <v>25</v>
      </c>
      <c r="L928" t="str">
        <f t="shared" si="58"/>
        <v>0041</v>
      </c>
      <c r="M928" t="str">
        <f t="shared" si="59"/>
        <v>横浜市都筑区仲町台</v>
      </c>
      <c r="N928">
        <v>0</v>
      </c>
      <c r="O928">
        <v>0</v>
      </c>
      <c r="P928">
        <v>1</v>
      </c>
      <c r="Q928">
        <v>0</v>
      </c>
      <c r="R928">
        <v>0</v>
      </c>
      <c r="S928">
        <v>0</v>
      </c>
      <c r="U928" t="str">
        <f t="shared" si="56"/>
        <v>224-0041</v>
      </c>
      <c r="V928" t="s">
        <v>3742</v>
      </c>
      <c r="W928" t="s">
        <v>3743</v>
      </c>
    </row>
    <row r="929" spans="1:23" x14ac:dyDescent="0.15">
      <c r="A929">
        <v>14118</v>
      </c>
      <c r="B929">
        <v>224</v>
      </c>
      <c r="C929">
        <v>2240063</v>
      </c>
      <c r="D929" t="s">
        <v>9</v>
      </c>
      <c r="E929" t="s">
        <v>3599</v>
      </c>
      <c r="F929" t="s">
        <v>3744</v>
      </c>
      <c r="G929" t="s">
        <v>12</v>
      </c>
      <c r="H929" t="s">
        <v>3600</v>
      </c>
      <c r="I929" t="s">
        <v>3745</v>
      </c>
      <c r="J929" t="str">
        <f t="shared" si="57"/>
        <v>224</v>
      </c>
      <c r="K929" t="s">
        <v>25</v>
      </c>
      <c r="L929" t="str">
        <f t="shared" si="58"/>
        <v>0063</v>
      </c>
      <c r="M929" t="str">
        <f t="shared" si="59"/>
        <v>横浜市都筑区長坂</v>
      </c>
      <c r="N929">
        <v>0</v>
      </c>
      <c r="O929">
        <v>0</v>
      </c>
      <c r="P929">
        <v>0</v>
      </c>
      <c r="Q929">
        <v>0</v>
      </c>
      <c r="R929">
        <v>0</v>
      </c>
      <c r="S929">
        <v>0</v>
      </c>
      <c r="U929" t="str">
        <f t="shared" si="56"/>
        <v>224-0063</v>
      </c>
      <c r="V929" t="s">
        <v>3746</v>
      </c>
      <c r="W929" t="s">
        <v>3747</v>
      </c>
    </row>
    <row r="930" spans="1:23" x14ac:dyDescent="0.15">
      <c r="A930">
        <v>14118</v>
      </c>
      <c r="B930">
        <v>224</v>
      </c>
      <c r="C930">
        <v>2240052</v>
      </c>
      <c r="D930" t="s">
        <v>9</v>
      </c>
      <c r="E930" t="s">
        <v>3599</v>
      </c>
      <c r="F930" t="s">
        <v>3748</v>
      </c>
      <c r="G930" t="s">
        <v>12</v>
      </c>
      <c r="H930" t="s">
        <v>3600</v>
      </c>
      <c r="I930" t="s">
        <v>3749</v>
      </c>
      <c r="J930" t="str">
        <f t="shared" si="57"/>
        <v>224</v>
      </c>
      <c r="K930" t="s">
        <v>25</v>
      </c>
      <c r="L930" t="str">
        <f t="shared" si="58"/>
        <v>0052</v>
      </c>
      <c r="M930" t="str">
        <f t="shared" si="59"/>
        <v>横浜市都筑区二の丸</v>
      </c>
      <c r="N930">
        <v>0</v>
      </c>
      <c r="O930">
        <v>0</v>
      </c>
      <c r="P930">
        <v>0</v>
      </c>
      <c r="Q930">
        <v>0</v>
      </c>
      <c r="R930">
        <v>0</v>
      </c>
      <c r="S930">
        <v>0</v>
      </c>
      <c r="U930" t="str">
        <f t="shared" si="56"/>
        <v>224-0052</v>
      </c>
      <c r="V930" t="s">
        <v>3750</v>
      </c>
      <c r="W930" t="s">
        <v>3751</v>
      </c>
    </row>
    <row r="931" spans="1:23" x14ac:dyDescent="0.15">
      <c r="A931">
        <v>14118</v>
      </c>
      <c r="B931">
        <v>224</v>
      </c>
      <c r="C931">
        <v>2240025</v>
      </c>
      <c r="D931" t="s">
        <v>9</v>
      </c>
      <c r="E931" t="s">
        <v>3599</v>
      </c>
      <c r="F931" t="s">
        <v>3752</v>
      </c>
      <c r="G931" t="s">
        <v>12</v>
      </c>
      <c r="H931" t="s">
        <v>3600</v>
      </c>
      <c r="I931" t="s">
        <v>3753</v>
      </c>
      <c r="J931" t="str">
        <f t="shared" si="57"/>
        <v>224</v>
      </c>
      <c r="K931" t="s">
        <v>25</v>
      </c>
      <c r="L931" t="str">
        <f t="shared" si="58"/>
        <v>0025</v>
      </c>
      <c r="M931" t="str">
        <f t="shared" si="59"/>
        <v>横浜市都筑区早渕</v>
      </c>
      <c r="N931">
        <v>0</v>
      </c>
      <c r="O931">
        <v>0</v>
      </c>
      <c r="P931">
        <v>1</v>
      </c>
      <c r="Q931">
        <v>0</v>
      </c>
      <c r="R931">
        <v>0</v>
      </c>
      <c r="S931">
        <v>0</v>
      </c>
      <c r="U931" t="str">
        <f t="shared" si="56"/>
        <v>224-0025</v>
      </c>
      <c r="V931" t="s">
        <v>3754</v>
      </c>
      <c r="W931" t="s">
        <v>3755</v>
      </c>
    </row>
    <row r="932" spans="1:23" x14ac:dyDescent="0.15">
      <c r="A932">
        <v>14118</v>
      </c>
      <c r="B932">
        <v>224</v>
      </c>
      <c r="C932">
        <v>2240045</v>
      </c>
      <c r="D932" t="s">
        <v>9</v>
      </c>
      <c r="E932" t="s">
        <v>3599</v>
      </c>
      <c r="F932" t="s">
        <v>3756</v>
      </c>
      <c r="G932" t="s">
        <v>12</v>
      </c>
      <c r="H932" t="s">
        <v>3600</v>
      </c>
      <c r="I932" t="s">
        <v>3757</v>
      </c>
      <c r="J932" t="str">
        <f t="shared" si="57"/>
        <v>224</v>
      </c>
      <c r="K932" t="s">
        <v>25</v>
      </c>
      <c r="L932" t="str">
        <f t="shared" si="58"/>
        <v>0045</v>
      </c>
      <c r="M932" t="str">
        <f t="shared" si="59"/>
        <v>横浜市都筑区東方町</v>
      </c>
      <c r="N932">
        <v>0</v>
      </c>
      <c r="O932">
        <v>0</v>
      </c>
      <c r="P932">
        <v>0</v>
      </c>
      <c r="Q932">
        <v>0</v>
      </c>
      <c r="R932">
        <v>0</v>
      </c>
      <c r="S932">
        <v>0</v>
      </c>
      <c r="U932" t="str">
        <f t="shared" si="56"/>
        <v>224-0045</v>
      </c>
      <c r="V932" t="s">
        <v>3758</v>
      </c>
      <c r="W932" t="s">
        <v>3759</v>
      </c>
    </row>
    <row r="933" spans="1:23" x14ac:dyDescent="0.15">
      <c r="A933">
        <v>14118</v>
      </c>
      <c r="B933">
        <v>224</v>
      </c>
      <c r="C933">
        <v>2240023</v>
      </c>
      <c r="D933" t="s">
        <v>9</v>
      </c>
      <c r="E933" t="s">
        <v>3599</v>
      </c>
      <c r="F933" t="s">
        <v>3760</v>
      </c>
      <c r="G933" t="s">
        <v>12</v>
      </c>
      <c r="H933" t="s">
        <v>3600</v>
      </c>
      <c r="I933" t="s">
        <v>3761</v>
      </c>
      <c r="J933" t="str">
        <f t="shared" si="57"/>
        <v>224</v>
      </c>
      <c r="K933" t="s">
        <v>25</v>
      </c>
      <c r="L933" t="str">
        <f t="shared" si="58"/>
        <v>0023</v>
      </c>
      <c r="M933" t="str">
        <f t="shared" si="59"/>
        <v>横浜市都筑区東山田</v>
      </c>
      <c r="N933">
        <v>0</v>
      </c>
      <c r="O933">
        <v>0</v>
      </c>
      <c r="P933">
        <v>1</v>
      </c>
      <c r="Q933">
        <v>0</v>
      </c>
      <c r="R933">
        <v>0</v>
      </c>
      <c r="S933">
        <v>0</v>
      </c>
      <c r="U933" t="str">
        <f t="shared" si="56"/>
        <v>224-0023</v>
      </c>
      <c r="V933" t="s">
        <v>3762</v>
      </c>
      <c r="W933" t="s">
        <v>3763</v>
      </c>
    </row>
    <row r="934" spans="1:23" x14ac:dyDescent="0.15">
      <c r="A934">
        <v>14118</v>
      </c>
      <c r="B934">
        <v>224</v>
      </c>
      <c r="C934">
        <v>2240024</v>
      </c>
      <c r="D934" t="s">
        <v>9</v>
      </c>
      <c r="E934" t="s">
        <v>3599</v>
      </c>
      <c r="F934" t="s">
        <v>3764</v>
      </c>
      <c r="G934" t="s">
        <v>12</v>
      </c>
      <c r="H934" t="s">
        <v>3600</v>
      </c>
      <c r="I934" t="s">
        <v>3765</v>
      </c>
      <c r="J934" t="str">
        <f t="shared" si="57"/>
        <v>224</v>
      </c>
      <c r="K934" t="s">
        <v>25</v>
      </c>
      <c r="L934" t="str">
        <f t="shared" si="58"/>
        <v>0024</v>
      </c>
      <c r="M934" t="str">
        <f t="shared" si="59"/>
        <v>横浜市都筑区東山田町</v>
      </c>
      <c r="N934">
        <v>0</v>
      </c>
      <c r="O934">
        <v>0</v>
      </c>
      <c r="P934">
        <v>0</v>
      </c>
      <c r="Q934">
        <v>0</v>
      </c>
      <c r="R934">
        <v>0</v>
      </c>
      <c r="S934">
        <v>0</v>
      </c>
      <c r="U934" t="str">
        <f t="shared" si="56"/>
        <v>224-0024</v>
      </c>
      <c r="V934" t="s">
        <v>3766</v>
      </c>
      <c r="W934" t="s">
        <v>3767</v>
      </c>
    </row>
    <row r="935" spans="1:23" x14ac:dyDescent="0.15">
      <c r="A935">
        <v>14118</v>
      </c>
      <c r="B935">
        <v>224</v>
      </c>
      <c r="C935">
        <v>2240064</v>
      </c>
      <c r="D935" t="s">
        <v>9</v>
      </c>
      <c r="E935" t="s">
        <v>3599</v>
      </c>
      <c r="F935" t="s">
        <v>3768</v>
      </c>
      <c r="G935" t="s">
        <v>12</v>
      </c>
      <c r="H935" t="s">
        <v>3600</v>
      </c>
      <c r="I935" t="s">
        <v>3769</v>
      </c>
      <c r="J935" t="str">
        <f t="shared" si="57"/>
        <v>224</v>
      </c>
      <c r="K935" t="s">
        <v>25</v>
      </c>
      <c r="L935" t="str">
        <f t="shared" si="58"/>
        <v>0064</v>
      </c>
      <c r="M935" t="str">
        <f t="shared" si="59"/>
        <v>横浜市都筑区平台</v>
      </c>
      <c r="N935">
        <v>0</v>
      </c>
      <c r="O935">
        <v>0</v>
      </c>
      <c r="P935">
        <v>0</v>
      </c>
      <c r="Q935">
        <v>0</v>
      </c>
      <c r="R935">
        <v>0</v>
      </c>
      <c r="S935">
        <v>0</v>
      </c>
      <c r="U935" t="str">
        <f t="shared" si="56"/>
        <v>224-0064</v>
      </c>
      <c r="V935" t="s">
        <v>3770</v>
      </c>
      <c r="W935" t="s">
        <v>3771</v>
      </c>
    </row>
    <row r="936" spans="1:23" x14ac:dyDescent="0.15">
      <c r="A936">
        <v>14118</v>
      </c>
      <c r="B936">
        <v>224</v>
      </c>
      <c r="C936">
        <v>2240051</v>
      </c>
      <c r="D936" t="s">
        <v>9</v>
      </c>
      <c r="E936" t="s">
        <v>3599</v>
      </c>
      <c r="F936" t="s">
        <v>3772</v>
      </c>
      <c r="G936" t="s">
        <v>12</v>
      </c>
      <c r="H936" t="s">
        <v>3600</v>
      </c>
      <c r="I936" t="s">
        <v>3773</v>
      </c>
      <c r="J936" t="str">
        <f t="shared" si="57"/>
        <v>224</v>
      </c>
      <c r="K936" t="s">
        <v>25</v>
      </c>
      <c r="L936" t="str">
        <f t="shared" si="58"/>
        <v>0051</v>
      </c>
      <c r="M936" t="str">
        <f t="shared" si="59"/>
        <v>横浜市都筑区富士見が丘</v>
      </c>
      <c r="N936">
        <v>0</v>
      </c>
      <c r="O936">
        <v>0</v>
      </c>
      <c r="P936">
        <v>0</v>
      </c>
      <c r="Q936">
        <v>0</v>
      </c>
      <c r="R936">
        <v>0</v>
      </c>
      <c r="S936">
        <v>0</v>
      </c>
      <c r="U936" t="str">
        <f t="shared" si="56"/>
        <v>224-0051</v>
      </c>
      <c r="V936" t="s">
        <v>3774</v>
      </c>
      <c r="W936" t="s">
        <v>3775</v>
      </c>
    </row>
    <row r="937" spans="1:23" x14ac:dyDescent="0.15">
      <c r="A937">
        <v>14118</v>
      </c>
      <c r="B937">
        <v>224</v>
      </c>
      <c r="C937">
        <v>2240029</v>
      </c>
      <c r="D937" t="s">
        <v>9</v>
      </c>
      <c r="E937" t="s">
        <v>3599</v>
      </c>
      <c r="F937" t="s">
        <v>3776</v>
      </c>
      <c r="G937" t="s">
        <v>12</v>
      </c>
      <c r="H937" t="s">
        <v>3600</v>
      </c>
      <c r="I937" t="s">
        <v>3777</v>
      </c>
      <c r="J937" t="str">
        <f t="shared" si="57"/>
        <v>224</v>
      </c>
      <c r="K937" t="s">
        <v>25</v>
      </c>
      <c r="L937" t="str">
        <f t="shared" si="58"/>
        <v>0029</v>
      </c>
      <c r="M937" t="str">
        <f t="shared" si="59"/>
        <v>横浜市都筑区南山田</v>
      </c>
      <c r="N937">
        <v>0</v>
      </c>
      <c r="O937">
        <v>0</v>
      </c>
      <c r="P937">
        <v>1</v>
      </c>
      <c r="Q937">
        <v>0</v>
      </c>
      <c r="R937">
        <v>0</v>
      </c>
      <c r="S937">
        <v>0</v>
      </c>
      <c r="U937" t="str">
        <f t="shared" si="56"/>
        <v>224-0029</v>
      </c>
      <c r="V937" t="s">
        <v>3778</v>
      </c>
      <c r="W937" t="s">
        <v>3779</v>
      </c>
    </row>
    <row r="938" spans="1:23" x14ac:dyDescent="0.15">
      <c r="A938">
        <v>14118</v>
      </c>
      <c r="B938">
        <v>224</v>
      </c>
      <c r="C938">
        <v>2240026</v>
      </c>
      <c r="D938" t="s">
        <v>9</v>
      </c>
      <c r="E938" t="s">
        <v>3599</v>
      </c>
      <c r="F938" t="s">
        <v>3780</v>
      </c>
      <c r="G938" t="s">
        <v>12</v>
      </c>
      <c r="H938" t="s">
        <v>3600</v>
      </c>
      <c r="I938" t="s">
        <v>3781</v>
      </c>
      <c r="J938" t="str">
        <f t="shared" si="57"/>
        <v>224</v>
      </c>
      <c r="K938" t="s">
        <v>25</v>
      </c>
      <c r="L938" t="str">
        <f t="shared" si="58"/>
        <v>0026</v>
      </c>
      <c r="M938" t="str">
        <f t="shared" si="59"/>
        <v>横浜市都筑区南山田町</v>
      </c>
      <c r="N938">
        <v>0</v>
      </c>
      <c r="O938">
        <v>0</v>
      </c>
      <c r="P938">
        <v>0</v>
      </c>
      <c r="Q938">
        <v>0</v>
      </c>
      <c r="R938">
        <v>0</v>
      </c>
      <c r="S938">
        <v>0</v>
      </c>
      <c r="U938" t="str">
        <f t="shared" si="56"/>
        <v>224-0026</v>
      </c>
      <c r="V938" t="s">
        <v>3782</v>
      </c>
      <c r="W938" t="s">
        <v>3783</v>
      </c>
    </row>
    <row r="939" spans="1:23" x14ac:dyDescent="0.15">
      <c r="A939">
        <v>14118</v>
      </c>
      <c r="B939">
        <v>224</v>
      </c>
      <c r="C939">
        <v>2240066</v>
      </c>
      <c r="D939" t="s">
        <v>9</v>
      </c>
      <c r="E939" t="s">
        <v>3599</v>
      </c>
      <c r="F939" t="s">
        <v>3784</v>
      </c>
      <c r="G939" t="s">
        <v>12</v>
      </c>
      <c r="H939" t="s">
        <v>3600</v>
      </c>
      <c r="I939" t="s">
        <v>3785</v>
      </c>
      <c r="J939" t="str">
        <f t="shared" si="57"/>
        <v>224</v>
      </c>
      <c r="K939" t="s">
        <v>25</v>
      </c>
      <c r="L939" t="str">
        <f t="shared" si="58"/>
        <v>0066</v>
      </c>
      <c r="M939" t="str">
        <f t="shared" si="59"/>
        <v>横浜市都筑区見花山</v>
      </c>
      <c r="N939">
        <v>0</v>
      </c>
      <c r="O939">
        <v>0</v>
      </c>
      <c r="P939">
        <v>0</v>
      </c>
      <c r="Q939">
        <v>0</v>
      </c>
      <c r="R939">
        <v>0</v>
      </c>
      <c r="S939">
        <v>0</v>
      </c>
      <c r="U939" t="str">
        <f t="shared" si="56"/>
        <v>224-0066</v>
      </c>
      <c r="V939" t="s">
        <v>3786</v>
      </c>
      <c r="W939" t="s">
        <v>3787</v>
      </c>
    </row>
    <row r="940" spans="1:23" x14ac:dyDescent="0.15">
      <c r="A940">
        <v>14131</v>
      </c>
      <c r="B940">
        <v>210</v>
      </c>
      <c r="C940">
        <v>2100000</v>
      </c>
      <c r="D940" t="s">
        <v>9</v>
      </c>
      <c r="E940" t="s">
        <v>3788</v>
      </c>
      <c r="F940" t="s">
        <v>11</v>
      </c>
      <c r="G940" t="s">
        <v>12</v>
      </c>
      <c r="H940" t="s">
        <v>3789</v>
      </c>
      <c r="I940" t="s">
        <v>14</v>
      </c>
      <c r="J940" t="str">
        <f t="shared" si="57"/>
        <v>210</v>
      </c>
      <c r="K940" t="s">
        <v>25</v>
      </c>
      <c r="L940" t="str">
        <f t="shared" si="58"/>
        <v>0000</v>
      </c>
      <c r="M940" t="str">
        <f t="shared" si="59"/>
        <v>川崎市川崎区以下に掲載がない場合</v>
      </c>
      <c r="N940">
        <v>0</v>
      </c>
      <c r="O940">
        <v>0</v>
      </c>
      <c r="P940">
        <v>0</v>
      </c>
      <c r="Q940">
        <v>0</v>
      </c>
      <c r="R940">
        <v>0</v>
      </c>
      <c r="S940">
        <v>0</v>
      </c>
      <c r="U940" t="str">
        <f t="shared" si="56"/>
        <v>210-0000</v>
      </c>
      <c r="V940" t="s">
        <v>3790</v>
      </c>
      <c r="W940" t="s">
        <v>3791</v>
      </c>
    </row>
    <row r="941" spans="1:23" x14ac:dyDescent="0.15">
      <c r="A941">
        <v>14131</v>
      </c>
      <c r="B941">
        <v>210</v>
      </c>
      <c r="C941">
        <v>2100847</v>
      </c>
      <c r="D941" t="s">
        <v>9</v>
      </c>
      <c r="E941" t="s">
        <v>3788</v>
      </c>
      <c r="F941" t="s">
        <v>3792</v>
      </c>
      <c r="G941" t="s">
        <v>12</v>
      </c>
      <c r="H941" t="s">
        <v>3789</v>
      </c>
      <c r="I941" t="s">
        <v>3793</v>
      </c>
      <c r="J941" t="str">
        <f t="shared" si="57"/>
        <v>210</v>
      </c>
      <c r="K941" t="s">
        <v>25</v>
      </c>
      <c r="L941" t="str">
        <f t="shared" si="58"/>
        <v>0847</v>
      </c>
      <c r="M941" t="str">
        <f t="shared" si="59"/>
        <v>川崎市川崎区浅田</v>
      </c>
      <c r="N941">
        <v>0</v>
      </c>
      <c r="O941">
        <v>0</v>
      </c>
      <c r="P941">
        <v>1</v>
      </c>
      <c r="Q941">
        <v>0</v>
      </c>
      <c r="R941">
        <v>0</v>
      </c>
      <c r="S941">
        <v>0</v>
      </c>
      <c r="U941" t="str">
        <f t="shared" si="56"/>
        <v>210-0847</v>
      </c>
      <c r="V941" t="s">
        <v>3794</v>
      </c>
      <c r="W941" t="s">
        <v>3795</v>
      </c>
    </row>
    <row r="942" spans="1:23" x14ac:dyDescent="0.15">
      <c r="A942">
        <v>14131</v>
      </c>
      <c r="B942">
        <v>210</v>
      </c>
      <c r="C942">
        <v>2100854</v>
      </c>
      <c r="D942" t="s">
        <v>9</v>
      </c>
      <c r="E942" t="s">
        <v>3788</v>
      </c>
      <c r="F942" t="s">
        <v>3796</v>
      </c>
      <c r="G942" t="s">
        <v>12</v>
      </c>
      <c r="H942" t="s">
        <v>3789</v>
      </c>
      <c r="I942" t="s">
        <v>3797</v>
      </c>
      <c r="J942" t="str">
        <f t="shared" si="57"/>
        <v>210</v>
      </c>
      <c r="K942" t="s">
        <v>25</v>
      </c>
      <c r="L942" t="str">
        <f t="shared" si="58"/>
        <v>0854</v>
      </c>
      <c r="M942" t="str">
        <f t="shared" si="59"/>
        <v>川崎市川崎区浅野町</v>
      </c>
      <c r="N942">
        <v>0</v>
      </c>
      <c r="O942">
        <v>0</v>
      </c>
      <c r="P942">
        <v>0</v>
      </c>
      <c r="Q942">
        <v>0</v>
      </c>
      <c r="R942">
        <v>0</v>
      </c>
      <c r="S942">
        <v>0</v>
      </c>
      <c r="U942" t="str">
        <f t="shared" si="56"/>
        <v>210-0854</v>
      </c>
      <c r="V942" t="s">
        <v>3798</v>
      </c>
      <c r="W942" t="s">
        <v>3799</v>
      </c>
    </row>
    <row r="943" spans="1:23" x14ac:dyDescent="0.15">
      <c r="A943">
        <v>14131</v>
      </c>
      <c r="B943">
        <v>210</v>
      </c>
      <c r="C943">
        <v>2100808</v>
      </c>
      <c r="D943" t="s">
        <v>9</v>
      </c>
      <c r="E943" t="s">
        <v>3788</v>
      </c>
      <c r="F943" t="s">
        <v>18</v>
      </c>
      <c r="G943" t="s">
        <v>12</v>
      </c>
      <c r="H943" t="s">
        <v>3789</v>
      </c>
      <c r="I943" t="s">
        <v>3800</v>
      </c>
      <c r="J943" t="str">
        <f t="shared" si="57"/>
        <v>210</v>
      </c>
      <c r="K943" t="s">
        <v>25</v>
      </c>
      <c r="L943" t="str">
        <f t="shared" si="58"/>
        <v>0808</v>
      </c>
      <c r="M943" t="str">
        <f t="shared" si="59"/>
        <v>川崎市川崎区旭町</v>
      </c>
      <c r="N943">
        <v>0</v>
      </c>
      <c r="O943">
        <v>0</v>
      </c>
      <c r="P943">
        <v>1</v>
      </c>
      <c r="Q943">
        <v>0</v>
      </c>
      <c r="R943">
        <v>0</v>
      </c>
      <c r="S943">
        <v>0</v>
      </c>
      <c r="U943" t="str">
        <f t="shared" si="56"/>
        <v>210-0808</v>
      </c>
      <c r="V943" t="s">
        <v>3801</v>
      </c>
      <c r="W943" t="s">
        <v>3802</v>
      </c>
    </row>
    <row r="944" spans="1:23" x14ac:dyDescent="0.15">
      <c r="A944">
        <v>14131</v>
      </c>
      <c r="B944">
        <v>210</v>
      </c>
      <c r="C944">
        <v>2100832</v>
      </c>
      <c r="D944" t="s">
        <v>9</v>
      </c>
      <c r="E944" t="s">
        <v>3788</v>
      </c>
      <c r="F944" t="s">
        <v>3803</v>
      </c>
      <c r="G944" t="s">
        <v>12</v>
      </c>
      <c r="H944" t="s">
        <v>3789</v>
      </c>
      <c r="I944" t="s">
        <v>3804</v>
      </c>
      <c r="J944" t="str">
        <f t="shared" si="57"/>
        <v>210</v>
      </c>
      <c r="K944" t="s">
        <v>25</v>
      </c>
      <c r="L944" t="str">
        <f t="shared" si="58"/>
        <v>0832</v>
      </c>
      <c r="M944" t="str">
        <f t="shared" si="59"/>
        <v>川崎市川崎区池上新町</v>
      </c>
      <c r="N944">
        <v>0</v>
      </c>
      <c r="O944">
        <v>0</v>
      </c>
      <c r="P944">
        <v>1</v>
      </c>
      <c r="Q944">
        <v>0</v>
      </c>
      <c r="R944">
        <v>0</v>
      </c>
      <c r="S944">
        <v>0</v>
      </c>
      <c r="U944" t="str">
        <f t="shared" si="56"/>
        <v>210-0832</v>
      </c>
      <c r="V944" t="s">
        <v>3805</v>
      </c>
      <c r="W944" t="s">
        <v>3806</v>
      </c>
    </row>
    <row r="945" spans="1:23" x14ac:dyDescent="0.15">
      <c r="A945">
        <v>14131</v>
      </c>
      <c r="B945">
        <v>210</v>
      </c>
      <c r="C945">
        <v>2100864</v>
      </c>
      <c r="D945" t="s">
        <v>9</v>
      </c>
      <c r="E945" t="s">
        <v>3788</v>
      </c>
      <c r="F945" t="s">
        <v>3807</v>
      </c>
      <c r="G945" t="s">
        <v>12</v>
      </c>
      <c r="H945" t="s">
        <v>3789</v>
      </c>
      <c r="I945" t="s">
        <v>3808</v>
      </c>
      <c r="J945" t="str">
        <f t="shared" si="57"/>
        <v>210</v>
      </c>
      <c r="K945" t="s">
        <v>25</v>
      </c>
      <c r="L945" t="str">
        <f t="shared" si="58"/>
        <v>0864</v>
      </c>
      <c r="M945" t="str">
        <f t="shared" si="59"/>
        <v>川崎市川崎区池上町</v>
      </c>
      <c r="N945">
        <v>0</v>
      </c>
      <c r="O945">
        <v>0</v>
      </c>
      <c r="P945">
        <v>0</v>
      </c>
      <c r="Q945">
        <v>0</v>
      </c>
      <c r="R945">
        <v>0</v>
      </c>
      <c r="S945">
        <v>0</v>
      </c>
      <c r="U945" t="str">
        <f t="shared" si="56"/>
        <v>210-0864</v>
      </c>
      <c r="V945" t="s">
        <v>3809</v>
      </c>
      <c r="W945" t="s">
        <v>3810</v>
      </c>
    </row>
    <row r="946" spans="1:23" x14ac:dyDescent="0.15">
      <c r="A946">
        <v>14131</v>
      </c>
      <c r="B946">
        <v>210</v>
      </c>
      <c r="C946">
        <v>2100022</v>
      </c>
      <c r="D946" t="s">
        <v>9</v>
      </c>
      <c r="E946" t="s">
        <v>3788</v>
      </c>
      <c r="F946" t="s">
        <v>3811</v>
      </c>
      <c r="G946" t="s">
        <v>12</v>
      </c>
      <c r="H946" t="s">
        <v>3789</v>
      </c>
      <c r="I946" t="s">
        <v>3812</v>
      </c>
      <c r="J946" t="str">
        <f t="shared" si="57"/>
        <v>210</v>
      </c>
      <c r="K946" t="s">
        <v>25</v>
      </c>
      <c r="L946" t="str">
        <f t="shared" si="58"/>
        <v>0022</v>
      </c>
      <c r="M946" t="str">
        <f t="shared" si="59"/>
        <v>川崎市川崎区池田</v>
      </c>
      <c r="N946">
        <v>0</v>
      </c>
      <c r="O946">
        <v>0</v>
      </c>
      <c r="P946">
        <v>1</v>
      </c>
      <c r="Q946">
        <v>0</v>
      </c>
      <c r="R946">
        <v>0</v>
      </c>
      <c r="S946">
        <v>0</v>
      </c>
      <c r="U946" t="str">
        <f t="shared" si="56"/>
        <v>210-0022</v>
      </c>
      <c r="V946" t="s">
        <v>3813</v>
      </c>
      <c r="W946" t="s">
        <v>3814</v>
      </c>
    </row>
    <row r="947" spans="1:23" x14ac:dyDescent="0.15">
      <c r="A947">
        <v>14131</v>
      </c>
      <c r="B947">
        <v>210</v>
      </c>
      <c r="C947">
        <v>2100006</v>
      </c>
      <c r="D947" t="s">
        <v>9</v>
      </c>
      <c r="E947" t="s">
        <v>3788</v>
      </c>
      <c r="F947" t="s">
        <v>3815</v>
      </c>
      <c r="G947" t="s">
        <v>12</v>
      </c>
      <c r="H947" t="s">
        <v>3789</v>
      </c>
      <c r="I947" t="s">
        <v>3816</v>
      </c>
      <c r="J947" t="str">
        <f t="shared" si="57"/>
        <v>210</v>
      </c>
      <c r="K947" t="s">
        <v>1441</v>
      </c>
      <c r="L947" t="str">
        <f t="shared" si="58"/>
        <v>0006</v>
      </c>
      <c r="M947" t="str">
        <f t="shared" si="59"/>
        <v>川崎市川崎区砂子</v>
      </c>
      <c r="N947">
        <v>0</v>
      </c>
      <c r="O947">
        <v>0</v>
      </c>
      <c r="P947">
        <v>1</v>
      </c>
      <c r="Q947">
        <v>0</v>
      </c>
      <c r="R947">
        <v>0</v>
      </c>
      <c r="S947">
        <v>0</v>
      </c>
      <c r="U947" t="str">
        <f t="shared" si="56"/>
        <v>210-0006</v>
      </c>
      <c r="V947" t="s">
        <v>3817</v>
      </c>
      <c r="W947" t="s">
        <v>3818</v>
      </c>
    </row>
    <row r="948" spans="1:23" x14ac:dyDescent="0.15">
      <c r="A948">
        <v>14131</v>
      </c>
      <c r="B948">
        <v>210</v>
      </c>
      <c r="C948">
        <v>2100805</v>
      </c>
      <c r="D948" t="s">
        <v>9</v>
      </c>
      <c r="E948" t="s">
        <v>3788</v>
      </c>
      <c r="F948" t="s">
        <v>556</v>
      </c>
      <c r="G948" t="s">
        <v>12</v>
      </c>
      <c r="H948" t="s">
        <v>3789</v>
      </c>
      <c r="I948" t="s">
        <v>557</v>
      </c>
      <c r="J948" t="str">
        <f t="shared" si="57"/>
        <v>210</v>
      </c>
      <c r="K948" t="s">
        <v>25</v>
      </c>
      <c r="L948" t="str">
        <f t="shared" si="58"/>
        <v>0805</v>
      </c>
      <c r="M948" t="str">
        <f t="shared" si="59"/>
        <v>川崎市川崎区伊勢町</v>
      </c>
      <c r="N948">
        <v>0</v>
      </c>
      <c r="O948">
        <v>0</v>
      </c>
      <c r="P948">
        <v>0</v>
      </c>
      <c r="Q948">
        <v>0</v>
      </c>
      <c r="R948">
        <v>0</v>
      </c>
      <c r="S948">
        <v>0</v>
      </c>
      <c r="U948" t="str">
        <f t="shared" si="56"/>
        <v>210-0805</v>
      </c>
      <c r="V948" t="s">
        <v>3819</v>
      </c>
      <c r="W948" t="s">
        <v>3820</v>
      </c>
    </row>
    <row r="949" spans="1:23" x14ac:dyDescent="0.15">
      <c r="A949">
        <v>14131</v>
      </c>
      <c r="B949">
        <v>210</v>
      </c>
      <c r="C949">
        <v>2100862</v>
      </c>
      <c r="D949" t="s">
        <v>9</v>
      </c>
      <c r="E949" t="s">
        <v>3788</v>
      </c>
      <c r="F949" t="s">
        <v>3821</v>
      </c>
      <c r="G949" t="s">
        <v>12</v>
      </c>
      <c r="H949" t="s">
        <v>3789</v>
      </c>
      <c r="I949" t="s">
        <v>3822</v>
      </c>
      <c r="J949" t="str">
        <f t="shared" si="57"/>
        <v>210</v>
      </c>
      <c r="K949" t="s">
        <v>25</v>
      </c>
      <c r="L949" t="str">
        <f t="shared" si="58"/>
        <v>0862</v>
      </c>
      <c r="M949" t="str">
        <f t="shared" si="59"/>
        <v>川崎市川崎区浮島町</v>
      </c>
      <c r="N949">
        <v>0</v>
      </c>
      <c r="O949">
        <v>0</v>
      </c>
      <c r="P949">
        <v>0</v>
      </c>
      <c r="Q949">
        <v>0</v>
      </c>
      <c r="R949">
        <v>0</v>
      </c>
      <c r="S949">
        <v>0</v>
      </c>
      <c r="U949" t="str">
        <f t="shared" si="56"/>
        <v>210-0862</v>
      </c>
      <c r="V949" t="s">
        <v>3823</v>
      </c>
      <c r="W949" t="s">
        <v>3824</v>
      </c>
    </row>
    <row r="950" spans="1:23" x14ac:dyDescent="0.15">
      <c r="A950">
        <v>14131</v>
      </c>
      <c r="B950">
        <v>210</v>
      </c>
      <c r="C950">
        <v>2100823</v>
      </c>
      <c r="D950" t="s">
        <v>9</v>
      </c>
      <c r="E950" t="s">
        <v>3788</v>
      </c>
      <c r="F950" t="s">
        <v>3825</v>
      </c>
      <c r="G950" t="s">
        <v>12</v>
      </c>
      <c r="H950" t="s">
        <v>3789</v>
      </c>
      <c r="I950" t="s">
        <v>3826</v>
      </c>
      <c r="J950" t="str">
        <f t="shared" si="57"/>
        <v>210</v>
      </c>
      <c r="K950" t="s">
        <v>3827</v>
      </c>
      <c r="L950" t="str">
        <f t="shared" si="58"/>
        <v>0823</v>
      </c>
      <c r="M950" t="str">
        <f t="shared" si="59"/>
        <v>川崎市川崎区江川</v>
      </c>
      <c r="N950">
        <v>0</v>
      </c>
      <c r="O950">
        <v>0</v>
      </c>
      <c r="P950">
        <v>1</v>
      </c>
      <c r="Q950">
        <v>0</v>
      </c>
      <c r="R950">
        <v>0</v>
      </c>
      <c r="S950">
        <v>0</v>
      </c>
      <c r="U950" t="str">
        <f t="shared" si="56"/>
        <v>210-0823</v>
      </c>
      <c r="V950" t="s">
        <v>3828</v>
      </c>
      <c r="W950" t="s">
        <v>3829</v>
      </c>
    </row>
    <row r="951" spans="1:23" x14ac:dyDescent="0.15">
      <c r="A951">
        <v>14131</v>
      </c>
      <c r="B951">
        <v>210</v>
      </c>
      <c r="C951">
        <v>2100007</v>
      </c>
      <c r="D951" t="s">
        <v>9</v>
      </c>
      <c r="E951" t="s">
        <v>3788</v>
      </c>
      <c r="F951" t="s">
        <v>3830</v>
      </c>
      <c r="G951" t="s">
        <v>12</v>
      </c>
      <c r="H951" t="s">
        <v>3789</v>
      </c>
      <c r="I951" t="s">
        <v>3831</v>
      </c>
      <c r="J951" t="str">
        <f t="shared" si="57"/>
        <v>210</v>
      </c>
      <c r="K951" t="s">
        <v>25</v>
      </c>
      <c r="L951" t="str">
        <f t="shared" si="58"/>
        <v>0007</v>
      </c>
      <c r="M951" t="str">
        <f t="shared" si="59"/>
        <v>川崎市川崎区駅前本町</v>
      </c>
      <c r="N951">
        <v>0</v>
      </c>
      <c r="O951">
        <v>0</v>
      </c>
      <c r="P951">
        <v>0</v>
      </c>
      <c r="Q951">
        <v>0</v>
      </c>
      <c r="R951">
        <v>0</v>
      </c>
      <c r="S951">
        <v>0</v>
      </c>
      <c r="U951" t="str">
        <f t="shared" si="56"/>
        <v>210-0007</v>
      </c>
      <c r="V951" t="s">
        <v>3832</v>
      </c>
      <c r="W951" t="s">
        <v>3833</v>
      </c>
    </row>
    <row r="952" spans="1:23" x14ac:dyDescent="0.15">
      <c r="A952">
        <v>14131</v>
      </c>
      <c r="B952">
        <v>210</v>
      </c>
      <c r="C952">
        <v>2100002</v>
      </c>
      <c r="D952" t="s">
        <v>9</v>
      </c>
      <c r="E952" t="s">
        <v>3788</v>
      </c>
      <c r="F952" t="s">
        <v>1783</v>
      </c>
      <c r="G952" t="s">
        <v>12</v>
      </c>
      <c r="H952" t="s">
        <v>3789</v>
      </c>
      <c r="I952" t="s">
        <v>1784</v>
      </c>
      <c r="J952" t="str">
        <f t="shared" si="57"/>
        <v>210</v>
      </c>
      <c r="K952" t="s">
        <v>25</v>
      </c>
      <c r="L952" t="str">
        <f t="shared" si="58"/>
        <v>0002</v>
      </c>
      <c r="M952" t="str">
        <f t="shared" si="59"/>
        <v>川崎市川崎区榎町</v>
      </c>
      <c r="N952">
        <v>0</v>
      </c>
      <c r="O952">
        <v>0</v>
      </c>
      <c r="P952">
        <v>0</v>
      </c>
      <c r="Q952">
        <v>0</v>
      </c>
      <c r="R952">
        <v>0</v>
      </c>
      <c r="S952">
        <v>0</v>
      </c>
      <c r="U952" t="str">
        <f t="shared" si="56"/>
        <v>210-0002</v>
      </c>
      <c r="V952" t="s">
        <v>3834</v>
      </c>
      <c r="W952" t="s">
        <v>3835</v>
      </c>
    </row>
    <row r="953" spans="1:23" x14ac:dyDescent="0.15">
      <c r="A953">
        <v>14131</v>
      </c>
      <c r="B953">
        <v>210</v>
      </c>
      <c r="C953">
        <v>2100835</v>
      </c>
      <c r="D953" t="s">
        <v>9</v>
      </c>
      <c r="E953" t="s">
        <v>3788</v>
      </c>
      <c r="F953" t="s">
        <v>3836</v>
      </c>
      <c r="G953" t="s">
        <v>12</v>
      </c>
      <c r="H953" t="s">
        <v>3789</v>
      </c>
      <c r="I953" t="s">
        <v>3837</v>
      </c>
      <c r="J953" t="str">
        <f t="shared" si="57"/>
        <v>210</v>
      </c>
      <c r="K953" t="s">
        <v>25</v>
      </c>
      <c r="L953" t="str">
        <f t="shared" si="58"/>
        <v>0835</v>
      </c>
      <c r="M953" t="str">
        <f t="shared" si="59"/>
        <v>川崎市川崎区追分町</v>
      </c>
      <c r="N953">
        <v>0</v>
      </c>
      <c r="O953">
        <v>0</v>
      </c>
      <c r="P953">
        <v>0</v>
      </c>
      <c r="Q953">
        <v>0</v>
      </c>
      <c r="R953">
        <v>0</v>
      </c>
      <c r="S953">
        <v>0</v>
      </c>
      <c r="U953" t="str">
        <f t="shared" si="56"/>
        <v>210-0835</v>
      </c>
      <c r="V953" t="s">
        <v>3838</v>
      </c>
      <c r="W953" t="s">
        <v>3839</v>
      </c>
    </row>
    <row r="954" spans="1:23" x14ac:dyDescent="0.15">
      <c r="A954">
        <v>14131</v>
      </c>
      <c r="B954">
        <v>210</v>
      </c>
      <c r="C954">
        <v>2100867</v>
      </c>
      <c r="D954" t="s">
        <v>9</v>
      </c>
      <c r="E954" t="s">
        <v>3788</v>
      </c>
      <c r="F954" t="s">
        <v>3840</v>
      </c>
      <c r="G954" t="s">
        <v>12</v>
      </c>
      <c r="H954" t="s">
        <v>3789</v>
      </c>
      <c r="I954" t="s">
        <v>1372</v>
      </c>
      <c r="J954" t="str">
        <f t="shared" si="57"/>
        <v>210</v>
      </c>
      <c r="K954" t="s">
        <v>25</v>
      </c>
      <c r="L954" t="str">
        <f t="shared" si="58"/>
        <v>0867</v>
      </c>
      <c r="M954" t="str">
        <f t="shared" si="59"/>
        <v>川崎市川崎区扇町</v>
      </c>
      <c r="N954">
        <v>0</v>
      </c>
      <c r="O954">
        <v>0</v>
      </c>
      <c r="P954">
        <v>0</v>
      </c>
      <c r="Q954">
        <v>0</v>
      </c>
      <c r="R954">
        <v>0</v>
      </c>
      <c r="S954">
        <v>0</v>
      </c>
      <c r="U954" t="str">
        <f t="shared" si="56"/>
        <v>210-0867</v>
      </c>
      <c r="V954" t="s">
        <v>3841</v>
      </c>
      <c r="W954" t="s">
        <v>3842</v>
      </c>
    </row>
    <row r="955" spans="1:23" x14ac:dyDescent="0.15">
      <c r="A955">
        <v>14131</v>
      </c>
      <c r="B955">
        <v>210</v>
      </c>
      <c r="C955">
        <v>2100858</v>
      </c>
      <c r="D955" t="s">
        <v>9</v>
      </c>
      <c r="E955" t="s">
        <v>3788</v>
      </c>
      <c r="F955" t="s">
        <v>3843</v>
      </c>
      <c r="G955" t="s">
        <v>12</v>
      </c>
      <c r="H955" t="s">
        <v>3789</v>
      </c>
      <c r="I955" t="s">
        <v>3844</v>
      </c>
      <c r="J955" t="str">
        <f t="shared" si="57"/>
        <v>210</v>
      </c>
      <c r="K955" t="s">
        <v>25</v>
      </c>
      <c r="L955" t="str">
        <f t="shared" si="58"/>
        <v>0858</v>
      </c>
      <c r="M955" t="str">
        <f t="shared" si="59"/>
        <v>川崎市川崎区大川町</v>
      </c>
      <c r="N955">
        <v>0</v>
      </c>
      <c r="O955">
        <v>0</v>
      </c>
      <c r="P955">
        <v>0</v>
      </c>
      <c r="Q955">
        <v>0</v>
      </c>
      <c r="R955">
        <v>0</v>
      </c>
      <c r="S955">
        <v>0</v>
      </c>
      <c r="U955" t="str">
        <f t="shared" si="56"/>
        <v>210-0858</v>
      </c>
      <c r="V955" t="s">
        <v>3845</v>
      </c>
      <c r="W955" t="s">
        <v>3846</v>
      </c>
    </row>
    <row r="956" spans="1:23" x14ac:dyDescent="0.15">
      <c r="A956">
        <v>14131</v>
      </c>
      <c r="B956">
        <v>210</v>
      </c>
      <c r="C956">
        <v>2100868</v>
      </c>
      <c r="D956" t="s">
        <v>9</v>
      </c>
      <c r="E956" t="s">
        <v>3788</v>
      </c>
      <c r="F956" t="s">
        <v>3847</v>
      </c>
      <c r="G956" t="s">
        <v>12</v>
      </c>
      <c r="H956" t="s">
        <v>3789</v>
      </c>
      <c r="I956" t="s">
        <v>63</v>
      </c>
      <c r="J956" t="str">
        <f t="shared" si="57"/>
        <v>210</v>
      </c>
      <c r="K956" t="s">
        <v>25</v>
      </c>
      <c r="L956" t="str">
        <f t="shared" si="58"/>
        <v>0868</v>
      </c>
      <c r="M956" t="str">
        <f t="shared" si="59"/>
        <v>川崎市川崎区扇島</v>
      </c>
      <c r="N956">
        <v>0</v>
      </c>
      <c r="O956">
        <v>0</v>
      </c>
      <c r="P956">
        <v>0</v>
      </c>
      <c r="Q956">
        <v>0</v>
      </c>
      <c r="R956">
        <v>0</v>
      </c>
      <c r="S956">
        <v>0</v>
      </c>
      <c r="U956" t="str">
        <f t="shared" si="56"/>
        <v>210-0868</v>
      </c>
      <c r="V956" t="s">
        <v>3848</v>
      </c>
      <c r="W956" t="s">
        <v>3849</v>
      </c>
    </row>
    <row r="957" spans="1:23" x14ac:dyDescent="0.15">
      <c r="A957">
        <v>14131</v>
      </c>
      <c r="B957">
        <v>210</v>
      </c>
      <c r="C957">
        <v>2100834</v>
      </c>
      <c r="D957" t="s">
        <v>9</v>
      </c>
      <c r="E957" t="s">
        <v>3788</v>
      </c>
      <c r="F957" t="s">
        <v>3850</v>
      </c>
      <c r="G957" t="s">
        <v>12</v>
      </c>
      <c r="H957" t="s">
        <v>3789</v>
      </c>
      <c r="I957" t="s">
        <v>3851</v>
      </c>
      <c r="J957" t="str">
        <f t="shared" si="57"/>
        <v>210</v>
      </c>
      <c r="K957" t="s">
        <v>25</v>
      </c>
      <c r="L957" t="str">
        <f t="shared" si="58"/>
        <v>0834</v>
      </c>
      <c r="M957" t="str">
        <f t="shared" si="59"/>
        <v>川崎市川崎区大島</v>
      </c>
      <c r="N957">
        <v>0</v>
      </c>
      <c r="O957">
        <v>0</v>
      </c>
      <c r="P957">
        <v>1</v>
      </c>
      <c r="Q957">
        <v>0</v>
      </c>
      <c r="R957">
        <v>0</v>
      </c>
      <c r="S957">
        <v>0</v>
      </c>
      <c r="U957" t="str">
        <f t="shared" si="56"/>
        <v>210-0834</v>
      </c>
      <c r="V957" t="s">
        <v>3852</v>
      </c>
      <c r="W957" t="s">
        <v>3853</v>
      </c>
    </row>
    <row r="958" spans="1:23" x14ac:dyDescent="0.15">
      <c r="A958">
        <v>14131</v>
      </c>
      <c r="B958">
        <v>210</v>
      </c>
      <c r="C958">
        <v>2100836</v>
      </c>
      <c r="D958" t="s">
        <v>9</v>
      </c>
      <c r="E958" t="s">
        <v>3788</v>
      </c>
      <c r="F958" t="s">
        <v>3854</v>
      </c>
      <c r="G958" t="s">
        <v>12</v>
      </c>
      <c r="H958" t="s">
        <v>3789</v>
      </c>
      <c r="I958" t="s">
        <v>3855</v>
      </c>
      <c r="J958" t="str">
        <f t="shared" si="57"/>
        <v>210</v>
      </c>
      <c r="K958" t="s">
        <v>25</v>
      </c>
      <c r="L958" t="str">
        <f t="shared" si="58"/>
        <v>0836</v>
      </c>
      <c r="M958" t="str">
        <f t="shared" si="59"/>
        <v>川崎市川崎区大島上町</v>
      </c>
      <c r="N958">
        <v>0</v>
      </c>
      <c r="O958">
        <v>0</v>
      </c>
      <c r="P958">
        <v>0</v>
      </c>
      <c r="Q958">
        <v>0</v>
      </c>
      <c r="R958">
        <v>0</v>
      </c>
      <c r="S958">
        <v>0</v>
      </c>
      <c r="U958" t="str">
        <f t="shared" si="56"/>
        <v>210-0836</v>
      </c>
      <c r="V958" t="s">
        <v>3856</v>
      </c>
      <c r="W958" t="s">
        <v>3857</v>
      </c>
    </row>
    <row r="959" spans="1:23" x14ac:dyDescent="0.15">
      <c r="A959">
        <v>14131</v>
      </c>
      <c r="B959">
        <v>210</v>
      </c>
      <c r="C959">
        <v>2100023</v>
      </c>
      <c r="D959" t="s">
        <v>9</v>
      </c>
      <c r="E959" t="s">
        <v>3788</v>
      </c>
      <c r="F959" t="s">
        <v>3858</v>
      </c>
      <c r="G959" t="s">
        <v>12</v>
      </c>
      <c r="H959" t="s">
        <v>3789</v>
      </c>
      <c r="I959" t="s">
        <v>3859</v>
      </c>
      <c r="J959" t="str">
        <f t="shared" si="57"/>
        <v>210</v>
      </c>
      <c r="K959" t="s">
        <v>25</v>
      </c>
      <c r="L959" t="str">
        <f t="shared" si="58"/>
        <v>0023</v>
      </c>
      <c r="M959" t="str">
        <f t="shared" si="59"/>
        <v>川崎市川崎区小川町</v>
      </c>
      <c r="N959">
        <v>0</v>
      </c>
      <c r="O959">
        <v>0</v>
      </c>
      <c r="P959">
        <v>0</v>
      </c>
      <c r="Q959">
        <v>0</v>
      </c>
      <c r="R959">
        <v>0</v>
      </c>
      <c r="S959">
        <v>0</v>
      </c>
      <c r="U959" t="str">
        <f t="shared" si="56"/>
        <v>210-0023</v>
      </c>
      <c r="V959" t="s">
        <v>3860</v>
      </c>
      <c r="W959" t="s">
        <v>3861</v>
      </c>
    </row>
    <row r="960" spans="1:23" x14ac:dyDescent="0.15">
      <c r="A960">
        <v>14131</v>
      </c>
      <c r="B960">
        <v>210</v>
      </c>
      <c r="C960">
        <v>2100846</v>
      </c>
      <c r="D960" t="s">
        <v>9</v>
      </c>
      <c r="E960" t="s">
        <v>3788</v>
      </c>
      <c r="F960" t="s">
        <v>3862</v>
      </c>
      <c r="G960" t="s">
        <v>12</v>
      </c>
      <c r="H960" t="s">
        <v>3789</v>
      </c>
      <c r="I960" t="s">
        <v>3863</v>
      </c>
      <c r="J960" t="str">
        <f t="shared" si="57"/>
        <v>210</v>
      </c>
      <c r="K960" t="s">
        <v>25</v>
      </c>
      <c r="L960" t="str">
        <f t="shared" si="58"/>
        <v>0846</v>
      </c>
      <c r="M960" t="str">
        <f t="shared" si="59"/>
        <v>川崎市川崎区小田</v>
      </c>
      <c r="N960">
        <v>0</v>
      </c>
      <c r="O960">
        <v>0</v>
      </c>
      <c r="P960">
        <v>1</v>
      </c>
      <c r="Q960">
        <v>0</v>
      </c>
      <c r="R960">
        <v>0</v>
      </c>
      <c r="S960">
        <v>0</v>
      </c>
      <c r="U960" t="str">
        <f t="shared" si="56"/>
        <v>210-0846</v>
      </c>
      <c r="V960" t="s">
        <v>3864</v>
      </c>
      <c r="W960" t="s">
        <v>3865</v>
      </c>
    </row>
    <row r="961" spans="1:23" x14ac:dyDescent="0.15">
      <c r="A961">
        <v>14131</v>
      </c>
      <c r="B961">
        <v>210</v>
      </c>
      <c r="C961">
        <v>2100843</v>
      </c>
      <c r="D961" t="s">
        <v>9</v>
      </c>
      <c r="E961" t="s">
        <v>3788</v>
      </c>
      <c r="F961" t="s">
        <v>3866</v>
      </c>
      <c r="G961" t="s">
        <v>12</v>
      </c>
      <c r="H961" t="s">
        <v>3789</v>
      </c>
      <c r="I961" t="s">
        <v>3867</v>
      </c>
      <c r="J961" t="str">
        <f t="shared" si="57"/>
        <v>210</v>
      </c>
      <c r="K961" t="s">
        <v>25</v>
      </c>
      <c r="L961" t="str">
        <f t="shared" si="58"/>
        <v>0843</v>
      </c>
      <c r="M961" t="str">
        <f t="shared" si="59"/>
        <v>川崎市川崎区小田栄</v>
      </c>
      <c r="N961">
        <v>0</v>
      </c>
      <c r="O961">
        <v>0</v>
      </c>
      <c r="P961">
        <v>1</v>
      </c>
      <c r="Q961">
        <v>0</v>
      </c>
      <c r="R961">
        <v>0</v>
      </c>
      <c r="S961">
        <v>0</v>
      </c>
      <c r="U961" t="str">
        <f t="shared" si="56"/>
        <v>210-0843</v>
      </c>
      <c r="V961" t="s">
        <v>3868</v>
      </c>
      <c r="W961" t="s">
        <v>3869</v>
      </c>
    </row>
    <row r="962" spans="1:23" x14ac:dyDescent="0.15">
      <c r="A962">
        <v>14131</v>
      </c>
      <c r="B962">
        <v>210</v>
      </c>
      <c r="C962">
        <v>2100014</v>
      </c>
      <c r="D962" t="s">
        <v>9</v>
      </c>
      <c r="E962" t="s">
        <v>3788</v>
      </c>
      <c r="F962" t="s">
        <v>3870</v>
      </c>
      <c r="G962" t="s">
        <v>12</v>
      </c>
      <c r="H962" t="s">
        <v>3789</v>
      </c>
      <c r="I962" t="s">
        <v>3871</v>
      </c>
      <c r="J962" t="str">
        <f t="shared" si="57"/>
        <v>210</v>
      </c>
      <c r="K962" t="s">
        <v>25</v>
      </c>
      <c r="L962" t="str">
        <f t="shared" si="58"/>
        <v>0014</v>
      </c>
      <c r="M962" t="str">
        <f t="shared" si="59"/>
        <v>川崎市川崎区貝塚</v>
      </c>
      <c r="N962">
        <v>0</v>
      </c>
      <c r="O962">
        <v>0</v>
      </c>
      <c r="P962">
        <v>1</v>
      </c>
      <c r="Q962">
        <v>0</v>
      </c>
      <c r="R962">
        <v>0</v>
      </c>
      <c r="S962">
        <v>0</v>
      </c>
      <c r="U962" t="str">
        <f t="shared" si="56"/>
        <v>210-0014</v>
      </c>
      <c r="V962" t="s">
        <v>3872</v>
      </c>
      <c r="W962" t="s">
        <v>3873</v>
      </c>
    </row>
    <row r="963" spans="1:23" x14ac:dyDescent="0.15">
      <c r="A963">
        <v>14131</v>
      </c>
      <c r="B963">
        <v>210</v>
      </c>
      <c r="C963">
        <v>2100803</v>
      </c>
      <c r="D963" t="s">
        <v>9</v>
      </c>
      <c r="E963" t="s">
        <v>3788</v>
      </c>
      <c r="F963" t="s">
        <v>3874</v>
      </c>
      <c r="G963" t="s">
        <v>12</v>
      </c>
      <c r="H963" t="s">
        <v>3789</v>
      </c>
      <c r="I963" t="s">
        <v>3875</v>
      </c>
      <c r="J963" t="str">
        <f t="shared" si="57"/>
        <v>210</v>
      </c>
      <c r="K963" t="s">
        <v>25</v>
      </c>
      <c r="L963" t="str">
        <f t="shared" si="58"/>
        <v>0803</v>
      </c>
      <c r="M963" t="str">
        <f t="shared" si="59"/>
        <v>川崎市川崎区川中島</v>
      </c>
      <c r="N963">
        <v>0</v>
      </c>
      <c r="O963">
        <v>0</v>
      </c>
      <c r="P963">
        <v>1</v>
      </c>
      <c r="Q963">
        <v>0</v>
      </c>
      <c r="R963">
        <v>0</v>
      </c>
      <c r="S963">
        <v>0</v>
      </c>
      <c r="U963" t="str">
        <f t="shared" ref="U963:U1026" si="60">J963&amp;K963&amp;L963</f>
        <v>210-0803</v>
      </c>
      <c r="V963" t="s">
        <v>3876</v>
      </c>
      <c r="W963" t="s">
        <v>3877</v>
      </c>
    </row>
    <row r="964" spans="1:23" x14ac:dyDescent="0.15">
      <c r="A964">
        <v>14131</v>
      </c>
      <c r="B964">
        <v>210</v>
      </c>
      <c r="C964">
        <v>2100831</v>
      </c>
      <c r="D964" t="s">
        <v>9</v>
      </c>
      <c r="E964" t="s">
        <v>3788</v>
      </c>
      <c r="F964" t="s">
        <v>3878</v>
      </c>
      <c r="G964" t="s">
        <v>12</v>
      </c>
      <c r="H964" t="s">
        <v>3789</v>
      </c>
      <c r="I964" t="s">
        <v>3879</v>
      </c>
      <c r="J964" t="str">
        <f t="shared" ref="J964:J1027" si="61">MID(C964,1,3)</f>
        <v>210</v>
      </c>
      <c r="K964" t="s">
        <v>25</v>
      </c>
      <c r="L964" t="str">
        <f t="shared" ref="L964:L1027" si="62">MID(C964,4,4)</f>
        <v>0831</v>
      </c>
      <c r="M964" t="str">
        <f t="shared" ref="M964:M1027" si="63">H964&amp;I964</f>
        <v>川崎市川崎区観音</v>
      </c>
      <c r="N964">
        <v>0</v>
      </c>
      <c r="O964">
        <v>0</v>
      </c>
      <c r="P964">
        <v>1</v>
      </c>
      <c r="Q964">
        <v>0</v>
      </c>
      <c r="R964">
        <v>0</v>
      </c>
      <c r="S964">
        <v>0</v>
      </c>
      <c r="U964" t="str">
        <f t="shared" si="60"/>
        <v>210-0831</v>
      </c>
      <c r="V964" t="s">
        <v>3880</v>
      </c>
      <c r="W964" t="s">
        <v>3881</v>
      </c>
    </row>
    <row r="965" spans="1:23" x14ac:dyDescent="0.15">
      <c r="A965">
        <v>14131</v>
      </c>
      <c r="B965">
        <v>210</v>
      </c>
      <c r="C965">
        <v>2100848</v>
      </c>
      <c r="D965" t="s">
        <v>9</v>
      </c>
      <c r="E965" t="s">
        <v>3788</v>
      </c>
      <c r="F965" t="s">
        <v>3882</v>
      </c>
      <c r="G965" t="s">
        <v>12</v>
      </c>
      <c r="H965" t="s">
        <v>3789</v>
      </c>
      <c r="I965" t="s">
        <v>3883</v>
      </c>
      <c r="J965" t="str">
        <f t="shared" si="61"/>
        <v>210</v>
      </c>
      <c r="K965" t="s">
        <v>25</v>
      </c>
      <c r="L965" t="str">
        <f t="shared" si="62"/>
        <v>0848</v>
      </c>
      <c r="M965" t="str">
        <f t="shared" si="63"/>
        <v>川崎市川崎区京町</v>
      </c>
      <c r="N965">
        <v>0</v>
      </c>
      <c r="O965">
        <v>0</v>
      </c>
      <c r="P965">
        <v>1</v>
      </c>
      <c r="Q965">
        <v>0</v>
      </c>
      <c r="R965">
        <v>0</v>
      </c>
      <c r="S965">
        <v>0</v>
      </c>
      <c r="U965" t="str">
        <f t="shared" si="60"/>
        <v>210-0848</v>
      </c>
      <c r="V965" t="s">
        <v>3884</v>
      </c>
      <c r="W965" t="s">
        <v>3885</v>
      </c>
    </row>
    <row r="966" spans="1:23" x14ac:dyDescent="0.15">
      <c r="A966">
        <v>14131</v>
      </c>
      <c r="B966">
        <v>210</v>
      </c>
      <c r="C966">
        <v>2100852</v>
      </c>
      <c r="D966" t="s">
        <v>9</v>
      </c>
      <c r="E966" t="s">
        <v>3788</v>
      </c>
      <c r="F966" t="s">
        <v>3886</v>
      </c>
      <c r="G966" t="s">
        <v>12</v>
      </c>
      <c r="H966" t="s">
        <v>3789</v>
      </c>
      <c r="I966" t="s">
        <v>3887</v>
      </c>
      <c r="J966" t="str">
        <f t="shared" si="61"/>
        <v>210</v>
      </c>
      <c r="K966" t="s">
        <v>25</v>
      </c>
      <c r="L966" t="str">
        <f t="shared" si="62"/>
        <v>0852</v>
      </c>
      <c r="M966" t="str">
        <f t="shared" si="63"/>
        <v>川崎市川崎区鋼管通</v>
      </c>
      <c r="N966">
        <v>0</v>
      </c>
      <c r="O966">
        <v>0</v>
      </c>
      <c r="P966">
        <v>1</v>
      </c>
      <c r="Q966">
        <v>0</v>
      </c>
      <c r="R966">
        <v>0</v>
      </c>
      <c r="S966">
        <v>0</v>
      </c>
      <c r="U966" t="str">
        <f t="shared" si="60"/>
        <v>210-0852</v>
      </c>
      <c r="V966" t="s">
        <v>3888</v>
      </c>
      <c r="W966" t="s">
        <v>3889</v>
      </c>
    </row>
    <row r="967" spans="1:23" x14ac:dyDescent="0.15">
      <c r="A967">
        <v>14131</v>
      </c>
      <c r="B967">
        <v>210</v>
      </c>
      <c r="C967">
        <v>2100861</v>
      </c>
      <c r="D967" t="s">
        <v>9</v>
      </c>
      <c r="E967" t="s">
        <v>3788</v>
      </c>
      <c r="F967" t="s">
        <v>3890</v>
      </c>
      <c r="G967" t="s">
        <v>12</v>
      </c>
      <c r="H967" t="s">
        <v>3789</v>
      </c>
      <c r="I967" t="s">
        <v>3891</v>
      </c>
      <c r="J967" t="str">
        <f t="shared" si="61"/>
        <v>210</v>
      </c>
      <c r="K967" t="s">
        <v>25</v>
      </c>
      <c r="L967" t="str">
        <f t="shared" si="62"/>
        <v>0861</v>
      </c>
      <c r="M967" t="str">
        <f t="shared" si="63"/>
        <v>川崎市川崎区小島町</v>
      </c>
      <c r="N967">
        <v>0</v>
      </c>
      <c r="O967">
        <v>0</v>
      </c>
      <c r="P967">
        <v>0</v>
      </c>
      <c r="Q967">
        <v>0</v>
      </c>
      <c r="R967">
        <v>0</v>
      </c>
      <c r="S967">
        <v>0</v>
      </c>
      <c r="U967" t="str">
        <f t="shared" si="60"/>
        <v>210-0861</v>
      </c>
      <c r="V967" t="s">
        <v>3892</v>
      </c>
      <c r="W967" t="s">
        <v>3893</v>
      </c>
    </row>
    <row r="968" spans="1:23" x14ac:dyDescent="0.15">
      <c r="A968">
        <v>14131</v>
      </c>
      <c r="B968">
        <v>210</v>
      </c>
      <c r="C968">
        <v>2100838</v>
      </c>
      <c r="D968" t="s">
        <v>9</v>
      </c>
      <c r="E968" t="s">
        <v>3788</v>
      </c>
      <c r="F968" t="s">
        <v>3894</v>
      </c>
      <c r="G968" t="s">
        <v>12</v>
      </c>
      <c r="H968" t="s">
        <v>3789</v>
      </c>
      <c r="I968" t="s">
        <v>3895</v>
      </c>
      <c r="J968" t="str">
        <f t="shared" si="61"/>
        <v>210</v>
      </c>
      <c r="K968" t="s">
        <v>25</v>
      </c>
      <c r="L968" t="str">
        <f t="shared" si="62"/>
        <v>0838</v>
      </c>
      <c r="M968" t="str">
        <f t="shared" si="63"/>
        <v>川崎市川崎区境町</v>
      </c>
      <c r="N968">
        <v>0</v>
      </c>
      <c r="O968">
        <v>0</v>
      </c>
      <c r="P968">
        <v>0</v>
      </c>
      <c r="Q968">
        <v>0</v>
      </c>
      <c r="R968">
        <v>0</v>
      </c>
      <c r="S968">
        <v>0</v>
      </c>
      <c r="U968" t="str">
        <f t="shared" si="60"/>
        <v>210-0838</v>
      </c>
      <c r="V968" t="s">
        <v>3896</v>
      </c>
      <c r="W968" t="s">
        <v>3897</v>
      </c>
    </row>
    <row r="969" spans="1:23" x14ac:dyDescent="0.15">
      <c r="A969">
        <v>14131</v>
      </c>
      <c r="B969">
        <v>210</v>
      </c>
      <c r="C969">
        <v>2100833</v>
      </c>
      <c r="D969" t="s">
        <v>9</v>
      </c>
      <c r="E969" t="s">
        <v>3788</v>
      </c>
      <c r="F969" t="s">
        <v>3898</v>
      </c>
      <c r="G969" t="s">
        <v>12</v>
      </c>
      <c r="H969" t="s">
        <v>3789</v>
      </c>
      <c r="I969" t="s">
        <v>3899</v>
      </c>
      <c r="J969" t="str">
        <f t="shared" si="61"/>
        <v>210</v>
      </c>
      <c r="K969" t="s">
        <v>1452</v>
      </c>
      <c r="L969" t="str">
        <f t="shared" si="62"/>
        <v>0833</v>
      </c>
      <c r="M969" t="str">
        <f t="shared" si="63"/>
        <v>川崎市川崎区桜本</v>
      </c>
      <c r="N969">
        <v>0</v>
      </c>
      <c r="O969">
        <v>0</v>
      </c>
      <c r="P969">
        <v>1</v>
      </c>
      <c r="Q969">
        <v>0</v>
      </c>
      <c r="R969">
        <v>0</v>
      </c>
      <c r="S969">
        <v>0</v>
      </c>
      <c r="U969" t="str">
        <f t="shared" si="60"/>
        <v>210-0833</v>
      </c>
      <c r="V969" t="s">
        <v>3900</v>
      </c>
      <c r="W969" t="s">
        <v>3901</v>
      </c>
    </row>
    <row r="970" spans="1:23" x14ac:dyDescent="0.15">
      <c r="A970">
        <v>14131</v>
      </c>
      <c r="B970">
        <v>210</v>
      </c>
      <c r="C970">
        <v>2100826</v>
      </c>
      <c r="D970" t="s">
        <v>9</v>
      </c>
      <c r="E970" t="s">
        <v>3788</v>
      </c>
      <c r="F970" t="s">
        <v>3902</v>
      </c>
      <c r="G970" t="s">
        <v>12</v>
      </c>
      <c r="H970" t="s">
        <v>3789</v>
      </c>
      <c r="I970" t="s">
        <v>3903</v>
      </c>
      <c r="J970" t="str">
        <f t="shared" si="61"/>
        <v>210</v>
      </c>
      <c r="K970" t="s">
        <v>25</v>
      </c>
      <c r="L970" t="str">
        <f t="shared" si="62"/>
        <v>0826</v>
      </c>
      <c r="M970" t="str">
        <f t="shared" si="63"/>
        <v>川崎市川崎区塩浜</v>
      </c>
      <c r="N970">
        <v>0</v>
      </c>
      <c r="O970">
        <v>0</v>
      </c>
      <c r="P970">
        <v>1</v>
      </c>
      <c r="Q970">
        <v>0</v>
      </c>
      <c r="R970">
        <v>0</v>
      </c>
      <c r="S970">
        <v>0</v>
      </c>
      <c r="U970" t="str">
        <f t="shared" si="60"/>
        <v>210-0826</v>
      </c>
      <c r="V970" t="s">
        <v>3904</v>
      </c>
      <c r="W970" t="s">
        <v>3905</v>
      </c>
    </row>
    <row r="971" spans="1:23" x14ac:dyDescent="0.15">
      <c r="A971">
        <v>14131</v>
      </c>
      <c r="B971">
        <v>210</v>
      </c>
      <c r="C971">
        <v>2100025</v>
      </c>
      <c r="D971" t="s">
        <v>9</v>
      </c>
      <c r="E971" t="s">
        <v>3788</v>
      </c>
      <c r="F971" t="s">
        <v>3906</v>
      </c>
      <c r="G971" t="s">
        <v>12</v>
      </c>
      <c r="H971" t="s">
        <v>3789</v>
      </c>
      <c r="I971" t="s">
        <v>3907</v>
      </c>
      <c r="J971" t="str">
        <f t="shared" si="61"/>
        <v>210</v>
      </c>
      <c r="K971" t="s">
        <v>25</v>
      </c>
      <c r="L971" t="str">
        <f t="shared" si="62"/>
        <v>0025</v>
      </c>
      <c r="M971" t="str">
        <f t="shared" si="63"/>
        <v>川崎市川崎区下並木</v>
      </c>
      <c r="N971">
        <v>0</v>
      </c>
      <c r="O971">
        <v>0</v>
      </c>
      <c r="P971">
        <v>0</v>
      </c>
      <c r="Q971">
        <v>0</v>
      </c>
      <c r="R971">
        <v>0</v>
      </c>
      <c r="S971">
        <v>0</v>
      </c>
      <c r="U971" t="str">
        <f t="shared" si="60"/>
        <v>210-0025</v>
      </c>
      <c r="V971" t="s">
        <v>3908</v>
      </c>
      <c r="W971" t="s">
        <v>3909</v>
      </c>
    </row>
    <row r="972" spans="1:23" x14ac:dyDescent="0.15">
      <c r="A972">
        <v>14131</v>
      </c>
      <c r="B972">
        <v>210</v>
      </c>
      <c r="C972">
        <v>2100813</v>
      </c>
      <c r="D972" t="s">
        <v>9</v>
      </c>
      <c r="E972" t="s">
        <v>3788</v>
      </c>
      <c r="F972" t="s">
        <v>3910</v>
      </c>
      <c r="G972" t="s">
        <v>12</v>
      </c>
      <c r="H972" t="s">
        <v>3789</v>
      </c>
      <c r="I972" t="s">
        <v>3911</v>
      </c>
      <c r="J972" t="str">
        <f t="shared" si="61"/>
        <v>210</v>
      </c>
      <c r="K972" t="s">
        <v>25</v>
      </c>
      <c r="L972" t="str">
        <f t="shared" si="62"/>
        <v>0813</v>
      </c>
      <c r="M972" t="str">
        <f t="shared" si="63"/>
        <v>川崎市川崎区昭和</v>
      </c>
      <c r="N972">
        <v>0</v>
      </c>
      <c r="O972">
        <v>0</v>
      </c>
      <c r="P972">
        <v>1</v>
      </c>
      <c r="Q972">
        <v>0</v>
      </c>
      <c r="R972">
        <v>0</v>
      </c>
      <c r="S972">
        <v>0</v>
      </c>
      <c r="U972" t="str">
        <f t="shared" si="60"/>
        <v>210-0813</v>
      </c>
      <c r="V972" t="s">
        <v>3912</v>
      </c>
      <c r="W972" t="s">
        <v>3913</v>
      </c>
    </row>
    <row r="973" spans="1:23" x14ac:dyDescent="0.15">
      <c r="A973">
        <v>14131</v>
      </c>
      <c r="B973">
        <v>210</v>
      </c>
      <c r="C973">
        <v>2100857</v>
      </c>
      <c r="D973" t="s">
        <v>9</v>
      </c>
      <c r="E973" t="s">
        <v>3788</v>
      </c>
      <c r="F973" t="s">
        <v>3914</v>
      </c>
      <c r="G973" t="s">
        <v>12</v>
      </c>
      <c r="H973" t="s">
        <v>3789</v>
      </c>
      <c r="I973" t="s">
        <v>3915</v>
      </c>
      <c r="J973" t="str">
        <f t="shared" si="61"/>
        <v>210</v>
      </c>
      <c r="K973" t="s">
        <v>25</v>
      </c>
      <c r="L973" t="str">
        <f t="shared" si="62"/>
        <v>0857</v>
      </c>
      <c r="M973" t="str">
        <f t="shared" si="63"/>
        <v>川崎市川崎区白石町</v>
      </c>
      <c r="N973">
        <v>0</v>
      </c>
      <c r="O973">
        <v>0</v>
      </c>
      <c r="P973">
        <v>0</v>
      </c>
      <c r="Q973">
        <v>0</v>
      </c>
      <c r="R973">
        <v>0</v>
      </c>
      <c r="S973">
        <v>0</v>
      </c>
      <c r="U973" t="str">
        <f t="shared" si="60"/>
        <v>210-0857</v>
      </c>
      <c r="V973" t="s">
        <v>3916</v>
      </c>
      <c r="W973" t="s">
        <v>3917</v>
      </c>
    </row>
    <row r="974" spans="1:23" x14ac:dyDescent="0.15">
      <c r="A974">
        <v>14131</v>
      </c>
      <c r="B974">
        <v>210</v>
      </c>
      <c r="C974">
        <v>2100013</v>
      </c>
      <c r="D974" t="s">
        <v>9</v>
      </c>
      <c r="E974" t="s">
        <v>3788</v>
      </c>
      <c r="F974" t="s">
        <v>3918</v>
      </c>
      <c r="G974" t="s">
        <v>12</v>
      </c>
      <c r="H974" t="s">
        <v>3789</v>
      </c>
      <c r="I974" t="s">
        <v>3919</v>
      </c>
      <c r="J974" t="str">
        <f t="shared" si="61"/>
        <v>210</v>
      </c>
      <c r="K974" t="s">
        <v>25</v>
      </c>
      <c r="L974" t="str">
        <f t="shared" si="62"/>
        <v>0013</v>
      </c>
      <c r="M974" t="str">
        <f t="shared" si="63"/>
        <v>川崎市川崎区新川通</v>
      </c>
      <c r="N974">
        <v>0</v>
      </c>
      <c r="O974">
        <v>0</v>
      </c>
      <c r="P974">
        <v>0</v>
      </c>
      <c r="Q974">
        <v>0</v>
      </c>
      <c r="R974">
        <v>0</v>
      </c>
      <c r="S974">
        <v>0</v>
      </c>
      <c r="U974" t="str">
        <f t="shared" si="60"/>
        <v>210-0013</v>
      </c>
      <c r="V974" t="s">
        <v>3920</v>
      </c>
      <c r="W974" t="s">
        <v>3921</v>
      </c>
    </row>
    <row r="975" spans="1:23" x14ac:dyDescent="0.15">
      <c r="A975">
        <v>14131</v>
      </c>
      <c r="B975">
        <v>210</v>
      </c>
      <c r="C975">
        <v>2100801</v>
      </c>
      <c r="D975" t="s">
        <v>9</v>
      </c>
      <c r="E975" t="s">
        <v>3788</v>
      </c>
      <c r="F975" t="s">
        <v>3922</v>
      </c>
      <c r="G975" t="s">
        <v>12</v>
      </c>
      <c r="H975" t="s">
        <v>3789</v>
      </c>
      <c r="I975" t="s">
        <v>3923</v>
      </c>
      <c r="J975" t="str">
        <f t="shared" si="61"/>
        <v>210</v>
      </c>
      <c r="K975" t="s">
        <v>25</v>
      </c>
      <c r="L975" t="str">
        <f t="shared" si="62"/>
        <v>0801</v>
      </c>
      <c r="M975" t="str">
        <f t="shared" si="63"/>
        <v>川崎市川崎区鈴木町</v>
      </c>
      <c r="N975">
        <v>0</v>
      </c>
      <c r="O975">
        <v>0</v>
      </c>
      <c r="P975">
        <v>0</v>
      </c>
      <c r="Q975">
        <v>0</v>
      </c>
      <c r="R975">
        <v>0</v>
      </c>
      <c r="S975">
        <v>0</v>
      </c>
      <c r="U975" t="str">
        <f t="shared" si="60"/>
        <v>210-0801</v>
      </c>
      <c r="V975" t="s">
        <v>3924</v>
      </c>
      <c r="W975" t="s">
        <v>3925</v>
      </c>
    </row>
    <row r="976" spans="1:23" x14ac:dyDescent="0.15">
      <c r="A976">
        <v>14131</v>
      </c>
      <c r="B976">
        <v>210</v>
      </c>
      <c r="C976">
        <v>2100814</v>
      </c>
      <c r="D976" t="s">
        <v>9</v>
      </c>
      <c r="E976" t="s">
        <v>3788</v>
      </c>
      <c r="F976" t="s">
        <v>396</v>
      </c>
      <c r="G976" t="s">
        <v>12</v>
      </c>
      <c r="H976" t="s">
        <v>3789</v>
      </c>
      <c r="I976" t="s">
        <v>397</v>
      </c>
      <c r="J976" t="str">
        <f t="shared" si="61"/>
        <v>210</v>
      </c>
      <c r="K976" t="s">
        <v>25</v>
      </c>
      <c r="L976" t="str">
        <f t="shared" si="62"/>
        <v>0814</v>
      </c>
      <c r="M976" t="str">
        <f t="shared" si="63"/>
        <v>川崎市川崎区台町</v>
      </c>
      <c r="N976">
        <v>0</v>
      </c>
      <c r="O976">
        <v>0</v>
      </c>
      <c r="P976">
        <v>0</v>
      </c>
      <c r="Q976">
        <v>0</v>
      </c>
      <c r="R976">
        <v>0</v>
      </c>
      <c r="S976">
        <v>0</v>
      </c>
      <c r="U976" t="str">
        <f t="shared" si="60"/>
        <v>210-0814</v>
      </c>
      <c r="V976" t="s">
        <v>3926</v>
      </c>
      <c r="W976" t="s">
        <v>3927</v>
      </c>
    </row>
    <row r="977" spans="1:23" x14ac:dyDescent="0.15">
      <c r="A977">
        <v>14131</v>
      </c>
      <c r="B977">
        <v>210</v>
      </c>
      <c r="C977">
        <v>2100853</v>
      </c>
      <c r="D977" t="s">
        <v>9</v>
      </c>
      <c r="E977" t="s">
        <v>3788</v>
      </c>
      <c r="F977" t="s">
        <v>3928</v>
      </c>
      <c r="G977" t="s">
        <v>12</v>
      </c>
      <c r="H977" t="s">
        <v>3789</v>
      </c>
      <c r="I977" t="s">
        <v>3929</v>
      </c>
      <c r="J977" t="str">
        <f t="shared" si="61"/>
        <v>210</v>
      </c>
      <c r="K977" t="s">
        <v>25</v>
      </c>
      <c r="L977" t="str">
        <f t="shared" si="62"/>
        <v>0853</v>
      </c>
      <c r="M977" t="str">
        <f t="shared" si="63"/>
        <v>川崎市川崎区田島町</v>
      </c>
      <c r="N977">
        <v>0</v>
      </c>
      <c r="O977">
        <v>0</v>
      </c>
      <c r="P977">
        <v>0</v>
      </c>
      <c r="Q977">
        <v>0</v>
      </c>
      <c r="R977">
        <v>0</v>
      </c>
      <c r="S977">
        <v>0</v>
      </c>
      <c r="U977" t="str">
        <f t="shared" si="60"/>
        <v>210-0853</v>
      </c>
      <c r="V977" t="s">
        <v>3930</v>
      </c>
      <c r="W977" t="s">
        <v>3931</v>
      </c>
    </row>
    <row r="978" spans="1:23" x14ac:dyDescent="0.15">
      <c r="A978">
        <v>14131</v>
      </c>
      <c r="B978">
        <v>210</v>
      </c>
      <c r="C978">
        <v>2100856</v>
      </c>
      <c r="D978" t="s">
        <v>9</v>
      </c>
      <c r="E978" t="s">
        <v>3788</v>
      </c>
      <c r="F978" t="s">
        <v>3932</v>
      </c>
      <c r="G978" t="s">
        <v>12</v>
      </c>
      <c r="H978" t="s">
        <v>3789</v>
      </c>
      <c r="I978" t="s">
        <v>3933</v>
      </c>
      <c r="J978" t="str">
        <f t="shared" si="61"/>
        <v>210</v>
      </c>
      <c r="K978" t="s">
        <v>25</v>
      </c>
      <c r="L978" t="str">
        <f t="shared" si="62"/>
        <v>0856</v>
      </c>
      <c r="M978" t="str">
        <f t="shared" si="63"/>
        <v>川崎市川崎区田辺新田</v>
      </c>
      <c r="N978">
        <v>0</v>
      </c>
      <c r="O978">
        <v>0</v>
      </c>
      <c r="P978">
        <v>0</v>
      </c>
      <c r="Q978">
        <v>0</v>
      </c>
      <c r="R978">
        <v>0</v>
      </c>
      <c r="S978">
        <v>0</v>
      </c>
      <c r="U978" t="str">
        <f t="shared" si="60"/>
        <v>210-0856</v>
      </c>
      <c r="V978" t="s">
        <v>3934</v>
      </c>
      <c r="W978" t="s">
        <v>3935</v>
      </c>
    </row>
    <row r="979" spans="1:23" x14ac:dyDescent="0.15">
      <c r="A979">
        <v>14131</v>
      </c>
      <c r="B979">
        <v>210</v>
      </c>
      <c r="C979">
        <v>2100822</v>
      </c>
      <c r="D979" t="s">
        <v>9</v>
      </c>
      <c r="E979" t="s">
        <v>3788</v>
      </c>
      <c r="F979" t="s">
        <v>3936</v>
      </c>
      <c r="G979" t="s">
        <v>12</v>
      </c>
      <c r="H979" t="s">
        <v>3789</v>
      </c>
      <c r="I979" t="s">
        <v>3937</v>
      </c>
      <c r="J979" t="str">
        <f t="shared" si="61"/>
        <v>210</v>
      </c>
      <c r="K979" t="s">
        <v>25</v>
      </c>
      <c r="L979" t="str">
        <f t="shared" si="62"/>
        <v>0822</v>
      </c>
      <c r="M979" t="str">
        <f t="shared" si="63"/>
        <v>川崎市川崎区田町</v>
      </c>
      <c r="N979">
        <v>0</v>
      </c>
      <c r="O979">
        <v>0</v>
      </c>
      <c r="P979">
        <v>1</v>
      </c>
      <c r="Q979">
        <v>0</v>
      </c>
      <c r="R979">
        <v>0</v>
      </c>
      <c r="S979">
        <v>0</v>
      </c>
      <c r="U979" t="str">
        <f t="shared" si="60"/>
        <v>210-0822</v>
      </c>
      <c r="V979" t="s">
        <v>3938</v>
      </c>
      <c r="W979" t="s">
        <v>3939</v>
      </c>
    </row>
    <row r="980" spans="1:23" x14ac:dyDescent="0.15">
      <c r="A980">
        <v>14131</v>
      </c>
      <c r="B980">
        <v>210</v>
      </c>
      <c r="C980">
        <v>2100802</v>
      </c>
      <c r="D980" t="s">
        <v>9</v>
      </c>
      <c r="E980" t="s">
        <v>3788</v>
      </c>
      <c r="F980" t="s">
        <v>3940</v>
      </c>
      <c r="G980" t="s">
        <v>12</v>
      </c>
      <c r="H980" t="s">
        <v>3789</v>
      </c>
      <c r="I980" t="s">
        <v>3941</v>
      </c>
      <c r="J980" t="str">
        <f t="shared" si="61"/>
        <v>210</v>
      </c>
      <c r="K980" t="s">
        <v>25</v>
      </c>
      <c r="L980" t="str">
        <f t="shared" si="62"/>
        <v>0802</v>
      </c>
      <c r="M980" t="str">
        <f t="shared" si="63"/>
        <v>川崎市川崎区大師駅前</v>
      </c>
      <c r="N980">
        <v>0</v>
      </c>
      <c r="O980">
        <v>0</v>
      </c>
      <c r="P980">
        <v>1</v>
      </c>
      <c r="Q980">
        <v>0</v>
      </c>
      <c r="R980">
        <v>0</v>
      </c>
      <c r="S980">
        <v>0</v>
      </c>
      <c r="U980" t="str">
        <f t="shared" si="60"/>
        <v>210-0802</v>
      </c>
      <c r="V980" t="s">
        <v>3942</v>
      </c>
      <c r="W980" t="s">
        <v>3943</v>
      </c>
    </row>
    <row r="981" spans="1:23" x14ac:dyDescent="0.15">
      <c r="A981">
        <v>14131</v>
      </c>
      <c r="B981">
        <v>210</v>
      </c>
      <c r="C981">
        <v>2100811</v>
      </c>
      <c r="D981" t="s">
        <v>9</v>
      </c>
      <c r="E981" t="s">
        <v>3788</v>
      </c>
      <c r="F981" t="s">
        <v>3944</v>
      </c>
      <c r="G981" t="s">
        <v>12</v>
      </c>
      <c r="H981" t="s">
        <v>3789</v>
      </c>
      <c r="I981" t="s">
        <v>3945</v>
      </c>
      <c r="J981" t="str">
        <f t="shared" si="61"/>
        <v>210</v>
      </c>
      <c r="K981" t="s">
        <v>1452</v>
      </c>
      <c r="L981" t="str">
        <f t="shared" si="62"/>
        <v>0811</v>
      </c>
      <c r="M981" t="str">
        <f t="shared" si="63"/>
        <v>川崎市川崎区大師河原</v>
      </c>
      <c r="N981">
        <v>0</v>
      </c>
      <c r="O981">
        <v>0</v>
      </c>
      <c r="P981">
        <v>1</v>
      </c>
      <c r="Q981">
        <v>0</v>
      </c>
      <c r="R981">
        <v>0</v>
      </c>
      <c r="S981">
        <v>0</v>
      </c>
      <c r="U981" t="str">
        <f t="shared" si="60"/>
        <v>210-0811</v>
      </c>
      <c r="V981" t="s">
        <v>3946</v>
      </c>
      <c r="W981" t="s">
        <v>3947</v>
      </c>
    </row>
    <row r="982" spans="1:23" x14ac:dyDescent="0.15">
      <c r="A982">
        <v>14131</v>
      </c>
      <c r="B982">
        <v>210</v>
      </c>
      <c r="C982">
        <v>2100815</v>
      </c>
      <c r="D982" t="s">
        <v>9</v>
      </c>
      <c r="E982" t="s">
        <v>3788</v>
      </c>
      <c r="F982" t="s">
        <v>3948</v>
      </c>
      <c r="G982" t="s">
        <v>12</v>
      </c>
      <c r="H982" t="s">
        <v>3789</v>
      </c>
      <c r="I982" t="s">
        <v>3949</v>
      </c>
      <c r="J982" t="str">
        <f t="shared" si="61"/>
        <v>210</v>
      </c>
      <c r="K982" t="s">
        <v>25</v>
      </c>
      <c r="L982" t="str">
        <f t="shared" si="62"/>
        <v>0815</v>
      </c>
      <c r="M982" t="str">
        <f t="shared" si="63"/>
        <v>川崎市川崎区大師公園</v>
      </c>
      <c r="N982">
        <v>0</v>
      </c>
      <c r="O982">
        <v>0</v>
      </c>
      <c r="P982">
        <v>0</v>
      </c>
      <c r="Q982">
        <v>0</v>
      </c>
      <c r="R982">
        <v>0</v>
      </c>
      <c r="S982">
        <v>0</v>
      </c>
      <c r="U982" t="str">
        <f t="shared" si="60"/>
        <v>210-0815</v>
      </c>
      <c r="V982" t="s">
        <v>3950</v>
      </c>
      <c r="W982" t="s">
        <v>3951</v>
      </c>
    </row>
    <row r="983" spans="1:23" x14ac:dyDescent="0.15">
      <c r="A983">
        <v>14131</v>
      </c>
      <c r="B983">
        <v>210</v>
      </c>
      <c r="C983">
        <v>2100817</v>
      </c>
      <c r="D983" t="s">
        <v>9</v>
      </c>
      <c r="E983" t="s">
        <v>3788</v>
      </c>
      <c r="F983" t="s">
        <v>3952</v>
      </c>
      <c r="G983" t="s">
        <v>12</v>
      </c>
      <c r="H983" t="s">
        <v>3789</v>
      </c>
      <c r="I983" t="s">
        <v>3953</v>
      </c>
      <c r="J983" t="str">
        <f t="shared" si="61"/>
        <v>210</v>
      </c>
      <c r="K983" t="s">
        <v>25</v>
      </c>
      <c r="L983" t="str">
        <f t="shared" si="62"/>
        <v>0817</v>
      </c>
      <c r="M983" t="str">
        <f t="shared" si="63"/>
        <v>川崎市川崎区大師本町</v>
      </c>
      <c r="N983">
        <v>0</v>
      </c>
      <c r="O983">
        <v>0</v>
      </c>
      <c r="P983">
        <v>0</v>
      </c>
      <c r="Q983">
        <v>0</v>
      </c>
      <c r="R983">
        <v>0</v>
      </c>
      <c r="S983">
        <v>0</v>
      </c>
      <c r="U983" t="str">
        <f t="shared" si="60"/>
        <v>210-0817</v>
      </c>
      <c r="V983" t="s">
        <v>3954</v>
      </c>
      <c r="W983" t="s">
        <v>3955</v>
      </c>
    </row>
    <row r="984" spans="1:23" x14ac:dyDescent="0.15">
      <c r="A984">
        <v>14131</v>
      </c>
      <c r="B984">
        <v>210</v>
      </c>
      <c r="C984">
        <v>2100816</v>
      </c>
      <c r="D984" t="s">
        <v>9</v>
      </c>
      <c r="E984" t="s">
        <v>3788</v>
      </c>
      <c r="F984" t="s">
        <v>3956</v>
      </c>
      <c r="G984" t="s">
        <v>12</v>
      </c>
      <c r="H984" t="s">
        <v>3789</v>
      </c>
      <c r="I984" t="s">
        <v>3957</v>
      </c>
      <c r="J984" t="str">
        <f t="shared" si="61"/>
        <v>210</v>
      </c>
      <c r="K984" t="s">
        <v>25</v>
      </c>
      <c r="L984" t="str">
        <f t="shared" si="62"/>
        <v>0816</v>
      </c>
      <c r="M984" t="str">
        <f t="shared" si="63"/>
        <v>川崎市川崎区大師町</v>
      </c>
      <c r="N984">
        <v>0</v>
      </c>
      <c r="O984">
        <v>0</v>
      </c>
      <c r="P984">
        <v>0</v>
      </c>
      <c r="Q984">
        <v>0</v>
      </c>
      <c r="R984">
        <v>0</v>
      </c>
      <c r="S984">
        <v>0</v>
      </c>
      <c r="U984" t="str">
        <f t="shared" si="60"/>
        <v>210-0816</v>
      </c>
      <c r="V984" t="s">
        <v>3958</v>
      </c>
      <c r="W984" t="s">
        <v>3959</v>
      </c>
    </row>
    <row r="985" spans="1:23" x14ac:dyDescent="0.15">
      <c r="A985">
        <v>14131</v>
      </c>
      <c r="B985">
        <v>210</v>
      </c>
      <c r="C985">
        <v>2100865</v>
      </c>
      <c r="D985" t="s">
        <v>9</v>
      </c>
      <c r="E985" t="s">
        <v>3788</v>
      </c>
      <c r="F985" t="s">
        <v>1475</v>
      </c>
      <c r="G985" t="s">
        <v>12</v>
      </c>
      <c r="H985" t="s">
        <v>3789</v>
      </c>
      <c r="I985" t="s">
        <v>1476</v>
      </c>
      <c r="J985" t="str">
        <f t="shared" si="61"/>
        <v>210</v>
      </c>
      <c r="K985" t="s">
        <v>25</v>
      </c>
      <c r="L985" t="str">
        <f t="shared" si="62"/>
        <v>0865</v>
      </c>
      <c r="M985" t="str">
        <f t="shared" si="63"/>
        <v>川崎市川崎区千鳥町</v>
      </c>
      <c r="N985">
        <v>0</v>
      </c>
      <c r="O985">
        <v>0</v>
      </c>
      <c r="P985">
        <v>0</v>
      </c>
      <c r="Q985">
        <v>0</v>
      </c>
      <c r="R985">
        <v>0</v>
      </c>
      <c r="S985">
        <v>0</v>
      </c>
      <c r="U985" t="str">
        <f t="shared" si="60"/>
        <v>210-0865</v>
      </c>
      <c r="V985" t="s">
        <v>3960</v>
      </c>
      <c r="W985" t="s">
        <v>3961</v>
      </c>
    </row>
    <row r="986" spans="1:23" x14ac:dyDescent="0.15">
      <c r="A986">
        <v>14131</v>
      </c>
      <c r="B986">
        <v>210</v>
      </c>
      <c r="C986">
        <v>2100026</v>
      </c>
      <c r="D986" t="s">
        <v>9</v>
      </c>
      <c r="E986" t="s">
        <v>3788</v>
      </c>
      <c r="F986" t="s">
        <v>3962</v>
      </c>
      <c r="G986" t="s">
        <v>12</v>
      </c>
      <c r="H986" t="s">
        <v>3789</v>
      </c>
      <c r="I986" t="s">
        <v>3963</v>
      </c>
      <c r="J986" t="str">
        <f t="shared" si="61"/>
        <v>210</v>
      </c>
      <c r="K986" t="s">
        <v>25</v>
      </c>
      <c r="L986" t="str">
        <f t="shared" si="62"/>
        <v>0026</v>
      </c>
      <c r="M986" t="str">
        <f t="shared" si="63"/>
        <v>川崎市川崎区堤根</v>
      </c>
      <c r="N986">
        <v>0</v>
      </c>
      <c r="O986">
        <v>0</v>
      </c>
      <c r="P986">
        <v>0</v>
      </c>
      <c r="Q986">
        <v>0</v>
      </c>
      <c r="R986">
        <v>0</v>
      </c>
      <c r="S986">
        <v>0</v>
      </c>
      <c r="U986" t="str">
        <f t="shared" si="60"/>
        <v>210-0026</v>
      </c>
      <c r="V986" t="s">
        <v>3964</v>
      </c>
      <c r="W986" t="s">
        <v>3965</v>
      </c>
    </row>
    <row r="987" spans="1:23" x14ac:dyDescent="0.15">
      <c r="A987">
        <v>14131</v>
      </c>
      <c r="B987">
        <v>210</v>
      </c>
      <c r="C987">
        <v>2100825</v>
      </c>
      <c r="D987" t="s">
        <v>9</v>
      </c>
      <c r="E987" t="s">
        <v>3788</v>
      </c>
      <c r="F987" t="s">
        <v>3966</v>
      </c>
      <c r="G987" t="s">
        <v>12</v>
      </c>
      <c r="H987" t="s">
        <v>3789</v>
      </c>
      <c r="I987" t="s">
        <v>3967</v>
      </c>
      <c r="J987" t="str">
        <f t="shared" si="61"/>
        <v>210</v>
      </c>
      <c r="K987" t="s">
        <v>25</v>
      </c>
      <c r="L987" t="str">
        <f t="shared" si="62"/>
        <v>0825</v>
      </c>
      <c r="M987" t="str">
        <f t="shared" si="63"/>
        <v>川崎市川崎区出来野</v>
      </c>
      <c r="N987">
        <v>0</v>
      </c>
      <c r="O987">
        <v>0</v>
      </c>
      <c r="P987">
        <v>0</v>
      </c>
      <c r="Q987">
        <v>0</v>
      </c>
      <c r="R987">
        <v>0</v>
      </c>
      <c r="S987">
        <v>0</v>
      </c>
      <c r="U987" t="str">
        <f t="shared" si="60"/>
        <v>210-0825</v>
      </c>
      <c r="V987" t="s">
        <v>3968</v>
      </c>
      <c r="W987" t="s">
        <v>3969</v>
      </c>
    </row>
    <row r="988" spans="1:23" x14ac:dyDescent="0.15">
      <c r="A988">
        <v>14131</v>
      </c>
      <c r="B988">
        <v>210</v>
      </c>
      <c r="C988">
        <v>2100821</v>
      </c>
      <c r="D988" t="s">
        <v>9</v>
      </c>
      <c r="E988" t="s">
        <v>3788</v>
      </c>
      <c r="F988" t="s">
        <v>3970</v>
      </c>
      <c r="G988" t="s">
        <v>12</v>
      </c>
      <c r="H988" t="s">
        <v>3789</v>
      </c>
      <c r="I988" t="s">
        <v>3971</v>
      </c>
      <c r="J988" t="str">
        <f t="shared" si="61"/>
        <v>210</v>
      </c>
      <c r="K988" t="s">
        <v>25</v>
      </c>
      <c r="L988" t="str">
        <f t="shared" si="62"/>
        <v>0821</v>
      </c>
      <c r="M988" t="str">
        <f t="shared" si="63"/>
        <v>川崎市川崎区殿町</v>
      </c>
      <c r="N988">
        <v>0</v>
      </c>
      <c r="O988">
        <v>0</v>
      </c>
      <c r="P988">
        <v>1</v>
      </c>
      <c r="Q988">
        <v>0</v>
      </c>
      <c r="R988">
        <v>0</v>
      </c>
      <c r="S988">
        <v>0</v>
      </c>
      <c r="U988" t="str">
        <f t="shared" si="60"/>
        <v>210-0821</v>
      </c>
      <c r="V988" t="s">
        <v>3972</v>
      </c>
      <c r="W988" t="s">
        <v>3973</v>
      </c>
    </row>
    <row r="989" spans="1:23" x14ac:dyDescent="0.15">
      <c r="A989">
        <v>14131</v>
      </c>
      <c r="B989">
        <v>210</v>
      </c>
      <c r="C989">
        <v>2100806</v>
      </c>
      <c r="D989" t="s">
        <v>9</v>
      </c>
      <c r="E989" t="s">
        <v>3788</v>
      </c>
      <c r="F989" t="s">
        <v>3974</v>
      </c>
      <c r="G989" t="s">
        <v>12</v>
      </c>
      <c r="H989" t="s">
        <v>3789</v>
      </c>
      <c r="I989" t="s">
        <v>3975</v>
      </c>
      <c r="J989" t="str">
        <f t="shared" si="61"/>
        <v>210</v>
      </c>
      <c r="K989" t="s">
        <v>25</v>
      </c>
      <c r="L989" t="str">
        <f t="shared" si="62"/>
        <v>0806</v>
      </c>
      <c r="M989" t="str">
        <f t="shared" si="63"/>
        <v>川崎市川崎区中島</v>
      </c>
      <c r="N989">
        <v>0</v>
      </c>
      <c r="O989">
        <v>0</v>
      </c>
      <c r="P989">
        <v>1</v>
      </c>
      <c r="Q989">
        <v>0</v>
      </c>
      <c r="R989">
        <v>0</v>
      </c>
      <c r="S989">
        <v>0</v>
      </c>
      <c r="U989" t="str">
        <f t="shared" si="60"/>
        <v>210-0806</v>
      </c>
      <c r="V989" t="s">
        <v>3976</v>
      </c>
      <c r="W989" t="s">
        <v>3977</v>
      </c>
    </row>
    <row r="990" spans="1:23" x14ac:dyDescent="0.15">
      <c r="A990">
        <v>14131</v>
      </c>
      <c r="B990">
        <v>210</v>
      </c>
      <c r="C990">
        <v>2100818</v>
      </c>
      <c r="D990" t="s">
        <v>9</v>
      </c>
      <c r="E990" t="s">
        <v>3788</v>
      </c>
      <c r="F990" t="s">
        <v>3978</v>
      </c>
      <c r="G990" t="s">
        <v>12</v>
      </c>
      <c r="H990" t="s">
        <v>3789</v>
      </c>
      <c r="I990" t="s">
        <v>3979</v>
      </c>
      <c r="J990" t="str">
        <f t="shared" si="61"/>
        <v>210</v>
      </c>
      <c r="K990" t="s">
        <v>25</v>
      </c>
      <c r="L990" t="str">
        <f t="shared" si="62"/>
        <v>0818</v>
      </c>
      <c r="M990" t="str">
        <f t="shared" si="63"/>
        <v>川崎市川崎区中瀬</v>
      </c>
      <c r="N990">
        <v>0</v>
      </c>
      <c r="O990">
        <v>0</v>
      </c>
      <c r="P990">
        <v>1</v>
      </c>
      <c r="Q990">
        <v>0</v>
      </c>
      <c r="R990">
        <v>0</v>
      </c>
      <c r="S990">
        <v>0</v>
      </c>
      <c r="U990" t="str">
        <f t="shared" si="60"/>
        <v>210-0818</v>
      </c>
      <c r="V990" t="s">
        <v>3980</v>
      </c>
      <c r="W990" t="s">
        <v>3981</v>
      </c>
    </row>
    <row r="991" spans="1:23" x14ac:dyDescent="0.15">
      <c r="A991">
        <v>14131</v>
      </c>
      <c r="B991">
        <v>210</v>
      </c>
      <c r="C991">
        <v>2100024</v>
      </c>
      <c r="D991" t="s">
        <v>9</v>
      </c>
      <c r="E991" t="s">
        <v>3788</v>
      </c>
      <c r="F991" t="s">
        <v>3982</v>
      </c>
      <c r="G991" t="s">
        <v>12</v>
      </c>
      <c r="H991" t="s">
        <v>3789</v>
      </c>
      <c r="I991" t="s">
        <v>3983</v>
      </c>
      <c r="J991" t="str">
        <f t="shared" si="61"/>
        <v>210</v>
      </c>
      <c r="K991" t="s">
        <v>25</v>
      </c>
      <c r="L991" t="str">
        <f t="shared" si="62"/>
        <v>0024</v>
      </c>
      <c r="M991" t="str">
        <f t="shared" si="63"/>
        <v>川崎市川崎区日進町</v>
      </c>
      <c r="N991">
        <v>0</v>
      </c>
      <c r="O991">
        <v>0</v>
      </c>
      <c r="P991">
        <v>0</v>
      </c>
      <c r="Q991">
        <v>0</v>
      </c>
      <c r="R991">
        <v>0</v>
      </c>
      <c r="S991">
        <v>0</v>
      </c>
      <c r="U991" t="str">
        <f t="shared" si="60"/>
        <v>210-0024</v>
      </c>
      <c r="V991" t="s">
        <v>3984</v>
      </c>
      <c r="W991" t="s">
        <v>3985</v>
      </c>
    </row>
    <row r="992" spans="1:23" x14ac:dyDescent="0.15">
      <c r="A992">
        <v>14131</v>
      </c>
      <c r="B992">
        <v>210</v>
      </c>
      <c r="C992">
        <v>2100851</v>
      </c>
      <c r="D992" t="s">
        <v>9</v>
      </c>
      <c r="E992" t="s">
        <v>3788</v>
      </c>
      <c r="F992" t="s">
        <v>179</v>
      </c>
      <c r="G992" t="s">
        <v>12</v>
      </c>
      <c r="H992" t="s">
        <v>3789</v>
      </c>
      <c r="I992" t="s">
        <v>180</v>
      </c>
      <c r="J992" t="str">
        <f t="shared" si="61"/>
        <v>210</v>
      </c>
      <c r="K992" t="s">
        <v>25</v>
      </c>
      <c r="L992" t="str">
        <f t="shared" si="62"/>
        <v>0851</v>
      </c>
      <c r="M992" t="str">
        <f t="shared" si="63"/>
        <v>川崎市川崎区浜町</v>
      </c>
      <c r="N992">
        <v>0</v>
      </c>
      <c r="O992">
        <v>0</v>
      </c>
      <c r="P992">
        <v>1</v>
      </c>
      <c r="Q992">
        <v>0</v>
      </c>
      <c r="R992">
        <v>0</v>
      </c>
      <c r="S992">
        <v>0</v>
      </c>
      <c r="U992" t="str">
        <f t="shared" si="60"/>
        <v>210-0851</v>
      </c>
      <c r="V992" t="s">
        <v>3986</v>
      </c>
      <c r="W992" t="s">
        <v>3987</v>
      </c>
    </row>
    <row r="993" spans="1:23" x14ac:dyDescent="0.15">
      <c r="A993">
        <v>14131</v>
      </c>
      <c r="B993">
        <v>210</v>
      </c>
      <c r="C993">
        <v>2100869</v>
      </c>
      <c r="D993" t="s">
        <v>9</v>
      </c>
      <c r="E993" t="s">
        <v>3788</v>
      </c>
      <c r="F993" t="s">
        <v>3988</v>
      </c>
      <c r="G993" t="s">
        <v>12</v>
      </c>
      <c r="H993" t="s">
        <v>3789</v>
      </c>
      <c r="I993" t="s">
        <v>3989</v>
      </c>
      <c r="J993" t="str">
        <f t="shared" si="61"/>
        <v>210</v>
      </c>
      <c r="K993" t="s">
        <v>25</v>
      </c>
      <c r="L993" t="str">
        <f t="shared" si="62"/>
        <v>0869</v>
      </c>
      <c r="M993" t="str">
        <f t="shared" si="63"/>
        <v>川崎市川崎区東扇島</v>
      </c>
      <c r="N993">
        <v>0</v>
      </c>
      <c r="O993">
        <v>0</v>
      </c>
      <c r="P993">
        <v>0</v>
      </c>
      <c r="Q993">
        <v>0</v>
      </c>
      <c r="R993">
        <v>0</v>
      </c>
      <c r="S993">
        <v>0</v>
      </c>
      <c r="U993" t="str">
        <f t="shared" si="60"/>
        <v>210-0869</v>
      </c>
      <c r="V993" t="s">
        <v>3990</v>
      </c>
      <c r="W993" t="s">
        <v>3991</v>
      </c>
    </row>
    <row r="994" spans="1:23" x14ac:dyDescent="0.15">
      <c r="A994">
        <v>14131</v>
      </c>
      <c r="B994">
        <v>210</v>
      </c>
      <c r="C994">
        <v>2100005</v>
      </c>
      <c r="D994" t="s">
        <v>9</v>
      </c>
      <c r="E994" t="s">
        <v>3788</v>
      </c>
      <c r="F994" t="s">
        <v>3992</v>
      </c>
      <c r="G994" t="s">
        <v>12</v>
      </c>
      <c r="H994" t="s">
        <v>3789</v>
      </c>
      <c r="I994" t="s">
        <v>3993</v>
      </c>
      <c r="J994" t="str">
        <f t="shared" si="61"/>
        <v>210</v>
      </c>
      <c r="K994" t="s">
        <v>25</v>
      </c>
      <c r="L994" t="str">
        <f t="shared" si="62"/>
        <v>0005</v>
      </c>
      <c r="M994" t="str">
        <f t="shared" si="63"/>
        <v>川崎市川崎区東田町</v>
      </c>
      <c r="N994">
        <v>0</v>
      </c>
      <c r="O994">
        <v>0</v>
      </c>
      <c r="P994">
        <v>0</v>
      </c>
      <c r="Q994">
        <v>0</v>
      </c>
      <c r="R994">
        <v>0</v>
      </c>
      <c r="S994">
        <v>0</v>
      </c>
      <c r="U994" t="str">
        <f t="shared" si="60"/>
        <v>210-0005</v>
      </c>
      <c r="V994" t="s">
        <v>3994</v>
      </c>
      <c r="W994" t="s">
        <v>3995</v>
      </c>
    </row>
    <row r="995" spans="1:23" x14ac:dyDescent="0.15">
      <c r="A995">
        <v>14131</v>
      </c>
      <c r="B995">
        <v>210</v>
      </c>
      <c r="C995">
        <v>2100812</v>
      </c>
      <c r="D995" t="s">
        <v>9</v>
      </c>
      <c r="E995" t="s">
        <v>3788</v>
      </c>
      <c r="F995" t="s">
        <v>3996</v>
      </c>
      <c r="G995" t="s">
        <v>12</v>
      </c>
      <c r="H995" t="s">
        <v>3789</v>
      </c>
      <c r="I995" t="s">
        <v>3997</v>
      </c>
      <c r="J995" t="str">
        <f t="shared" si="61"/>
        <v>210</v>
      </c>
      <c r="K995" t="s">
        <v>25</v>
      </c>
      <c r="L995" t="str">
        <f t="shared" si="62"/>
        <v>0812</v>
      </c>
      <c r="M995" t="str">
        <f t="shared" si="63"/>
        <v>川崎市川崎区東門前</v>
      </c>
      <c r="N995">
        <v>0</v>
      </c>
      <c r="O995">
        <v>0</v>
      </c>
      <c r="P995">
        <v>1</v>
      </c>
      <c r="Q995">
        <v>0</v>
      </c>
      <c r="R995">
        <v>0</v>
      </c>
      <c r="S995">
        <v>0</v>
      </c>
      <c r="U995" t="str">
        <f t="shared" si="60"/>
        <v>210-0812</v>
      </c>
      <c r="V995" t="s">
        <v>3998</v>
      </c>
      <c r="W995" t="s">
        <v>3999</v>
      </c>
    </row>
    <row r="996" spans="1:23" x14ac:dyDescent="0.15">
      <c r="A996">
        <v>14131</v>
      </c>
      <c r="B996">
        <v>210</v>
      </c>
      <c r="C996">
        <v>2100824</v>
      </c>
      <c r="D996" t="s">
        <v>9</v>
      </c>
      <c r="E996" t="s">
        <v>3788</v>
      </c>
      <c r="F996" t="s">
        <v>4000</v>
      </c>
      <c r="G996" t="s">
        <v>12</v>
      </c>
      <c r="H996" t="s">
        <v>3789</v>
      </c>
      <c r="I996" t="s">
        <v>4001</v>
      </c>
      <c r="J996" t="str">
        <f t="shared" si="61"/>
        <v>210</v>
      </c>
      <c r="K996" t="s">
        <v>25</v>
      </c>
      <c r="L996" t="str">
        <f t="shared" si="62"/>
        <v>0824</v>
      </c>
      <c r="M996" t="str">
        <f t="shared" si="63"/>
        <v>川崎市川崎区日ノ出</v>
      </c>
      <c r="N996">
        <v>0</v>
      </c>
      <c r="O996">
        <v>0</v>
      </c>
      <c r="P996">
        <v>1</v>
      </c>
      <c r="Q996">
        <v>0</v>
      </c>
      <c r="R996">
        <v>0</v>
      </c>
      <c r="S996">
        <v>0</v>
      </c>
      <c r="U996" t="str">
        <f t="shared" si="60"/>
        <v>210-0824</v>
      </c>
      <c r="V996" t="s">
        <v>4002</v>
      </c>
      <c r="W996" t="s">
        <v>4003</v>
      </c>
    </row>
    <row r="997" spans="1:23" x14ac:dyDescent="0.15">
      <c r="A997">
        <v>14131</v>
      </c>
      <c r="B997">
        <v>210</v>
      </c>
      <c r="C997">
        <v>2100804</v>
      </c>
      <c r="D997" t="s">
        <v>9</v>
      </c>
      <c r="E997" t="s">
        <v>3788</v>
      </c>
      <c r="F997" t="s">
        <v>4004</v>
      </c>
      <c r="G997" t="s">
        <v>12</v>
      </c>
      <c r="H997" t="s">
        <v>3789</v>
      </c>
      <c r="I997" t="s">
        <v>4005</v>
      </c>
      <c r="J997" t="str">
        <f t="shared" si="61"/>
        <v>210</v>
      </c>
      <c r="K997" t="s">
        <v>25</v>
      </c>
      <c r="L997" t="str">
        <f t="shared" si="62"/>
        <v>0804</v>
      </c>
      <c r="M997" t="str">
        <f t="shared" si="63"/>
        <v>川崎市川崎区藤崎</v>
      </c>
      <c r="N997">
        <v>0</v>
      </c>
      <c r="O997">
        <v>0</v>
      </c>
      <c r="P997">
        <v>1</v>
      </c>
      <c r="Q997">
        <v>0</v>
      </c>
      <c r="R997">
        <v>0</v>
      </c>
      <c r="S997">
        <v>0</v>
      </c>
      <c r="U997" t="str">
        <f t="shared" si="60"/>
        <v>210-0804</v>
      </c>
      <c r="V997" t="s">
        <v>4006</v>
      </c>
      <c r="W997" t="s">
        <v>4007</v>
      </c>
    </row>
    <row r="998" spans="1:23" x14ac:dyDescent="0.15">
      <c r="A998">
        <v>14131</v>
      </c>
      <c r="B998">
        <v>210</v>
      </c>
      <c r="C998">
        <v>2100011</v>
      </c>
      <c r="D998" t="s">
        <v>9</v>
      </c>
      <c r="E998" t="s">
        <v>3788</v>
      </c>
      <c r="F998" t="s">
        <v>4008</v>
      </c>
      <c r="G998" t="s">
        <v>12</v>
      </c>
      <c r="H998" t="s">
        <v>3789</v>
      </c>
      <c r="I998" t="s">
        <v>4009</v>
      </c>
      <c r="J998" t="str">
        <f t="shared" si="61"/>
        <v>210</v>
      </c>
      <c r="K998" t="s">
        <v>25</v>
      </c>
      <c r="L998" t="str">
        <f t="shared" si="62"/>
        <v>0011</v>
      </c>
      <c r="M998" t="str">
        <f t="shared" si="63"/>
        <v>川崎市川崎区富士見</v>
      </c>
      <c r="N998">
        <v>0</v>
      </c>
      <c r="O998">
        <v>0</v>
      </c>
      <c r="P998">
        <v>1</v>
      </c>
      <c r="Q998">
        <v>0</v>
      </c>
      <c r="R998">
        <v>0</v>
      </c>
      <c r="S998">
        <v>0</v>
      </c>
      <c r="U998" t="str">
        <f t="shared" si="60"/>
        <v>210-0011</v>
      </c>
      <c r="V998" t="s">
        <v>4010</v>
      </c>
      <c r="W998" t="s">
        <v>4011</v>
      </c>
    </row>
    <row r="999" spans="1:23" x14ac:dyDescent="0.15">
      <c r="A999">
        <v>14131</v>
      </c>
      <c r="B999">
        <v>210</v>
      </c>
      <c r="C999">
        <v>2100003</v>
      </c>
      <c r="D999" t="s">
        <v>9</v>
      </c>
      <c r="E999" t="s">
        <v>3788</v>
      </c>
      <c r="F999" t="s">
        <v>1932</v>
      </c>
      <c r="G999" t="s">
        <v>12</v>
      </c>
      <c r="H999" t="s">
        <v>3789</v>
      </c>
      <c r="I999" t="s">
        <v>4012</v>
      </c>
      <c r="J999" t="str">
        <f t="shared" si="61"/>
        <v>210</v>
      </c>
      <c r="K999" t="s">
        <v>25</v>
      </c>
      <c r="L999" t="str">
        <f t="shared" si="62"/>
        <v>0003</v>
      </c>
      <c r="M999" t="str">
        <f t="shared" si="63"/>
        <v>川崎市川崎区堀之内町</v>
      </c>
      <c r="N999">
        <v>0</v>
      </c>
      <c r="O999">
        <v>0</v>
      </c>
      <c r="P999">
        <v>0</v>
      </c>
      <c r="Q999">
        <v>0</v>
      </c>
      <c r="R999">
        <v>0</v>
      </c>
      <c r="S999">
        <v>0</v>
      </c>
      <c r="U999" t="str">
        <f t="shared" si="60"/>
        <v>210-0003</v>
      </c>
      <c r="V999" t="s">
        <v>4013</v>
      </c>
      <c r="W999" t="s">
        <v>4014</v>
      </c>
    </row>
    <row r="1000" spans="1:23" x14ac:dyDescent="0.15">
      <c r="A1000">
        <v>14131</v>
      </c>
      <c r="B1000">
        <v>210</v>
      </c>
      <c r="C1000">
        <v>2100001</v>
      </c>
      <c r="D1000" t="s">
        <v>9</v>
      </c>
      <c r="E1000" t="s">
        <v>3788</v>
      </c>
      <c r="F1000" t="s">
        <v>1600</v>
      </c>
      <c r="G1000" t="s">
        <v>12</v>
      </c>
      <c r="H1000" t="s">
        <v>3789</v>
      </c>
      <c r="I1000" t="s">
        <v>1601</v>
      </c>
      <c r="J1000" t="str">
        <f t="shared" si="61"/>
        <v>210</v>
      </c>
      <c r="K1000" t="s">
        <v>20</v>
      </c>
      <c r="L1000" t="str">
        <f t="shared" si="62"/>
        <v>0001</v>
      </c>
      <c r="M1000" t="str">
        <f t="shared" si="63"/>
        <v>川崎市川崎区本町</v>
      </c>
      <c r="N1000">
        <v>0</v>
      </c>
      <c r="O1000">
        <v>0</v>
      </c>
      <c r="P1000">
        <v>1</v>
      </c>
      <c r="Q1000">
        <v>0</v>
      </c>
      <c r="R1000">
        <v>0</v>
      </c>
      <c r="S1000">
        <v>0</v>
      </c>
      <c r="U1000" t="str">
        <f t="shared" si="60"/>
        <v>210-0001</v>
      </c>
      <c r="V1000" t="s">
        <v>4015</v>
      </c>
      <c r="W1000" t="s">
        <v>4016</v>
      </c>
    </row>
    <row r="1001" spans="1:23" x14ac:dyDescent="0.15">
      <c r="A1001">
        <v>14131</v>
      </c>
      <c r="B1001">
        <v>210</v>
      </c>
      <c r="C1001">
        <v>2100866</v>
      </c>
      <c r="D1001" t="s">
        <v>9</v>
      </c>
      <c r="E1001" t="s">
        <v>3788</v>
      </c>
      <c r="F1001" t="s">
        <v>4017</v>
      </c>
      <c r="G1001" t="s">
        <v>12</v>
      </c>
      <c r="H1001" t="s">
        <v>3789</v>
      </c>
      <c r="I1001" t="s">
        <v>4018</v>
      </c>
      <c r="J1001" t="str">
        <f t="shared" si="61"/>
        <v>210</v>
      </c>
      <c r="K1001" t="s">
        <v>25</v>
      </c>
      <c r="L1001" t="str">
        <f t="shared" si="62"/>
        <v>0866</v>
      </c>
      <c r="M1001" t="str">
        <f t="shared" si="63"/>
        <v>川崎市川崎区水江町</v>
      </c>
      <c r="N1001">
        <v>0</v>
      </c>
      <c r="O1001">
        <v>0</v>
      </c>
      <c r="P1001">
        <v>0</v>
      </c>
      <c r="Q1001">
        <v>0</v>
      </c>
      <c r="R1001">
        <v>0</v>
      </c>
      <c r="S1001">
        <v>0</v>
      </c>
      <c r="U1001" t="str">
        <f t="shared" si="60"/>
        <v>210-0866</v>
      </c>
      <c r="V1001" t="s">
        <v>4019</v>
      </c>
      <c r="W1001" t="s">
        <v>4020</v>
      </c>
    </row>
    <row r="1002" spans="1:23" x14ac:dyDescent="0.15">
      <c r="A1002">
        <v>14131</v>
      </c>
      <c r="B1002">
        <v>210</v>
      </c>
      <c r="C1002">
        <v>2100807</v>
      </c>
      <c r="D1002" t="s">
        <v>9</v>
      </c>
      <c r="E1002" t="s">
        <v>3788</v>
      </c>
      <c r="F1002" t="s">
        <v>1667</v>
      </c>
      <c r="G1002" t="s">
        <v>12</v>
      </c>
      <c r="H1002" t="s">
        <v>3789</v>
      </c>
      <c r="I1002" t="s">
        <v>1668</v>
      </c>
      <c r="J1002" t="str">
        <f t="shared" si="61"/>
        <v>210</v>
      </c>
      <c r="K1002" t="s">
        <v>25</v>
      </c>
      <c r="L1002" t="str">
        <f t="shared" si="62"/>
        <v>0807</v>
      </c>
      <c r="M1002" t="str">
        <f t="shared" si="63"/>
        <v>川崎市川崎区港町</v>
      </c>
      <c r="N1002">
        <v>0</v>
      </c>
      <c r="O1002">
        <v>0</v>
      </c>
      <c r="P1002">
        <v>0</v>
      </c>
      <c r="Q1002">
        <v>0</v>
      </c>
      <c r="R1002">
        <v>0</v>
      </c>
      <c r="S1002">
        <v>0</v>
      </c>
      <c r="U1002" t="str">
        <f t="shared" si="60"/>
        <v>210-0807</v>
      </c>
      <c r="V1002" t="s">
        <v>4021</v>
      </c>
      <c r="W1002" t="s">
        <v>4022</v>
      </c>
    </row>
    <row r="1003" spans="1:23" x14ac:dyDescent="0.15">
      <c r="A1003">
        <v>14131</v>
      </c>
      <c r="B1003">
        <v>210</v>
      </c>
      <c r="C1003">
        <v>2100015</v>
      </c>
      <c r="D1003" t="s">
        <v>9</v>
      </c>
      <c r="E1003" t="s">
        <v>3788</v>
      </c>
      <c r="F1003" t="s">
        <v>4023</v>
      </c>
      <c r="G1003" t="s">
        <v>12</v>
      </c>
      <c r="H1003" t="s">
        <v>3789</v>
      </c>
      <c r="I1003" t="s">
        <v>4024</v>
      </c>
      <c r="J1003" t="str">
        <f t="shared" si="61"/>
        <v>210</v>
      </c>
      <c r="K1003" t="s">
        <v>25</v>
      </c>
      <c r="L1003" t="str">
        <f t="shared" si="62"/>
        <v>0015</v>
      </c>
      <c r="M1003" t="str">
        <f t="shared" si="63"/>
        <v>川崎市川崎区南町</v>
      </c>
      <c r="N1003">
        <v>0</v>
      </c>
      <c r="O1003">
        <v>0</v>
      </c>
      <c r="P1003">
        <v>0</v>
      </c>
      <c r="Q1003">
        <v>0</v>
      </c>
      <c r="R1003">
        <v>0</v>
      </c>
      <c r="S1003">
        <v>0</v>
      </c>
      <c r="U1003" t="str">
        <f t="shared" si="60"/>
        <v>210-0015</v>
      </c>
      <c r="V1003" t="s">
        <v>4025</v>
      </c>
      <c r="W1003" t="s">
        <v>4026</v>
      </c>
    </row>
    <row r="1004" spans="1:23" x14ac:dyDescent="0.15">
      <c r="A1004">
        <v>14131</v>
      </c>
      <c r="B1004">
        <v>210</v>
      </c>
      <c r="C1004">
        <v>2100855</v>
      </c>
      <c r="D1004" t="s">
        <v>9</v>
      </c>
      <c r="E1004" t="s">
        <v>3788</v>
      </c>
      <c r="F1004" t="s">
        <v>4027</v>
      </c>
      <c r="G1004" t="s">
        <v>12</v>
      </c>
      <c r="H1004" t="s">
        <v>3789</v>
      </c>
      <c r="I1004" t="s">
        <v>4028</v>
      </c>
      <c r="J1004" t="str">
        <f t="shared" si="61"/>
        <v>210</v>
      </c>
      <c r="K1004" t="s">
        <v>25</v>
      </c>
      <c r="L1004" t="str">
        <f t="shared" si="62"/>
        <v>0855</v>
      </c>
      <c r="M1004" t="str">
        <f t="shared" si="63"/>
        <v>川崎市川崎区南渡田町</v>
      </c>
      <c r="N1004">
        <v>0</v>
      </c>
      <c r="O1004">
        <v>0</v>
      </c>
      <c r="P1004">
        <v>0</v>
      </c>
      <c r="Q1004">
        <v>0</v>
      </c>
      <c r="R1004">
        <v>0</v>
      </c>
      <c r="S1004">
        <v>0</v>
      </c>
      <c r="U1004" t="str">
        <f t="shared" si="60"/>
        <v>210-0855</v>
      </c>
      <c r="V1004" t="s">
        <v>4029</v>
      </c>
      <c r="W1004" t="s">
        <v>4030</v>
      </c>
    </row>
    <row r="1005" spans="1:23" x14ac:dyDescent="0.15">
      <c r="A1005">
        <v>14131</v>
      </c>
      <c r="B1005">
        <v>210</v>
      </c>
      <c r="C1005">
        <v>2100012</v>
      </c>
      <c r="D1005" t="s">
        <v>9</v>
      </c>
      <c r="E1005" t="s">
        <v>3788</v>
      </c>
      <c r="F1005" t="s">
        <v>4031</v>
      </c>
      <c r="G1005" t="s">
        <v>12</v>
      </c>
      <c r="H1005" t="s">
        <v>3789</v>
      </c>
      <c r="I1005" t="s">
        <v>4032</v>
      </c>
      <c r="J1005" t="str">
        <f t="shared" si="61"/>
        <v>210</v>
      </c>
      <c r="K1005" t="s">
        <v>25</v>
      </c>
      <c r="L1005" t="str">
        <f t="shared" si="62"/>
        <v>0012</v>
      </c>
      <c r="M1005" t="str">
        <f t="shared" si="63"/>
        <v>川崎市川崎区宮前町</v>
      </c>
      <c r="N1005">
        <v>0</v>
      </c>
      <c r="O1005">
        <v>0</v>
      </c>
      <c r="P1005">
        <v>0</v>
      </c>
      <c r="Q1005">
        <v>0</v>
      </c>
      <c r="R1005">
        <v>0</v>
      </c>
      <c r="S1005">
        <v>0</v>
      </c>
      <c r="U1005" t="str">
        <f t="shared" si="60"/>
        <v>210-0012</v>
      </c>
      <c r="V1005" t="s">
        <v>4033</v>
      </c>
      <c r="W1005" t="s">
        <v>4034</v>
      </c>
    </row>
    <row r="1006" spans="1:23" x14ac:dyDescent="0.15">
      <c r="A1006">
        <v>14131</v>
      </c>
      <c r="B1006">
        <v>210</v>
      </c>
      <c r="C1006">
        <v>2100004</v>
      </c>
      <c r="D1006" t="s">
        <v>9</v>
      </c>
      <c r="E1006" t="s">
        <v>3788</v>
      </c>
      <c r="F1006" t="s">
        <v>1964</v>
      </c>
      <c r="G1006" t="s">
        <v>12</v>
      </c>
      <c r="H1006" t="s">
        <v>3789</v>
      </c>
      <c r="I1006" t="s">
        <v>4035</v>
      </c>
      <c r="J1006" t="str">
        <f t="shared" si="61"/>
        <v>210</v>
      </c>
      <c r="K1006" t="s">
        <v>25</v>
      </c>
      <c r="L1006" t="str">
        <f t="shared" si="62"/>
        <v>0004</v>
      </c>
      <c r="M1006" t="str">
        <f t="shared" si="63"/>
        <v>川崎市川崎区宮本町</v>
      </c>
      <c r="N1006">
        <v>0</v>
      </c>
      <c r="O1006">
        <v>0</v>
      </c>
      <c r="P1006">
        <v>0</v>
      </c>
      <c r="Q1006">
        <v>0</v>
      </c>
      <c r="R1006">
        <v>0</v>
      </c>
      <c r="S1006">
        <v>0</v>
      </c>
      <c r="U1006" t="str">
        <f t="shared" si="60"/>
        <v>210-0004</v>
      </c>
      <c r="V1006" t="s">
        <v>4036</v>
      </c>
      <c r="W1006" t="s">
        <v>4037</v>
      </c>
    </row>
    <row r="1007" spans="1:23" x14ac:dyDescent="0.15">
      <c r="A1007">
        <v>14131</v>
      </c>
      <c r="B1007">
        <v>210</v>
      </c>
      <c r="C1007">
        <v>2100021</v>
      </c>
      <c r="D1007" t="s">
        <v>9</v>
      </c>
      <c r="E1007" t="s">
        <v>3788</v>
      </c>
      <c r="F1007" t="s">
        <v>4038</v>
      </c>
      <c r="G1007" t="s">
        <v>12</v>
      </c>
      <c r="H1007" t="s">
        <v>3789</v>
      </c>
      <c r="I1007" t="s">
        <v>4039</v>
      </c>
      <c r="J1007" t="str">
        <f t="shared" si="61"/>
        <v>210</v>
      </c>
      <c r="K1007" t="s">
        <v>4040</v>
      </c>
      <c r="L1007" t="str">
        <f t="shared" si="62"/>
        <v>0021</v>
      </c>
      <c r="M1007" t="str">
        <f t="shared" si="63"/>
        <v>川崎市川崎区元木</v>
      </c>
      <c r="N1007">
        <v>0</v>
      </c>
      <c r="O1007">
        <v>0</v>
      </c>
      <c r="P1007">
        <v>1</v>
      </c>
      <c r="Q1007">
        <v>0</v>
      </c>
      <c r="R1007">
        <v>0</v>
      </c>
      <c r="S1007">
        <v>0</v>
      </c>
      <c r="U1007" t="str">
        <f t="shared" si="60"/>
        <v>210-0021</v>
      </c>
      <c r="V1007" t="s">
        <v>4041</v>
      </c>
      <c r="W1007" t="s">
        <v>4042</v>
      </c>
    </row>
    <row r="1008" spans="1:23" x14ac:dyDescent="0.15">
      <c r="A1008">
        <v>14131</v>
      </c>
      <c r="B1008">
        <v>210</v>
      </c>
      <c r="C1008">
        <v>2100863</v>
      </c>
      <c r="D1008" t="s">
        <v>9</v>
      </c>
      <c r="E1008" t="s">
        <v>3788</v>
      </c>
      <c r="F1008" t="s">
        <v>223</v>
      </c>
      <c r="G1008" t="s">
        <v>12</v>
      </c>
      <c r="H1008" t="s">
        <v>3789</v>
      </c>
      <c r="I1008" t="s">
        <v>4043</v>
      </c>
      <c r="J1008" t="str">
        <f t="shared" si="61"/>
        <v>210</v>
      </c>
      <c r="K1008" t="s">
        <v>25</v>
      </c>
      <c r="L1008" t="str">
        <f t="shared" si="62"/>
        <v>0863</v>
      </c>
      <c r="M1008" t="str">
        <f t="shared" si="63"/>
        <v>川崎市川崎区夜光</v>
      </c>
      <c r="N1008">
        <v>0</v>
      </c>
      <c r="O1008">
        <v>0</v>
      </c>
      <c r="P1008">
        <v>1</v>
      </c>
      <c r="Q1008">
        <v>0</v>
      </c>
      <c r="R1008">
        <v>0</v>
      </c>
      <c r="S1008">
        <v>0</v>
      </c>
      <c r="U1008" t="str">
        <f t="shared" si="60"/>
        <v>210-0863</v>
      </c>
      <c r="V1008" t="s">
        <v>4044</v>
      </c>
      <c r="W1008" t="s">
        <v>4045</v>
      </c>
    </row>
    <row r="1009" spans="1:23" x14ac:dyDescent="0.15">
      <c r="A1009">
        <v>14131</v>
      </c>
      <c r="B1009">
        <v>210</v>
      </c>
      <c r="C1009">
        <v>2100828</v>
      </c>
      <c r="D1009" t="s">
        <v>9</v>
      </c>
      <c r="E1009" t="s">
        <v>3788</v>
      </c>
      <c r="F1009" t="s">
        <v>4046</v>
      </c>
      <c r="G1009" t="s">
        <v>12</v>
      </c>
      <c r="H1009" t="s">
        <v>3789</v>
      </c>
      <c r="I1009" t="s">
        <v>4047</v>
      </c>
      <c r="J1009" t="str">
        <f t="shared" si="61"/>
        <v>210</v>
      </c>
      <c r="K1009" t="s">
        <v>25</v>
      </c>
      <c r="L1009" t="str">
        <f t="shared" si="62"/>
        <v>0828</v>
      </c>
      <c r="M1009" t="str">
        <f t="shared" si="63"/>
        <v>川崎市川崎区四谷上町</v>
      </c>
      <c r="N1009">
        <v>0</v>
      </c>
      <c r="O1009">
        <v>0</v>
      </c>
      <c r="P1009">
        <v>0</v>
      </c>
      <c r="Q1009">
        <v>0</v>
      </c>
      <c r="R1009">
        <v>0</v>
      </c>
      <c r="S1009">
        <v>0</v>
      </c>
      <c r="U1009" t="str">
        <f t="shared" si="60"/>
        <v>210-0828</v>
      </c>
      <c r="V1009" t="s">
        <v>4048</v>
      </c>
      <c r="W1009" t="s">
        <v>4049</v>
      </c>
    </row>
    <row r="1010" spans="1:23" x14ac:dyDescent="0.15">
      <c r="A1010">
        <v>14131</v>
      </c>
      <c r="B1010">
        <v>210</v>
      </c>
      <c r="C1010">
        <v>2100827</v>
      </c>
      <c r="D1010" t="s">
        <v>9</v>
      </c>
      <c r="E1010" t="s">
        <v>3788</v>
      </c>
      <c r="F1010" t="s">
        <v>4050</v>
      </c>
      <c r="G1010" t="s">
        <v>12</v>
      </c>
      <c r="H1010" t="s">
        <v>3789</v>
      </c>
      <c r="I1010" t="s">
        <v>4051</v>
      </c>
      <c r="J1010" t="str">
        <f t="shared" si="61"/>
        <v>210</v>
      </c>
      <c r="K1010" t="s">
        <v>3827</v>
      </c>
      <c r="L1010" t="str">
        <f t="shared" si="62"/>
        <v>0827</v>
      </c>
      <c r="M1010" t="str">
        <f t="shared" si="63"/>
        <v>川崎市川崎区四谷下町</v>
      </c>
      <c r="N1010">
        <v>0</v>
      </c>
      <c r="O1010">
        <v>0</v>
      </c>
      <c r="P1010">
        <v>0</v>
      </c>
      <c r="Q1010">
        <v>0</v>
      </c>
      <c r="R1010">
        <v>0</v>
      </c>
      <c r="S1010">
        <v>0</v>
      </c>
      <c r="U1010" t="str">
        <f t="shared" si="60"/>
        <v>210-0827</v>
      </c>
      <c r="V1010" t="s">
        <v>4052</v>
      </c>
      <c r="W1010" t="s">
        <v>4053</v>
      </c>
    </row>
    <row r="1011" spans="1:23" x14ac:dyDescent="0.15">
      <c r="A1011">
        <v>14131</v>
      </c>
      <c r="B1011">
        <v>210</v>
      </c>
      <c r="C1011">
        <v>2100837</v>
      </c>
      <c r="D1011" t="s">
        <v>9</v>
      </c>
      <c r="E1011" t="s">
        <v>3788</v>
      </c>
      <c r="F1011" t="s">
        <v>4054</v>
      </c>
      <c r="G1011" t="s">
        <v>12</v>
      </c>
      <c r="H1011" t="s">
        <v>3789</v>
      </c>
      <c r="I1011" t="s">
        <v>4055</v>
      </c>
      <c r="J1011" t="str">
        <f t="shared" si="61"/>
        <v>210</v>
      </c>
      <c r="K1011" t="s">
        <v>3827</v>
      </c>
      <c r="L1011" t="str">
        <f t="shared" si="62"/>
        <v>0837</v>
      </c>
      <c r="M1011" t="str">
        <f t="shared" si="63"/>
        <v>川崎市川崎区渡田</v>
      </c>
      <c r="N1011">
        <v>0</v>
      </c>
      <c r="O1011">
        <v>0</v>
      </c>
      <c r="P1011">
        <v>1</v>
      </c>
      <c r="Q1011">
        <v>0</v>
      </c>
      <c r="R1011">
        <v>0</v>
      </c>
      <c r="S1011">
        <v>0</v>
      </c>
      <c r="U1011" t="str">
        <f t="shared" si="60"/>
        <v>210-0837</v>
      </c>
      <c r="V1011" t="s">
        <v>4056</v>
      </c>
      <c r="W1011" t="s">
        <v>4057</v>
      </c>
    </row>
    <row r="1012" spans="1:23" x14ac:dyDescent="0.15">
      <c r="A1012">
        <v>14131</v>
      </c>
      <c r="B1012">
        <v>210</v>
      </c>
      <c r="C1012">
        <v>2100845</v>
      </c>
      <c r="D1012" t="s">
        <v>9</v>
      </c>
      <c r="E1012" t="s">
        <v>3788</v>
      </c>
      <c r="F1012" t="s">
        <v>4058</v>
      </c>
      <c r="G1012" t="s">
        <v>12</v>
      </c>
      <c r="H1012" t="s">
        <v>3789</v>
      </c>
      <c r="I1012" t="s">
        <v>4059</v>
      </c>
      <c r="J1012" t="str">
        <f t="shared" si="61"/>
        <v>210</v>
      </c>
      <c r="K1012" t="s">
        <v>25</v>
      </c>
      <c r="L1012" t="str">
        <f t="shared" si="62"/>
        <v>0845</v>
      </c>
      <c r="M1012" t="str">
        <f t="shared" si="63"/>
        <v>川崎市川崎区渡田山王町</v>
      </c>
      <c r="N1012">
        <v>0</v>
      </c>
      <c r="O1012">
        <v>0</v>
      </c>
      <c r="P1012">
        <v>0</v>
      </c>
      <c r="Q1012">
        <v>0</v>
      </c>
      <c r="R1012">
        <v>0</v>
      </c>
      <c r="S1012">
        <v>0</v>
      </c>
      <c r="U1012" t="str">
        <f t="shared" si="60"/>
        <v>210-0845</v>
      </c>
      <c r="V1012" t="s">
        <v>4060</v>
      </c>
      <c r="W1012" t="s">
        <v>4061</v>
      </c>
    </row>
    <row r="1013" spans="1:23" x14ac:dyDescent="0.15">
      <c r="A1013">
        <v>14131</v>
      </c>
      <c r="B1013">
        <v>210</v>
      </c>
      <c r="C1013">
        <v>2100844</v>
      </c>
      <c r="D1013" t="s">
        <v>9</v>
      </c>
      <c r="E1013" t="s">
        <v>3788</v>
      </c>
      <c r="F1013" t="s">
        <v>4062</v>
      </c>
      <c r="G1013" t="s">
        <v>12</v>
      </c>
      <c r="H1013" t="s">
        <v>3789</v>
      </c>
      <c r="I1013" t="s">
        <v>4063</v>
      </c>
      <c r="J1013" t="str">
        <f t="shared" si="61"/>
        <v>210</v>
      </c>
      <c r="K1013" t="s">
        <v>25</v>
      </c>
      <c r="L1013" t="str">
        <f t="shared" si="62"/>
        <v>0844</v>
      </c>
      <c r="M1013" t="str">
        <f t="shared" si="63"/>
        <v>川崎市川崎区渡田新町</v>
      </c>
      <c r="N1013">
        <v>0</v>
      </c>
      <c r="O1013">
        <v>0</v>
      </c>
      <c r="P1013">
        <v>1</v>
      </c>
      <c r="Q1013">
        <v>0</v>
      </c>
      <c r="R1013">
        <v>0</v>
      </c>
      <c r="S1013">
        <v>0</v>
      </c>
      <c r="U1013" t="str">
        <f t="shared" si="60"/>
        <v>210-0844</v>
      </c>
      <c r="V1013" t="s">
        <v>4064</v>
      </c>
      <c r="W1013" t="s">
        <v>4065</v>
      </c>
    </row>
    <row r="1014" spans="1:23" x14ac:dyDescent="0.15">
      <c r="A1014">
        <v>14131</v>
      </c>
      <c r="B1014">
        <v>210</v>
      </c>
      <c r="C1014">
        <v>2100842</v>
      </c>
      <c r="D1014" t="s">
        <v>9</v>
      </c>
      <c r="E1014" t="s">
        <v>3788</v>
      </c>
      <c r="F1014" t="s">
        <v>4066</v>
      </c>
      <c r="G1014" t="s">
        <v>12</v>
      </c>
      <c r="H1014" t="s">
        <v>3789</v>
      </c>
      <c r="I1014" t="s">
        <v>4067</v>
      </c>
      <c r="J1014" t="str">
        <f t="shared" si="61"/>
        <v>210</v>
      </c>
      <c r="K1014" t="s">
        <v>3827</v>
      </c>
      <c r="L1014" t="str">
        <f t="shared" si="62"/>
        <v>0842</v>
      </c>
      <c r="M1014" t="str">
        <f t="shared" si="63"/>
        <v>川崎市川崎区渡田東町</v>
      </c>
      <c r="N1014">
        <v>0</v>
      </c>
      <c r="O1014">
        <v>0</v>
      </c>
      <c r="P1014">
        <v>0</v>
      </c>
      <c r="Q1014">
        <v>0</v>
      </c>
      <c r="R1014">
        <v>0</v>
      </c>
      <c r="S1014">
        <v>0</v>
      </c>
      <c r="U1014" t="str">
        <f t="shared" si="60"/>
        <v>210-0842</v>
      </c>
      <c r="V1014" t="s">
        <v>4068</v>
      </c>
      <c r="W1014" t="s">
        <v>4069</v>
      </c>
    </row>
    <row r="1015" spans="1:23" x14ac:dyDescent="0.15">
      <c r="A1015">
        <v>14131</v>
      </c>
      <c r="B1015">
        <v>210</v>
      </c>
      <c r="C1015">
        <v>2100841</v>
      </c>
      <c r="D1015" t="s">
        <v>9</v>
      </c>
      <c r="E1015" t="s">
        <v>3788</v>
      </c>
      <c r="F1015" t="s">
        <v>4070</v>
      </c>
      <c r="G1015" t="s">
        <v>12</v>
      </c>
      <c r="H1015" t="s">
        <v>3789</v>
      </c>
      <c r="I1015" t="s">
        <v>4071</v>
      </c>
      <c r="J1015" t="str">
        <f t="shared" si="61"/>
        <v>210</v>
      </c>
      <c r="K1015" t="s">
        <v>25</v>
      </c>
      <c r="L1015" t="str">
        <f t="shared" si="62"/>
        <v>0841</v>
      </c>
      <c r="M1015" t="str">
        <f t="shared" si="63"/>
        <v>川崎市川崎区渡田向町</v>
      </c>
      <c r="N1015">
        <v>0</v>
      </c>
      <c r="O1015">
        <v>0</v>
      </c>
      <c r="P1015">
        <v>0</v>
      </c>
      <c r="Q1015">
        <v>0</v>
      </c>
      <c r="R1015">
        <v>0</v>
      </c>
      <c r="S1015">
        <v>0</v>
      </c>
      <c r="U1015" t="str">
        <f t="shared" si="60"/>
        <v>210-0841</v>
      </c>
      <c r="V1015" t="s">
        <v>4072</v>
      </c>
      <c r="W1015" t="s">
        <v>4073</v>
      </c>
    </row>
    <row r="1016" spans="1:23" x14ac:dyDescent="0.15">
      <c r="A1016">
        <v>14132</v>
      </c>
      <c r="B1016">
        <v>210</v>
      </c>
      <c r="C1016">
        <v>2120000</v>
      </c>
      <c r="D1016" t="s">
        <v>9</v>
      </c>
      <c r="E1016" t="s">
        <v>4074</v>
      </c>
      <c r="F1016" t="s">
        <v>11</v>
      </c>
      <c r="G1016" t="s">
        <v>12</v>
      </c>
      <c r="H1016" t="s">
        <v>4075</v>
      </c>
      <c r="I1016" t="s">
        <v>14</v>
      </c>
      <c r="J1016" t="str">
        <f t="shared" si="61"/>
        <v>212</v>
      </c>
      <c r="K1016" t="s">
        <v>25</v>
      </c>
      <c r="L1016" t="str">
        <f t="shared" si="62"/>
        <v>0000</v>
      </c>
      <c r="M1016" t="str">
        <f t="shared" si="63"/>
        <v>川崎市幸区以下に掲載がない場合</v>
      </c>
      <c r="N1016">
        <v>0</v>
      </c>
      <c r="O1016">
        <v>0</v>
      </c>
      <c r="P1016">
        <v>0</v>
      </c>
      <c r="Q1016">
        <v>0</v>
      </c>
      <c r="R1016">
        <v>0</v>
      </c>
      <c r="S1016">
        <v>0</v>
      </c>
      <c r="U1016" t="str">
        <f t="shared" si="60"/>
        <v>212-0000</v>
      </c>
      <c r="V1016" t="s">
        <v>4076</v>
      </c>
      <c r="W1016" t="s">
        <v>4077</v>
      </c>
    </row>
    <row r="1017" spans="1:23" x14ac:dyDescent="0.15">
      <c r="A1017">
        <v>14132</v>
      </c>
      <c r="B1017">
        <v>210</v>
      </c>
      <c r="C1017">
        <v>2120006</v>
      </c>
      <c r="D1017" t="s">
        <v>9</v>
      </c>
      <c r="E1017" t="s">
        <v>4074</v>
      </c>
      <c r="F1017" t="s">
        <v>4078</v>
      </c>
      <c r="G1017" t="s">
        <v>12</v>
      </c>
      <c r="H1017" t="s">
        <v>4075</v>
      </c>
      <c r="I1017" t="s">
        <v>4079</v>
      </c>
      <c r="J1017" t="str">
        <f t="shared" si="61"/>
        <v>212</v>
      </c>
      <c r="K1017" t="s">
        <v>25</v>
      </c>
      <c r="L1017" t="str">
        <f t="shared" si="62"/>
        <v>0006</v>
      </c>
      <c r="M1017" t="str">
        <f t="shared" si="63"/>
        <v>川崎市幸区遠藤町</v>
      </c>
      <c r="N1017">
        <v>0</v>
      </c>
      <c r="O1017">
        <v>0</v>
      </c>
      <c r="P1017">
        <v>0</v>
      </c>
      <c r="Q1017">
        <v>0</v>
      </c>
      <c r="R1017">
        <v>0</v>
      </c>
      <c r="S1017">
        <v>0</v>
      </c>
      <c r="U1017" t="str">
        <f t="shared" si="60"/>
        <v>212-0006</v>
      </c>
      <c r="V1017" t="s">
        <v>4080</v>
      </c>
      <c r="W1017" t="s">
        <v>4081</v>
      </c>
    </row>
    <row r="1018" spans="1:23" x14ac:dyDescent="0.15">
      <c r="A1018">
        <v>14132</v>
      </c>
      <c r="B1018">
        <v>210</v>
      </c>
      <c r="C1018">
        <v>2120014</v>
      </c>
      <c r="D1018" t="s">
        <v>9</v>
      </c>
      <c r="E1018" t="s">
        <v>4074</v>
      </c>
      <c r="F1018" t="s">
        <v>4082</v>
      </c>
      <c r="G1018" t="s">
        <v>12</v>
      </c>
      <c r="H1018" t="s">
        <v>4075</v>
      </c>
      <c r="I1018" t="s">
        <v>4083</v>
      </c>
      <c r="J1018" t="str">
        <f t="shared" si="61"/>
        <v>212</v>
      </c>
      <c r="K1018" t="s">
        <v>4040</v>
      </c>
      <c r="L1018" t="str">
        <f t="shared" si="62"/>
        <v>0014</v>
      </c>
      <c r="M1018" t="str">
        <f t="shared" si="63"/>
        <v>川崎市幸区大宮町</v>
      </c>
      <c r="N1018">
        <v>0</v>
      </c>
      <c r="O1018">
        <v>0</v>
      </c>
      <c r="P1018">
        <v>0</v>
      </c>
      <c r="Q1018">
        <v>0</v>
      </c>
      <c r="R1018">
        <v>0</v>
      </c>
      <c r="S1018">
        <v>0</v>
      </c>
      <c r="U1018" t="str">
        <f t="shared" si="60"/>
        <v>212-0014</v>
      </c>
      <c r="V1018" t="s">
        <v>4084</v>
      </c>
      <c r="W1018" t="s">
        <v>4085</v>
      </c>
    </row>
    <row r="1019" spans="1:23" x14ac:dyDescent="0.15">
      <c r="A1019">
        <v>14132</v>
      </c>
      <c r="B1019">
        <v>211</v>
      </c>
      <c r="C1019">
        <v>2120054</v>
      </c>
      <c r="D1019" t="s">
        <v>9</v>
      </c>
      <c r="E1019" t="s">
        <v>4074</v>
      </c>
      <c r="F1019" t="s">
        <v>4086</v>
      </c>
      <c r="G1019" t="s">
        <v>12</v>
      </c>
      <c r="H1019" t="s">
        <v>4075</v>
      </c>
      <c r="I1019" t="s">
        <v>4087</v>
      </c>
      <c r="J1019" t="str">
        <f t="shared" si="61"/>
        <v>212</v>
      </c>
      <c r="K1019" t="s">
        <v>3827</v>
      </c>
      <c r="L1019" t="str">
        <f t="shared" si="62"/>
        <v>0054</v>
      </c>
      <c r="M1019" t="str">
        <f t="shared" si="63"/>
        <v>川崎市幸区小倉</v>
      </c>
      <c r="N1019">
        <v>0</v>
      </c>
      <c r="O1019">
        <v>0</v>
      </c>
      <c r="P1019">
        <v>0</v>
      </c>
      <c r="Q1019">
        <v>0</v>
      </c>
      <c r="R1019">
        <v>0</v>
      </c>
      <c r="S1019">
        <v>0</v>
      </c>
      <c r="U1019" t="str">
        <f t="shared" si="60"/>
        <v>212-0054</v>
      </c>
      <c r="V1019" t="s">
        <v>4088</v>
      </c>
      <c r="W1019" t="s">
        <v>4089</v>
      </c>
    </row>
    <row r="1020" spans="1:23" x14ac:dyDescent="0.15">
      <c r="A1020">
        <v>14132</v>
      </c>
      <c r="B1020">
        <v>211</v>
      </c>
      <c r="C1020">
        <v>2120058</v>
      </c>
      <c r="D1020" t="s">
        <v>9</v>
      </c>
      <c r="E1020" t="s">
        <v>4074</v>
      </c>
      <c r="F1020" t="s">
        <v>4090</v>
      </c>
      <c r="G1020" t="s">
        <v>12</v>
      </c>
      <c r="H1020" t="s">
        <v>4075</v>
      </c>
      <c r="I1020" t="s">
        <v>4091</v>
      </c>
      <c r="J1020" t="str">
        <f t="shared" si="61"/>
        <v>212</v>
      </c>
      <c r="K1020" t="s">
        <v>3827</v>
      </c>
      <c r="L1020" t="str">
        <f t="shared" si="62"/>
        <v>0058</v>
      </c>
      <c r="M1020" t="str">
        <f t="shared" si="63"/>
        <v>川崎市幸区鹿島田</v>
      </c>
      <c r="N1020">
        <v>0</v>
      </c>
      <c r="O1020">
        <v>0</v>
      </c>
      <c r="P1020">
        <v>0</v>
      </c>
      <c r="Q1020">
        <v>0</v>
      </c>
      <c r="R1020">
        <v>0</v>
      </c>
      <c r="S1020">
        <v>0</v>
      </c>
      <c r="U1020" t="str">
        <f t="shared" si="60"/>
        <v>212-0058</v>
      </c>
      <c r="V1020" t="s">
        <v>4092</v>
      </c>
      <c r="W1020" t="s">
        <v>4093</v>
      </c>
    </row>
    <row r="1021" spans="1:23" x14ac:dyDescent="0.15">
      <c r="A1021">
        <v>14132</v>
      </c>
      <c r="B1021">
        <v>210</v>
      </c>
      <c r="C1021">
        <v>2120007</v>
      </c>
      <c r="D1021" t="s">
        <v>9</v>
      </c>
      <c r="E1021" t="s">
        <v>4074</v>
      </c>
      <c r="F1021" t="s">
        <v>4094</v>
      </c>
      <c r="G1021" t="s">
        <v>12</v>
      </c>
      <c r="H1021" t="s">
        <v>4075</v>
      </c>
      <c r="I1021" t="s">
        <v>4095</v>
      </c>
      <c r="J1021" t="str">
        <f t="shared" si="61"/>
        <v>212</v>
      </c>
      <c r="K1021" t="s">
        <v>25</v>
      </c>
      <c r="L1021" t="str">
        <f t="shared" si="62"/>
        <v>0007</v>
      </c>
      <c r="M1021" t="str">
        <f t="shared" si="63"/>
        <v>川崎市幸区河原町</v>
      </c>
      <c r="N1021">
        <v>0</v>
      </c>
      <c r="O1021">
        <v>0</v>
      </c>
      <c r="P1021">
        <v>0</v>
      </c>
      <c r="Q1021">
        <v>0</v>
      </c>
      <c r="R1021">
        <v>0</v>
      </c>
      <c r="S1021">
        <v>0</v>
      </c>
      <c r="U1021" t="str">
        <f t="shared" si="60"/>
        <v>212-0007</v>
      </c>
      <c r="V1021" t="s">
        <v>4096</v>
      </c>
      <c r="W1021" t="s">
        <v>4097</v>
      </c>
    </row>
    <row r="1022" spans="1:23" x14ac:dyDescent="0.15">
      <c r="A1022">
        <v>14132</v>
      </c>
      <c r="B1022">
        <v>211</v>
      </c>
      <c r="C1022">
        <v>2120057</v>
      </c>
      <c r="D1022" t="s">
        <v>9</v>
      </c>
      <c r="E1022" t="s">
        <v>4074</v>
      </c>
      <c r="F1022" t="s">
        <v>4098</v>
      </c>
      <c r="G1022" t="s">
        <v>12</v>
      </c>
      <c r="H1022" t="s">
        <v>4075</v>
      </c>
      <c r="I1022" t="s">
        <v>4099</v>
      </c>
      <c r="J1022" t="str">
        <f t="shared" si="61"/>
        <v>212</v>
      </c>
      <c r="K1022" t="s">
        <v>20</v>
      </c>
      <c r="L1022" t="str">
        <f t="shared" si="62"/>
        <v>0057</v>
      </c>
      <c r="M1022" t="str">
        <f t="shared" si="63"/>
        <v>川崎市幸区北加瀬</v>
      </c>
      <c r="N1022">
        <v>0</v>
      </c>
      <c r="O1022">
        <v>0</v>
      </c>
      <c r="P1022">
        <v>1</v>
      </c>
      <c r="Q1022">
        <v>0</v>
      </c>
      <c r="R1022">
        <v>0</v>
      </c>
      <c r="S1022">
        <v>0</v>
      </c>
      <c r="U1022" t="str">
        <f t="shared" si="60"/>
        <v>212-0057</v>
      </c>
      <c r="V1022" t="s">
        <v>4100</v>
      </c>
      <c r="W1022" t="s">
        <v>4101</v>
      </c>
    </row>
    <row r="1023" spans="1:23" x14ac:dyDescent="0.15">
      <c r="A1023">
        <v>14132</v>
      </c>
      <c r="B1023">
        <v>210</v>
      </c>
      <c r="C1023">
        <v>2120001</v>
      </c>
      <c r="D1023" t="s">
        <v>9</v>
      </c>
      <c r="E1023" t="s">
        <v>4074</v>
      </c>
      <c r="F1023" t="s">
        <v>4102</v>
      </c>
      <c r="G1023" t="s">
        <v>12</v>
      </c>
      <c r="H1023" t="s">
        <v>4075</v>
      </c>
      <c r="I1023" t="s">
        <v>4103</v>
      </c>
      <c r="J1023" t="str">
        <f t="shared" si="61"/>
        <v>212</v>
      </c>
      <c r="K1023" t="s">
        <v>3827</v>
      </c>
      <c r="L1023" t="str">
        <f t="shared" si="62"/>
        <v>0001</v>
      </c>
      <c r="M1023" t="str">
        <f t="shared" si="63"/>
        <v>川崎市幸区小向東芝町</v>
      </c>
      <c r="N1023">
        <v>0</v>
      </c>
      <c r="O1023">
        <v>0</v>
      </c>
      <c r="P1023">
        <v>0</v>
      </c>
      <c r="Q1023">
        <v>0</v>
      </c>
      <c r="R1023">
        <v>0</v>
      </c>
      <c r="S1023">
        <v>0</v>
      </c>
      <c r="U1023" t="str">
        <f t="shared" si="60"/>
        <v>212-0001</v>
      </c>
      <c r="V1023" t="s">
        <v>4104</v>
      </c>
      <c r="W1023" t="s">
        <v>4105</v>
      </c>
    </row>
    <row r="1024" spans="1:23" x14ac:dyDescent="0.15">
      <c r="A1024">
        <v>14132</v>
      </c>
      <c r="B1024">
        <v>210</v>
      </c>
      <c r="C1024">
        <v>2120002</v>
      </c>
      <c r="D1024" t="s">
        <v>9</v>
      </c>
      <c r="E1024" t="s">
        <v>4074</v>
      </c>
      <c r="F1024" t="s">
        <v>4106</v>
      </c>
      <c r="G1024" t="s">
        <v>12</v>
      </c>
      <c r="H1024" t="s">
        <v>4075</v>
      </c>
      <c r="I1024" t="s">
        <v>4107</v>
      </c>
      <c r="J1024" t="str">
        <f t="shared" si="61"/>
        <v>212</v>
      </c>
      <c r="K1024" t="s">
        <v>25</v>
      </c>
      <c r="L1024" t="str">
        <f t="shared" si="62"/>
        <v>0002</v>
      </c>
      <c r="M1024" t="str">
        <f t="shared" si="63"/>
        <v>川崎市幸区小向仲野町</v>
      </c>
      <c r="N1024">
        <v>0</v>
      </c>
      <c r="O1024">
        <v>0</v>
      </c>
      <c r="P1024">
        <v>0</v>
      </c>
      <c r="Q1024">
        <v>0</v>
      </c>
      <c r="R1024">
        <v>0</v>
      </c>
      <c r="S1024">
        <v>0</v>
      </c>
      <c r="U1024" t="str">
        <f t="shared" si="60"/>
        <v>212-0002</v>
      </c>
      <c r="V1024" t="s">
        <v>4108</v>
      </c>
      <c r="W1024" t="s">
        <v>4109</v>
      </c>
    </row>
    <row r="1025" spans="1:23" x14ac:dyDescent="0.15">
      <c r="A1025">
        <v>14132</v>
      </c>
      <c r="B1025">
        <v>210</v>
      </c>
      <c r="C1025">
        <v>2120004</v>
      </c>
      <c r="D1025" t="s">
        <v>9</v>
      </c>
      <c r="E1025" t="s">
        <v>4074</v>
      </c>
      <c r="F1025" t="s">
        <v>4110</v>
      </c>
      <c r="G1025" t="s">
        <v>12</v>
      </c>
      <c r="H1025" t="s">
        <v>4075</v>
      </c>
      <c r="I1025" t="s">
        <v>4111</v>
      </c>
      <c r="J1025" t="str">
        <f t="shared" si="61"/>
        <v>212</v>
      </c>
      <c r="K1025" t="s">
        <v>25</v>
      </c>
      <c r="L1025" t="str">
        <f t="shared" si="62"/>
        <v>0004</v>
      </c>
      <c r="M1025" t="str">
        <f t="shared" si="63"/>
        <v>川崎市幸区小向西町</v>
      </c>
      <c r="N1025">
        <v>0</v>
      </c>
      <c r="O1025">
        <v>0</v>
      </c>
      <c r="P1025">
        <v>1</v>
      </c>
      <c r="Q1025">
        <v>0</v>
      </c>
      <c r="R1025">
        <v>0</v>
      </c>
      <c r="S1025">
        <v>0</v>
      </c>
      <c r="U1025" t="str">
        <f t="shared" si="60"/>
        <v>212-0004</v>
      </c>
      <c r="V1025" t="s">
        <v>4112</v>
      </c>
      <c r="W1025" t="s">
        <v>4113</v>
      </c>
    </row>
    <row r="1026" spans="1:23" x14ac:dyDescent="0.15">
      <c r="A1026">
        <v>14132</v>
      </c>
      <c r="B1026">
        <v>210</v>
      </c>
      <c r="C1026">
        <v>2120003</v>
      </c>
      <c r="D1026" t="s">
        <v>9</v>
      </c>
      <c r="E1026" t="s">
        <v>4074</v>
      </c>
      <c r="F1026" t="s">
        <v>4114</v>
      </c>
      <c r="G1026" t="s">
        <v>12</v>
      </c>
      <c r="H1026" t="s">
        <v>4075</v>
      </c>
      <c r="I1026" t="s">
        <v>4115</v>
      </c>
      <c r="J1026" t="str">
        <f t="shared" si="61"/>
        <v>212</v>
      </c>
      <c r="K1026" t="s">
        <v>25</v>
      </c>
      <c r="L1026" t="str">
        <f t="shared" si="62"/>
        <v>0003</v>
      </c>
      <c r="M1026" t="str">
        <f t="shared" si="63"/>
        <v>川崎市幸区小向町</v>
      </c>
      <c r="N1026">
        <v>0</v>
      </c>
      <c r="O1026">
        <v>0</v>
      </c>
      <c r="P1026">
        <v>0</v>
      </c>
      <c r="Q1026">
        <v>0</v>
      </c>
      <c r="R1026">
        <v>0</v>
      </c>
      <c r="S1026">
        <v>0</v>
      </c>
      <c r="U1026" t="str">
        <f t="shared" si="60"/>
        <v>212-0003</v>
      </c>
      <c r="V1026" t="s">
        <v>4116</v>
      </c>
      <c r="W1026" t="s">
        <v>4117</v>
      </c>
    </row>
    <row r="1027" spans="1:23" x14ac:dyDescent="0.15">
      <c r="A1027">
        <v>14132</v>
      </c>
      <c r="B1027">
        <v>210</v>
      </c>
      <c r="C1027">
        <v>2120026</v>
      </c>
      <c r="D1027" t="s">
        <v>9</v>
      </c>
      <c r="E1027" t="s">
        <v>4074</v>
      </c>
      <c r="F1027" t="s">
        <v>4118</v>
      </c>
      <c r="G1027" t="s">
        <v>12</v>
      </c>
      <c r="H1027" t="s">
        <v>4075</v>
      </c>
      <c r="I1027" t="s">
        <v>4119</v>
      </c>
      <c r="J1027" t="str">
        <f t="shared" si="61"/>
        <v>212</v>
      </c>
      <c r="K1027" t="s">
        <v>25</v>
      </c>
      <c r="L1027" t="str">
        <f t="shared" si="62"/>
        <v>0026</v>
      </c>
      <c r="M1027" t="str">
        <f t="shared" si="63"/>
        <v>川崎市幸区紺屋町</v>
      </c>
      <c r="N1027">
        <v>0</v>
      </c>
      <c r="O1027">
        <v>0</v>
      </c>
      <c r="P1027">
        <v>0</v>
      </c>
      <c r="Q1027">
        <v>0</v>
      </c>
      <c r="R1027">
        <v>0</v>
      </c>
      <c r="S1027">
        <v>0</v>
      </c>
      <c r="U1027" t="str">
        <f t="shared" ref="U1027:U1090" si="64">J1027&amp;K1027&amp;L1027</f>
        <v>212-0026</v>
      </c>
      <c r="V1027" t="s">
        <v>4120</v>
      </c>
      <c r="W1027" t="s">
        <v>4121</v>
      </c>
    </row>
    <row r="1028" spans="1:23" x14ac:dyDescent="0.15">
      <c r="A1028">
        <v>14132</v>
      </c>
      <c r="B1028">
        <v>210</v>
      </c>
      <c r="C1028">
        <v>2120011</v>
      </c>
      <c r="D1028" t="s">
        <v>9</v>
      </c>
      <c r="E1028" t="s">
        <v>4074</v>
      </c>
      <c r="F1028" t="s">
        <v>4122</v>
      </c>
      <c r="G1028" t="s">
        <v>12</v>
      </c>
      <c r="H1028" t="s">
        <v>4075</v>
      </c>
      <c r="I1028" t="s">
        <v>4123</v>
      </c>
      <c r="J1028" t="str">
        <f t="shared" ref="J1028:J1091" si="65">MID(C1028,1,3)</f>
        <v>212</v>
      </c>
      <c r="K1028" t="s">
        <v>25</v>
      </c>
      <c r="L1028" t="str">
        <f t="shared" ref="L1028:L1091" si="66">MID(C1028,4,4)</f>
        <v>0011</v>
      </c>
      <c r="M1028" t="str">
        <f t="shared" ref="M1028:M1091" si="67">H1028&amp;I1028</f>
        <v>川崎市幸区幸町</v>
      </c>
      <c r="N1028">
        <v>0</v>
      </c>
      <c r="O1028">
        <v>0</v>
      </c>
      <c r="P1028">
        <v>1</v>
      </c>
      <c r="Q1028">
        <v>0</v>
      </c>
      <c r="R1028">
        <v>0</v>
      </c>
      <c r="S1028">
        <v>0</v>
      </c>
      <c r="U1028" t="str">
        <f t="shared" si="64"/>
        <v>212-0011</v>
      </c>
      <c r="V1028" t="s">
        <v>4124</v>
      </c>
      <c r="W1028" t="s">
        <v>4125</v>
      </c>
    </row>
    <row r="1029" spans="1:23" x14ac:dyDescent="0.15">
      <c r="A1029">
        <v>14132</v>
      </c>
      <c r="B1029">
        <v>211</v>
      </c>
      <c r="C1029">
        <v>2120053</v>
      </c>
      <c r="D1029" t="s">
        <v>9</v>
      </c>
      <c r="E1029" t="s">
        <v>4074</v>
      </c>
      <c r="F1029" t="s">
        <v>4126</v>
      </c>
      <c r="G1029" t="s">
        <v>12</v>
      </c>
      <c r="H1029" t="s">
        <v>4075</v>
      </c>
      <c r="I1029" t="s">
        <v>4127</v>
      </c>
      <c r="J1029" t="str">
        <f t="shared" si="65"/>
        <v>212</v>
      </c>
      <c r="K1029" t="s">
        <v>25</v>
      </c>
      <c r="L1029" t="str">
        <f t="shared" si="66"/>
        <v>0053</v>
      </c>
      <c r="M1029" t="str">
        <f t="shared" si="67"/>
        <v>川崎市幸区下平間</v>
      </c>
      <c r="N1029">
        <v>0</v>
      </c>
      <c r="O1029">
        <v>0</v>
      </c>
      <c r="P1029">
        <v>0</v>
      </c>
      <c r="Q1029">
        <v>0</v>
      </c>
      <c r="R1029">
        <v>0</v>
      </c>
      <c r="S1029">
        <v>0</v>
      </c>
      <c r="U1029" t="str">
        <f t="shared" si="64"/>
        <v>212-0053</v>
      </c>
      <c r="V1029" t="s">
        <v>4128</v>
      </c>
      <c r="W1029" t="s">
        <v>4129</v>
      </c>
    </row>
    <row r="1030" spans="1:23" x14ac:dyDescent="0.15">
      <c r="A1030">
        <v>14132</v>
      </c>
      <c r="B1030">
        <v>211</v>
      </c>
      <c r="C1030">
        <v>2120031</v>
      </c>
      <c r="D1030" t="s">
        <v>9</v>
      </c>
      <c r="E1030" t="s">
        <v>4074</v>
      </c>
      <c r="F1030" t="s">
        <v>4130</v>
      </c>
      <c r="G1030" t="s">
        <v>12</v>
      </c>
      <c r="H1030" t="s">
        <v>4075</v>
      </c>
      <c r="I1030" t="s">
        <v>4131</v>
      </c>
      <c r="J1030" t="str">
        <f t="shared" si="65"/>
        <v>212</v>
      </c>
      <c r="K1030" t="s">
        <v>25</v>
      </c>
      <c r="L1030" t="str">
        <f t="shared" si="66"/>
        <v>0031</v>
      </c>
      <c r="M1030" t="str">
        <f t="shared" si="67"/>
        <v>川崎市幸区新小倉</v>
      </c>
      <c r="N1030">
        <v>0</v>
      </c>
      <c r="O1030">
        <v>0</v>
      </c>
      <c r="P1030">
        <v>0</v>
      </c>
      <c r="Q1030">
        <v>0</v>
      </c>
      <c r="R1030">
        <v>0</v>
      </c>
      <c r="S1030">
        <v>0</v>
      </c>
      <c r="U1030" t="str">
        <f t="shared" si="64"/>
        <v>212-0031</v>
      </c>
      <c r="V1030" t="s">
        <v>4132</v>
      </c>
      <c r="W1030" t="s">
        <v>4133</v>
      </c>
    </row>
    <row r="1031" spans="1:23" x14ac:dyDescent="0.15">
      <c r="A1031">
        <v>14132</v>
      </c>
      <c r="B1031">
        <v>211</v>
      </c>
      <c r="C1031">
        <v>2120032</v>
      </c>
      <c r="D1031" t="s">
        <v>9</v>
      </c>
      <c r="E1031" t="s">
        <v>4074</v>
      </c>
      <c r="F1031" t="s">
        <v>4134</v>
      </c>
      <c r="G1031" t="s">
        <v>12</v>
      </c>
      <c r="H1031" t="s">
        <v>4075</v>
      </c>
      <c r="I1031" t="s">
        <v>4135</v>
      </c>
      <c r="J1031" t="str">
        <f t="shared" si="65"/>
        <v>212</v>
      </c>
      <c r="K1031" t="s">
        <v>34</v>
      </c>
      <c r="L1031" t="str">
        <f t="shared" si="66"/>
        <v>0032</v>
      </c>
      <c r="M1031" t="str">
        <f t="shared" si="67"/>
        <v>川崎市幸区新川崎</v>
      </c>
      <c r="N1031">
        <v>0</v>
      </c>
      <c r="O1031">
        <v>0</v>
      </c>
      <c r="P1031">
        <v>0</v>
      </c>
      <c r="Q1031">
        <v>0</v>
      </c>
      <c r="R1031">
        <v>0</v>
      </c>
      <c r="S1031">
        <v>0</v>
      </c>
      <c r="U1031" t="str">
        <f t="shared" si="64"/>
        <v>212-0032</v>
      </c>
      <c r="V1031" t="s">
        <v>4136</v>
      </c>
      <c r="W1031" t="s">
        <v>4137</v>
      </c>
    </row>
    <row r="1032" spans="1:23" x14ac:dyDescent="0.15">
      <c r="A1032">
        <v>14132</v>
      </c>
      <c r="B1032">
        <v>210</v>
      </c>
      <c r="C1032">
        <v>2120027</v>
      </c>
      <c r="D1032" t="s">
        <v>9</v>
      </c>
      <c r="E1032" t="s">
        <v>4074</v>
      </c>
      <c r="F1032" t="s">
        <v>4138</v>
      </c>
      <c r="G1032" t="s">
        <v>12</v>
      </c>
      <c r="H1032" t="s">
        <v>4075</v>
      </c>
      <c r="I1032" t="s">
        <v>4139</v>
      </c>
      <c r="J1032" t="str">
        <f t="shared" si="65"/>
        <v>212</v>
      </c>
      <c r="K1032" t="s">
        <v>25</v>
      </c>
      <c r="L1032" t="str">
        <f t="shared" si="66"/>
        <v>0027</v>
      </c>
      <c r="M1032" t="str">
        <f t="shared" si="67"/>
        <v>川崎市幸区新塚越</v>
      </c>
      <c r="N1032">
        <v>0</v>
      </c>
      <c r="O1032">
        <v>0</v>
      </c>
      <c r="P1032">
        <v>0</v>
      </c>
      <c r="Q1032">
        <v>0</v>
      </c>
      <c r="R1032">
        <v>0</v>
      </c>
      <c r="S1032">
        <v>0</v>
      </c>
      <c r="U1032" t="str">
        <f t="shared" si="64"/>
        <v>212-0027</v>
      </c>
      <c r="V1032" t="s">
        <v>4140</v>
      </c>
      <c r="W1032" t="s">
        <v>4141</v>
      </c>
    </row>
    <row r="1033" spans="1:23" x14ac:dyDescent="0.15">
      <c r="A1033">
        <v>14132</v>
      </c>
      <c r="B1033">
        <v>210</v>
      </c>
      <c r="C1033">
        <v>2120022</v>
      </c>
      <c r="D1033" t="s">
        <v>9</v>
      </c>
      <c r="E1033" t="s">
        <v>4074</v>
      </c>
      <c r="F1033" t="s">
        <v>4142</v>
      </c>
      <c r="G1033" t="s">
        <v>12</v>
      </c>
      <c r="H1033" t="s">
        <v>4075</v>
      </c>
      <c r="I1033" t="s">
        <v>4143</v>
      </c>
      <c r="J1033" t="str">
        <f t="shared" si="65"/>
        <v>212</v>
      </c>
      <c r="K1033" t="s">
        <v>25</v>
      </c>
      <c r="L1033" t="str">
        <f t="shared" si="66"/>
        <v>0022</v>
      </c>
      <c r="M1033" t="str">
        <f t="shared" si="67"/>
        <v>川崎市幸区神明町</v>
      </c>
      <c r="N1033">
        <v>0</v>
      </c>
      <c r="O1033">
        <v>0</v>
      </c>
      <c r="P1033">
        <v>1</v>
      </c>
      <c r="Q1033">
        <v>0</v>
      </c>
      <c r="R1033">
        <v>0</v>
      </c>
      <c r="S1033">
        <v>0</v>
      </c>
      <c r="U1033" t="str">
        <f t="shared" si="64"/>
        <v>212-0022</v>
      </c>
      <c r="V1033" t="s">
        <v>4144</v>
      </c>
      <c r="W1033" t="s">
        <v>4145</v>
      </c>
    </row>
    <row r="1034" spans="1:23" x14ac:dyDescent="0.15">
      <c r="A1034">
        <v>14132</v>
      </c>
      <c r="B1034">
        <v>210</v>
      </c>
      <c r="C1034">
        <v>2120024</v>
      </c>
      <c r="D1034" t="s">
        <v>9</v>
      </c>
      <c r="E1034" t="s">
        <v>4074</v>
      </c>
      <c r="F1034" t="s">
        <v>1487</v>
      </c>
      <c r="G1034" t="s">
        <v>12</v>
      </c>
      <c r="H1034" t="s">
        <v>4075</v>
      </c>
      <c r="I1034" t="s">
        <v>1488</v>
      </c>
      <c r="J1034" t="str">
        <f t="shared" si="65"/>
        <v>212</v>
      </c>
      <c r="K1034" t="s">
        <v>3827</v>
      </c>
      <c r="L1034" t="str">
        <f t="shared" si="66"/>
        <v>0024</v>
      </c>
      <c r="M1034" t="str">
        <f t="shared" si="67"/>
        <v>川崎市幸区塚越</v>
      </c>
      <c r="N1034">
        <v>0</v>
      </c>
      <c r="O1034">
        <v>0</v>
      </c>
      <c r="P1034">
        <v>1</v>
      </c>
      <c r="Q1034">
        <v>0</v>
      </c>
      <c r="R1034">
        <v>0</v>
      </c>
      <c r="S1034">
        <v>0</v>
      </c>
      <c r="U1034" t="str">
        <f t="shared" si="64"/>
        <v>212-0024</v>
      </c>
      <c r="V1034" t="s">
        <v>4146</v>
      </c>
      <c r="W1034" t="s">
        <v>4147</v>
      </c>
    </row>
    <row r="1035" spans="1:23" x14ac:dyDescent="0.15">
      <c r="A1035">
        <v>14132</v>
      </c>
      <c r="B1035">
        <v>210</v>
      </c>
      <c r="C1035">
        <v>2120005</v>
      </c>
      <c r="D1035" t="s">
        <v>9</v>
      </c>
      <c r="E1035" t="s">
        <v>4074</v>
      </c>
      <c r="F1035" t="s">
        <v>4148</v>
      </c>
      <c r="G1035" t="s">
        <v>12</v>
      </c>
      <c r="H1035" t="s">
        <v>4075</v>
      </c>
      <c r="I1035" t="s">
        <v>4149</v>
      </c>
      <c r="J1035" t="str">
        <f t="shared" si="65"/>
        <v>212</v>
      </c>
      <c r="K1035" t="s">
        <v>25</v>
      </c>
      <c r="L1035" t="str">
        <f t="shared" si="66"/>
        <v>0005</v>
      </c>
      <c r="M1035" t="str">
        <f t="shared" si="67"/>
        <v>川崎市幸区戸手</v>
      </c>
      <c r="N1035">
        <v>0</v>
      </c>
      <c r="O1035">
        <v>0</v>
      </c>
      <c r="P1035">
        <v>1</v>
      </c>
      <c r="Q1035">
        <v>0</v>
      </c>
      <c r="R1035">
        <v>0</v>
      </c>
      <c r="S1035">
        <v>0</v>
      </c>
      <c r="U1035" t="str">
        <f t="shared" si="64"/>
        <v>212-0005</v>
      </c>
      <c r="V1035" t="s">
        <v>4150</v>
      </c>
      <c r="W1035" t="s">
        <v>4151</v>
      </c>
    </row>
    <row r="1036" spans="1:23" x14ac:dyDescent="0.15">
      <c r="A1036">
        <v>14132</v>
      </c>
      <c r="B1036">
        <v>210</v>
      </c>
      <c r="C1036">
        <v>2120023</v>
      </c>
      <c r="D1036" t="s">
        <v>9</v>
      </c>
      <c r="E1036" t="s">
        <v>4074</v>
      </c>
      <c r="F1036" t="s">
        <v>4152</v>
      </c>
      <c r="G1036" t="s">
        <v>12</v>
      </c>
      <c r="H1036" t="s">
        <v>4075</v>
      </c>
      <c r="I1036" t="s">
        <v>4153</v>
      </c>
      <c r="J1036" t="str">
        <f t="shared" si="65"/>
        <v>212</v>
      </c>
      <c r="K1036" t="s">
        <v>25</v>
      </c>
      <c r="L1036" t="str">
        <f t="shared" si="66"/>
        <v>0023</v>
      </c>
      <c r="M1036" t="str">
        <f t="shared" si="67"/>
        <v>川崎市幸区戸手本町</v>
      </c>
      <c r="N1036">
        <v>0</v>
      </c>
      <c r="O1036">
        <v>0</v>
      </c>
      <c r="P1036">
        <v>1</v>
      </c>
      <c r="Q1036">
        <v>0</v>
      </c>
      <c r="R1036">
        <v>0</v>
      </c>
      <c r="S1036">
        <v>0</v>
      </c>
      <c r="U1036" t="str">
        <f t="shared" si="64"/>
        <v>212-0023</v>
      </c>
      <c r="V1036" t="s">
        <v>4154</v>
      </c>
      <c r="W1036" t="s">
        <v>4155</v>
      </c>
    </row>
    <row r="1037" spans="1:23" x14ac:dyDescent="0.15">
      <c r="A1037">
        <v>14132</v>
      </c>
      <c r="B1037">
        <v>210</v>
      </c>
      <c r="C1037">
        <v>2120012</v>
      </c>
      <c r="D1037" t="s">
        <v>9</v>
      </c>
      <c r="E1037" t="s">
        <v>4074</v>
      </c>
      <c r="F1037" t="s">
        <v>4156</v>
      </c>
      <c r="G1037" t="s">
        <v>12</v>
      </c>
      <c r="H1037" t="s">
        <v>4075</v>
      </c>
      <c r="I1037" t="s">
        <v>4157</v>
      </c>
      <c r="J1037" t="str">
        <f t="shared" si="65"/>
        <v>212</v>
      </c>
      <c r="K1037" t="s">
        <v>25</v>
      </c>
      <c r="L1037" t="str">
        <f t="shared" si="66"/>
        <v>0012</v>
      </c>
      <c r="M1037" t="str">
        <f t="shared" si="67"/>
        <v>川崎市幸区中幸町</v>
      </c>
      <c r="N1037">
        <v>0</v>
      </c>
      <c r="O1037">
        <v>0</v>
      </c>
      <c r="P1037">
        <v>1</v>
      </c>
      <c r="Q1037">
        <v>0</v>
      </c>
      <c r="R1037">
        <v>0</v>
      </c>
      <c r="S1037">
        <v>0</v>
      </c>
      <c r="U1037" t="str">
        <f t="shared" si="64"/>
        <v>212-0012</v>
      </c>
      <c r="V1037" t="s">
        <v>4158</v>
      </c>
      <c r="W1037" t="s">
        <v>4159</v>
      </c>
    </row>
    <row r="1038" spans="1:23" x14ac:dyDescent="0.15">
      <c r="A1038">
        <v>14132</v>
      </c>
      <c r="B1038">
        <v>211</v>
      </c>
      <c r="C1038">
        <v>2120033</v>
      </c>
      <c r="D1038" t="s">
        <v>9</v>
      </c>
      <c r="E1038" t="s">
        <v>4074</v>
      </c>
      <c r="F1038" t="s">
        <v>4160</v>
      </c>
      <c r="G1038" t="s">
        <v>12</v>
      </c>
      <c r="H1038" t="s">
        <v>4075</v>
      </c>
      <c r="I1038" t="s">
        <v>4161</v>
      </c>
      <c r="J1038" t="str">
        <f t="shared" si="65"/>
        <v>212</v>
      </c>
      <c r="K1038" t="s">
        <v>25</v>
      </c>
      <c r="L1038" t="str">
        <f t="shared" si="66"/>
        <v>0033</v>
      </c>
      <c r="M1038" t="str">
        <f t="shared" si="67"/>
        <v>川崎市幸区東小倉</v>
      </c>
      <c r="N1038">
        <v>0</v>
      </c>
      <c r="O1038">
        <v>0</v>
      </c>
      <c r="P1038">
        <v>0</v>
      </c>
      <c r="Q1038">
        <v>0</v>
      </c>
      <c r="R1038">
        <v>0</v>
      </c>
      <c r="S1038">
        <v>0</v>
      </c>
      <c r="U1038" t="str">
        <f t="shared" si="64"/>
        <v>212-0033</v>
      </c>
      <c r="V1038" t="s">
        <v>4162</v>
      </c>
      <c r="W1038" t="s">
        <v>4163</v>
      </c>
    </row>
    <row r="1039" spans="1:23" x14ac:dyDescent="0.15">
      <c r="A1039">
        <v>14132</v>
      </c>
      <c r="B1039">
        <v>211</v>
      </c>
      <c r="C1039">
        <v>2120051</v>
      </c>
      <c r="D1039" t="s">
        <v>9</v>
      </c>
      <c r="E1039" t="s">
        <v>4074</v>
      </c>
      <c r="F1039" t="s">
        <v>4164</v>
      </c>
      <c r="G1039" t="s">
        <v>12</v>
      </c>
      <c r="H1039" t="s">
        <v>4075</v>
      </c>
      <c r="I1039" t="s">
        <v>4165</v>
      </c>
      <c r="J1039" t="str">
        <f t="shared" si="65"/>
        <v>212</v>
      </c>
      <c r="K1039" t="s">
        <v>25</v>
      </c>
      <c r="L1039" t="str">
        <f t="shared" si="66"/>
        <v>0051</v>
      </c>
      <c r="M1039" t="str">
        <f t="shared" si="67"/>
        <v>川崎市幸区東古市場</v>
      </c>
      <c r="N1039">
        <v>0</v>
      </c>
      <c r="O1039">
        <v>0</v>
      </c>
      <c r="P1039">
        <v>0</v>
      </c>
      <c r="Q1039">
        <v>0</v>
      </c>
      <c r="R1039">
        <v>0</v>
      </c>
      <c r="S1039">
        <v>0</v>
      </c>
      <c r="U1039" t="str">
        <f t="shared" si="64"/>
        <v>212-0051</v>
      </c>
      <c r="V1039" t="s">
        <v>4166</v>
      </c>
      <c r="W1039" t="s">
        <v>4167</v>
      </c>
    </row>
    <row r="1040" spans="1:23" x14ac:dyDescent="0.15">
      <c r="A1040">
        <v>14132</v>
      </c>
      <c r="B1040">
        <v>211</v>
      </c>
      <c r="C1040">
        <v>2120052</v>
      </c>
      <c r="D1040" t="s">
        <v>9</v>
      </c>
      <c r="E1040" t="s">
        <v>4074</v>
      </c>
      <c r="F1040" t="s">
        <v>4168</v>
      </c>
      <c r="G1040" t="s">
        <v>12</v>
      </c>
      <c r="H1040" t="s">
        <v>4075</v>
      </c>
      <c r="I1040" t="s">
        <v>4169</v>
      </c>
      <c r="J1040" t="str">
        <f t="shared" si="65"/>
        <v>212</v>
      </c>
      <c r="K1040" t="s">
        <v>25</v>
      </c>
      <c r="L1040" t="str">
        <f t="shared" si="66"/>
        <v>0052</v>
      </c>
      <c r="M1040" t="str">
        <f t="shared" si="67"/>
        <v>川崎市幸区古市場</v>
      </c>
      <c r="N1040">
        <v>0</v>
      </c>
      <c r="O1040">
        <v>0</v>
      </c>
      <c r="P1040">
        <v>1</v>
      </c>
      <c r="Q1040">
        <v>0</v>
      </c>
      <c r="R1040">
        <v>0</v>
      </c>
      <c r="S1040">
        <v>0</v>
      </c>
      <c r="U1040" t="str">
        <f t="shared" si="64"/>
        <v>212-0052</v>
      </c>
      <c r="V1040" t="s">
        <v>4170</v>
      </c>
      <c r="W1040" t="s">
        <v>4171</v>
      </c>
    </row>
    <row r="1041" spans="1:23" x14ac:dyDescent="0.15">
      <c r="A1041">
        <v>14132</v>
      </c>
      <c r="B1041">
        <v>210</v>
      </c>
      <c r="C1041">
        <v>2120025</v>
      </c>
      <c r="D1041" t="s">
        <v>9</v>
      </c>
      <c r="E1041" t="s">
        <v>4074</v>
      </c>
      <c r="F1041" t="s">
        <v>4172</v>
      </c>
      <c r="G1041" t="s">
        <v>12</v>
      </c>
      <c r="H1041" t="s">
        <v>4075</v>
      </c>
      <c r="I1041" t="s">
        <v>4173</v>
      </c>
      <c r="J1041" t="str">
        <f t="shared" si="65"/>
        <v>212</v>
      </c>
      <c r="K1041" t="s">
        <v>25</v>
      </c>
      <c r="L1041" t="str">
        <f t="shared" si="66"/>
        <v>0025</v>
      </c>
      <c r="M1041" t="str">
        <f t="shared" si="67"/>
        <v>川崎市幸区古川町</v>
      </c>
      <c r="N1041">
        <v>0</v>
      </c>
      <c r="O1041">
        <v>0</v>
      </c>
      <c r="P1041">
        <v>0</v>
      </c>
      <c r="Q1041">
        <v>0</v>
      </c>
      <c r="R1041">
        <v>0</v>
      </c>
      <c r="S1041">
        <v>0</v>
      </c>
      <c r="U1041" t="str">
        <f t="shared" si="64"/>
        <v>212-0025</v>
      </c>
      <c r="V1041" t="s">
        <v>4174</v>
      </c>
      <c r="W1041" t="s">
        <v>4175</v>
      </c>
    </row>
    <row r="1042" spans="1:23" x14ac:dyDescent="0.15">
      <c r="A1042">
        <v>14132</v>
      </c>
      <c r="B1042">
        <v>210</v>
      </c>
      <c r="C1042">
        <v>2120013</v>
      </c>
      <c r="D1042" t="s">
        <v>9</v>
      </c>
      <c r="E1042" t="s">
        <v>4074</v>
      </c>
      <c r="F1042" t="s">
        <v>4176</v>
      </c>
      <c r="G1042" t="s">
        <v>12</v>
      </c>
      <c r="H1042" t="s">
        <v>4075</v>
      </c>
      <c r="I1042" t="s">
        <v>4177</v>
      </c>
      <c r="J1042" t="str">
        <f t="shared" si="65"/>
        <v>212</v>
      </c>
      <c r="K1042" t="s">
        <v>4040</v>
      </c>
      <c r="L1042" t="str">
        <f t="shared" si="66"/>
        <v>0013</v>
      </c>
      <c r="M1042" t="str">
        <f t="shared" si="67"/>
        <v>川崎市幸区堀川町</v>
      </c>
      <c r="N1042">
        <v>0</v>
      </c>
      <c r="O1042">
        <v>0</v>
      </c>
      <c r="P1042">
        <v>0</v>
      </c>
      <c r="Q1042">
        <v>0</v>
      </c>
      <c r="R1042">
        <v>0</v>
      </c>
      <c r="S1042">
        <v>0</v>
      </c>
      <c r="U1042" t="str">
        <f t="shared" si="64"/>
        <v>212-0013</v>
      </c>
      <c r="V1042" t="s">
        <v>4178</v>
      </c>
      <c r="W1042" t="s">
        <v>4179</v>
      </c>
    </row>
    <row r="1043" spans="1:23" x14ac:dyDescent="0.15">
      <c r="A1043">
        <v>14132</v>
      </c>
      <c r="B1043">
        <v>211</v>
      </c>
      <c r="C1043">
        <v>2120055</v>
      </c>
      <c r="D1043" t="s">
        <v>9</v>
      </c>
      <c r="E1043" t="s">
        <v>4074</v>
      </c>
      <c r="F1043" t="s">
        <v>4180</v>
      </c>
      <c r="G1043" t="s">
        <v>12</v>
      </c>
      <c r="H1043" t="s">
        <v>4075</v>
      </c>
      <c r="I1043" t="s">
        <v>4181</v>
      </c>
      <c r="J1043" t="str">
        <f t="shared" si="65"/>
        <v>212</v>
      </c>
      <c r="K1043" t="s">
        <v>25</v>
      </c>
      <c r="L1043" t="str">
        <f t="shared" si="66"/>
        <v>0055</v>
      </c>
      <c r="M1043" t="str">
        <f t="shared" si="67"/>
        <v>川崎市幸区南加瀬</v>
      </c>
      <c r="N1043">
        <v>0</v>
      </c>
      <c r="O1043">
        <v>0</v>
      </c>
      <c r="P1043">
        <v>1</v>
      </c>
      <c r="Q1043">
        <v>0</v>
      </c>
      <c r="R1043">
        <v>0</v>
      </c>
      <c r="S1043">
        <v>0</v>
      </c>
      <c r="U1043" t="str">
        <f t="shared" si="64"/>
        <v>212-0055</v>
      </c>
      <c r="V1043" t="s">
        <v>4182</v>
      </c>
      <c r="W1043" t="s">
        <v>4183</v>
      </c>
    </row>
    <row r="1044" spans="1:23" x14ac:dyDescent="0.15">
      <c r="A1044">
        <v>14132</v>
      </c>
      <c r="B1044">
        <v>210</v>
      </c>
      <c r="C1044">
        <v>2120016</v>
      </c>
      <c r="D1044" t="s">
        <v>9</v>
      </c>
      <c r="E1044" t="s">
        <v>4074</v>
      </c>
      <c r="F1044" t="s">
        <v>4184</v>
      </c>
      <c r="G1044" t="s">
        <v>12</v>
      </c>
      <c r="H1044" t="s">
        <v>4075</v>
      </c>
      <c r="I1044" t="s">
        <v>4185</v>
      </c>
      <c r="J1044" t="str">
        <f t="shared" si="65"/>
        <v>212</v>
      </c>
      <c r="K1044" t="s">
        <v>25</v>
      </c>
      <c r="L1044" t="str">
        <f t="shared" si="66"/>
        <v>0016</v>
      </c>
      <c r="M1044" t="str">
        <f t="shared" si="67"/>
        <v>川崎市幸区南幸町</v>
      </c>
      <c r="N1044">
        <v>0</v>
      </c>
      <c r="O1044">
        <v>0</v>
      </c>
      <c r="P1044">
        <v>1</v>
      </c>
      <c r="Q1044">
        <v>0</v>
      </c>
      <c r="R1044">
        <v>0</v>
      </c>
      <c r="S1044">
        <v>0</v>
      </c>
      <c r="U1044" t="str">
        <f t="shared" si="64"/>
        <v>212-0016</v>
      </c>
      <c r="V1044" t="s">
        <v>4186</v>
      </c>
      <c r="W1044" t="s">
        <v>4187</v>
      </c>
    </row>
    <row r="1045" spans="1:23" x14ac:dyDescent="0.15">
      <c r="A1045">
        <v>14132</v>
      </c>
      <c r="B1045">
        <v>210</v>
      </c>
      <c r="C1045">
        <v>2120021</v>
      </c>
      <c r="D1045" t="s">
        <v>9</v>
      </c>
      <c r="E1045" t="s">
        <v>4074</v>
      </c>
      <c r="F1045" t="s">
        <v>4188</v>
      </c>
      <c r="G1045" t="s">
        <v>12</v>
      </c>
      <c r="H1045" t="s">
        <v>4075</v>
      </c>
      <c r="I1045" t="s">
        <v>4189</v>
      </c>
      <c r="J1045" t="str">
        <f t="shared" si="65"/>
        <v>212</v>
      </c>
      <c r="K1045" t="s">
        <v>25</v>
      </c>
      <c r="L1045" t="str">
        <f t="shared" si="66"/>
        <v>0021</v>
      </c>
      <c r="M1045" t="str">
        <f t="shared" si="67"/>
        <v>川崎市幸区都町</v>
      </c>
      <c r="N1045">
        <v>0</v>
      </c>
      <c r="O1045">
        <v>0</v>
      </c>
      <c r="P1045">
        <v>0</v>
      </c>
      <c r="Q1045">
        <v>0</v>
      </c>
      <c r="R1045">
        <v>0</v>
      </c>
      <c r="S1045">
        <v>0</v>
      </c>
      <c r="U1045" t="str">
        <f t="shared" si="64"/>
        <v>212-0021</v>
      </c>
      <c r="V1045" t="s">
        <v>4190</v>
      </c>
      <c r="W1045" t="s">
        <v>4191</v>
      </c>
    </row>
    <row r="1046" spans="1:23" x14ac:dyDescent="0.15">
      <c r="A1046">
        <v>14132</v>
      </c>
      <c r="B1046">
        <v>211</v>
      </c>
      <c r="C1046">
        <v>2120056</v>
      </c>
      <c r="D1046" t="s">
        <v>9</v>
      </c>
      <c r="E1046" t="s">
        <v>4074</v>
      </c>
      <c r="F1046" t="s">
        <v>4192</v>
      </c>
      <c r="G1046" t="s">
        <v>12</v>
      </c>
      <c r="H1046" t="s">
        <v>4075</v>
      </c>
      <c r="I1046" t="s">
        <v>4193</v>
      </c>
      <c r="J1046" t="str">
        <f t="shared" si="65"/>
        <v>212</v>
      </c>
      <c r="K1046" t="s">
        <v>25</v>
      </c>
      <c r="L1046" t="str">
        <f t="shared" si="66"/>
        <v>0056</v>
      </c>
      <c r="M1046" t="str">
        <f t="shared" si="67"/>
        <v>川崎市幸区矢上</v>
      </c>
      <c r="N1046">
        <v>0</v>
      </c>
      <c r="O1046">
        <v>0</v>
      </c>
      <c r="P1046">
        <v>0</v>
      </c>
      <c r="Q1046">
        <v>0</v>
      </c>
      <c r="R1046">
        <v>0</v>
      </c>
      <c r="S1046">
        <v>0</v>
      </c>
      <c r="U1046" t="str">
        <f t="shared" si="64"/>
        <v>212-0056</v>
      </c>
      <c r="V1046" t="s">
        <v>4194</v>
      </c>
      <c r="W1046" t="s">
        <v>4195</v>
      </c>
    </row>
    <row r="1047" spans="1:23" x14ac:dyDescent="0.15">
      <c r="A1047">
        <v>14132</v>
      </c>
      <c r="B1047">
        <v>210</v>
      </c>
      <c r="C1047">
        <v>2120015</v>
      </c>
      <c r="D1047" t="s">
        <v>9</v>
      </c>
      <c r="E1047" t="s">
        <v>4074</v>
      </c>
      <c r="F1047" t="s">
        <v>2466</v>
      </c>
      <c r="G1047" t="s">
        <v>12</v>
      </c>
      <c r="H1047" t="s">
        <v>4075</v>
      </c>
      <c r="I1047" t="s">
        <v>2467</v>
      </c>
      <c r="J1047" t="str">
        <f t="shared" si="65"/>
        <v>212</v>
      </c>
      <c r="K1047" t="s">
        <v>3827</v>
      </c>
      <c r="L1047" t="str">
        <f t="shared" si="66"/>
        <v>0015</v>
      </c>
      <c r="M1047" t="str">
        <f t="shared" si="67"/>
        <v>川崎市幸区柳町</v>
      </c>
      <c r="N1047">
        <v>0</v>
      </c>
      <c r="O1047">
        <v>0</v>
      </c>
      <c r="P1047">
        <v>0</v>
      </c>
      <c r="Q1047">
        <v>0</v>
      </c>
      <c r="R1047">
        <v>0</v>
      </c>
      <c r="S1047">
        <v>0</v>
      </c>
      <c r="U1047" t="str">
        <f t="shared" si="64"/>
        <v>212-0015</v>
      </c>
      <c r="V1047" t="s">
        <v>4196</v>
      </c>
      <c r="W1047" t="s">
        <v>4197</v>
      </c>
    </row>
    <row r="1048" spans="1:23" x14ac:dyDescent="0.15">
      <c r="A1048">
        <v>14133</v>
      </c>
      <c r="B1048">
        <v>211</v>
      </c>
      <c r="C1048">
        <v>2110000</v>
      </c>
      <c r="D1048" t="s">
        <v>9</v>
      </c>
      <c r="E1048" t="s">
        <v>4198</v>
      </c>
      <c r="F1048" t="s">
        <v>11</v>
      </c>
      <c r="G1048" t="s">
        <v>12</v>
      </c>
      <c r="H1048" t="s">
        <v>4199</v>
      </c>
      <c r="I1048" t="s">
        <v>14</v>
      </c>
      <c r="J1048" t="str">
        <f t="shared" si="65"/>
        <v>211</v>
      </c>
      <c r="K1048" t="s">
        <v>25</v>
      </c>
      <c r="L1048" t="str">
        <f t="shared" si="66"/>
        <v>0000</v>
      </c>
      <c r="M1048" t="str">
        <f t="shared" si="67"/>
        <v>川崎市中原区以下に掲載がない場合</v>
      </c>
      <c r="N1048">
        <v>0</v>
      </c>
      <c r="O1048">
        <v>0</v>
      </c>
      <c r="P1048">
        <v>0</v>
      </c>
      <c r="Q1048">
        <v>0</v>
      </c>
      <c r="R1048">
        <v>0</v>
      </c>
      <c r="S1048">
        <v>0</v>
      </c>
      <c r="U1048" t="str">
        <f t="shared" si="64"/>
        <v>211-0000</v>
      </c>
      <c r="V1048" t="s">
        <v>4200</v>
      </c>
      <c r="W1048" t="s">
        <v>4201</v>
      </c>
    </row>
    <row r="1049" spans="1:23" x14ac:dyDescent="0.15">
      <c r="A1049">
        <v>14133</v>
      </c>
      <c r="B1049">
        <v>211</v>
      </c>
      <c r="C1049">
        <v>2110035</v>
      </c>
      <c r="D1049" t="s">
        <v>9</v>
      </c>
      <c r="E1049" t="s">
        <v>4198</v>
      </c>
      <c r="F1049" t="s">
        <v>4202</v>
      </c>
      <c r="G1049" t="s">
        <v>12</v>
      </c>
      <c r="H1049" t="s">
        <v>4199</v>
      </c>
      <c r="I1049" t="s">
        <v>4203</v>
      </c>
      <c r="J1049" t="str">
        <f t="shared" si="65"/>
        <v>211</v>
      </c>
      <c r="K1049" t="s">
        <v>3827</v>
      </c>
      <c r="L1049" t="str">
        <f t="shared" si="66"/>
        <v>0035</v>
      </c>
      <c r="M1049" t="str">
        <f t="shared" si="67"/>
        <v>川崎市中原区井田</v>
      </c>
      <c r="N1049">
        <v>0</v>
      </c>
      <c r="O1049">
        <v>0</v>
      </c>
      <c r="P1049">
        <v>1</v>
      </c>
      <c r="Q1049">
        <v>0</v>
      </c>
      <c r="R1049">
        <v>0</v>
      </c>
      <c r="S1049">
        <v>0</v>
      </c>
      <c r="U1049" t="str">
        <f t="shared" si="64"/>
        <v>211-0035</v>
      </c>
      <c r="V1049" t="s">
        <v>4204</v>
      </c>
      <c r="W1049" t="s">
        <v>4205</v>
      </c>
    </row>
    <row r="1050" spans="1:23" x14ac:dyDescent="0.15">
      <c r="A1050">
        <v>14133</v>
      </c>
      <c r="B1050">
        <v>211</v>
      </c>
      <c r="C1050">
        <v>2110037</v>
      </c>
      <c r="D1050" t="s">
        <v>9</v>
      </c>
      <c r="E1050" t="s">
        <v>4198</v>
      </c>
      <c r="F1050" t="s">
        <v>4206</v>
      </c>
      <c r="G1050" t="s">
        <v>12</v>
      </c>
      <c r="H1050" t="s">
        <v>4199</v>
      </c>
      <c r="I1050" t="s">
        <v>4207</v>
      </c>
      <c r="J1050" t="str">
        <f t="shared" si="65"/>
        <v>211</v>
      </c>
      <c r="K1050" t="s">
        <v>25</v>
      </c>
      <c r="L1050" t="str">
        <f t="shared" si="66"/>
        <v>0037</v>
      </c>
      <c r="M1050" t="str">
        <f t="shared" si="67"/>
        <v>川崎市中原区井田三舞町</v>
      </c>
      <c r="N1050">
        <v>0</v>
      </c>
      <c r="O1050">
        <v>0</v>
      </c>
      <c r="P1050">
        <v>0</v>
      </c>
      <c r="Q1050">
        <v>0</v>
      </c>
      <c r="R1050">
        <v>0</v>
      </c>
      <c r="S1050">
        <v>0</v>
      </c>
      <c r="U1050" t="str">
        <f t="shared" si="64"/>
        <v>211-0037</v>
      </c>
      <c r="V1050" t="s">
        <v>4208</v>
      </c>
      <c r="W1050" t="s">
        <v>4209</v>
      </c>
    </row>
    <row r="1051" spans="1:23" x14ac:dyDescent="0.15">
      <c r="A1051">
        <v>14133</v>
      </c>
      <c r="B1051">
        <v>211</v>
      </c>
      <c r="C1051">
        <v>2110036</v>
      </c>
      <c r="D1051" t="s">
        <v>9</v>
      </c>
      <c r="E1051" t="s">
        <v>4198</v>
      </c>
      <c r="F1051" t="s">
        <v>4210</v>
      </c>
      <c r="G1051" t="s">
        <v>12</v>
      </c>
      <c r="H1051" t="s">
        <v>4199</v>
      </c>
      <c r="I1051" t="s">
        <v>4211</v>
      </c>
      <c r="J1051" t="str">
        <f t="shared" si="65"/>
        <v>211</v>
      </c>
      <c r="K1051" t="s">
        <v>25</v>
      </c>
      <c r="L1051" t="str">
        <f t="shared" si="66"/>
        <v>0036</v>
      </c>
      <c r="M1051" t="str">
        <f t="shared" si="67"/>
        <v>川崎市中原区井田杉山町</v>
      </c>
      <c r="N1051">
        <v>0</v>
      </c>
      <c r="O1051">
        <v>0</v>
      </c>
      <c r="P1051">
        <v>0</v>
      </c>
      <c r="Q1051">
        <v>0</v>
      </c>
      <c r="R1051">
        <v>0</v>
      </c>
      <c r="S1051">
        <v>0</v>
      </c>
      <c r="U1051" t="str">
        <f t="shared" si="64"/>
        <v>211-0036</v>
      </c>
      <c r="V1051" t="s">
        <v>4212</v>
      </c>
      <c r="W1051" t="s">
        <v>4213</v>
      </c>
    </row>
    <row r="1052" spans="1:23" x14ac:dyDescent="0.15">
      <c r="A1052">
        <v>14133</v>
      </c>
      <c r="B1052">
        <v>211</v>
      </c>
      <c r="C1052">
        <v>2110034</v>
      </c>
      <c r="D1052" t="s">
        <v>9</v>
      </c>
      <c r="E1052" t="s">
        <v>4198</v>
      </c>
      <c r="F1052" t="s">
        <v>4214</v>
      </c>
      <c r="G1052" t="s">
        <v>12</v>
      </c>
      <c r="H1052" t="s">
        <v>4199</v>
      </c>
      <c r="I1052" t="s">
        <v>4215</v>
      </c>
      <c r="J1052" t="str">
        <f t="shared" si="65"/>
        <v>211</v>
      </c>
      <c r="K1052" t="s">
        <v>20</v>
      </c>
      <c r="L1052" t="str">
        <f t="shared" si="66"/>
        <v>0034</v>
      </c>
      <c r="M1052" t="str">
        <f t="shared" si="67"/>
        <v>川崎市中原区井田中ノ町</v>
      </c>
      <c r="N1052">
        <v>0</v>
      </c>
      <c r="O1052">
        <v>0</v>
      </c>
      <c r="P1052">
        <v>0</v>
      </c>
      <c r="Q1052">
        <v>0</v>
      </c>
      <c r="R1052">
        <v>0</v>
      </c>
      <c r="S1052">
        <v>0</v>
      </c>
      <c r="U1052" t="str">
        <f t="shared" si="64"/>
        <v>211-0034</v>
      </c>
      <c r="V1052" t="s">
        <v>4216</v>
      </c>
      <c r="W1052" t="s">
        <v>4217</v>
      </c>
    </row>
    <row r="1053" spans="1:23" x14ac:dyDescent="0.15">
      <c r="A1053">
        <v>14133</v>
      </c>
      <c r="B1053">
        <v>211</v>
      </c>
      <c r="C1053">
        <v>2110016</v>
      </c>
      <c r="D1053" t="s">
        <v>9</v>
      </c>
      <c r="E1053" t="s">
        <v>4198</v>
      </c>
      <c r="F1053" t="s">
        <v>4218</v>
      </c>
      <c r="G1053" t="s">
        <v>12</v>
      </c>
      <c r="H1053" t="s">
        <v>4199</v>
      </c>
      <c r="I1053" t="s">
        <v>4219</v>
      </c>
      <c r="J1053" t="str">
        <f t="shared" si="65"/>
        <v>211</v>
      </c>
      <c r="K1053" t="s">
        <v>25</v>
      </c>
      <c r="L1053" t="str">
        <f t="shared" si="66"/>
        <v>0016</v>
      </c>
      <c r="M1053" t="str">
        <f t="shared" si="67"/>
        <v>川崎市中原区市ノ坪</v>
      </c>
      <c r="N1053">
        <v>0</v>
      </c>
      <c r="O1053">
        <v>0</v>
      </c>
      <c r="P1053">
        <v>0</v>
      </c>
      <c r="Q1053">
        <v>0</v>
      </c>
      <c r="R1053">
        <v>0</v>
      </c>
      <c r="S1053">
        <v>0</v>
      </c>
      <c r="U1053" t="str">
        <f t="shared" si="64"/>
        <v>211-0016</v>
      </c>
      <c r="V1053" t="s">
        <v>4220</v>
      </c>
      <c r="W1053" t="s">
        <v>4221</v>
      </c>
    </row>
    <row r="1054" spans="1:23" x14ac:dyDescent="0.15">
      <c r="A1054">
        <v>14133</v>
      </c>
      <c r="B1054">
        <v>211</v>
      </c>
      <c r="C1054">
        <v>2110067</v>
      </c>
      <c r="D1054" t="s">
        <v>9</v>
      </c>
      <c r="E1054" t="s">
        <v>4198</v>
      </c>
      <c r="F1054" t="s">
        <v>4222</v>
      </c>
      <c r="G1054" t="s">
        <v>12</v>
      </c>
      <c r="H1054" t="s">
        <v>4199</v>
      </c>
      <c r="I1054" t="s">
        <v>4223</v>
      </c>
      <c r="J1054" t="str">
        <f t="shared" si="65"/>
        <v>211</v>
      </c>
      <c r="K1054" t="s">
        <v>25</v>
      </c>
      <c r="L1054" t="str">
        <f t="shared" si="66"/>
        <v>0067</v>
      </c>
      <c r="M1054" t="str">
        <f t="shared" si="67"/>
        <v>川崎市中原区今井上町</v>
      </c>
      <c r="N1054">
        <v>0</v>
      </c>
      <c r="O1054">
        <v>0</v>
      </c>
      <c r="P1054">
        <v>0</v>
      </c>
      <c r="Q1054">
        <v>0</v>
      </c>
      <c r="R1054">
        <v>0</v>
      </c>
      <c r="S1054">
        <v>0</v>
      </c>
      <c r="U1054" t="str">
        <f t="shared" si="64"/>
        <v>211-0067</v>
      </c>
      <c r="V1054" t="s">
        <v>4224</v>
      </c>
      <c r="W1054" t="s">
        <v>4225</v>
      </c>
    </row>
    <row r="1055" spans="1:23" x14ac:dyDescent="0.15">
      <c r="A1055">
        <v>14133</v>
      </c>
      <c r="B1055">
        <v>211</v>
      </c>
      <c r="C1055">
        <v>2110065</v>
      </c>
      <c r="D1055" t="s">
        <v>9</v>
      </c>
      <c r="E1055" t="s">
        <v>4198</v>
      </c>
      <c r="F1055" t="s">
        <v>4226</v>
      </c>
      <c r="G1055" t="s">
        <v>12</v>
      </c>
      <c r="H1055" t="s">
        <v>4199</v>
      </c>
      <c r="I1055" t="s">
        <v>4227</v>
      </c>
      <c r="J1055" t="str">
        <f t="shared" si="65"/>
        <v>211</v>
      </c>
      <c r="K1055" t="s">
        <v>25</v>
      </c>
      <c r="L1055" t="str">
        <f t="shared" si="66"/>
        <v>0065</v>
      </c>
      <c r="M1055" t="str">
        <f t="shared" si="67"/>
        <v>川崎市中原区今井仲町</v>
      </c>
      <c r="N1055">
        <v>0</v>
      </c>
      <c r="O1055">
        <v>0</v>
      </c>
      <c r="P1055">
        <v>0</v>
      </c>
      <c r="Q1055">
        <v>0</v>
      </c>
      <c r="R1055">
        <v>0</v>
      </c>
      <c r="S1055">
        <v>0</v>
      </c>
      <c r="U1055" t="str">
        <f t="shared" si="64"/>
        <v>211-0065</v>
      </c>
      <c r="V1055" t="s">
        <v>4228</v>
      </c>
      <c r="W1055" t="s">
        <v>4229</v>
      </c>
    </row>
    <row r="1056" spans="1:23" x14ac:dyDescent="0.15">
      <c r="A1056">
        <v>14133</v>
      </c>
      <c r="B1056">
        <v>211</v>
      </c>
      <c r="C1056">
        <v>2110066</v>
      </c>
      <c r="D1056" t="s">
        <v>9</v>
      </c>
      <c r="E1056" t="s">
        <v>4198</v>
      </c>
      <c r="F1056" t="s">
        <v>4230</v>
      </c>
      <c r="G1056" t="s">
        <v>12</v>
      </c>
      <c r="H1056" t="s">
        <v>4199</v>
      </c>
      <c r="I1056" t="s">
        <v>4231</v>
      </c>
      <c r="J1056" t="str">
        <f t="shared" si="65"/>
        <v>211</v>
      </c>
      <c r="K1056" t="s">
        <v>1452</v>
      </c>
      <c r="L1056" t="str">
        <f t="shared" si="66"/>
        <v>0066</v>
      </c>
      <c r="M1056" t="str">
        <f t="shared" si="67"/>
        <v>川崎市中原区今井西町</v>
      </c>
      <c r="N1056">
        <v>0</v>
      </c>
      <c r="O1056">
        <v>0</v>
      </c>
      <c r="P1056">
        <v>0</v>
      </c>
      <c r="Q1056">
        <v>0</v>
      </c>
      <c r="R1056">
        <v>0</v>
      </c>
      <c r="S1056">
        <v>0</v>
      </c>
      <c r="U1056" t="str">
        <f t="shared" si="64"/>
        <v>211-0066</v>
      </c>
      <c r="V1056" t="s">
        <v>4232</v>
      </c>
      <c r="W1056" t="s">
        <v>4233</v>
      </c>
    </row>
    <row r="1057" spans="1:23" x14ac:dyDescent="0.15">
      <c r="A1057">
        <v>14133</v>
      </c>
      <c r="B1057">
        <v>211</v>
      </c>
      <c r="C1057">
        <v>2110064</v>
      </c>
      <c r="D1057" t="s">
        <v>9</v>
      </c>
      <c r="E1057" t="s">
        <v>4198</v>
      </c>
      <c r="F1057" t="s">
        <v>4234</v>
      </c>
      <c r="G1057" t="s">
        <v>12</v>
      </c>
      <c r="H1057" t="s">
        <v>4199</v>
      </c>
      <c r="I1057" t="s">
        <v>4235</v>
      </c>
      <c r="J1057" t="str">
        <f t="shared" si="65"/>
        <v>211</v>
      </c>
      <c r="K1057" t="s">
        <v>20</v>
      </c>
      <c r="L1057" t="str">
        <f t="shared" si="66"/>
        <v>0064</v>
      </c>
      <c r="M1057" t="str">
        <f t="shared" si="67"/>
        <v>川崎市中原区今井南町</v>
      </c>
      <c r="N1057">
        <v>0</v>
      </c>
      <c r="O1057">
        <v>0</v>
      </c>
      <c r="P1057">
        <v>0</v>
      </c>
      <c r="Q1057">
        <v>0</v>
      </c>
      <c r="R1057">
        <v>0</v>
      </c>
      <c r="S1057">
        <v>0</v>
      </c>
      <c r="U1057" t="str">
        <f t="shared" si="64"/>
        <v>211-0064</v>
      </c>
      <c r="V1057" t="s">
        <v>4236</v>
      </c>
      <c r="W1057" t="s">
        <v>4237</v>
      </c>
    </row>
    <row r="1058" spans="1:23" x14ac:dyDescent="0.15">
      <c r="A1058">
        <v>14133</v>
      </c>
      <c r="B1058">
        <v>211</v>
      </c>
      <c r="C1058">
        <v>2110023</v>
      </c>
      <c r="D1058" t="s">
        <v>9</v>
      </c>
      <c r="E1058" t="s">
        <v>4198</v>
      </c>
      <c r="F1058" t="s">
        <v>4238</v>
      </c>
      <c r="G1058" t="s">
        <v>12</v>
      </c>
      <c r="H1058" t="s">
        <v>4199</v>
      </c>
      <c r="I1058" t="s">
        <v>4239</v>
      </c>
      <c r="J1058" t="str">
        <f t="shared" si="65"/>
        <v>211</v>
      </c>
      <c r="K1058" t="s">
        <v>25</v>
      </c>
      <c r="L1058" t="str">
        <f t="shared" si="66"/>
        <v>0023</v>
      </c>
      <c r="M1058" t="str">
        <f t="shared" si="67"/>
        <v>川崎市中原区大倉町</v>
      </c>
      <c r="N1058">
        <v>0</v>
      </c>
      <c r="O1058">
        <v>0</v>
      </c>
      <c r="P1058">
        <v>0</v>
      </c>
      <c r="Q1058">
        <v>0</v>
      </c>
      <c r="R1058">
        <v>0</v>
      </c>
      <c r="S1058">
        <v>0</v>
      </c>
      <c r="U1058" t="str">
        <f t="shared" si="64"/>
        <v>211-0023</v>
      </c>
      <c r="V1058" t="s">
        <v>4240</v>
      </c>
      <c r="W1058" t="s">
        <v>4241</v>
      </c>
    </row>
    <row r="1059" spans="1:23" x14ac:dyDescent="0.15">
      <c r="A1059">
        <v>14133</v>
      </c>
      <c r="B1059">
        <v>211</v>
      </c>
      <c r="C1059">
        <v>2110053</v>
      </c>
      <c r="D1059" t="s">
        <v>9</v>
      </c>
      <c r="E1059" t="s">
        <v>4198</v>
      </c>
      <c r="F1059" t="s">
        <v>4242</v>
      </c>
      <c r="G1059" t="s">
        <v>12</v>
      </c>
      <c r="H1059" t="s">
        <v>4199</v>
      </c>
      <c r="I1059" t="s">
        <v>4243</v>
      </c>
      <c r="J1059" t="str">
        <f t="shared" si="65"/>
        <v>211</v>
      </c>
      <c r="K1059" t="s">
        <v>25</v>
      </c>
      <c r="L1059" t="str">
        <f t="shared" si="66"/>
        <v>0053</v>
      </c>
      <c r="M1059" t="str">
        <f t="shared" si="67"/>
        <v>川崎市中原区上小田中</v>
      </c>
      <c r="N1059">
        <v>0</v>
      </c>
      <c r="O1059">
        <v>0</v>
      </c>
      <c r="P1059">
        <v>0</v>
      </c>
      <c r="Q1059">
        <v>0</v>
      </c>
      <c r="R1059">
        <v>0</v>
      </c>
      <c r="S1059">
        <v>0</v>
      </c>
      <c r="U1059" t="str">
        <f t="shared" si="64"/>
        <v>211-0053</v>
      </c>
      <c r="V1059" t="s">
        <v>4244</v>
      </c>
      <c r="W1059" t="s">
        <v>4245</v>
      </c>
    </row>
    <row r="1060" spans="1:23" x14ac:dyDescent="0.15">
      <c r="A1060">
        <v>14133</v>
      </c>
      <c r="B1060">
        <v>211</v>
      </c>
      <c r="C1060">
        <v>2110045</v>
      </c>
      <c r="D1060" t="s">
        <v>9</v>
      </c>
      <c r="E1060" t="s">
        <v>4198</v>
      </c>
      <c r="F1060" t="s">
        <v>4246</v>
      </c>
      <c r="G1060" t="s">
        <v>12</v>
      </c>
      <c r="H1060" t="s">
        <v>4199</v>
      </c>
      <c r="I1060" t="s">
        <v>4247</v>
      </c>
      <c r="J1060" t="str">
        <f t="shared" si="65"/>
        <v>211</v>
      </c>
      <c r="K1060" t="s">
        <v>3827</v>
      </c>
      <c r="L1060" t="str">
        <f t="shared" si="66"/>
        <v>0045</v>
      </c>
      <c r="M1060" t="str">
        <f t="shared" si="67"/>
        <v>川崎市中原区上新城</v>
      </c>
      <c r="N1060">
        <v>0</v>
      </c>
      <c r="O1060">
        <v>0</v>
      </c>
      <c r="P1060">
        <v>1</v>
      </c>
      <c r="Q1060">
        <v>0</v>
      </c>
      <c r="R1060">
        <v>0</v>
      </c>
      <c r="S1060">
        <v>0</v>
      </c>
      <c r="U1060" t="str">
        <f t="shared" si="64"/>
        <v>211-0045</v>
      </c>
      <c r="V1060" t="s">
        <v>4248</v>
      </c>
      <c r="W1060" t="s">
        <v>4249</v>
      </c>
    </row>
    <row r="1061" spans="1:23" x14ac:dyDescent="0.15">
      <c r="A1061">
        <v>14133</v>
      </c>
      <c r="B1061">
        <v>211</v>
      </c>
      <c r="C1061">
        <v>2110013</v>
      </c>
      <c r="D1061" t="s">
        <v>9</v>
      </c>
      <c r="E1061" t="s">
        <v>4198</v>
      </c>
      <c r="F1061" t="s">
        <v>4250</v>
      </c>
      <c r="G1061" t="s">
        <v>12</v>
      </c>
      <c r="H1061" t="s">
        <v>4199</v>
      </c>
      <c r="I1061" t="s">
        <v>4251</v>
      </c>
      <c r="J1061" t="str">
        <f t="shared" si="65"/>
        <v>211</v>
      </c>
      <c r="K1061" t="s">
        <v>25</v>
      </c>
      <c r="L1061" t="str">
        <f t="shared" si="66"/>
        <v>0013</v>
      </c>
      <c r="M1061" t="str">
        <f t="shared" si="67"/>
        <v>川崎市中原区上平間</v>
      </c>
      <c r="N1061">
        <v>0</v>
      </c>
      <c r="O1061">
        <v>0</v>
      </c>
      <c r="P1061">
        <v>0</v>
      </c>
      <c r="Q1061">
        <v>0</v>
      </c>
      <c r="R1061">
        <v>0</v>
      </c>
      <c r="S1061">
        <v>0</v>
      </c>
      <c r="U1061" t="str">
        <f t="shared" si="64"/>
        <v>211-0013</v>
      </c>
      <c r="V1061" t="s">
        <v>4252</v>
      </c>
      <c r="W1061" t="s">
        <v>4253</v>
      </c>
    </row>
    <row r="1062" spans="1:23" x14ac:dyDescent="0.15">
      <c r="A1062">
        <v>14133</v>
      </c>
      <c r="B1062">
        <v>211</v>
      </c>
      <c r="C1062">
        <v>2110003</v>
      </c>
      <c r="D1062" t="s">
        <v>9</v>
      </c>
      <c r="E1062" t="s">
        <v>4198</v>
      </c>
      <c r="F1062" t="s">
        <v>4254</v>
      </c>
      <c r="G1062" t="s">
        <v>12</v>
      </c>
      <c r="H1062" t="s">
        <v>4199</v>
      </c>
      <c r="I1062" t="s">
        <v>4255</v>
      </c>
      <c r="J1062" t="str">
        <f t="shared" si="65"/>
        <v>211</v>
      </c>
      <c r="K1062" t="s">
        <v>25</v>
      </c>
      <c r="L1062" t="str">
        <f t="shared" si="66"/>
        <v>0003</v>
      </c>
      <c r="M1062" t="str">
        <f t="shared" si="67"/>
        <v>川崎市中原区上丸子</v>
      </c>
      <c r="N1062">
        <v>0</v>
      </c>
      <c r="O1062">
        <v>0</v>
      </c>
      <c r="P1062">
        <v>0</v>
      </c>
      <c r="Q1062">
        <v>0</v>
      </c>
      <c r="R1062">
        <v>0</v>
      </c>
      <c r="S1062">
        <v>0</v>
      </c>
      <c r="U1062" t="str">
        <f t="shared" si="64"/>
        <v>211-0003</v>
      </c>
      <c r="V1062" t="s">
        <v>4256</v>
      </c>
      <c r="W1062" t="s">
        <v>4257</v>
      </c>
    </row>
    <row r="1063" spans="1:23" x14ac:dyDescent="0.15">
      <c r="A1063">
        <v>14133</v>
      </c>
      <c r="B1063">
        <v>211</v>
      </c>
      <c r="C1063">
        <v>2110002</v>
      </c>
      <c r="D1063" t="s">
        <v>9</v>
      </c>
      <c r="E1063" t="s">
        <v>4198</v>
      </c>
      <c r="F1063" t="s">
        <v>4258</v>
      </c>
      <c r="G1063" t="s">
        <v>12</v>
      </c>
      <c r="H1063" t="s">
        <v>4199</v>
      </c>
      <c r="I1063" t="s">
        <v>4259</v>
      </c>
      <c r="J1063" t="str">
        <f t="shared" si="65"/>
        <v>211</v>
      </c>
      <c r="K1063" t="s">
        <v>25</v>
      </c>
      <c r="L1063" t="str">
        <f t="shared" si="66"/>
        <v>0002</v>
      </c>
      <c r="M1063" t="str">
        <f t="shared" si="67"/>
        <v>川崎市中原区上丸子山王町</v>
      </c>
      <c r="N1063">
        <v>0</v>
      </c>
      <c r="O1063">
        <v>0</v>
      </c>
      <c r="P1063">
        <v>1</v>
      </c>
      <c r="Q1063">
        <v>0</v>
      </c>
      <c r="R1063">
        <v>0</v>
      </c>
      <c r="S1063">
        <v>0</v>
      </c>
      <c r="U1063" t="str">
        <f t="shared" si="64"/>
        <v>211-0002</v>
      </c>
      <c r="V1063" t="s">
        <v>4260</v>
      </c>
      <c r="W1063" t="s">
        <v>4261</v>
      </c>
    </row>
    <row r="1064" spans="1:23" x14ac:dyDescent="0.15">
      <c r="A1064">
        <v>14133</v>
      </c>
      <c r="B1064">
        <v>211</v>
      </c>
      <c r="C1064">
        <v>2110007</v>
      </c>
      <c r="D1064" t="s">
        <v>9</v>
      </c>
      <c r="E1064" t="s">
        <v>4198</v>
      </c>
      <c r="F1064" t="s">
        <v>4262</v>
      </c>
      <c r="G1064" t="s">
        <v>12</v>
      </c>
      <c r="H1064" t="s">
        <v>4199</v>
      </c>
      <c r="I1064" t="s">
        <v>4263</v>
      </c>
      <c r="J1064" t="str">
        <f t="shared" si="65"/>
        <v>211</v>
      </c>
      <c r="K1064" t="s">
        <v>25</v>
      </c>
      <c r="L1064" t="str">
        <f t="shared" si="66"/>
        <v>0007</v>
      </c>
      <c r="M1064" t="str">
        <f t="shared" si="67"/>
        <v>川崎市中原区上丸子天神町</v>
      </c>
      <c r="N1064">
        <v>0</v>
      </c>
      <c r="O1064">
        <v>0</v>
      </c>
      <c r="P1064">
        <v>0</v>
      </c>
      <c r="Q1064">
        <v>0</v>
      </c>
      <c r="R1064">
        <v>0</v>
      </c>
      <c r="S1064">
        <v>0</v>
      </c>
      <c r="U1064" t="str">
        <f t="shared" si="64"/>
        <v>211-0007</v>
      </c>
      <c r="V1064" t="s">
        <v>4264</v>
      </c>
      <c r="W1064" t="s">
        <v>4265</v>
      </c>
    </row>
    <row r="1065" spans="1:23" x14ac:dyDescent="0.15">
      <c r="A1065">
        <v>14133</v>
      </c>
      <c r="B1065">
        <v>211</v>
      </c>
      <c r="C1065">
        <v>2110001</v>
      </c>
      <c r="D1065" t="s">
        <v>9</v>
      </c>
      <c r="E1065" t="s">
        <v>4198</v>
      </c>
      <c r="F1065" t="s">
        <v>4266</v>
      </c>
      <c r="G1065" t="s">
        <v>12</v>
      </c>
      <c r="H1065" t="s">
        <v>4199</v>
      </c>
      <c r="I1065" t="s">
        <v>4267</v>
      </c>
      <c r="J1065" t="str">
        <f t="shared" si="65"/>
        <v>211</v>
      </c>
      <c r="K1065" t="s">
        <v>25</v>
      </c>
      <c r="L1065" t="str">
        <f t="shared" si="66"/>
        <v>0001</v>
      </c>
      <c r="M1065" t="str">
        <f t="shared" si="67"/>
        <v>川崎市中原区上丸子八幡町</v>
      </c>
      <c r="N1065">
        <v>0</v>
      </c>
      <c r="O1065">
        <v>0</v>
      </c>
      <c r="P1065">
        <v>0</v>
      </c>
      <c r="Q1065">
        <v>0</v>
      </c>
      <c r="R1065">
        <v>0</v>
      </c>
      <c r="S1065">
        <v>0</v>
      </c>
      <c r="U1065" t="str">
        <f t="shared" si="64"/>
        <v>211-0001</v>
      </c>
      <c r="V1065" t="s">
        <v>4268</v>
      </c>
      <c r="W1065" t="s">
        <v>4269</v>
      </c>
    </row>
    <row r="1066" spans="1:23" x14ac:dyDescent="0.15">
      <c r="A1066">
        <v>14133</v>
      </c>
      <c r="B1066">
        <v>211</v>
      </c>
      <c r="C1066">
        <v>2110022</v>
      </c>
      <c r="D1066" t="s">
        <v>9</v>
      </c>
      <c r="E1066" t="s">
        <v>4198</v>
      </c>
      <c r="F1066" t="s">
        <v>4270</v>
      </c>
      <c r="G1066" t="s">
        <v>12</v>
      </c>
      <c r="H1066" t="s">
        <v>4199</v>
      </c>
      <c r="I1066" t="s">
        <v>4271</v>
      </c>
      <c r="J1066" t="str">
        <f t="shared" si="65"/>
        <v>211</v>
      </c>
      <c r="K1066" t="s">
        <v>4040</v>
      </c>
      <c r="L1066" t="str">
        <f t="shared" si="66"/>
        <v>0022</v>
      </c>
      <c r="M1066" t="str">
        <f t="shared" si="67"/>
        <v>川崎市中原区苅宿</v>
      </c>
      <c r="N1066">
        <v>0</v>
      </c>
      <c r="O1066">
        <v>0</v>
      </c>
      <c r="P1066">
        <v>0</v>
      </c>
      <c r="Q1066">
        <v>0</v>
      </c>
      <c r="R1066">
        <v>0</v>
      </c>
      <c r="S1066">
        <v>0</v>
      </c>
      <c r="U1066" t="str">
        <f t="shared" si="64"/>
        <v>211-0022</v>
      </c>
      <c r="V1066" t="s">
        <v>4272</v>
      </c>
      <c r="W1066" t="s">
        <v>4273</v>
      </c>
    </row>
    <row r="1067" spans="1:23" x14ac:dyDescent="0.15">
      <c r="A1067">
        <v>14133</v>
      </c>
      <c r="B1067">
        <v>211</v>
      </c>
      <c r="C1067">
        <v>2110015</v>
      </c>
      <c r="D1067" t="s">
        <v>9</v>
      </c>
      <c r="E1067" t="s">
        <v>4198</v>
      </c>
      <c r="F1067" t="s">
        <v>4274</v>
      </c>
      <c r="G1067" t="s">
        <v>12</v>
      </c>
      <c r="H1067" t="s">
        <v>4199</v>
      </c>
      <c r="I1067" t="s">
        <v>4275</v>
      </c>
      <c r="J1067" t="str">
        <f t="shared" si="65"/>
        <v>211</v>
      </c>
      <c r="K1067" t="s">
        <v>25</v>
      </c>
      <c r="L1067" t="str">
        <f t="shared" si="66"/>
        <v>0015</v>
      </c>
      <c r="M1067" t="str">
        <f t="shared" si="67"/>
        <v>川崎市中原区北谷町</v>
      </c>
      <c r="N1067">
        <v>0</v>
      </c>
      <c r="O1067">
        <v>0</v>
      </c>
      <c r="P1067">
        <v>0</v>
      </c>
      <c r="Q1067">
        <v>0</v>
      </c>
      <c r="R1067">
        <v>0</v>
      </c>
      <c r="S1067">
        <v>0</v>
      </c>
      <c r="U1067" t="str">
        <f t="shared" si="64"/>
        <v>211-0015</v>
      </c>
      <c r="V1067" t="s">
        <v>4276</v>
      </c>
      <c r="W1067" t="s">
        <v>4277</v>
      </c>
    </row>
    <row r="1068" spans="1:23" x14ac:dyDescent="0.15">
      <c r="A1068">
        <v>14133</v>
      </c>
      <c r="B1068">
        <v>211</v>
      </c>
      <c r="C1068">
        <v>2110025</v>
      </c>
      <c r="D1068" t="s">
        <v>9</v>
      </c>
      <c r="E1068" t="s">
        <v>4198</v>
      </c>
      <c r="F1068" t="s">
        <v>4278</v>
      </c>
      <c r="G1068" t="s">
        <v>12</v>
      </c>
      <c r="H1068" t="s">
        <v>4199</v>
      </c>
      <c r="I1068" t="s">
        <v>4279</v>
      </c>
      <c r="J1068" t="str">
        <f t="shared" si="65"/>
        <v>211</v>
      </c>
      <c r="K1068" t="s">
        <v>25</v>
      </c>
      <c r="L1068" t="str">
        <f t="shared" si="66"/>
        <v>0025</v>
      </c>
      <c r="M1068" t="str">
        <f t="shared" si="67"/>
        <v>川崎市中原区木月</v>
      </c>
      <c r="N1068">
        <v>0</v>
      </c>
      <c r="O1068">
        <v>0</v>
      </c>
      <c r="P1068">
        <v>0</v>
      </c>
      <c r="Q1068">
        <v>0</v>
      </c>
      <c r="R1068">
        <v>0</v>
      </c>
      <c r="S1068">
        <v>0</v>
      </c>
      <c r="U1068" t="str">
        <f t="shared" si="64"/>
        <v>211-0025</v>
      </c>
      <c r="V1068" t="s">
        <v>4280</v>
      </c>
      <c r="W1068" t="s">
        <v>4281</v>
      </c>
    </row>
    <row r="1069" spans="1:23" x14ac:dyDescent="0.15">
      <c r="A1069">
        <v>14133</v>
      </c>
      <c r="B1069">
        <v>211</v>
      </c>
      <c r="C1069">
        <v>2110032</v>
      </c>
      <c r="D1069" t="s">
        <v>9</v>
      </c>
      <c r="E1069" t="s">
        <v>4198</v>
      </c>
      <c r="F1069" t="s">
        <v>4282</v>
      </c>
      <c r="G1069" t="s">
        <v>12</v>
      </c>
      <c r="H1069" t="s">
        <v>4199</v>
      </c>
      <c r="I1069" t="s">
        <v>4283</v>
      </c>
      <c r="J1069" t="str">
        <f t="shared" si="65"/>
        <v>211</v>
      </c>
      <c r="K1069" t="s">
        <v>25</v>
      </c>
      <c r="L1069" t="str">
        <f t="shared" si="66"/>
        <v>0032</v>
      </c>
      <c r="M1069" t="str">
        <f t="shared" si="67"/>
        <v>川崎市中原区木月伊勢町</v>
      </c>
      <c r="N1069">
        <v>0</v>
      </c>
      <c r="O1069">
        <v>0</v>
      </c>
      <c r="P1069">
        <v>0</v>
      </c>
      <c r="Q1069">
        <v>0</v>
      </c>
      <c r="R1069">
        <v>0</v>
      </c>
      <c r="S1069">
        <v>0</v>
      </c>
      <c r="U1069" t="str">
        <f t="shared" si="64"/>
        <v>211-0032</v>
      </c>
      <c r="V1069" t="s">
        <v>4284</v>
      </c>
      <c r="W1069" t="s">
        <v>4285</v>
      </c>
    </row>
    <row r="1070" spans="1:23" x14ac:dyDescent="0.15">
      <c r="A1070">
        <v>14133</v>
      </c>
      <c r="B1070">
        <v>211</v>
      </c>
      <c r="C1070">
        <v>2110033</v>
      </c>
      <c r="D1070" t="s">
        <v>9</v>
      </c>
      <c r="E1070" t="s">
        <v>4198</v>
      </c>
      <c r="F1070" t="s">
        <v>4286</v>
      </c>
      <c r="G1070" t="s">
        <v>12</v>
      </c>
      <c r="H1070" t="s">
        <v>4199</v>
      </c>
      <c r="I1070" t="s">
        <v>4287</v>
      </c>
      <c r="J1070" t="str">
        <f t="shared" si="65"/>
        <v>211</v>
      </c>
      <c r="K1070" t="s">
        <v>25</v>
      </c>
      <c r="L1070" t="str">
        <f t="shared" si="66"/>
        <v>0033</v>
      </c>
      <c r="M1070" t="str">
        <f t="shared" si="67"/>
        <v>川崎市中原区木月祗園町</v>
      </c>
      <c r="N1070">
        <v>0</v>
      </c>
      <c r="O1070">
        <v>0</v>
      </c>
      <c r="P1070">
        <v>0</v>
      </c>
      <c r="Q1070">
        <v>0</v>
      </c>
      <c r="R1070">
        <v>0</v>
      </c>
      <c r="S1070">
        <v>0</v>
      </c>
      <c r="U1070" t="str">
        <f t="shared" si="64"/>
        <v>211-0033</v>
      </c>
      <c r="V1070" t="s">
        <v>4288</v>
      </c>
      <c r="W1070" t="s">
        <v>4289</v>
      </c>
    </row>
    <row r="1071" spans="1:23" x14ac:dyDescent="0.15">
      <c r="A1071">
        <v>14133</v>
      </c>
      <c r="B1071">
        <v>211</v>
      </c>
      <c r="C1071">
        <v>2110021</v>
      </c>
      <c r="D1071" t="s">
        <v>9</v>
      </c>
      <c r="E1071" t="s">
        <v>4198</v>
      </c>
      <c r="F1071" t="s">
        <v>4290</v>
      </c>
      <c r="G1071" t="s">
        <v>12</v>
      </c>
      <c r="H1071" t="s">
        <v>4199</v>
      </c>
      <c r="I1071" t="s">
        <v>4291</v>
      </c>
      <c r="J1071" t="str">
        <f t="shared" si="65"/>
        <v>211</v>
      </c>
      <c r="K1071" t="s">
        <v>25</v>
      </c>
      <c r="L1071" t="str">
        <f t="shared" si="66"/>
        <v>0021</v>
      </c>
      <c r="M1071" t="str">
        <f t="shared" si="67"/>
        <v>川崎市中原区木月住吉町</v>
      </c>
      <c r="N1071">
        <v>0</v>
      </c>
      <c r="O1071">
        <v>0</v>
      </c>
      <c r="P1071">
        <v>0</v>
      </c>
      <c r="Q1071">
        <v>0</v>
      </c>
      <c r="R1071">
        <v>0</v>
      </c>
      <c r="S1071">
        <v>0</v>
      </c>
      <c r="U1071" t="str">
        <f t="shared" si="64"/>
        <v>211-0021</v>
      </c>
      <c r="V1071" t="s">
        <v>4292</v>
      </c>
      <c r="W1071" t="s">
        <v>4293</v>
      </c>
    </row>
    <row r="1072" spans="1:23" x14ac:dyDescent="0.15">
      <c r="A1072">
        <v>14133</v>
      </c>
      <c r="B1072">
        <v>211</v>
      </c>
      <c r="C1072">
        <v>2110031</v>
      </c>
      <c r="D1072" t="s">
        <v>9</v>
      </c>
      <c r="E1072" t="s">
        <v>4198</v>
      </c>
      <c r="F1072" t="s">
        <v>4294</v>
      </c>
      <c r="G1072" t="s">
        <v>12</v>
      </c>
      <c r="H1072" t="s">
        <v>4199</v>
      </c>
      <c r="I1072" t="s">
        <v>4295</v>
      </c>
      <c r="J1072" t="str">
        <f t="shared" si="65"/>
        <v>211</v>
      </c>
      <c r="K1072" t="s">
        <v>25</v>
      </c>
      <c r="L1072" t="str">
        <f t="shared" si="66"/>
        <v>0031</v>
      </c>
      <c r="M1072" t="str">
        <f t="shared" si="67"/>
        <v>川崎市中原区木月大町</v>
      </c>
      <c r="N1072">
        <v>0</v>
      </c>
      <c r="O1072">
        <v>0</v>
      </c>
      <c r="P1072">
        <v>0</v>
      </c>
      <c r="Q1072">
        <v>0</v>
      </c>
      <c r="R1072">
        <v>0</v>
      </c>
      <c r="S1072">
        <v>0</v>
      </c>
      <c r="U1072" t="str">
        <f t="shared" si="64"/>
        <v>211-0031</v>
      </c>
      <c r="V1072" t="s">
        <v>4296</v>
      </c>
      <c r="W1072" t="s">
        <v>4297</v>
      </c>
    </row>
    <row r="1073" spans="1:23" x14ac:dyDescent="0.15">
      <c r="A1073">
        <v>14133</v>
      </c>
      <c r="B1073">
        <v>211</v>
      </c>
      <c r="C1073">
        <v>2110061</v>
      </c>
      <c r="D1073" t="s">
        <v>9</v>
      </c>
      <c r="E1073" t="s">
        <v>4198</v>
      </c>
      <c r="F1073" t="s">
        <v>4298</v>
      </c>
      <c r="G1073" t="s">
        <v>12</v>
      </c>
      <c r="H1073" t="s">
        <v>4199</v>
      </c>
      <c r="I1073" t="s">
        <v>4299</v>
      </c>
      <c r="J1073" t="str">
        <f t="shared" si="65"/>
        <v>211</v>
      </c>
      <c r="K1073" t="s">
        <v>25</v>
      </c>
      <c r="L1073" t="str">
        <f t="shared" si="66"/>
        <v>0061</v>
      </c>
      <c r="M1073" t="str">
        <f t="shared" si="67"/>
        <v>川崎市中原区小杉</v>
      </c>
      <c r="N1073">
        <v>0</v>
      </c>
      <c r="O1073">
        <v>0</v>
      </c>
      <c r="P1073">
        <v>0</v>
      </c>
      <c r="Q1073">
        <v>0</v>
      </c>
      <c r="R1073">
        <v>0</v>
      </c>
      <c r="S1073">
        <v>0</v>
      </c>
      <c r="U1073" t="str">
        <f t="shared" si="64"/>
        <v>211-0061</v>
      </c>
      <c r="V1073" t="s">
        <v>4300</v>
      </c>
      <c r="W1073" t="s">
        <v>4301</v>
      </c>
    </row>
    <row r="1074" spans="1:23" x14ac:dyDescent="0.15">
      <c r="A1074">
        <v>14133</v>
      </c>
      <c r="B1074">
        <v>211</v>
      </c>
      <c r="C1074">
        <v>2110068</v>
      </c>
      <c r="D1074" t="s">
        <v>9</v>
      </c>
      <c r="E1074" t="s">
        <v>4198</v>
      </c>
      <c r="F1074" t="s">
        <v>4302</v>
      </c>
      <c r="G1074" t="s">
        <v>12</v>
      </c>
      <c r="H1074" t="s">
        <v>4199</v>
      </c>
      <c r="I1074" t="s">
        <v>4303</v>
      </c>
      <c r="J1074" t="str">
        <f t="shared" si="65"/>
        <v>211</v>
      </c>
      <c r="K1074" t="s">
        <v>3827</v>
      </c>
      <c r="L1074" t="str">
        <f t="shared" si="66"/>
        <v>0068</v>
      </c>
      <c r="M1074" t="str">
        <f t="shared" si="67"/>
        <v>川崎市中原区小杉御殿町</v>
      </c>
      <c r="N1074">
        <v>0</v>
      </c>
      <c r="O1074">
        <v>0</v>
      </c>
      <c r="P1074">
        <v>1</v>
      </c>
      <c r="Q1074">
        <v>0</v>
      </c>
      <c r="R1074">
        <v>0</v>
      </c>
      <c r="S1074">
        <v>0</v>
      </c>
      <c r="U1074" t="str">
        <f t="shared" si="64"/>
        <v>211-0068</v>
      </c>
      <c r="V1074" t="s">
        <v>4304</v>
      </c>
      <c r="W1074" t="s">
        <v>4305</v>
      </c>
    </row>
    <row r="1075" spans="1:23" x14ac:dyDescent="0.15">
      <c r="A1075">
        <v>14133</v>
      </c>
      <c r="B1075">
        <v>211</v>
      </c>
      <c r="C1075">
        <v>2110062</v>
      </c>
      <c r="D1075" t="s">
        <v>9</v>
      </c>
      <c r="E1075" t="s">
        <v>4198</v>
      </c>
      <c r="F1075" t="s">
        <v>4306</v>
      </c>
      <c r="G1075" t="s">
        <v>12</v>
      </c>
      <c r="H1075" t="s">
        <v>4199</v>
      </c>
      <c r="I1075" t="s">
        <v>4307</v>
      </c>
      <c r="J1075" t="str">
        <f t="shared" si="65"/>
        <v>211</v>
      </c>
      <c r="K1075" t="s">
        <v>1452</v>
      </c>
      <c r="L1075" t="str">
        <f t="shared" si="66"/>
        <v>0062</v>
      </c>
      <c r="M1075" t="str">
        <f t="shared" si="67"/>
        <v>川崎市中原区小杉陣屋町</v>
      </c>
      <c r="N1075">
        <v>0</v>
      </c>
      <c r="O1075">
        <v>0</v>
      </c>
      <c r="P1075">
        <v>1</v>
      </c>
      <c r="Q1075">
        <v>0</v>
      </c>
      <c r="R1075">
        <v>0</v>
      </c>
      <c r="S1075">
        <v>0</v>
      </c>
      <c r="U1075" t="str">
        <f t="shared" si="64"/>
        <v>211-0062</v>
      </c>
      <c r="V1075" t="s">
        <v>4308</v>
      </c>
      <c r="W1075" t="s">
        <v>4309</v>
      </c>
    </row>
    <row r="1076" spans="1:23" x14ac:dyDescent="0.15">
      <c r="A1076">
        <v>14133</v>
      </c>
      <c r="B1076">
        <v>211</v>
      </c>
      <c r="C1076">
        <v>2110063</v>
      </c>
      <c r="D1076" t="s">
        <v>9</v>
      </c>
      <c r="E1076" t="s">
        <v>4198</v>
      </c>
      <c r="F1076" t="s">
        <v>4310</v>
      </c>
      <c r="G1076" t="s">
        <v>12</v>
      </c>
      <c r="H1076" t="s">
        <v>4199</v>
      </c>
      <c r="I1076" t="s">
        <v>4311</v>
      </c>
      <c r="J1076" t="str">
        <f t="shared" si="65"/>
        <v>211</v>
      </c>
      <c r="K1076" t="s">
        <v>4040</v>
      </c>
      <c r="L1076" t="str">
        <f t="shared" si="66"/>
        <v>0063</v>
      </c>
      <c r="M1076" t="str">
        <f t="shared" si="67"/>
        <v>川崎市中原区小杉町</v>
      </c>
      <c r="N1076">
        <v>0</v>
      </c>
      <c r="O1076">
        <v>0</v>
      </c>
      <c r="P1076">
        <v>1</v>
      </c>
      <c r="Q1076">
        <v>0</v>
      </c>
      <c r="R1076">
        <v>0</v>
      </c>
      <c r="S1076">
        <v>0</v>
      </c>
      <c r="U1076" t="str">
        <f t="shared" si="64"/>
        <v>211-0063</v>
      </c>
      <c r="V1076" t="s">
        <v>4312</v>
      </c>
      <c r="W1076" t="s">
        <v>4313</v>
      </c>
    </row>
    <row r="1077" spans="1:23" x14ac:dyDescent="0.15">
      <c r="A1077">
        <v>14133</v>
      </c>
      <c r="B1077">
        <v>211</v>
      </c>
      <c r="C1077">
        <v>2110041</v>
      </c>
      <c r="D1077" t="s">
        <v>9</v>
      </c>
      <c r="E1077" t="s">
        <v>4198</v>
      </c>
      <c r="F1077" t="s">
        <v>4314</v>
      </c>
      <c r="G1077" t="s">
        <v>12</v>
      </c>
      <c r="H1077" t="s">
        <v>4199</v>
      </c>
      <c r="I1077" t="s">
        <v>4315</v>
      </c>
      <c r="J1077" t="str">
        <f t="shared" si="65"/>
        <v>211</v>
      </c>
      <c r="K1077" t="s">
        <v>25</v>
      </c>
      <c r="L1077" t="str">
        <f t="shared" si="66"/>
        <v>0041</v>
      </c>
      <c r="M1077" t="str">
        <f t="shared" si="67"/>
        <v>川崎市中原区下小田中</v>
      </c>
      <c r="N1077">
        <v>0</v>
      </c>
      <c r="O1077">
        <v>0</v>
      </c>
      <c r="P1077">
        <v>1</v>
      </c>
      <c r="Q1077">
        <v>0</v>
      </c>
      <c r="R1077">
        <v>0</v>
      </c>
      <c r="S1077">
        <v>0</v>
      </c>
      <c r="U1077" t="str">
        <f t="shared" si="64"/>
        <v>211-0041</v>
      </c>
      <c r="V1077" t="s">
        <v>4316</v>
      </c>
      <c r="W1077" t="s">
        <v>4317</v>
      </c>
    </row>
    <row r="1078" spans="1:23" x14ac:dyDescent="0.15">
      <c r="A1078">
        <v>14133</v>
      </c>
      <c r="B1078">
        <v>211</v>
      </c>
      <c r="C1078">
        <v>2110042</v>
      </c>
      <c r="D1078" t="s">
        <v>9</v>
      </c>
      <c r="E1078" t="s">
        <v>4198</v>
      </c>
      <c r="F1078" t="s">
        <v>4318</v>
      </c>
      <c r="G1078" t="s">
        <v>12</v>
      </c>
      <c r="H1078" t="s">
        <v>4199</v>
      </c>
      <c r="I1078" t="s">
        <v>4319</v>
      </c>
      <c r="J1078" t="str">
        <f t="shared" si="65"/>
        <v>211</v>
      </c>
      <c r="K1078" t="s">
        <v>25</v>
      </c>
      <c r="L1078" t="str">
        <f t="shared" si="66"/>
        <v>0042</v>
      </c>
      <c r="M1078" t="str">
        <f t="shared" si="67"/>
        <v>川崎市中原区下新城</v>
      </c>
      <c r="N1078">
        <v>0</v>
      </c>
      <c r="O1078">
        <v>0</v>
      </c>
      <c r="P1078">
        <v>1</v>
      </c>
      <c r="Q1078">
        <v>0</v>
      </c>
      <c r="R1078">
        <v>0</v>
      </c>
      <c r="S1078">
        <v>0</v>
      </c>
      <c r="U1078" t="str">
        <f t="shared" si="64"/>
        <v>211-0042</v>
      </c>
      <c r="V1078" t="s">
        <v>4320</v>
      </c>
      <c r="W1078" t="s">
        <v>4321</v>
      </c>
    </row>
    <row r="1079" spans="1:23" x14ac:dyDescent="0.15">
      <c r="A1079">
        <v>14133</v>
      </c>
      <c r="B1079">
        <v>211</v>
      </c>
      <c r="C1079">
        <v>2110011</v>
      </c>
      <c r="D1079" t="s">
        <v>9</v>
      </c>
      <c r="E1079" t="s">
        <v>4198</v>
      </c>
      <c r="F1079" t="s">
        <v>4322</v>
      </c>
      <c r="G1079" t="s">
        <v>12</v>
      </c>
      <c r="H1079" t="s">
        <v>4199</v>
      </c>
      <c r="I1079" t="s">
        <v>4323</v>
      </c>
      <c r="J1079" t="str">
        <f t="shared" si="65"/>
        <v>211</v>
      </c>
      <c r="K1079" t="s">
        <v>25</v>
      </c>
      <c r="L1079" t="str">
        <f t="shared" si="66"/>
        <v>0011</v>
      </c>
      <c r="M1079" t="str">
        <f t="shared" si="67"/>
        <v>川崎市中原区下沼部</v>
      </c>
      <c r="N1079">
        <v>0</v>
      </c>
      <c r="O1079">
        <v>0</v>
      </c>
      <c r="P1079">
        <v>0</v>
      </c>
      <c r="Q1079">
        <v>0</v>
      </c>
      <c r="R1079">
        <v>0</v>
      </c>
      <c r="S1079">
        <v>0</v>
      </c>
      <c r="U1079" t="str">
        <f t="shared" si="64"/>
        <v>211-0011</v>
      </c>
      <c r="V1079" t="s">
        <v>4324</v>
      </c>
      <c r="W1079" t="s">
        <v>4325</v>
      </c>
    </row>
    <row r="1080" spans="1:23" x14ac:dyDescent="0.15">
      <c r="A1080">
        <v>14133</v>
      </c>
      <c r="B1080">
        <v>211</v>
      </c>
      <c r="C1080">
        <v>2110044</v>
      </c>
      <c r="D1080" t="s">
        <v>9</v>
      </c>
      <c r="E1080" t="s">
        <v>4198</v>
      </c>
      <c r="F1080" t="s">
        <v>4326</v>
      </c>
      <c r="G1080" t="s">
        <v>12</v>
      </c>
      <c r="H1080" t="s">
        <v>4199</v>
      </c>
      <c r="I1080" t="s">
        <v>4327</v>
      </c>
      <c r="J1080" t="str">
        <f t="shared" si="65"/>
        <v>211</v>
      </c>
      <c r="K1080" t="s">
        <v>25</v>
      </c>
      <c r="L1080" t="str">
        <f t="shared" si="66"/>
        <v>0044</v>
      </c>
      <c r="M1080" t="str">
        <f t="shared" si="67"/>
        <v>川崎市中原区新城</v>
      </c>
      <c r="N1080">
        <v>0</v>
      </c>
      <c r="O1080">
        <v>0</v>
      </c>
      <c r="P1080">
        <v>1</v>
      </c>
      <c r="Q1080">
        <v>0</v>
      </c>
      <c r="R1080">
        <v>0</v>
      </c>
      <c r="S1080">
        <v>0</v>
      </c>
      <c r="U1080" t="str">
        <f t="shared" si="64"/>
        <v>211-0044</v>
      </c>
      <c r="V1080" t="s">
        <v>4328</v>
      </c>
      <c r="W1080" t="s">
        <v>4329</v>
      </c>
    </row>
    <row r="1081" spans="1:23" x14ac:dyDescent="0.15">
      <c r="A1081">
        <v>14133</v>
      </c>
      <c r="B1081">
        <v>211</v>
      </c>
      <c r="C1081">
        <v>2110043</v>
      </c>
      <c r="D1081" t="s">
        <v>9</v>
      </c>
      <c r="E1081" t="s">
        <v>4198</v>
      </c>
      <c r="F1081" t="s">
        <v>4330</v>
      </c>
      <c r="G1081" t="s">
        <v>12</v>
      </c>
      <c r="H1081" t="s">
        <v>4199</v>
      </c>
      <c r="I1081" t="s">
        <v>4331</v>
      </c>
      <c r="J1081" t="str">
        <f t="shared" si="65"/>
        <v>211</v>
      </c>
      <c r="K1081" t="s">
        <v>25</v>
      </c>
      <c r="L1081" t="str">
        <f t="shared" si="66"/>
        <v>0043</v>
      </c>
      <c r="M1081" t="str">
        <f t="shared" si="67"/>
        <v>川崎市中原区新城中町</v>
      </c>
      <c r="N1081">
        <v>0</v>
      </c>
      <c r="O1081">
        <v>0</v>
      </c>
      <c r="P1081">
        <v>0</v>
      </c>
      <c r="Q1081">
        <v>0</v>
      </c>
      <c r="R1081">
        <v>0</v>
      </c>
      <c r="S1081">
        <v>0</v>
      </c>
      <c r="U1081" t="str">
        <f t="shared" si="64"/>
        <v>211-0043</v>
      </c>
      <c r="V1081" t="s">
        <v>4332</v>
      </c>
      <c r="W1081" t="s">
        <v>4333</v>
      </c>
    </row>
    <row r="1082" spans="1:23" x14ac:dyDescent="0.15">
      <c r="A1082">
        <v>14133</v>
      </c>
      <c r="B1082">
        <v>211</v>
      </c>
      <c r="C1082">
        <v>2110005</v>
      </c>
      <c r="D1082" t="s">
        <v>9</v>
      </c>
      <c r="E1082" t="s">
        <v>4198</v>
      </c>
      <c r="F1082" t="s">
        <v>4334</v>
      </c>
      <c r="G1082" t="s">
        <v>12</v>
      </c>
      <c r="H1082" t="s">
        <v>4199</v>
      </c>
      <c r="I1082" t="s">
        <v>4335</v>
      </c>
      <c r="J1082" t="str">
        <f t="shared" si="65"/>
        <v>211</v>
      </c>
      <c r="K1082" t="s">
        <v>25</v>
      </c>
      <c r="L1082" t="str">
        <f t="shared" si="66"/>
        <v>0005</v>
      </c>
      <c r="M1082" t="str">
        <f t="shared" si="67"/>
        <v>川崎市中原区新丸子町</v>
      </c>
      <c r="N1082">
        <v>0</v>
      </c>
      <c r="O1082">
        <v>0</v>
      </c>
      <c r="P1082">
        <v>0</v>
      </c>
      <c r="Q1082">
        <v>0</v>
      </c>
      <c r="R1082">
        <v>0</v>
      </c>
      <c r="S1082">
        <v>0</v>
      </c>
      <c r="U1082" t="str">
        <f t="shared" si="64"/>
        <v>211-0005</v>
      </c>
      <c r="V1082" t="s">
        <v>4336</v>
      </c>
      <c r="W1082" t="s">
        <v>4337</v>
      </c>
    </row>
    <row r="1083" spans="1:23" x14ac:dyDescent="0.15">
      <c r="A1083">
        <v>14133</v>
      </c>
      <c r="B1083">
        <v>211</v>
      </c>
      <c r="C1083">
        <v>2110004</v>
      </c>
      <c r="D1083" t="s">
        <v>9</v>
      </c>
      <c r="E1083" t="s">
        <v>4198</v>
      </c>
      <c r="F1083" t="s">
        <v>4338</v>
      </c>
      <c r="G1083" t="s">
        <v>12</v>
      </c>
      <c r="H1083" t="s">
        <v>4199</v>
      </c>
      <c r="I1083" t="s">
        <v>4339</v>
      </c>
      <c r="J1083" t="str">
        <f t="shared" si="65"/>
        <v>211</v>
      </c>
      <c r="K1083" t="s">
        <v>25</v>
      </c>
      <c r="L1083" t="str">
        <f t="shared" si="66"/>
        <v>0004</v>
      </c>
      <c r="M1083" t="str">
        <f t="shared" si="67"/>
        <v>川崎市中原区新丸子東</v>
      </c>
      <c r="N1083">
        <v>0</v>
      </c>
      <c r="O1083">
        <v>0</v>
      </c>
      <c r="P1083">
        <v>1</v>
      </c>
      <c r="Q1083">
        <v>0</v>
      </c>
      <c r="R1083">
        <v>0</v>
      </c>
      <c r="S1083">
        <v>0</v>
      </c>
      <c r="U1083" t="str">
        <f t="shared" si="64"/>
        <v>211-0004</v>
      </c>
      <c r="V1083" t="s">
        <v>4340</v>
      </c>
      <c r="W1083" t="s">
        <v>4341</v>
      </c>
    </row>
    <row r="1084" spans="1:23" x14ac:dyDescent="0.15">
      <c r="A1084">
        <v>14133</v>
      </c>
      <c r="B1084">
        <v>211</v>
      </c>
      <c r="C1084">
        <v>2110014</v>
      </c>
      <c r="D1084" t="s">
        <v>9</v>
      </c>
      <c r="E1084" t="s">
        <v>4198</v>
      </c>
      <c r="F1084" t="s">
        <v>4342</v>
      </c>
      <c r="G1084" t="s">
        <v>12</v>
      </c>
      <c r="H1084" t="s">
        <v>4199</v>
      </c>
      <c r="I1084" t="s">
        <v>4343</v>
      </c>
      <c r="J1084" t="str">
        <f t="shared" si="65"/>
        <v>211</v>
      </c>
      <c r="K1084" t="s">
        <v>25</v>
      </c>
      <c r="L1084" t="str">
        <f t="shared" si="66"/>
        <v>0014</v>
      </c>
      <c r="M1084" t="str">
        <f t="shared" si="67"/>
        <v>川崎市中原区田尻町</v>
      </c>
      <c r="N1084">
        <v>0</v>
      </c>
      <c r="O1084">
        <v>0</v>
      </c>
      <c r="P1084">
        <v>0</v>
      </c>
      <c r="Q1084">
        <v>0</v>
      </c>
      <c r="R1084">
        <v>0</v>
      </c>
      <c r="S1084">
        <v>0</v>
      </c>
      <c r="U1084" t="str">
        <f t="shared" si="64"/>
        <v>211-0014</v>
      </c>
      <c r="V1084" t="s">
        <v>4344</v>
      </c>
      <c r="W1084" t="s">
        <v>4345</v>
      </c>
    </row>
    <row r="1085" spans="1:23" x14ac:dyDescent="0.15">
      <c r="A1085">
        <v>14133</v>
      </c>
      <c r="B1085">
        <v>211</v>
      </c>
      <c r="C1085">
        <v>2110052</v>
      </c>
      <c r="D1085" t="s">
        <v>9</v>
      </c>
      <c r="E1085" t="s">
        <v>4198</v>
      </c>
      <c r="F1085" t="s">
        <v>4346</v>
      </c>
      <c r="G1085" t="s">
        <v>12</v>
      </c>
      <c r="H1085" t="s">
        <v>4199</v>
      </c>
      <c r="I1085" t="s">
        <v>4347</v>
      </c>
      <c r="J1085" t="str">
        <f t="shared" si="65"/>
        <v>211</v>
      </c>
      <c r="K1085" t="s">
        <v>25</v>
      </c>
      <c r="L1085" t="str">
        <f t="shared" si="66"/>
        <v>0052</v>
      </c>
      <c r="M1085" t="str">
        <f t="shared" si="67"/>
        <v>川崎市中原区等々力</v>
      </c>
      <c r="N1085">
        <v>0</v>
      </c>
      <c r="O1085">
        <v>0</v>
      </c>
      <c r="P1085">
        <v>0</v>
      </c>
      <c r="Q1085">
        <v>0</v>
      </c>
      <c r="R1085">
        <v>0</v>
      </c>
      <c r="S1085">
        <v>0</v>
      </c>
      <c r="U1085" t="str">
        <f t="shared" si="64"/>
        <v>211-0052</v>
      </c>
      <c r="V1085" t="s">
        <v>4348</v>
      </c>
      <c r="W1085" t="s">
        <v>4349</v>
      </c>
    </row>
    <row r="1086" spans="1:23" x14ac:dyDescent="0.15">
      <c r="A1086">
        <v>14133</v>
      </c>
      <c r="B1086">
        <v>211</v>
      </c>
      <c r="C1086">
        <v>2110012</v>
      </c>
      <c r="D1086" t="s">
        <v>9</v>
      </c>
      <c r="E1086" t="s">
        <v>4198</v>
      </c>
      <c r="F1086" t="s">
        <v>4350</v>
      </c>
      <c r="G1086" t="s">
        <v>12</v>
      </c>
      <c r="H1086" t="s">
        <v>4199</v>
      </c>
      <c r="I1086" t="s">
        <v>4351</v>
      </c>
      <c r="J1086" t="str">
        <f t="shared" si="65"/>
        <v>211</v>
      </c>
      <c r="K1086" t="s">
        <v>4352</v>
      </c>
      <c r="L1086" t="str">
        <f t="shared" si="66"/>
        <v>0012</v>
      </c>
      <c r="M1086" t="str">
        <f t="shared" si="67"/>
        <v>川崎市中原区中丸子</v>
      </c>
      <c r="N1086">
        <v>0</v>
      </c>
      <c r="O1086">
        <v>0</v>
      </c>
      <c r="P1086">
        <v>0</v>
      </c>
      <c r="Q1086">
        <v>0</v>
      </c>
      <c r="R1086">
        <v>0</v>
      </c>
      <c r="S1086">
        <v>0</v>
      </c>
      <c r="U1086" t="str">
        <f t="shared" si="64"/>
        <v>211-0012</v>
      </c>
      <c r="V1086" t="s">
        <v>4353</v>
      </c>
      <c r="W1086" t="s">
        <v>4354</v>
      </c>
    </row>
    <row r="1087" spans="1:23" x14ac:dyDescent="0.15">
      <c r="A1087">
        <v>14133</v>
      </c>
      <c r="B1087">
        <v>211</v>
      </c>
      <c r="C1087">
        <v>2110024</v>
      </c>
      <c r="D1087" t="s">
        <v>9</v>
      </c>
      <c r="E1087" t="s">
        <v>4198</v>
      </c>
      <c r="F1087" t="s">
        <v>4355</v>
      </c>
      <c r="G1087" t="s">
        <v>12</v>
      </c>
      <c r="H1087" t="s">
        <v>4199</v>
      </c>
      <c r="I1087" t="s">
        <v>4356</v>
      </c>
      <c r="J1087" t="str">
        <f t="shared" si="65"/>
        <v>211</v>
      </c>
      <c r="K1087" t="s">
        <v>25</v>
      </c>
      <c r="L1087" t="str">
        <f t="shared" si="66"/>
        <v>0024</v>
      </c>
      <c r="M1087" t="str">
        <f t="shared" si="67"/>
        <v>川崎市中原区西加瀬</v>
      </c>
      <c r="N1087">
        <v>0</v>
      </c>
      <c r="O1087">
        <v>0</v>
      </c>
      <c r="P1087">
        <v>0</v>
      </c>
      <c r="Q1087">
        <v>0</v>
      </c>
      <c r="R1087">
        <v>0</v>
      </c>
      <c r="S1087">
        <v>0</v>
      </c>
      <c r="U1087" t="str">
        <f t="shared" si="64"/>
        <v>211-0024</v>
      </c>
      <c r="V1087" t="s">
        <v>4357</v>
      </c>
      <c r="W1087" t="s">
        <v>4358</v>
      </c>
    </row>
    <row r="1088" spans="1:23" x14ac:dyDescent="0.15">
      <c r="A1088">
        <v>14133</v>
      </c>
      <c r="B1088">
        <v>211</v>
      </c>
      <c r="C1088">
        <v>2110006</v>
      </c>
      <c r="D1088" t="s">
        <v>9</v>
      </c>
      <c r="E1088" t="s">
        <v>4198</v>
      </c>
      <c r="F1088" t="s">
        <v>4359</v>
      </c>
      <c r="G1088" t="s">
        <v>12</v>
      </c>
      <c r="H1088" t="s">
        <v>4199</v>
      </c>
      <c r="I1088" t="s">
        <v>4360</v>
      </c>
      <c r="J1088" t="str">
        <f t="shared" si="65"/>
        <v>211</v>
      </c>
      <c r="K1088" t="s">
        <v>3827</v>
      </c>
      <c r="L1088" t="str">
        <f t="shared" si="66"/>
        <v>0006</v>
      </c>
      <c r="M1088" t="str">
        <f t="shared" si="67"/>
        <v>川崎市中原区丸子通</v>
      </c>
      <c r="N1088">
        <v>0</v>
      </c>
      <c r="O1088">
        <v>0</v>
      </c>
      <c r="P1088">
        <v>1</v>
      </c>
      <c r="Q1088">
        <v>0</v>
      </c>
      <c r="R1088">
        <v>0</v>
      </c>
      <c r="S1088">
        <v>0</v>
      </c>
      <c r="U1088" t="str">
        <f t="shared" si="64"/>
        <v>211-0006</v>
      </c>
      <c r="V1088" t="s">
        <v>4361</v>
      </c>
      <c r="W1088" t="s">
        <v>4362</v>
      </c>
    </row>
    <row r="1089" spans="1:23" x14ac:dyDescent="0.15">
      <c r="A1089">
        <v>14133</v>
      </c>
      <c r="B1089">
        <v>211</v>
      </c>
      <c r="C1089">
        <v>2110051</v>
      </c>
      <c r="D1089" t="s">
        <v>9</v>
      </c>
      <c r="E1089" t="s">
        <v>4198</v>
      </c>
      <c r="F1089" t="s">
        <v>4363</v>
      </c>
      <c r="G1089" t="s">
        <v>12</v>
      </c>
      <c r="H1089" t="s">
        <v>4199</v>
      </c>
      <c r="I1089" t="s">
        <v>4364</v>
      </c>
      <c r="J1089" t="str">
        <f t="shared" si="65"/>
        <v>211</v>
      </c>
      <c r="K1089" t="s">
        <v>25</v>
      </c>
      <c r="L1089" t="str">
        <f t="shared" si="66"/>
        <v>0051</v>
      </c>
      <c r="M1089" t="str">
        <f t="shared" si="67"/>
        <v>川崎市中原区宮内</v>
      </c>
      <c r="N1089">
        <v>0</v>
      </c>
      <c r="O1089">
        <v>0</v>
      </c>
      <c r="P1089">
        <v>1</v>
      </c>
      <c r="Q1089">
        <v>0</v>
      </c>
      <c r="R1089">
        <v>0</v>
      </c>
      <c r="S1089">
        <v>0</v>
      </c>
      <c r="U1089" t="str">
        <f t="shared" si="64"/>
        <v>211-0051</v>
      </c>
      <c r="V1089" t="s">
        <v>4365</v>
      </c>
      <c r="W1089" t="s">
        <v>4366</v>
      </c>
    </row>
    <row r="1090" spans="1:23" x14ac:dyDescent="0.15">
      <c r="A1090">
        <v>14134</v>
      </c>
      <c r="B1090">
        <v>213</v>
      </c>
      <c r="C1090">
        <v>2130000</v>
      </c>
      <c r="D1090" t="s">
        <v>9</v>
      </c>
      <c r="E1090" t="s">
        <v>4367</v>
      </c>
      <c r="F1090" t="s">
        <v>11</v>
      </c>
      <c r="G1090" t="s">
        <v>12</v>
      </c>
      <c r="H1090" t="s">
        <v>4368</v>
      </c>
      <c r="I1090" t="s">
        <v>14</v>
      </c>
      <c r="J1090" t="str">
        <f t="shared" si="65"/>
        <v>213</v>
      </c>
      <c r="K1090" t="s">
        <v>25</v>
      </c>
      <c r="L1090" t="str">
        <f t="shared" si="66"/>
        <v>0000</v>
      </c>
      <c r="M1090" t="str">
        <f t="shared" si="67"/>
        <v>川崎市高津区以下に掲載がない場合</v>
      </c>
      <c r="N1090">
        <v>0</v>
      </c>
      <c r="O1090">
        <v>0</v>
      </c>
      <c r="P1090">
        <v>0</v>
      </c>
      <c r="Q1090">
        <v>0</v>
      </c>
      <c r="R1090">
        <v>0</v>
      </c>
      <c r="S1090">
        <v>0</v>
      </c>
      <c r="U1090" t="str">
        <f t="shared" si="64"/>
        <v>213-0000</v>
      </c>
      <c r="V1090" t="s">
        <v>4369</v>
      </c>
      <c r="W1090" t="s">
        <v>4370</v>
      </c>
    </row>
    <row r="1091" spans="1:23" x14ac:dyDescent="0.15">
      <c r="A1091">
        <v>14134</v>
      </c>
      <c r="B1091">
        <v>213</v>
      </c>
      <c r="C1091">
        <v>2130024</v>
      </c>
      <c r="D1091" t="s">
        <v>9</v>
      </c>
      <c r="E1091" t="s">
        <v>4367</v>
      </c>
      <c r="F1091" t="s">
        <v>4371</v>
      </c>
      <c r="G1091" t="s">
        <v>12</v>
      </c>
      <c r="H1091" t="s">
        <v>4368</v>
      </c>
      <c r="I1091" t="s">
        <v>4372</v>
      </c>
      <c r="J1091" t="str">
        <f t="shared" si="65"/>
        <v>213</v>
      </c>
      <c r="K1091" t="s">
        <v>25</v>
      </c>
      <c r="L1091" t="str">
        <f t="shared" si="66"/>
        <v>0024</v>
      </c>
      <c r="M1091" t="str">
        <f t="shared" si="67"/>
        <v>川崎市高津区明津</v>
      </c>
      <c r="N1091">
        <v>0</v>
      </c>
      <c r="O1091">
        <v>0</v>
      </c>
      <c r="P1091">
        <v>0</v>
      </c>
      <c r="Q1091">
        <v>0</v>
      </c>
      <c r="R1091">
        <v>0</v>
      </c>
      <c r="S1091">
        <v>0</v>
      </c>
      <c r="U1091" t="str">
        <f t="shared" ref="U1091:U1154" si="68">J1091&amp;K1091&amp;L1091</f>
        <v>213-0024</v>
      </c>
      <c r="V1091" t="s">
        <v>4373</v>
      </c>
      <c r="W1091" t="s">
        <v>4374</v>
      </c>
    </row>
    <row r="1092" spans="1:23" x14ac:dyDescent="0.15">
      <c r="A1092">
        <v>14134</v>
      </c>
      <c r="B1092">
        <v>213</v>
      </c>
      <c r="C1092">
        <v>2130031</v>
      </c>
      <c r="D1092" t="s">
        <v>9</v>
      </c>
      <c r="E1092" t="s">
        <v>4367</v>
      </c>
      <c r="F1092" t="s">
        <v>4375</v>
      </c>
      <c r="G1092" t="s">
        <v>12</v>
      </c>
      <c r="H1092" t="s">
        <v>4368</v>
      </c>
      <c r="I1092" t="s">
        <v>4376</v>
      </c>
      <c r="J1092" t="str">
        <f t="shared" ref="J1092:J1155" si="69">MID(C1092,1,3)</f>
        <v>213</v>
      </c>
      <c r="K1092" t="s">
        <v>25</v>
      </c>
      <c r="L1092" t="str">
        <f t="shared" ref="L1092:L1155" si="70">MID(C1092,4,4)</f>
        <v>0031</v>
      </c>
      <c r="M1092" t="str">
        <f t="shared" ref="M1092:M1155" si="71">H1092&amp;I1092</f>
        <v>川崎市高津区宇奈根</v>
      </c>
      <c r="N1092">
        <v>0</v>
      </c>
      <c r="O1092">
        <v>0</v>
      </c>
      <c r="P1092">
        <v>0</v>
      </c>
      <c r="Q1092">
        <v>0</v>
      </c>
      <c r="R1092">
        <v>0</v>
      </c>
      <c r="S1092">
        <v>0</v>
      </c>
      <c r="U1092" t="str">
        <f t="shared" si="68"/>
        <v>213-0031</v>
      </c>
      <c r="V1092" t="s">
        <v>4377</v>
      </c>
      <c r="W1092" t="s">
        <v>4378</v>
      </c>
    </row>
    <row r="1093" spans="1:23" x14ac:dyDescent="0.15">
      <c r="A1093">
        <v>14134</v>
      </c>
      <c r="B1093">
        <v>213</v>
      </c>
      <c r="C1093">
        <v>2130015</v>
      </c>
      <c r="D1093" t="s">
        <v>9</v>
      </c>
      <c r="E1093" t="s">
        <v>4367</v>
      </c>
      <c r="F1093" t="s">
        <v>3212</v>
      </c>
      <c r="G1093" t="s">
        <v>12</v>
      </c>
      <c r="H1093" t="s">
        <v>4368</v>
      </c>
      <c r="I1093" t="s">
        <v>4379</v>
      </c>
      <c r="J1093" t="str">
        <f t="shared" si="69"/>
        <v>213</v>
      </c>
      <c r="K1093" t="s">
        <v>25</v>
      </c>
      <c r="L1093" t="str">
        <f t="shared" si="70"/>
        <v>0015</v>
      </c>
      <c r="M1093" t="str">
        <f t="shared" si="71"/>
        <v>川崎市高津区梶ケ谷</v>
      </c>
      <c r="N1093">
        <v>0</v>
      </c>
      <c r="O1093">
        <v>0</v>
      </c>
      <c r="P1093">
        <v>1</v>
      </c>
      <c r="Q1093">
        <v>0</v>
      </c>
      <c r="R1093">
        <v>0</v>
      </c>
      <c r="S1093">
        <v>0</v>
      </c>
      <c r="U1093" t="str">
        <f t="shared" si="68"/>
        <v>213-0015</v>
      </c>
      <c r="V1093" t="s">
        <v>4380</v>
      </c>
      <c r="W1093" t="s">
        <v>4381</v>
      </c>
    </row>
    <row r="1094" spans="1:23" x14ac:dyDescent="0.15">
      <c r="A1094">
        <v>14134</v>
      </c>
      <c r="B1094">
        <v>213</v>
      </c>
      <c r="C1094">
        <v>2130025</v>
      </c>
      <c r="D1094" t="s">
        <v>9</v>
      </c>
      <c r="E1094" t="s">
        <v>4367</v>
      </c>
      <c r="F1094" t="s">
        <v>4382</v>
      </c>
      <c r="G1094" t="s">
        <v>12</v>
      </c>
      <c r="H1094" t="s">
        <v>4368</v>
      </c>
      <c r="I1094" t="s">
        <v>4383</v>
      </c>
      <c r="J1094" t="str">
        <f t="shared" si="69"/>
        <v>213</v>
      </c>
      <c r="K1094" t="s">
        <v>25</v>
      </c>
      <c r="L1094" t="str">
        <f t="shared" si="70"/>
        <v>0025</v>
      </c>
      <c r="M1094" t="str">
        <f t="shared" si="71"/>
        <v>川崎市高津区蟹ケ谷</v>
      </c>
      <c r="N1094">
        <v>0</v>
      </c>
      <c r="O1094">
        <v>0</v>
      </c>
      <c r="P1094">
        <v>0</v>
      </c>
      <c r="Q1094">
        <v>0</v>
      </c>
      <c r="R1094">
        <v>0</v>
      </c>
      <c r="S1094">
        <v>0</v>
      </c>
      <c r="U1094" t="str">
        <f t="shared" si="68"/>
        <v>213-0025</v>
      </c>
      <c r="V1094" t="s">
        <v>4384</v>
      </c>
      <c r="W1094" t="s">
        <v>4385</v>
      </c>
    </row>
    <row r="1095" spans="1:23" x14ac:dyDescent="0.15">
      <c r="A1095">
        <v>14134</v>
      </c>
      <c r="B1095">
        <v>213</v>
      </c>
      <c r="C1095">
        <v>2130034</v>
      </c>
      <c r="D1095" t="s">
        <v>9</v>
      </c>
      <c r="E1095" t="s">
        <v>4367</v>
      </c>
      <c r="F1095" t="s">
        <v>4386</v>
      </c>
      <c r="G1095" t="s">
        <v>12</v>
      </c>
      <c r="H1095" t="s">
        <v>4368</v>
      </c>
      <c r="I1095" t="s">
        <v>4387</v>
      </c>
      <c r="J1095" t="str">
        <f t="shared" si="69"/>
        <v>213</v>
      </c>
      <c r="K1095" t="s">
        <v>4352</v>
      </c>
      <c r="L1095" t="str">
        <f t="shared" si="70"/>
        <v>0034</v>
      </c>
      <c r="M1095" t="str">
        <f t="shared" si="71"/>
        <v>川崎市高津区上作延</v>
      </c>
      <c r="N1095">
        <v>0</v>
      </c>
      <c r="O1095">
        <v>0</v>
      </c>
      <c r="P1095">
        <v>0</v>
      </c>
      <c r="Q1095">
        <v>0</v>
      </c>
      <c r="R1095">
        <v>0</v>
      </c>
      <c r="S1095">
        <v>0</v>
      </c>
      <c r="U1095" t="str">
        <f t="shared" si="68"/>
        <v>213-0034</v>
      </c>
      <c r="V1095" t="s">
        <v>4388</v>
      </c>
      <c r="W1095" t="s">
        <v>4389</v>
      </c>
    </row>
    <row r="1096" spans="1:23" x14ac:dyDescent="0.15">
      <c r="A1096">
        <v>14134</v>
      </c>
      <c r="B1096">
        <v>213</v>
      </c>
      <c r="C1096">
        <v>2130005</v>
      </c>
      <c r="D1096" t="s">
        <v>9</v>
      </c>
      <c r="E1096" t="s">
        <v>4367</v>
      </c>
      <c r="F1096" t="s">
        <v>4390</v>
      </c>
      <c r="G1096" t="s">
        <v>12</v>
      </c>
      <c r="H1096" t="s">
        <v>4368</v>
      </c>
      <c r="I1096" t="s">
        <v>4391</v>
      </c>
      <c r="J1096" t="str">
        <f t="shared" si="69"/>
        <v>213</v>
      </c>
      <c r="K1096" t="s">
        <v>1452</v>
      </c>
      <c r="L1096" t="str">
        <f t="shared" si="70"/>
        <v>0005</v>
      </c>
      <c r="M1096" t="str">
        <f t="shared" si="71"/>
        <v>川崎市高津区北見方</v>
      </c>
      <c r="N1096">
        <v>0</v>
      </c>
      <c r="O1096">
        <v>0</v>
      </c>
      <c r="P1096">
        <v>1</v>
      </c>
      <c r="Q1096">
        <v>0</v>
      </c>
      <c r="R1096">
        <v>0</v>
      </c>
      <c r="S1096">
        <v>0</v>
      </c>
      <c r="U1096" t="str">
        <f t="shared" si="68"/>
        <v>213-0005</v>
      </c>
      <c r="V1096" t="s">
        <v>4392</v>
      </c>
      <c r="W1096" t="s">
        <v>4393</v>
      </c>
    </row>
    <row r="1097" spans="1:23" x14ac:dyDescent="0.15">
      <c r="A1097">
        <v>14134</v>
      </c>
      <c r="B1097">
        <v>213</v>
      </c>
      <c r="C1097">
        <v>2130032</v>
      </c>
      <c r="D1097" t="s">
        <v>9</v>
      </c>
      <c r="E1097" t="s">
        <v>4367</v>
      </c>
      <c r="F1097" t="s">
        <v>4394</v>
      </c>
      <c r="G1097" t="s">
        <v>12</v>
      </c>
      <c r="H1097" t="s">
        <v>4368</v>
      </c>
      <c r="I1097" t="s">
        <v>4395</v>
      </c>
      <c r="J1097" t="str">
        <f t="shared" si="69"/>
        <v>213</v>
      </c>
      <c r="K1097" t="s">
        <v>25</v>
      </c>
      <c r="L1097" t="str">
        <f t="shared" si="70"/>
        <v>0032</v>
      </c>
      <c r="M1097" t="str">
        <f t="shared" si="71"/>
        <v>川崎市高津区久地</v>
      </c>
      <c r="N1097">
        <v>0</v>
      </c>
      <c r="O1097">
        <v>0</v>
      </c>
      <c r="P1097">
        <v>0</v>
      </c>
      <c r="Q1097">
        <v>0</v>
      </c>
      <c r="R1097">
        <v>0</v>
      </c>
      <c r="S1097">
        <v>0</v>
      </c>
      <c r="U1097" t="str">
        <f t="shared" si="68"/>
        <v>213-0032</v>
      </c>
      <c r="V1097" t="s">
        <v>4396</v>
      </c>
      <c r="W1097" t="s">
        <v>4397</v>
      </c>
    </row>
    <row r="1098" spans="1:23" x14ac:dyDescent="0.15">
      <c r="A1098">
        <v>14134</v>
      </c>
      <c r="B1098">
        <v>213</v>
      </c>
      <c r="C1098">
        <v>2130012</v>
      </c>
      <c r="D1098" t="s">
        <v>9</v>
      </c>
      <c r="E1098" t="s">
        <v>4367</v>
      </c>
      <c r="F1098" t="s">
        <v>4398</v>
      </c>
      <c r="G1098" t="s">
        <v>12</v>
      </c>
      <c r="H1098" t="s">
        <v>4368</v>
      </c>
      <c r="I1098" t="s">
        <v>4399</v>
      </c>
      <c r="J1098" t="str">
        <f t="shared" si="69"/>
        <v>213</v>
      </c>
      <c r="K1098" t="s">
        <v>25</v>
      </c>
      <c r="L1098" t="str">
        <f t="shared" si="70"/>
        <v>0012</v>
      </c>
      <c r="M1098" t="str">
        <f t="shared" si="71"/>
        <v>川崎市高津区坂戸</v>
      </c>
      <c r="N1098">
        <v>0</v>
      </c>
      <c r="O1098">
        <v>0</v>
      </c>
      <c r="P1098">
        <v>1</v>
      </c>
      <c r="Q1098">
        <v>0</v>
      </c>
      <c r="R1098">
        <v>0</v>
      </c>
      <c r="S1098">
        <v>0</v>
      </c>
      <c r="U1098" t="str">
        <f t="shared" si="68"/>
        <v>213-0012</v>
      </c>
      <c r="V1098" t="s">
        <v>4400</v>
      </c>
      <c r="W1098" t="s">
        <v>4401</v>
      </c>
    </row>
    <row r="1099" spans="1:23" x14ac:dyDescent="0.15">
      <c r="A1099">
        <v>14134</v>
      </c>
      <c r="B1099">
        <v>213</v>
      </c>
      <c r="C1099">
        <v>2130023</v>
      </c>
      <c r="D1099" t="s">
        <v>9</v>
      </c>
      <c r="E1099" t="s">
        <v>4367</v>
      </c>
      <c r="F1099" t="s">
        <v>4402</v>
      </c>
      <c r="G1099" t="s">
        <v>12</v>
      </c>
      <c r="H1099" t="s">
        <v>4368</v>
      </c>
      <c r="I1099" t="s">
        <v>4403</v>
      </c>
      <c r="J1099" t="str">
        <f t="shared" si="69"/>
        <v>213</v>
      </c>
      <c r="K1099" t="s">
        <v>4040</v>
      </c>
      <c r="L1099" t="str">
        <f t="shared" si="70"/>
        <v>0023</v>
      </c>
      <c r="M1099" t="str">
        <f t="shared" si="71"/>
        <v>川崎市高津区子母口</v>
      </c>
      <c r="N1099">
        <v>0</v>
      </c>
      <c r="O1099">
        <v>0</v>
      </c>
      <c r="P1099">
        <v>0</v>
      </c>
      <c r="Q1099">
        <v>0</v>
      </c>
      <c r="R1099">
        <v>0</v>
      </c>
      <c r="S1099">
        <v>0</v>
      </c>
      <c r="U1099" t="str">
        <f t="shared" si="68"/>
        <v>213-0023</v>
      </c>
      <c r="V1099" t="s">
        <v>4404</v>
      </c>
      <c r="W1099" t="s">
        <v>4405</v>
      </c>
    </row>
    <row r="1100" spans="1:23" x14ac:dyDescent="0.15">
      <c r="A1100">
        <v>14134</v>
      </c>
      <c r="B1100">
        <v>213</v>
      </c>
      <c r="C1100">
        <v>2130033</v>
      </c>
      <c r="D1100" t="s">
        <v>9</v>
      </c>
      <c r="E1100" t="s">
        <v>4367</v>
      </c>
      <c r="F1100" t="s">
        <v>4406</v>
      </c>
      <c r="G1100" t="s">
        <v>12</v>
      </c>
      <c r="H1100" t="s">
        <v>4368</v>
      </c>
      <c r="I1100" t="s">
        <v>4407</v>
      </c>
      <c r="J1100" t="str">
        <f t="shared" si="69"/>
        <v>213</v>
      </c>
      <c r="K1100" t="s">
        <v>25</v>
      </c>
      <c r="L1100" t="str">
        <f t="shared" si="70"/>
        <v>0033</v>
      </c>
      <c r="M1100" t="str">
        <f t="shared" si="71"/>
        <v>川崎市高津区下作延</v>
      </c>
      <c r="N1100">
        <v>0</v>
      </c>
      <c r="O1100">
        <v>0</v>
      </c>
      <c r="P1100">
        <v>0</v>
      </c>
      <c r="Q1100">
        <v>0</v>
      </c>
      <c r="R1100">
        <v>0</v>
      </c>
      <c r="S1100">
        <v>0</v>
      </c>
      <c r="U1100" t="str">
        <f t="shared" si="68"/>
        <v>213-0033</v>
      </c>
      <c r="V1100" t="s">
        <v>4408</v>
      </c>
      <c r="W1100" t="s">
        <v>4409</v>
      </c>
    </row>
    <row r="1101" spans="1:23" x14ac:dyDescent="0.15">
      <c r="A1101">
        <v>14134</v>
      </c>
      <c r="B1101">
        <v>213</v>
      </c>
      <c r="C1101">
        <v>2130006</v>
      </c>
      <c r="D1101" t="s">
        <v>9</v>
      </c>
      <c r="E1101" t="s">
        <v>4367</v>
      </c>
      <c r="F1101" t="s">
        <v>4410</v>
      </c>
      <c r="G1101" t="s">
        <v>12</v>
      </c>
      <c r="H1101" t="s">
        <v>4368</v>
      </c>
      <c r="I1101" t="s">
        <v>4411</v>
      </c>
      <c r="J1101" t="str">
        <f t="shared" si="69"/>
        <v>213</v>
      </c>
      <c r="K1101" t="s">
        <v>25</v>
      </c>
      <c r="L1101" t="str">
        <f t="shared" si="70"/>
        <v>0006</v>
      </c>
      <c r="M1101" t="str">
        <f t="shared" si="71"/>
        <v>川崎市高津区下野毛</v>
      </c>
      <c r="N1101">
        <v>0</v>
      </c>
      <c r="O1101">
        <v>0</v>
      </c>
      <c r="P1101">
        <v>1</v>
      </c>
      <c r="Q1101">
        <v>0</v>
      </c>
      <c r="R1101">
        <v>0</v>
      </c>
      <c r="S1101">
        <v>0</v>
      </c>
      <c r="U1101" t="str">
        <f t="shared" si="68"/>
        <v>213-0006</v>
      </c>
      <c r="V1101" t="s">
        <v>4412</v>
      </c>
      <c r="W1101" t="s">
        <v>4413</v>
      </c>
    </row>
    <row r="1102" spans="1:23" x14ac:dyDescent="0.15">
      <c r="A1102">
        <v>14134</v>
      </c>
      <c r="B1102">
        <v>213</v>
      </c>
      <c r="C1102">
        <v>2130014</v>
      </c>
      <c r="D1102" t="s">
        <v>9</v>
      </c>
      <c r="E1102" t="s">
        <v>4367</v>
      </c>
      <c r="F1102" t="s">
        <v>4414</v>
      </c>
      <c r="G1102" t="s">
        <v>12</v>
      </c>
      <c r="H1102" t="s">
        <v>4368</v>
      </c>
      <c r="I1102" t="s">
        <v>4415</v>
      </c>
      <c r="J1102" t="str">
        <f t="shared" si="69"/>
        <v>213</v>
      </c>
      <c r="K1102" t="s">
        <v>25</v>
      </c>
      <c r="L1102" t="str">
        <f t="shared" si="70"/>
        <v>0014</v>
      </c>
      <c r="M1102" t="str">
        <f t="shared" si="71"/>
        <v>川崎市高津区新作</v>
      </c>
      <c r="N1102">
        <v>0</v>
      </c>
      <c r="O1102">
        <v>0</v>
      </c>
      <c r="P1102">
        <v>1</v>
      </c>
      <c r="Q1102">
        <v>0</v>
      </c>
      <c r="R1102">
        <v>0</v>
      </c>
      <c r="S1102">
        <v>0</v>
      </c>
      <c r="U1102" t="str">
        <f t="shared" si="68"/>
        <v>213-0014</v>
      </c>
      <c r="V1102" t="s">
        <v>4416</v>
      </c>
      <c r="W1102" t="s">
        <v>4417</v>
      </c>
    </row>
    <row r="1103" spans="1:23" x14ac:dyDescent="0.15">
      <c r="A1103">
        <v>14134</v>
      </c>
      <c r="B1103">
        <v>213</v>
      </c>
      <c r="C1103">
        <v>2130013</v>
      </c>
      <c r="D1103" t="s">
        <v>9</v>
      </c>
      <c r="E1103" t="s">
        <v>4367</v>
      </c>
      <c r="F1103" t="s">
        <v>4418</v>
      </c>
      <c r="G1103" t="s">
        <v>12</v>
      </c>
      <c r="H1103" t="s">
        <v>4368</v>
      </c>
      <c r="I1103" t="s">
        <v>4419</v>
      </c>
      <c r="J1103" t="str">
        <f t="shared" si="69"/>
        <v>213</v>
      </c>
      <c r="K1103" t="s">
        <v>25</v>
      </c>
      <c r="L1103" t="str">
        <f t="shared" si="70"/>
        <v>0013</v>
      </c>
      <c r="M1103" t="str">
        <f t="shared" si="71"/>
        <v>川崎市高津区末長</v>
      </c>
      <c r="N1103">
        <v>0</v>
      </c>
      <c r="O1103">
        <v>0</v>
      </c>
      <c r="P1103">
        <v>1</v>
      </c>
      <c r="Q1103">
        <v>0</v>
      </c>
      <c r="R1103">
        <v>0</v>
      </c>
      <c r="S1103">
        <v>0</v>
      </c>
      <c r="U1103" t="str">
        <f t="shared" si="68"/>
        <v>213-0013</v>
      </c>
      <c r="V1103" t="s">
        <v>4420</v>
      </c>
      <c r="W1103" t="s">
        <v>4421</v>
      </c>
    </row>
    <row r="1104" spans="1:23" x14ac:dyDescent="0.15">
      <c r="A1104">
        <v>14134</v>
      </c>
      <c r="B1104">
        <v>213</v>
      </c>
      <c r="C1104">
        <v>2130004</v>
      </c>
      <c r="D1104" t="s">
        <v>9</v>
      </c>
      <c r="E1104" t="s">
        <v>4367</v>
      </c>
      <c r="F1104" t="s">
        <v>4422</v>
      </c>
      <c r="G1104" t="s">
        <v>12</v>
      </c>
      <c r="H1104" t="s">
        <v>4368</v>
      </c>
      <c r="I1104" t="s">
        <v>4423</v>
      </c>
      <c r="J1104" t="str">
        <f t="shared" si="69"/>
        <v>213</v>
      </c>
      <c r="K1104" t="s">
        <v>25</v>
      </c>
      <c r="L1104" t="str">
        <f t="shared" si="70"/>
        <v>0004</v>
      </c>
      <c r="M1104" t="str">
        <f t="shared" si="71"/>
        <v>川崎市高津区諏訪</v>
      </c>
      <c r="N1104">
        <v>0</v>
      </c>
      <c r="O1104">
        <v>0</v>
      </c>
      <c r="P1104">
        <v>1</v>
      </c>
      <c r="Q1104">
        <v>0</v>
      </c>
      <c r="R1104">
        <v>0</v>
      </c>
      <c r="S1104">
        <v>0</v>
      </c>
      <c r="U1104" t="str">
        <f t="shared" si="68"/>
        <v>213-0004</v>
      </c>
      <c r="V1104" t="s">
        <v>4424</v>
      </c>
      <c r="W1104" t="s">
        <v>4425</v>
      </c>
    </row>
    <row r="1105" spans="1:23" x14ac:dyDescent="0.15">
      <c r="A1105">
        <v>14134</v>
      </c>
      <c r="B1105">
        <v>213</v>
      </c>
      <c r="C1105">
        <v>2130003</v>
      </c>
      <c r="D1105" t="s">
        <v>9</v>
      </c>
      <c r="E1105" t="s">
        <v>4367</v>
      </c>
      <c r="F1105" t="s">
        <v>4426</v>
      </c>
      <c r="G1105" t="s">
        <v>12</v>
      </c>
      <c r="H1105" t="s">
        <v>4368</v>
      </c>
      <c r="I1105" t="s">
        <v>4427</v>
      </c>
      <c r="J1105" t="str">
        <f t="shared" si="69"/>
        <v>213</v>
      </c>
      <c r="K1105" t="s">
        <v>25</v>
      </c>
      <c r="L1105" t="str">
        <f t="shared" si="70"/>
        <v>0003</v>
      </c>
      <c r="M1105" t="str">
        <f t="shared" si="71"/>
        <v>川崎市高津区瀬田</v>
      </c>
      <c r="N1105">
        <v>0</v>
      </c>
      <c r="O1105">
        <v>0</v>
      </c>
      <c r="P1105">
        <v>0</v>
      </c>
      <c r="Q1105">
        <v>0</v>
      </c>
      <c r="R1105">
        <v>0</v>
      </c>
      <c r="S1105">
        <v>0</v>
      </c>
      <c r="U1105" t="str">
        <f t="shared" si="68"/>
        <v>213-0003</v>
      </c>
      <c r="V1105" t="s">
        <v>4428</v>
      </c>
      <c r="W1105" t="s">
        <v>4429</v>
      </c>
    </row>
    <row r="1106" spans="1:23" x14ac:dyDescent="0.15">
      <c r="A1106">
        <v>14134</v>
      </c>
      <c r="B1106">
        <v>213</v>
      </c>
      <c r="C1106">
        <v>2130022</v>
      </c>
      <c r="D1106" t="s">
        <v>9</v>
      </c>
      <c r="E1106" t="s">
        <v>4367</v>
      </c>
      <c r="F1106" t="s">
        <v>4430</v>
      </c>
      <c r="G1106" t="s">
        <v>12</v>
      </c>
      <c r="H1106" t="s">
        <v>4368</v>
      </c>
      <c r="I1106" t="s">
        <v>4431</v>
      </c>
      <c r="J1106" t="str">
        <f t="shared" si="69"/>
        <v>213</v>
      </c>
      <c r="K1106" t="s">
        <v>25</v>
      </c>
      <c r="L1106" t="str">
        <f t="shared" si="70"/>
        <v>0022</v>
      </c>
      <c r="M1106" t="str">
        <f t="shared" si="71"/>
        <v>川崎市高津区千年</v>
      </c>
      <c r="N1106">
        <v>0</v>
      </c>
      <c r="O1106">
        <v>0</v>
      </c>
      <c r="P1106">
        <v>0</v>
      </c>
      <c r="Q1106">
        <v>0</v>
      </c>
      <c r="R1106">
        <v>0</v>
      </c>
      <c r="S1106">
        <v>0</v>
      </c>
      <c r="U1106" t="str">
        <f t="shared" si="68"/>
        <v>213-0022</v>
      </c>
      <c r="V1106" t="s">
        <v>4432</v>
      </c>
      <c r="W1106" t="s">
        <v>4433</v>
      </c>
    </row>
    <row r="1107" spans="1:23" x14ac:dyDescent="0.15">
      <c r="A1107">
        <v>14134</v>
      </c>
      <c r="B1107">
        <v>213</v>
      </c>
      <c r="C1107">
        <v>2130021</v>
      </c>
      <c r="D1107" t="s">
        <v>9</v>
      </c>
      <c r="E1107" t="s">
        <v>4367</v>
      </c>
      <c r="F1107" t="s">
        <v>4434</v>
      </c>
      <c r="G1107" t="s">
        <v>12</v>
      </c>
      <c r="H1107" t="s">
        <v>4368</v>
      </c>
      <c r="I1107" t="s">
        <v>4435</v>
      </c>
      <c r="J1107" t="str">
        <f t="shared" si="69"/>
        <v>213</v>
      </c>
      <c r="K1107" t="s">
        <v>25</v>
      </c>
      <c r="L1107" t="str">
        <f t="shared" si="70"/>
        <v>0021</v>
      </c>
      <c r="M1107" t="str">
        <f t="shared" si="71"/>
        <v>川崎市高津区千年新町</v>
      </c>
      <c r="N1107">
        <v>0</v>
      </c>
      <c r="O1107">
        <v>0</v>
      </c>
      <c r="P1107">
        <v>0</v>
      </c>
      <c r="Q1107">
        <v>0</v>
      </c>
      <c r="R1107">
        <v>0</v>
      </c>
      <c r="S1107">
        <v>0</v>
      </c>
      <c r="U1107" t="str">
        <f t="shared" si="68"/>
        <v>213-0021</v>
      </c>
      <c r="V1107" t="s">
        <v>4436</v>
      </c>
      <c r="W1107" t="s">
        <v>4437</v>
      </c>
    </row>
    <row r="1108" spans="1:23" x14ac:dyDescent="0.15">
      <c r="A1108">
        <v>14134</v>
      </c>
      <c r="B1108">
        <v>213</v>
      </c>
      <c r="C1108">
        <v>2130027</v>
      </c>
      <c r="D1108" t="s">
        <v>9</v>
      </c>
      <c r="E1108" t="s">
        <v>4367</v>
      </c>
      <c r="F1108" t="s">
        <v>4438</v>
      </c>
      <c r="G1108" t="s">
        <v>12</v>
      </c>
      <c r="H1108" t="s">
        <v>4368</v>
      </c>
      <c r="I1108" t="s">
        <v>4439</v>
      </c>
      <c r="J1108" t="str">
        <f t="shared" si="69"/>
        <v>213</v>
      </c>
      <c r="K1108" t="s">
        <v>25</v>
      </c>
      <c r="L1108" t="str">
        <f t="shared" si="70"/>
        <v>0027</v>
      </c>
      <c r="M1108" t="str">
        <f t="shared" si="71"/>
        <v>川崎市高津区野川</v>
      </c>
      <c r="N1108">
        <v>0</v>
      </c>
      <c r="O1108">
        <v>0</v>
      </c>
      <c r="P1108">
        <v>0</v>
      </c>
      <c r="Q1108">
        <v>0</v>
      </c>
      <c r="R1108">
        <v>0</v>
      </c>
      <c r="S1108">
        <v>0</v>
      </c>
      <c r="U1108" t="str">
        <f t="shared" si="68"/>
        <v>213-0027</v>
      </c>
      <c r="V1108" t="s">
        <v>4440</v>
      </c>
      <c r="W1108" t="s">
        <v>4441</v>
      </c>
    </row>
    <row r="1109" spans="1:23" x14ac:dyDescent="0.15">
      <c r="A1109">
        <v>14134</v>
      </c>
      <c r="B1109">
        <v>213</v>
      </c>
      <c r="C1109">
        <v>2130026</v>
      </c>
      <c r="D1109" t="s">
        <v>9</v>
      </c>
      <c r="E1109" t="s">
        <v>4367</v>
      </c>
      <c r="F1109" t="s">
        <v>4442</v>
      </c>
      <c r="G1109" t="s">
        <v>12</v>
      </c>
      <c r="H1109" t="s">
        <v>4368</v>
      </c>
      <c r="I1109" t="s">
        <v>4443</v>
      </c>
      <c r="J1109" t="str">
        <f t="shared" si="69"/>
        <v>213</v>
      </c>
      <c r="K1109" t="s">
        <v>25</v>
      </c>
      <c r="L1109" t="str">
        <f t="shared" si="70"/>
        <v>0026</v>
      </c>
      <c r="M1109" t="str">
        <f t="shared" si="71"/>
        <v>川崎市高津区久末</v>
      </c>
      <c r="N1109">
        <v>0</v>
      </c>
      <c r="O1109">
        <v>0</v>
      </c>
      <c r="P1109">
        <v>0</v>
      </c>
      <c r="Q1109">
        <v>0</v>
      </c>
      <c r="R1109">
        <v>0</v>
      </c>
      <c r="S1109">
        <v>0</v>
      </c>
      <c r="U1109" t="str">
        <f t="shared" si="68"/>
        <v>213-0026</v>
      </c>
      <c r="V1109" t="s">
        <v>4444</v>
      </c>
      <c r="W1109" t="s">
        <v>4445</v>
      </c>
    </row>
    <row r="1110" spans="1:23" x14ac:dyDescent="0.15">
      <c r="A1110">
        <v>14134</v>
      </c>
      <c r="B1110">
        <v>213</v>
      </c>
      <c r="C1110">
        <v>2130011</v>
      </c>
      <c r="D1110" t="s">
        <v>9</v>
      </c>
      <c r="E1110" t="s">
        <v>4367</v>
      </c>
      <c r="F1110" t="s">
        <v>4446</v>
      </c>
      <c r="G1110" t="s">
        <v>12</v>
      </c>
      <c r="H1110" t="s">
        <v>4368</v>
      </c>
      <c r="I1110" t="s">
        <v>4447</v>
      </c>
      <c r="J1110" t="str">
        <f t="shared" si="69"/>
        <v>213</v>
      </c>
      <c r="K1110" t="s">
        <v>25</v>
      </c>
      <c r="L1110" t="str">
        <f t="shared" si="70"/>
        <v>0011</v>
      </c>
      <c r="M1110" t="str">
        <f t="shared" si="71"/>
        <v>川崎市高津区久本</v>
      </c>
      <c r="N1110">
        <v>0</v>
      </c>
      <c r="O1110">
        <v>0</v>
      </c>
      <c r="P1110">
        <v>1</v>
      </c>
      <c r="Q1110">
        <v>0</v>
      </c>
      <c r="R1110">
        <v>0</v>
      </c>
      <c r="S1110">
        <v>0</v>
      </c>
      <c r="U1110" t="str">
        <f t="shared" si="68"/>
        <v>213-0011</v>
      </c>
      <c r="V1110" t="s">
        <v>4448</v>
      </c>
      <c r="W1110" t="s">
        <v>4449</v>
      </c>
    </row>
    <row r="1111" spans="1:23" x14ac:dyDescent="0.15">
      <c r="A1111">
        <v>14134</v>
      </c>
      <c r="B1111">
        <v>213</v>
      </c>
      <c r="C1111">
        <v>2130002</v>
      </c>
      <c r="D1111" t="s">
        <v>9</v>
      </c>
      <c r="E1111" t="s">
        <v>4367</v>
      </c>
      <c r="F1111" t="s">
        <v>4450</v>
      </c>
      <c r="G1111" t="s">
        <v>12</v>
      </c>
      <c r="H1111" t="s">
        <v>4368</v>
      </c>
      <c r="I1111" t="s">
        <v>4451</v>
      </c>
      <c r="J1111" t="str">
        <f t="shared" si="69"/>
        <v>213</v>
      </c>
      <c r="K1111" t="s">
        <v>25</v>
      </c>
      <c r="L1111" t="str">
        <f t="shared" si="70"/>
        <v>0002</v>
      </c>
      <c r="M1111" t="str">
        <f t="shared" si="71"/>
        <v>川崎市高津区二子</v>
      </c>
      <c r="N1111">
        <v>0</v>
      </c>
      <c r="O1111">
        <v>0</v>
      </c>
      <c r="P1111">
        <v>0</v>
      </c>
      <c r="Q1111">
        <v>0</v>
      </c>
      <c r="R1111">
        <v>0</v>
      </c>
      <c r="S1111">
        <v>0</v>
      </c>
      <c r="U1111" t="str">
        <f t="shared" si="68"/>
        <v>213-0002</v>
      </c>
      <c r="V1111" t="s">
        <v>4452</v>
      </c>
      <c r="W1111" t="s">
        <v>4453</v>
      </c>
    </row>
    <row r="1112" spans="1:23" x14ac:dyDescent="0.15">
      <c r="A1112">
        <v>14134</v>
      </c>
      <c r="B1112">
        <v>213</v>
      </c>
      <c r="C1112">
        <v>2130001</v>
      </c>
      <c r="D1112" t="s">
        <v>9</v>
      </c>
      <c r="E1112" t="s">
        <v>4367</v>
      </c>
      <c r="F1112" t="s">
        <v>4454</v>
      </c>
      <c r="G1112" t="s">
        <v>12</v>
      </c>
      <c r="H1112" t="s">
        <v>4368</v>
      </c>
      <c r="I1112" t="s">
        <v>4455</v>
      </c>
      <c r="J1112" t="str">
        <f t="shared" si="69"/>
        <v>213</v>
      </c>
      <c r="K1112" t="s">
        <v>25</v>
      </c>
      <c r="L1112" t="str">
        <f t="shared" si="70"/>
        <v>0001</v>
      </c>
      <c r="M1112" t="str">
        <f t="shared" si="71"/>
        <v>川崎市高津区溝口</v>
      </c>
      <c r="N1112">
        <v>0</v>
      </c>
      <c r="O1112">
        <v>0</v>
      </c>
      <c r="P1112">
        <v>0</v>
      </c>
      <c r="Q1112">
        <v>0</v>
      </c>
      <c r="R1112">
        <v>0</v>
      </c>
      <c r="S1112">
        <v>0</v>
      </c>
      <c r="U1112" t="str">
        <f t="shared" si="68"/>
        <v>213-0001</v>
      </c>
      <c r="V1112" t="s">
        <v>4456</v>
      </c>
      <c r="W1112" t="s">
        <v>4457</v>
      </c>
    </row>
    <row r="1113" spans="1:23" x14ac:dyDescent="0.15">
      <c r="A1113">
        <v>14134</v>
      </c>
      <c r="B1113">
        <v>213</v>
      </c>
      <c r="C1113">
        <v>2130035</v>
      </c>
      <c r="D1113" t="s">
        <v>9</v>
      </c>
      <c r="E1113" t="s">
        <v>4367</v>
      </c>
      <c r="F1113" t="s">
        <v>4458</v>
      </c>
      <c r="G1113" t="s">
        <v>12</v>
      </c>
      <c r="H1113" t="s">
        <v>4368</v>
      </c>
      <c r="I1113" t="s">
        <v>4459</v>
      </c>
      <c r="J1113" t="str">
        <f t="shared" si="69"/>
        <v>213</v>
      </c>
      <c r="K1113" t="s">
        <v>25</v>
      </c>
      <c r="L1113" t="str">
        <f t="shared" si="70"/>
        <v>0035</v>
      </c>
      <c r="M1113" t="str">
        <f t="shared" si="71"/>
        <v>川崎市高津区向ケ丘</v>
      </c>
      <c r="N1113">
        <v>0</v>
      </c>
      <c r="O1113">
        <v>0</v>
      </c>
      <c r="P1113">
        <v>0</v>
      </c>
      <c r="Q1113">
        <v>0</v>
      </c>
      <c r="R1113">
        <v>0</v>
      </c>
      <c r="S1113">
        <v>0</v>
      </c>
      <c r="U1113" t="str">
        <f t="shared" si="68"/>
        <v>213-0035</v>
      </c>
      <c r="V1113" t="s">
        <v>4460</v>
      </c>
      <c r="W1113" t="s">
        <v>4461</v>
      </c>
    </row>
    <row r="1114" spans="1:23" x14ac:dyDescent="0.15">
      <c r="A1114">
        <v>14135</v>
      </c>
      <c r="B1114">
        <v>214</v>
      </c>
      <c r="C1114">
        <v>2140000</v>
      </c>
      <c r="D1114" t="s">
        <v>9</v>
      </c>
      <c r="E1114" t="s">
        <v>4462</v>
      </c>
      <c r="F1114" t="s">
        <v>11</v>
      </c>
      <c r="G1114" t="s">
        <v>12</v>
      </c>
      <c r="H1114" t="s">
        <v>4463</v>
      </c>
      <c r="I1114" t="s">
        <v>14</v>
      </c>
      <c r="J1114" t="str">
        <f t="shared" si="69"/>
        <v>214</v>
      </c>
      <c r="K1114" t="s">
        <v>25</v>
      </c>
      <c r="L1114" t="str">
        <f t="shared" si="70"/>
        <v>0000</v>
      </c>
      <c r="M1114" t="str">
        <f t="shared" si="71"/>
        <v>川崎市多摩区以下に掲載がない場合</v>
      </c>
      <c r="N1114">
        <v>0</v>
      </c>
      <c r="O1114">
        <v>0</v>
      </c>
      <c r="P1114">
        <v>0</v>
      </c>
      <c r="Q1114">
        <v>0</v>
      </c>
      <c r="R1114">
        <v>0</v>
      </c>
      <c r="S1114">
        <v>0</v>
      </c>
      <c r="U1114" t="str">
        <f t="shared" si="68"/>
        <v>214-0000</v>
      </c>
      <c r="V1114" t="s">
        <v>4464</v>
      </c>
      <c r="W1114" t="s">
        <v>4465</v>
      </c>
    </row>
    <row r="1115" spans="1:23" x14ac:dyDescent="0.15">
      <c r="A1115">
        <v>14135</v>
      </c>
      <c r="B1115">
        <v>214</v>
      </c>
      <c r="C1115">
        <v>2140038</v>
      </c>
      <c r="D1115" t="s">
        <v>9</v>
      </c>
      <c r="E1115" t="s">
        <v>4462</v>
      </c>
      <c r="F1115" t="s">
        <v>4466</v>
      </c>
      <c r="G1115" t="s">
        <v>12</v>
      </c>
      <c r="H1115" t="s">
        <v>4463</v>
      </c>
      <c r="I1115" t="s">
        <v>4467</v>
      </c>
      <c r="J1115" t="str">
        <f t="shared" si="69"/>
        <v>214</v>
      </c>
      <c r="K1115" t="s">
        <v>25</v>
      </c>
      <c r="L1115" t="str">
        <f t="shared" si="70"/>
        <v>0038</v>
      </c>
      <c r="M1115" t="str">
        <f t="shared" si="71"/>
        <v>川崎市多摩区生田</v>
      </c>
      <c r="N1115">
        <v>0</v>
      </c>
      <c r="O1115">
        <v>0</v>
      </c>
      <c r="P1115">
        <v>1</v>
      </c>
      <c r="Q1115">
        <v>0</v>
      </c>
      <c r="R1115">
        <v>0</v>
      </c>
      <c r="S1115">
        <v>0</v>
      </c>
      <c r="U1115" t="str">
        <f t="shared" si="68"/>
        <v>214-0038</v>
      </c>
      <c r="V1115" t="s">
        <v>4468</v>
      </c>
      <c r="W1115" t="s">
        <v>4469</v>
      </c>
    </row>
    <row r="1116" spans="1:23" x14ac:dyDescent="0.15">
      <c r="A1116">
        <v>14135</v>
      </c>
      <c r="B1116">
        <v>214</v>
      </c>
      <c r="C1116">
        <v>2140039</v>
      </c>
      <c r="D1116" t="s">
        <v>9</v>
      </c>
      <c r="E1116" t="s">
        <v>4462</v>
      </c>
      <c r="F1116" t="s">
        <v>4470</v>
      </c>
      <c r="G1116" t="s">
        <v>12</v>
      </c>
      <c r="H1116" t="s">
        <v>4463</v>
      </c>
      <c r="I1116" t="s">
        <v>4471</v>
      </c>
      <c r="J1116" t="str">
        <f t="shared" si="69"/>
        <v>214</v>
      </c>
      <c r="K1116" t="s">
        <v>25</v>
      </c>
      <c r="L1116" t="str">
        <f t="shared" si="70"/>
        <v>0039</v>
      </c>
      <c r="M1116" t="str">
        <f t="shared" si="71"/>
        <v>川崎市多摩区栗谷</v>
      </c>
      <c r="N1116">
        <v>0</v>
      </c>
      <c r="O1116">
        <v>0</v>
      </c>
      <c r="P1116">
        <v>1</v>
      </c>
      <c r="Q1116">
        <v>0</v>
      </c>
      <c r="R1116">
        <v>0</v>
      </c>
      <c r="S1116">
        <v>0</v>
      </c>
      <c r="U1116" t="str">
        <f t="shared" si="68"/>
        <v>214-0039</v>
      </c>
      <c r="V1116" t="s">
        <v>4472</v>
      </c>
      <c r="W1116" t="s">
        <v>4473</v>
      </c>
    </row>
    <row r="1117" spans="1:23" x14ac:dyDescent="0.15">
      <c r="A1117">
        <v>14135</v>
      </c>
      <c r="B1117">
        <v>214</v>
      </c>
      <c r="C1117">
        <v>2140021</v>
      </c>
      <c r="D1117" t="s">
        <v>9</v>
      </c>
      <c r="E1117" t="s">
        <v>4462</v>
      </c>
      <c r="F1117" t="s">
        <v>4474</v>
      </c>
      <c r="G1117" t="s">
        <v>12</v>
      </c>
      <c r="H1117" t="s">
        <v>4463</v>
      </c>
      <c r="I1117" t="s">
        <v>4475</v>
      </c>
      <c r="J1117" t="str">
        <f t="shared" si="69"/>
        <v>214</v>
      </c>
      <c r="K1117" t="s">
        <v>25</v>
      </c>
      <c r="L1117" t="str">
        <f t="shared" si="70"/>
        <v>0021</v>
      </c>
      <c r="M1117" t="str">
        <f t="shared" si="71"/>
        <v>川崎市多摩区宿河原</v>
      </c>
      <c r="N1117">
        <v>0</v>
      </c>
      <c r="O1117">
        <v>0</v>
      </c>
      <c r="P1117">
        <v>1</v>
      </c>
      <c r="Q1117">
        <v>0</v>
      </c>
      <c r="R1117">
        <v>0</v>
      </c>
      <c r="S1117">
        <v>0</v>
      </c>
      <c r="U1117" t="str">
        <f t="shared" si="68"/>
        <v>214-0021</v>
      </c>
      <c r="V1117" t="s">
        <v>4476</v>
      </c>
      <c r="W1117" t="s">
        <v>4477</v>
      </c>
    </row>
    <row r="1118" spans="1:23" x14ac:dyDescent="0.15">
      <c r="A1118">
        <v>14135</v>
      </c>
      <c r="B1118">
        <v>214</v>
      </c>
      <c r="C1118">
        <v>2140001</v>
      </c>
      <c r="D1118" t="s">
        <v>9</v>
      </c>
      <c r="E1118" t="s">
        <v>4462</v>
      </c>
      <c r="F1118" t="s">
        <v>4478</v>
      </c>
      <c r="G1118" t="s">
        <v>12</v>
      </c>
      <c r="H1118" t="s">
        <v>4463</v>
      </c>
      <c r="I1118" t="s">
        <v>4479</v>
      </c>
      <c r="J1118" t="str">
        <f t="shared" si="69"/>
        <v>214</v>
      </c>
      <c r="K1118" t="s">
        <v>25</v>
      </c>
      <c r="L1118" t="str">
        <f t="shared" si="70"/>
        <v>0001</v>
      </c>
      <c r="M1118" t="str">
        <f t="shared" si="71"/>
        <v>川崎市多摩区菅</v>
      </c>
      <c r="N1118">
        <v>0</v>
      </c>
      <c r="O1118">
        <v>0</v>
      </c>
      <c r="P1118">
        <v>1</v>
      </c>
      <c r="Q1118">
        <v>0</v>
      </c>
      <c r="R1118">
        <v>0</v>
      </c>
      <c r="S1118">
        <v>0</v>
      </c>
      <c r="U1118" t="str">
        <f t="shared" si="68"/>
        <v>214-0001</v>
      </c>
      <c r="V1118" t="s">
        <v>4480</v>
      </c>
      <c r="W1118" t="s">
        <v>4481</v>
      </c>
    </row>
    <row r="1119" spans="1:23" x14ac:dyDescent="0.15">
      <c r="A1119">
        <v>14135</v>
      </c>
      <c r="B1119">
        <v>214</v>
      </c>
      <c r="C1119">
        <v>2140003</v>
      </c>
      <c r="D1119" t="s">
        <v>9</v>
      </c>
      <c r="E1119" t="s">
        <v>4462</v>
      </c>
      <c r="F1119" t="s">
        <v>4482</v>
      </c>
      <c r="G1119" t="s">
        <v>12</v>
      </c>
      <c r="H1119" t="s">
        <v>4463</v>
      </c>
      <c r="I1119" t="s">
        <v>4483</v>
      </c>
      <c r="J1119" t="str">
        <f t="shared" si="69"/>
        <v>214</v>
      </c>
      <c r="K1119" t="s">
        <v>25</v>
      </c>
      <c r="L1119" t="str">
        <f t="shared" si="70"/>
        <v>0003</v>
      </c>
      <c r="M1119" t="str">
        <f t="shared" si="71"/>
        <v>川崎市多摩区菅稲田堤</v>
      </c>
      <c r="N1119">
        <v>0</v>
      </c>
      <c r="O1119">
        <v>0</v>
      </c>
      <c r="P1119">
        <v>1</v>
      </c>
      <c r="Q1119">
        <v>0</v>
      </c>
      <c r="R1119">
        <v>0</v>
      </c>
      <c r="S1119">
        <v>0</v>
      </c>
      <c r="U1119" t="str">
        <f t="shared" si="68"/>
        <v>214-0003</v>
      </c>
      <c r="V1119" t="s">
        <v>4484</v>
      </c>
      <c r="W1119" t="s">
        <v>4485</v>
      </c>
    </row>
    <row r="1120" spans="1:23" x14ac:dyDescent="0.15">
      <c r="A1120">
        <v>14135</v>
      </c>
      <c r="B1120">
        <v>214</v>
      </c>
      <c r="C1120">
        <v>2140008</v>
      </c>
      <c r="D1120" t="s">
        <v>9</v>
      </c>
      <c r="E1120" t="s">
        <v>4462</v>
      </c>
      <c r="F1120" t="s">
        <v>4486</v>
      </c>
      <c r="G1120" t="s">
        <v>12</v>
      </c>
      <c r="H1120" t="s">
        <v>4463</v>
      </c>
      <c r="I1120" t="s">
        <v>4487</v>
      </c>
      <c r="J1120" t="str">
        <f t="shared" si="69"/>
        <v>214</v>
      </c>
      <c r="K1120" t="s">
        <v>25</v>
      </c>
      <c r="L1120" t="str">
        <f t="shared" si="70"/>
        <v>0008</v>
      </c>
      <c r="M1120" t="str">
        <f t="shared" si="71"/>
        <v>川崎市多摩区菅北浦</v>
      </c>
      <c r="N1120">
        <v>0</v>
      </c>
      <c r="O1120">
        <v>0</v>
      </c>
      <c r="P1120">
        <v>1</v>
      </c>
      <c r="Q1120">
        <v>0</v>
      </c>
      <c r="R1120">
        <v>0</v>
      </c>
      <c r="S1120">
        <v>0</v>
      </c>
      <c r="U1120" t="str">
        <f t="shared" si="68"/>
        <v>214-0008</v>
      </c>
      <c r="V1120" t="s">
        <v>4488</v>
      </c>
      <c r="W1120" t="s">
        <v>4489</v>
      </c>
    </row>
    <row r="1121" spans="1:23" x14ac:dyDescent="0.15">
      <c r="A1121">
        <v>14135</v>
      </c>
      <c r="B1121">
        <v>214</v>
      </c>
      <c r="C1121">
        <v>2140007</v>
      </c>
      <c r="D1121" t="s">
        <v>9</v>
      </c>
      <c r="E1121" t="s">
        <v>4462</v>
      </c>
      <c r="F1121" t="s">
        <v>4490</v>
      </c>
      <c r="G1121" t="s">
        <v>12</v>
      </c>
      <c r="H1121" t="s">
        <v>4463</v>
      </c>
      <c r="I1121" t="s">
        <v>4491</v>
      </c>
      <c r="J1121" t="str">
        <f t="shared" si="69"/>
        <v>214</v>
      </c>
      <c r="K1121" t="s">
        <v>25</v>
      </c>
      <c r="L1121" t="str">
        <f t="shared" si="70"/>
        <v>0007</v>
      </c>
      <c r="M1121" t="str">
        <f t="shared" si="71"/>
        <v>川崎市多摩区菅城下</v>
      </c>
      <c r="N1121">
        <v>0</v>
      </c>
      <c r="O1121">
        <v>0</v>
      </c>
      <c r="P1121">
        <v>0</v>
      </c>
      <c r="Q1121">
        <v>0</v>
      </c>
      <c r="R1121">
        <v>0</v>
      </c>
      <c r="S1121">
        <v>0</v>
      </c>
      <c r="U1121" t="str">
        <f t="shared" si="68"/>
        <v>214-0007</v>
      </c>
      <c r="V1121" t="s">
        <v>4492</v>
      </c>
      <c r="W1121" t="s">
        <v>4493</v>
      </c>
    </row>
    <row r="1122" spans="1:23" x14ac:dyDescent="0.15">
      <c r="A1122">
        <v>14135</v>
      </c>
      <c r="B1122">
        <v>214</v>
      </c>
      <c r="C1122">
        <v>2140006</v>
      </c>
      <c r="D1122" t="s">
        <v>9</v>
      </c>
      <c r="E1122" t="s">
        <v>4462</v>
      </c>
      <c r="F1122" t="s">
        <v>4494</v>
      </c>
      <c r="G1122" t="s">
        <v>12</v>
      </c>
      <c r="H1122" t="s">
        <v>4463</v>
      </c>
      <c r="I1122" t="s">
        <v>4495</v>
      </c>
      <c r="J1122" t="str">
        <f t="shared" si="69"/>
        <v>214</v>
      </c>
      <c r="K1122" t="s">
        <v>25</v>
      </c>
      <c r="L1122" t="str">
        <f t="shared" si="70"/>
        <v>0006</v>
      </c>
      <c r="M1122" t="str">
        <f t="shared" si="71"/>
        <v>川崎市多摩区菅仙谷</v>
      </c>
      <c r="N1122">
        <v>0</v>
      </c>
      <c r="O1122">
        <v>0</v>
      </c>
      <c r="P1122">
        <v>1</v>
      </c>
      <c r="Q1122">
        <v>0</v>
      </c>
      <c r="R1122">
        <v>0</v>
      </c>
      <c r="S1122">
        <v>0</v>
      </c>
      <c r="U1122" t="str">
        <f t="shared" si="68"/>
        <v>214-0006</v>
      </c>
      <c r="V1122" t="s">
        <v>4496</v>
      </c>
      <c r="W1122" t="s">
        <v>4497</v>
      </c>
    </row>
    <row r="1123" spans="1:23" x14ac:dyDescent="0.15">
      <c r="A1123">
        <v>14135</v>
      </c>
      <c r="B1123">
        <v>214</v>
      </c>
      <c r="C1123">
        <v>2140002</v>
      </c>
      <c r="D1123" t="s">
        <v>9</v>
      </c>
      <c r="E1123" t="s">
        <v>4462</v>
      </c>
      <c r="F1123" t="s">
        <v>4498</v>
      </c>
      <c r="G1123" t="s">
        <v>12</v>
      </c>
      <c r="H1123" t="s">
        <v>4463</v>
      </c>
      <c r="I1123" t="s">
        <v>4499</v>
      </c>
      <c r="J1123" t="str">
        <f t="shared" si="69"/>
        <v>214</v>
      </c>
      <c r="K1123" t="s">
        <v>25</v>
      </c>
      <c r="L1123" t="str">
        <f t="shared" si="70"/>
        <v>0002</v>
      </c>
      <c r="M1123" t="str">
        <f t="shared" si="71"/>
        <v>川崎市多摩区菅野戸呂</v>
      </c>
      <c r="N1123">
        <v>0</v>
      </c>
      <c r="O1123">
        <v>0</v>
      </c>
      <c r="P1123">
        <v>0</v>
      </c>
      <c r="Q1123">
        <v>0</v>
      </c>
      <c r="R1123">
        <v>0</v>
      </c>
      <c r="S1123">
        <v>0</v>
      </c>
      <c r="U1123" t="str">
        <f t="shared" si="68"/>
        <v>214-0002</v>
      </c>
      <c r="V1123" t="s">
        <v>4500</v>
      </c>
      <c r="W1123" t="s">
        <v>4501</v>
      </c>
    </row>
    <row r="1124" spans="1:23" x14ac:dyDescent="0.15">
      <c r="A1124">
        <v>14135</v>
      </c>
      <c r="B1124">
        <v>214</v>
      </c>
      <c r="C1124">
        <v>2140004</v>
      </c>
      <c r="D1124" t="s">
        <v>9</v>
      </c>
      <c r="E1124" t="s">
        <v>4462</v>
      </c>
      <c r="F1124" t="s">
        <v>4502</v>
      </c>
      <c r="G1124" t="s">
        <v>12</v>
      </c>
      <c r="H1124" t="s">
        <v>4463</v>
      </c>
      <c r="I1124" t="s">
        <v>4503</v>
      </c>
      <c r="J1124" t="str">
        <f t="shared" si="69"/>
        <v>214</v>
      </c>
      <c r="K1124" t="s">
        <v>25</v>
      </c>
      <c r="L1124" t="str">
        <f t="shared" si="70"/>
        <v>0004</v>
      </c>
      <c r="M1124" t="str">
        <f t="shared" si="71"/>
        <v>川崎市多摩区菅馬場</v>
      </c>
      <c r="N1124">
        <v>0</v>
      </c>
      <c r="O1124">
        <v>0</v>
      </c>
      <c r="P1124">
        <v>1</v>
      </c>
      <c r="Q1124">
        <v>0</v>
      </c>
      <c r="R1124">
        <v>0</v>
      </c>
      <c r="S1124">
        <v>0</v>
      </c>
      <c r="U1124" t="str">
        <f t="shared" si="68"/>
        <v>214-0004</v>
      </c>
      <c r="V1124" t="s">
        <v>4504</v>
      </c>
      <c r="W1124" t="s">
        <v>4505</v>
      </c>
    </row>
    <row r="1125" spans="1:23" x14ac:dyDescent="0.15">
      <c r="A1125">
        <v>14135</v>
      </c>
      <c r="B1125">
        <v>214</v>
      </c>
      <c r="C1125">
        <v>2140022</v>
      </c>
      <c r="D1125" t="s">
        <v>9</v>
      </c>
      <c r="E1125" t="s">
        <v>4462</v>
      </c>
      <c r="F1125" t="s">
        <v>4506</v>
      </c>
      <c r="G1125" t="s">
        <v>12</v>
      </c>
      <c r="H1125" t="s">
        <v>4463</v>
      </c>
      <c r="I1125" t="s">
        <v>4507</v>
      </c>
      <c r="J1125" t="str">
        <f t="shared" si="69"/>
        <v>214</v>
      </c>
      <c r="K1125" t="s">
        <v>25</v>
      </c>
      <c r="L1125" t="str">
        <f t="shared" si="70"/>
        <v>0022</v>
      </c>
      <c r="M1125" t="str">
        <f t="shared" si="71"/>
        <v>川崎市多摩区堰</v>
      </c>
      <c r="N1125">
        <v>0</v>
      </c>
      <c r="O1125">
        <v>0</v>
      </c>
      <c r="P1125">
        <v>1</v>
      </c>
      <c r="Q1125">
        <v>0</v>
      </c>
      <c r="R1125">
        <v>0</v>
      </c>
      <c r="S1125">
        <v>0</v>
      </c>
      <c r="U1125" t="str">
        <f t="shared" si="68"/>
        <v>214-0022</v>
      </c>
      <c r="V1125" t="s">
        <v>4508</v>
      </c>
      <c r="W1125" t="s">
        <v>4509</v>
      </c>
    </row>
    <row r="1126" spans="1:23" x14ac:dyDescent="0.15">
      <c r="A1126">
        <v>14135</v>
      </c>
      <c r="B1126">
        <v>214</v>
      </c>
      <c r="C1126">
        <v>2140005</v>
      </c>
      <c r="D1126" t="s">
        <v>9</v>
      </c>
      <c r="E1126" t="s">
        <v>4462</v>
      </c>
      <c r="F1126" t="s">
        <v>4510</v>
      </c>
      <c r="G1126" t="s">
        <v>12</v>
      </c>
      <c r="H1126" t="s">
        <v>4463</v>
      </c>
      <c r="I1126" t="s">
        <v>4511</v>
      </c>
      <c r="J1126" t="str">
        <f t="shared" si="69"/>
        <v>214</v>
      </c>
      <c r="K1126" t="s">
        <v>25</v>
      </c>
      <c r="L1126" t="str">
        <f t="shared" si="70"/>
        <v>0005</v>
      </c>
      <c r="M1126" t="str">
        <f t="shared" si="71"/>
        <v>川崎市多摩区寺尾台</v>
      </c>
      <c r="N1126">
        <v>0</v>
      </c>
      <c r="O1126">
        <v>0</v>
      </c>
      <c r="P1126">
        <v>1</v>
      </c>
      <c r="Q1126">
        <v>0</v>
      </c>
      <c r="R1126">
        <v>0</v>
      </c>
      <c r="S1126">
        <v>0</v>
      </c>
      <c r="U1126" t="str">
        <f t="shared" si="68"/>
        <v>214-0005</v>
      </c>
      <c r="V1126" t="s">
        <v>4512</v>
      </c>
      <c r="W1126" t="s">
        <v>4513</v>
      </c>
    </row>
    <row r="1127" spans="1:23" x14ac:dyDescent="0.15">
      <c r="A1127">
        <v>14135</v>
      </c>
      <c r="B1127">
        <v>214</v>
      </c>
      <c r="C1127">
        <v>2140012</v>
      </c>
      <c r="D1127" t="s">
        <v>9</v>
      </c>
      <c r="E1127" t="s">
        <v>4462</v>
      </c>
      <c r="F1127" t="s">
        <v>4514</v>
      </c>
      <c r="G1127" t="s">
        <v>12</v>
      </c>
      <c r="H1127" t="s">
        <v>4463</v>
      </c>
      <c r="I1127" t="s">
        <v>4515</v>
      </c>
      <c r="J1127" t="str">
        <f t="shared" si="69"/>
        <v>214</v>
      </c>
      <c r="K1127" t="s">
        <v>25</v>
      </c>
      <c r="L1127" t="str">
        <f t="shared" si="70"/>
        <v>0012</v>
      </c>
      <c r="M1127" t="str">
        <f t="shared" si="71"/>
        <v>川崎市多摩区中野島</v>
      </c>
      <c r="N1127">
        <v>0</v>
      </c>
      <c r="O1127">
        <v>0</v>
      </c>
      <c r="P1127">
        <v>1</v>
      </c>
      <c r="Q1127">
        <v>0</v>
      </c>
      <c r="R1127">
        <v>0</v>
      </c>
      <c r="S1127">
        <v>0</v>
      </c>
      <c r="U1127" t="str">
        <f t="shared" si="68"/>
        <v>214-0012</v>
      </c>
      <c r="V1127" t="s">
        <v>4516</v>
      </c>
      <c r="W1127" t="s">
        <v>4517</v>
      </c>
    </row>
    <row r="1128" spans="1:23" x14ac:dyDescent="0.15">
      <c r="A1128">
        <v>14135</v>
      </c>
      <c r="B1128">
        <v>214</v>
      </c>
      <c r="C1128">
        <v>2140023</v>
      </c>
      <c r="D1128" t="s">
        <v>9</v>
      </c>
      <c r="E1128" t="s">
        <v>4462</v>
      </c>
      <c r="F1128" t="s">
        <v>4518</v>
      </c>
      <c r="G1128" t="s">
        <v>12</v>
      </c>
      <c r="H1128" t="s">
        <v>4463</v>
      </c>
      <c r="I1128" t="s">
        <v>4519</v>
      </c>
      <c r="J1128" t="str">
        <f t="shared" si="69"/>
        <v>214</v>
      </c>
      <c r="K1128" t="s">
        <v>4520</v>
      </c>
      <c r="L1128" t="str">
        <f t="shared" si="70"/>
        <v>0023</v>
      </c>
      <c r="M1128" t="str">
        <f t="shared" si="71"/>
        <v>川崎市多摩区長尾</v>
      </c>
      <c r="N1128">
        <v>0</v>
      </c>
      <c r="O1128">
        <v>0</v>
      </c>
      <c r="P1128">
        <v>1</v>
      </c>
      <c r="Q1128">
        <v>0</v>
      </c>
      <c r="R1128">
        <v>0</v>
      </c>
      <c r="S1128">
        <v>0</v>
      </c>
      <c r="U1128" t="str">
        <f t="shared" si="68"/>
        <v>214-0023</v>
      </c>
      <c r="V1128" t="s">
        <v>4521</v>
      </c>
      <c r="W1128" t="s">
        <v>4522</v>
      </c>
    </row>
    <row r="1129" spans="1:23" x14ac:dyDescent="0.15">
      <c r="A1129">
        <v>14135</v>
      </c>
      <c r="B1129">
        <v>214</v>
      </c>
      <c r="C1129">
        <v>2140035</v>
      </c>
      <c r="D1129" t="s">
        <v>9</v>
      </c>
      <c r="E1129" t="s">
        <v>4462</v>
      </c>
      <c r="F1129" t="s">
        <v>4523</v>
      </c>
      <c r="G1129" t="s">
        <v>12</v>
      </c>
      <c r="H1129" t="s">
        <v>4463</v>
      </c>
      <c r="I1129" t="s">
        <v>4524</v>
      </c>
      <c r="J1129" t="str">
        <f t="shared" si="69"/>
        <v>214</v>
      </c>
      <c r="K1129" t="s">
        <v>25</v>
      </c>
      <c r="L1129" t="str">
        <f t="shared" si="70"/>
        <v>0035</v>
      </c>
      <c r="M1129" t="str">
        <f t="shared" si="71"/>
        <v>川崎市多摩区長沢</v>
      </c>
      <c r="N1129">
        <v>0</v>
      </c>
      <c r="O1129">
        <v>0</v>
      </c>
      <c r="P1129">
        <v>1</v>
      </c>
      <c r="Q1129">
        <v>0</v>
      </c>
      <c r="R1129">
        <v>0</v>
      </c>
      <c r="S1129">
        <v>0</v>
      </c>
      <c r="U1129" t="str">
        <f t="shared" si="68"/>
        <v>214-0035</v>
      </c>
      <c r="V1129" t="s">
        <v>4525</v>
      </c>
      <c r="W1129" t="s">
        <v>4526</v>
      </c>
    </row>
    <row r="1130" spans="1:23" x14ac:dyDescent="0.15">
      <c r="A1130">
        <v>14135</v>
      </c>
      <c r="B1130">
        <v>214</v>
      </c>
      <c r="C1130">
        <v>2140037</v>
      </c>
      <c r="D1130" t="s">
        <v>9</v>
      </c>
      <c r="E1130" t="s">
        <v>4462</v>
      </c>
      <c r="F1130" t="s">
        <v>4527</v>
      </c>
      <c r="G1130" t="s">
        <v>12</v>
      </c>
      <c r="H1130" t="s">
        <v>4463</v>
      </c>
      <c r="I1130" t="s">
        <v>4528</v>
      </c>
      <c r="J1130" t="str">
        <f t="shared" si="69"/>
        <v>214</v>
      </c>
      <c r="K1130" t="s">
        <v>25</v>
      </c>
      <c r="L1130" t="str">
        <f t="shared" si="70"/>
        <v>0037</v>
      </c>
      <c r="M1130" t="str">
        <f t="shared" si="71"/>
        <v>川崎市多摩区西生田</v>
      </c>
      <c r="N1130">
        <v>0</v>
      </c>
      <c r="O1130">
        <v>0</v>
      </c>
      <c r="P1130">
        <v>1</v>
      </c>
      <c r="Q1130">
        <v>0</v>
      </c>
      <c r="R1130">
        <v>0</v>
      </c>
      <c r="S1130">
        <v>0</v>
      </c>
      <c r="U1130" t="str">
        <f t="shared" si="68"/>
        <v>214-0037</v>
      </c>
      <c r="V1130" t="s">
        <v>4529</v>
      </c>
      <c r="W1130" t="s">
        <v>4530</v>
      </c>
    </row>
    <row r="1131" spans="1:23" x14ac:dyDescent="0.15">
      <c r="A1131">
        <v>14135</v>
      </c>
      <c r="B1131">
        <v>214</v>
      </c>
      <c r="C1131">
        <v>2140014</v>
      </c>
      <c r="D1131" t="s">
        <v>9</v>
      </c>
      <c r="E1131" t="s">
        <v>4462</v>
      </c>
      <c r="F1131" t="s">
        <v>4531</v>
      </c>
      <c r="G1131" t="s">
        <v>12</v>
      </c>
      <c r="H1131" t="s">
        <v>4463</v>
      </c>
      <c r="I1131" t="s">
        <v>4532</v>
      </c>
      <c r="J1131" t="str">
        <f t="shared" si="69"/>
        <v>214</v>
      </c>
      <c r="K1131" t="s">
        <v>25</v>
      </c>
      <c r="L1131" t="str">
        <f t="shared" si="70"/>
        <v>0014</v>
      </c>
      <c r="M1131" t="str">
        <f t="shared" si="71"/>
        <v>川崎市多摩区登戸</v>
      </c>
      <c r="N1131">
        <v>0</v>
      </c>
      <c r="O1131">
        <v>0</v>
      </c>
      <c r="P1131">
        <v>0</v>
      </c>
      <c r="Q1131">
        <v>0</v>
      </c>
      <c r="R1131">
        <v>0</v>
      </c>
      <c r="S1131">
        <v>0</v>
      </c>
      <c r="U1131" t="str">
        <f t="shared" si="68"/>
        <v>214-0014</v>
      </c>
      <c r="V1131" t="s">
        <v>4533</v>
      </c>
      <c r="W1131" t="s">
        <v>4534</v>
      </c>
    </row>
    <row r="1132" spans="1:23" x14ac:dyDescent="0.15">
      <c r="A1132">
        <v>14135</v>
      </c>
      <c r="B1132">
        <v>214</v>
      </c>
      <c r="C1132">
        <v>2140013</v>
      </c>
      <c r="D1132" t="s">
        <v>9</v>
      </c>
      <c r="E1132" t="s">
        <v>4462</v>
      </c>
      <c r="F1132" t="s">
        <v>4535</v>
      </c>
      <c r="G1132" t="s">
        <v>12</v>
      </c>
      <c r="H1132" t="s">
        <v>4463</v>
      </c>
      <c r="I1132" t="s">
        <v>4536</v>
      </c>
      <c r="J1132" t="str">
        <f t="shared" si="69"/>
        <v>214</v>
      </c>
      <c r="K1132" t="s">
        <v>25</v>
      </c>
      <c r="L1132" t="str">
        <f t="shared" si="70"/>
        <v>0013</v>
      </c>
      <c r="M1132" t="str">
        <f t="shared" si="71"/>
        <v>川崎市多摩区登戸新町</v>
      </c>
      <c r="N1132">
        <v>0</v>
      </c>
      <c r="O1132">
        <v>0</v>
      </c>
      <c r="P1132">
        <v>0</v>
      </c>
      <c r="Q1132">
        <v>0</v>
      </c>
      <c r="R1132">
        <v>0</v>
      </c>
      <c r="S1132">
        <v>0</v>
      </c>
      <c r="U1132" t="str">
        <f t="shared" si="68"/>
        <v>214-0013</v>
      </c>
      <c r="V1132" t="s">
        <v>4537</v>
      </c>
      <c r="W1132" t="s">
        <v>4538</v>
      </c>
    </row>
    <row r="1133" spans="1:23" x14ac:dyDescent="0.15">
      <c r="A1133">
        <v>14135</v>
      </c>
      <c r="B1133">
        <v>214</v>
      </c>
      <c r="C1133">
        <v>2140031</v>
      </c>
      <c r="D1133" t="s">
        <v>9</v>
      </c>
      <c r="E1133" t="s">
        <v>4462</v>
      </c>
      <c r="F1133" t="s">
        <v>4539</v>
      </c>
      <c r="G1133" t="s">
        <v>12</v>
      </c>
      <c r="H1133" t="s">
        <v>4463</v>
      </c>
      <c r="I1133" t="s">
        <v>4540</v>
      </c>
      <c r="J1133" t="str">
        <f t="shared" si="69"/>
        <v>214</v>
      </c>
      <c r="K1133" t="s">
        <v>25</v>
      </c>
      <c r="L1133" t="str">
        <f t="shared" si="70"/>
        <v>0031</v>
      </c>
      <c r="M1133" t="str">
        <f t="shared" si="71"/>
        <v>川崎市多摩区東生田</v>
      </c>
      <c r="N1133">
        <v>0</v>
      </c>
      <c r="O1133">
        <v>0</v>
      </c>
      <c r="P1133">
        <v>1</v>
      </c>
      <c r="Q1133">
        <v>0</v>
      </c>
      <c r="R1133">
        <v>0</v>
      </c>
      <c r="S1133">
        <v>0</v>
      </c>
      <c r="U1133" t="str">
        <f t="shared" si="68"/>
        <v>214-0031</v>
      </c>
      <c r="V1133" t="s">
        <v>4541</v>
      </c>
      <c r="W1133" t="s">
        <v>4542</v>
      </c>
    </row>
    <row r="1134" spans="1:23" x14ac:dyDescent="0.15">
      <c r="A1134">
        <v>14135</v>
      </c>
      <c r="B1134">
        <v>214</v>
      </c>
      <c r="C1134">
        <v>2140033</v>
      </c>
      <c r="D1134" t="s">
        <v>9</v>
      </c>
      <c r="E1134" t="s">
        <v>4462</v>
      </c>
      <c r="F1134" t="s">
        <v>4543</v>
      </c>
      <c r="G1134" t="s">
        <v>12</v>
      </c>
      <c r="H1134" t="s">
        <v>4463</v>
      </c>
      <c r="I1134" t="s">
        <v>4544</v>
      </c>
      <c r="J1134" t="str">
        <f t="shared" si="69"/>
        <v>214</v>
      </c>
      <c r="K1134" t="s">
        <v>25</v>
      </c>
      <c r="L1134" t="str">
        <f t="shared" si="70"/>
        <v>0033</v>
      </c>
      <c r="M1134" t="str">
        <f t="shared" si="71"/>
        <v>川崎市多摩区東三田</v>
      </c>
      <c r="N1134">
        <v>0</v>
      </c>
      <c r="O1134">
        <v>0</v>
      </c>
      <c r="P1134">
        <v>1</v>
      </c>
      <c r="Q1134">
        <v>0</v>
      </c>
      <c r="R1134">
        <v>0</v>
      </c>
      <c r="S1134">
        <v>0</v>
      </c>
      <c r="U1134" t="str">
        <f t="shared" si="68"/>
        <v>214-0033</v>
      </c>
      <c r="V1134" t="s">
        <v>4545</v>
      </c>
      <c r="W1134" t="s">
        <v>4546</v>
      </c>
    </row>
    <row r="1135" spans="1:23" x14ac:dyDescent="0.15">
      <c r="A1135">
        <v>14135</v>
      </c>
      <c r="B1135">
        <v>214</v>
      </c>
      <c r="C1135">
        <v>2140011</v>
      </c>
      <c r="D1135" t="s">
        <v>9</v>
      </c>
      <c r="E1135" t="s">
        <v>4462</v>
      </c>
      <c r="F1135" t="s">
        <v>4547</v>
      </c>
      <c r="G1135" t="s">
        <v>12</v>
      </c>
      <c r="H1135" t="s">
        <v>4463</v>
      </c>
      <c r="I1135" t="s">
        <v>4548</v>
      </c>
      <c r="J1135" t="str">
        <f t="shared" si="69"/>
        <v>214</v>
      </c>
      <c r="K1135" t="s">
        <v>25</v>
      </c>
      <c r="L1135" t="str">
        <f t="shared" si="70"/>
        <v>0011</v>
      </c>
      <c r="M1135" t="str">
        <f t="shared" si="71"/>
        <v>川崎市多摩区布田</v>
      </c>
      <c r="N1135">
        <v>0</v>
      </c>
      <c r="O1135">
        <v>0</v>
      </c>
      <c r="P1135">
        <v>0</v>
      </c>
      <c r="Q1135">
        <v>0</v>
      </c>
      <c r="R1135">
        <v>0</v>
      </c>
      <c r="S1135">
        <v>0</v>
      </c>
      <c r="U1135" t="str">
        <f t="shared" si="68"/>
        <v>214-0011</v>
      </c>
      <c r="V1135" t="s">
        <v>4549</v>
      </c>
      <c r="W1135" t="s">
        <v>4550</v>
      </c>
    </row>
    <row r="1136" spans="1:23" x14ac:dyDescent="0.15">
      <c r="A1136">
        <v>14135</v>
      </c>
      <c r="B1136">
        <v>214</v>
      </c>
      <c r="C1136">
        <v>2140032</v>
      </c>
      <c r="D1136" t="s">
        <v>9</v>
      </c>
      <c r="E1136" t="s">
        <v>4462</v>
      </c>
      <c r="F1136" t="s">
        <v>4551</v>
      </c>
      <c r="G1136" t="s">
        <v>12</v>
      </c>
      <c r="H1136" t="s">
        <v>4463</v>
      </c>
      <c r="I1136" t="s">
        <v>4552</v>
      </c>
      <c r="J1136" t="str">
        <f t="shared" si="69"/>
        <v>214</v>
      </c>
      <c r="K1136" t="s">
        <v>25</v>
      </c>
      <c r="L1136" t="str">
        <f t="shared" si="70"/>
        <v>0032</v>
      </c>
      <c r="M1136" t="str">
        <f t="shared" si="71"/>
        <v>川崎市多摩区枡形</v>
      </c>
      <c r="N1136">
        <v>0</v>
      </c>
      <c r="O1136">
        <v>0</v>
      </c>
      <c r="P1136">
        <v>1</v>
      </c>
      <c r="Q1136">
        <v>0</v>
      </c>
      <c r="R1136">
        <v>0</v>
      </c>
      <c r="S1136">
        <v>0</v>
      </c>
      <c r="U1136" t="str">
        <f t="shared" si="68"/>
        <v>214-0032</v>
      </c>
      <c r="V1136" t="s">
        <v>4553</v>
      </c>
      <c r="W1136" t="s">
        <v>4554</v>
      </c>
    </row>
    <row r="1137" spans="1:23" x14ac:dyDescent="0.15">
      <c r="A1137">
        <v>14135</v>
      </c>
      <c r="B1137">
        <v>214</v>
      </c>
      <c r="C1137">
        <v>2140034</v>
      </c>
      <c r="D1137" t="s">
        <v>9</v>
      </c>
      <c r="E1137" t="s">
        <v>4462</v>
      </c>
      <c r="F1137" t="s">
        <v>4555</v>
      </c>
      <c r="G1137" t="s">
        <v>12</v>
      </c>
      <c r="H1137" t="s">
        <v>4463</v>
      </c>
      <c r="I1137" t="s">
        <v>4556</v>
      </c>
      <c r="J1137" t="str">
        <f t="shared" si="69"/>
        <v>214</v>
      </c>
      <c r="K1137" t="s">
        <v>25</v>
      </c>
      <c r="L1137" t="str">
        <f t="shared" si="70"/>
        <v>0034</v>
      </c>
      <c r="M1137" t="str">
        <f t="shared" si="71"/>
        <v>川崎市多摩区三田</v>
      </c>
      <c r="N1137">
        <v>0</v>
      </c>
      <c r="O1137">
        <v>0</v>
      </c>
      <c r="P1137">
        <v>1</v>
      </c>
      <c r="Q1137">
        <v>0</v>
      </c>
      <c r="R1137">
        <v>0</v>
      </c>
      <c r="S1137">
        <v>0</v>
      </c>
      <c r="U1137" t="str">
        <f t="shared" si="68"/>
        <v>214-0034</v>
      </c>
      <c r="V1137" t="s">
        <v>4557</v>
      </c>
      <c r="W1137" t="s">
        <v>4558</v>
      </c>
    </row>
    <row r="1138" spans="1:23" x14ac:dyDescent="0.15">
      <c r="A1138">
        <v>14135</v>
      </c>
      <c r="B1138">
        <v>214</v>
      </c>
      <c r="C1138">
        <v>2140036</v>
      </c>
      <c r="D1138" t="s">
        <v>9</v>
      </c>
      <c r="E1138" t="s">
        <v>4462</v>
      </c>
      <c r="F1138" t="s">
        <v>4559</v>
      </c>
      <c r="G1138" t="s">
        <v>12</v>
      </c>
      <c r="H1138" t="s">
        <v>4463</v>
      </c>
      <c r="I1138" t="s">
        <v>4560</v>
      </c>
      <c r="J1138" t="str">
        <f t="shared" si="69"/>
        <v>214</v>
      </c>
      <c r="K1138" t="s">
        <v>25</v>
      </c>
      <c r="L1138" t="str">
        <f t="shared" si="70"/>
        <v>0036</v>
      </c>
      <c r="M1138" t="str">
        <f t="shared" si="71"/>
        <v>川崎市多摩区南生田</v>
      </c>
      <c r="N1138">
        <v>0</v>
      </c>
      <c r="O1138">
        <v>0</v>
      </c>
      <c r="P1138">
        <v>1</v>
      </c>
      <c r="Q1138">
        <v>0</v>
      </c>
      <c r="R1138">
        <v>0</v>
      </c>
      <c r="S1138">
        <v>0</v>
      </c>
      <c r="U1138" t="str">
        <f t="shared" si="68"/>
        <v>214-0036</v>
      </c>
      <c r="V1138" t="s">
        <v>4561</v>
      </c>
      <c r="W1138" t="s">
        <v>4562</v>
      </c>
    </row>
    <row r="1139" spans="1:23" x14ac:dyDescent="0.15">
      <c r="A1139">
        <v>14136</v>
      </c>
      <c r="B1139">
        <v>216</v>
      </c>
      <c r="C1139">
        <v>2160000</v>
      </c>
      <c r="D1139" t="s">
        <v>9</v>
      </c>
      <c r="E1139" t="s">
        <v>4563</v>
      </c>
      <c r="F1139" t="s">
        <v>11</v>
      </c>
      <c r="G1139" t="s">
        <v>12</v>
      </c>
      <c r="H1139" t="s">
        <v>4564</v>
      </c>
      <c r="I1139" t="s">
        <v>14</v>
      </c>
      <c r="J1139" t="str">
        <f t="shared" si="69"/>
        <v>216</v>
      </c>
      <c r="K1139" t="s">
        <v>25</v>
      </c>
      <c r="L1139" t="str">
        <f t="shared" si="70"/>
        <v>0000</v>
      </c>
      <c r="M1139" t="str">
        <f t="shared" si="71"/>
        <v>川崎市宮前区以下に掲載がない場合</v>
      </c>
      <c r="N1139">
        <v>0</v>
      </c>
      <c r="O1139">
        <v>0</v>
      </c>
      <c r="P1139">
        <v>0</v>
      </c>
      <c r="Q1139">
        <v>0</v>
      </c>
      <c r="R1139">
        <v>0</v>
      </c>
      <c r="S1139">
        <v>0</v>
      </c>
      <c r="U1139" t="str">
        <f t="shared" si="68"/>
        <v>216-0000</v>
      </c>
      <c r="V1139" t="s">
        <v>4565</v>
      </c>
      <c r="W1139" t="s">
        <v>4566</v>
      </c>
    </row>
    <row r="1140" spans="1:23" x14ac:dyDescent="0.15">
      <c r="A1140">
        <v>14136</v>
      </c>
      <c r="B1140">
        <v>216</v>
      </c>
      <c r="C1140">
        <v>2160003</v>
      </c>
      <c r="D1140" t="s">
        <v>9</v>
      </c>
      <c r="E1140" t="s">
        <v>4563</v>
      </c>
      <c r="F1140" t="s">
        <v>4567</v>
      </c>
      <c r="G1140" t="s">
        <v>12</v>
      </c>
      <c r="H1140" t="s">
        <v>4564</v>
      </c>
      <c r="I1140" t="s">
        <v>4568</v>
      </c>
      <c r="J1140" t="str">
        <f t="shared" si="69"/>
        <v>216</v>
      </c>
      <c r="K1140" t="s">
        <v>25</v>
      </c>
      <c r="L1140" t="str">
        <f t="shared" si="70"/>
        <v>0003</v>
      </c>
      <c r="M1140" t="str">
        <f t="shared" si="71"/>
        <v>川崎市宮前区有馬</v>
      </c>
      <c r="N1140">
        <v>0</v>
      </c>
      <c r="O1140">
        <v>0</v>
      </c>
      <c r="P1140">
        <v>1</v>
      </c>
      <c r="Q1140">
        <v>0</v>
      </c>
      <c r="R1140">
        <v>0</v>
      </c>
      <c r="S1140">
        <v>0</v>
      </c>
      <c r="U1140" t="str">
        <f t="shared" si="68"/>
        <v>216-0003</v>
      </c>
      <c r="V1140" t="s">
        <v>4569</v>
      </c>
      <c r="W1140" t="s">
        <v>4570</v>
      </c>
    </row>
    <row r="1141" spans="1:23" x14ac:dyDescent="0.15">
      <c r="A1141">
        <v>14136</v>
      </c>
      <c r="B1141">
        <v>216</v>
      </c>
      <c r="C1141">
        <v>2160011</v>
      </c>
      <c r="D1141" t="s">
        <v>9</v>
      </c>
      <c r="E1141" t="s">
        <v>4563</v>
      </c>
      <c r="F1141" t="s">
        <v>4571</v>
      </c>
      <c r="G1141" t="s">
        <v>12</v>
      </c>
      <c r="H1141" t="s">
        <v>4564</v>
      </c>
      <c r="I1141" t="s">
        <v>4572</v>
      </c>
      <c r="J1141" t="str">
        <f t="shared" si="69"/>
        <v>216</v>
      </c>
      <c r="K1141" t="s">
        <v>25</v>
      </c>
      <c r="L1141" t="str">
        <f t="shared" si="70"/>
        <v>0011</v>
      </c>
      <c r="M1141" t="str">
        <f t="shared" si="71"/>
        <v>川崎市宮前区犬蔵</v>
      </c>
      <c r="N1141">
        <v>0</v>
      </c>
      <c r="O1141">
        <v>0</v>
      </c>
      <c r="P1141">
        <v>1</v>
      </c>
      <c r="Q1141">
        <v>0</v>
      </c>
      <c r="R1141">
        <v>0</v>
      </c>
      <c r="S1141">
        <v>0</v>
      </c>
      <c r="U1141" t="str">
        <f t="shared" si="68"/>
        <v>216-0011</v>
      </c>
      <c r="V1141" t="s">
        <v>4573</v>
      </c>
      <c r="W1141" t="s">
        <v>4574</v>
      </c>
    </row>
    <row r="1142" spans="1:23" x14ac:dyDescent="0.15">
      <c r="A1142">
        <v>14136</v>
      </c>
      <c r="B1142">
        <v>216</v>
      </c>
      <c r="C1142">
        <v>2160034</v>
      </c>
      <c r="D1142" t="s">
        <v>9</v>
      </c>
      <c r="E1142" t="s">
        <v>4563</v>
      </c>
      <c r="F1142" t="s">
        <v>3212</v>
      </c>
      <c r="G1142" t="s">
        <v>12</v>
      </c>
      <c r="H1142" t="s">
        <v>4564</v>
      </c>
      <c r="I1142" t="s">
        <v>4379</v>
      </c>
      <c r="J1142" t="str">
        <f t="shared" si="69"/>
        <v>216</v>
      </c>
      <c r="K1142" t="s">
        <v>1347</v>
      </c>
      <c r="L1142" t="str">
        <f t="shared" si="70"/>
        <v>0034</v>
      </c>
      <c r="M1142" t="str">
        <f t="shared" si="71"/>
        <v>川崎市宮前区梶ケ谷</v>
      </c>
      <c r="N1142">
        <v>0</v>
      </c>
      <c r="O1142">
        <v>0</v>
      </c>
      <c r="P1142">
        <v>0</v>
      </c>
      <c r="Q1142">
        <v>0</v>
      </c>
      <c r="R1142">
        <v>0</v>
      </c>
      <c r="S1142">
        <v>0</v>
      </c>
      <c r="U1142" t="str">
        <f t="shared" si="68"/>
        <v>216-0034</v>
      </c>
      <c r="V1142" t="s">
        <v>4575</v>
      </c>
      <c r="W1142" t="s">
        <v>4576</v>
      </c>
    </row>
    <row r="1143" spans="1:23" x14ac:dyDescent="0.15">
      <c r="A1143">
        <v>14136</v>
      </c>
      <c r="B1143">
        <v>216</v>
      </c>
      <c r="C1143">
        <v>2160023</v>
      </c>
      <c r="D1143" t="s">
        <v>9</v>
      </c>
      <c r="E1143" t="s">
        <v>4563</v>
      </c>
      <c r="F1143" t="s">
        <v>4577</v>
      </c>
      <c r="G1143" t="s">
        <v>12</v>
      </c>
      <c r="H1143" t="s">
        <v>4564</v>
      </c>
      <c r="I1143" t="s">
        <v>4578</v>
      </c>
      <c r="J1143" t="str">
        <f t="shared" si="69"/>
        <v>216</v>
      </c>
      <c r="K1143" t="s">
        <v>4579</v>
      </c>
      <c r="L1143" t="str">
        <f t="shared" si="70"/>
        <v>0023</v>
      </c>
      <c r="M1143" t="str">
        <f t="shared" si="71"/>
        <v>川崎市宮前区けやき平</v>
      </c>
      <c r="N1143">
        <v>0</v>
      </c>
      <c r="O1143">
        <v>0</v>
      </c>
      <c r="P1143">
        <v>0</v>
      </c>
      <c r="Q1143">
        <v>0</v>
      </c>
      <c r="R1143">
        <v>0</v>
      </c>
      <c r="S1143">
        <v>0</v>
      </c>
      <c r="U1143" t="str">
        <f t="shared" si="68"/>
        <v>216-0023</v>
      </c>
      <c r="V1143" t="s">
        <v>4580</v>
      </c>
      <c r="W1143" t="s">
        <v>4581</v>
      </c>
    </row>
    <row r="1144" spans="1:23" x14ac:dyDescent="0.15">
      <c r="A1144">
        <v>14136</v>
      </c>
      <c r="B1144">
        <v>216</v>
      </c>
      <c r="C1144">
        <v>2160021</v>
      </c>
      <c r="D1144" t="s">
        <v>9</v>
      </c>
      <c r="E1144" t="s">
        <v>4563</v>
      </c>
      <c r="F1144" t="s">
        <v>4582</v>
      </c>
      <c r="G1144" t="s">
        <v>12</v>
      </c>
      <c r="H1144" t="s">
        <v>4564</v>
      </c>
      <c r="I1144" t="s">
        <v>4583</v>
      </c>
      <c r="J1144" t="str">
        <f t="shared" si="69"/>
        <v>216</v>
      </c>
      <c r="K1144" t="s">
        <v>20</v>
      </c>
      <c r="L1144" t="str">
        <f t="shared" si="70"/>
        <v>0021</v>
      </c>
      <c r="M1144" t="str">
        <f t="shared" si="71"/>
        <v>川崎市宮前区五所塚</v>
      </c>
      <c r="N1144">
        <v>0</v>
      </c>
      <c r="O1144">
        <v>0</v>
      </c>
      <c r="P1144">
        <v>1</v>
      </c>
      <c r="Q1144">
        <v>0</v>
      </c>
      <c r="R1144">
        <v>0</v>
      </c>
      <c r="S1144">
        <v>0</v>
      </c>
      <c r="U1144" t="str">
        <f t="shared" si="68"/>
        <v>216-0021</v>
      </c>
      <c r="V1144" t="s">
        <v>4584</v>
      </c>
      <c r="W1144" t="s">
        <v>4585</v>
      </c>
    </row>
    <row r="1145" spans="1:23" x14ac:dyDescent="0.15">
      <c r="A1145">
        <v>14136</v>
      </c>
      <c r="B1145">
        <v>216</v>
      </c>
      <c r="C1145">
        <v>2160007</v>
      </c>
      <c r="D1145" t="s">
        <v>9</v>
      </c>
      <c r="E1145" t="s">
        <v>4563</v>
      </c>
      <c r="F1145" t="s">
        <v>4586</v>
      </c>
      <c r="G1145" t="s">
        <v>12</v>
      </c>
      <c r="H1145" t="s">
        <v>4564</v>
      </c>
      <c r="I1145" t="s">
        <v>4587</v>
      </c>
      <c r="J1145" t="str">
        <f t="shared" si="69"/>
        <v>216</v>
      </c>
      <c r="K1145" t="s">
        <v>1347</v>
      </c>
      <c r="L1145" t="str">
        <f t="shared" si="70"/>
        <v>0007</v>
      </c>
      <c r="M1145" t="str">
        <f t="shared" si="71"/>
        <v>川崎市宮前区小台</v>
      </c>
      <c r="N1145">
        <v>0</v>
      </c>
      <c r="O1145">
        <v>0</v>
      </c>
      <c r="P1145">
        <v>1</v>
      </c>
      <c r="Q1145">
        <v>0</v>
      </c>
      <c r="R1145">
        <v>0</v>
      </c>
      <c r="S1145">
        <v>0</v>
      </c>
      <c r="U1145" t="str">
        <f t="shared" si="68"/>
        <v>216-0007</v>
      </c>
      <c r="V1145" t="s">
        <v>4588</v>
      </c>
      <c r="W1145" t="s">
        <v>4589</v>
      </c>
    </row>
    <row r="1146" spans="1:23" x14ac:dyDescent="0.15">
      <c r="A1146">
        <v>14136</v>
      </c>
      <c r="B1146">
        <v>216</v>
      </c>
      <c r="C1146">
        <v>2160004</v>
      </c>
      <c r="D1146" t="s">
        <v>9</v>
      </c>
      <c r="E1146" t="s">
        <v>4563</v>
      </c>
      <c r="F1146" t="s">
        <v>4590</v>
      </c>
      <c r="G1146" t="s">
        <v>12</v>
      </c>
      <c r="H1146" t="s">
        <v>4564</v>
      </c>
      <c r="I1146" t="s">
        <v>4591</v>
      </c>
      <c r="J1146" t="str">
        <f t="shared" si="69"/>
        <v>216</v>
      </c>
      <c r="K1146" t="s">
        <v>3827</v>
      </c>
      <c r="L1146" t="str">
        <f t="shared" si="70"/>
        <v>0004</v>
      </c>
      <c r="M1146" t="str">
        <f t="shared" si="71"/>
        <v>川崎市宮前区鷺沼</v>
      </c>
      <c r="N1146">
        <v>0</v>
      </c>
      <c r="O1146">
        <v>0</v>
      </c>
      <c r="P1146">
        <v>1</v>
      </c>
      <c r="Q1146">
        <v>0</v>
      </c>
      <c r="R1146">
        <v>0</v>
      </c>
      <c r="S1146">
        <v>0</v>
      </c>
      <c r="U1146" t="str">
        <f t="shared" si="68"/>
        <v>216-0004</v>
      </c>
      <c r="V1146" t="s">
        <v>4592</v>
      </c>
      <c r="W1146" t="s">
        <v>4593</v>
      </c>
    </row>
    <row r="1147" spans="1:23" x14ac:dyDescent="0.15">
      <c r="A1147">
        <v>14136</v>
      </c>
      <c r="B1147">
        <v>216</v>
      </c>
      <c r="C1147">
        <v>2160013</v>
      </c>
      <c r="D1147" t="s">
        <v>9</v>
      </c>
      <c r="E1147" t="s">
        <v>4563</v>
      </c>
      <c r="F1147" t="s">
        <v>2194</v>
      </c>
      <c r="G1147" t="s">
        <v>12</v>
      </c>
      <c r="H1147" t="s">
        <v>4564</v>
      </c>
      <c r="I1147" t="s">
        <v>4594</v>
      </c>
      <c r="J1147" t="str">
        <f t="shared" si="69"/>
        <v>216</v>
      </c>
      <c r="K1147" t="s">
        <v>20</v>
      </c>
      <c r="L1147" t="str">
        <f t="shared" si="70"/>
        <v>0013</v>
      </c>
      <c r="M1147" t="str">
        <f t="shared" si="71"/>
        <v>川崎市宮前区潮見台</v>
      </c>
      <c r="N1147">
        <v>0</v>
      </c>
      <c r="O1147">
        <v>0</v>
      </c>
      <c r="P1147">
        <v>0</v>
      </c>
      <c r="Q1147">
        <v>0</v>
      </c>
      <c r="R1147">
        <v>0</v>
      </c>
      <c r="S1147">
        <v>0</v>
      </c>
      <c r="U1147" t="str">
        <f t="shared" si="68"/>
        <v>216-0013</v>
      </c>
      <c r="V1147" t="s">
        <v>4595</v>
      </c>
      <c r="W1147" t="s">
        <v>4596</v>
      </c>
    </row>
    <row r="1148" spans="1:23" x14ac:dyDescent="0.15">
      <c r="A1148">
        <v>14136</v>
      </c>
      <c r="B1148">
        <v>216</v>
      </c>
      <c r="C1148">
        <v>2160032</v>
      </c>
      <c r="D1148" t="s">
        <v>9</v>
      </c>
      <c r="E1148" t="s">
        <v>4563</v>
      </c>
      <c r="F1148" t="s">
        <v>4597</v>
      </c>
      <c r="G1148" t="s">
        <v>12</v>
      </c>
      <c r="H1148" t="s">
        <v>4564</v>
      </c>
      <c r="I1148" t="s">
        <v>4598</v>
      </c>
      <c r="J1148" t="str">
        <f t="shared" si="69"/>
        <v>216</v>
      </c>
      <c r="K1148" t="s">
        <v>4599</v>
      </c>
      <c r="L1148" t="str">
        <f t="shared" si="70"/>
        <v>0032</v>
      </c>
      <c r="M1148" t="str">
        <f t="shared" si="71"/>
        <v>川崎市宮前区神木</v>
      </c>
      <c r="N1148">
        <v>0</v>
      </c>
      <c r="O1148">
        <v>0</v>
      </c>
      <c r="P1148">
        <v>1</v>
      </c>
      <c r="Q1148">
        <v>0</v>
      </c>
      <c r="R1148">
        <v>0</v>
      </c>
      <c r="S1148">
        <v>0</v>
      </c>
      <c r="U1148" t="str">
        <f t="shared" si="68"/>
        <v>216-0032</v>
      </c>
      <c r="V1148" t="s">
        <v>4600</v>
      </c>
      <c r="W1148" t="s">
        <v>4601</v>
      </c>
    </row>
    <row r="1149" spans="1:23" x14ac:dyDescent="0.15">
      <c r="A1149">
        <v>14136</v>
      </c>
      <c r="B1149">
        <v>216</v>
      </c>
      <c r="C1149">
        <v>2160031</v>
      </c>
      <c r="D1149" t="s">
        <v>9</v>
      </c>
      <c r="E1149" t="s">
        <v>4563</v>
      </c>
      <c r="F1149" t="s">
        <v>4602</v>
      </c>
      <c r="G1149" t="s">
        <v>12</v>
      </c>
      <c r="H1149" t="s">
        <v>4564</v>
      </c>
      <c r="I1149" t="s">
        <v>4603</v>
      </c>
      <c r="J1149" t="str">
        <f t="shared" si="69"/>
        <v>216</v>
      </c>
      <c r="K1149" t="s">
        <v>1347</v>
      </c>
      <c r="L1149" t="str">
        <f t="shared" si="70"/>
        <v>0031</v>
      </c>
      <c r="M1149" t="str">
        <f t="shared" si="71"/>
        <v>川崎市宮前区神木本町</v>
      </c>
      <c r="N1149">
        <v>0</v>
      </c>
      <c r="O1149">
        <v>0</v>
      </c>
      <c r="P1149">
        <v>1</v>
      </c>
      <c r="Q1149">
        <v>0</v>
      </c>
      <c r="R1149">
        <v>0</v>
      </c>
      <c r="S1149">
        <v>0</v>
      </c>
      <c r="U1149" t="str">
        <f t="shared" si="68"/>
        <v>216-0031</v>
      </c>
      <c r="V1149" t="s">
        <v>4604</v>
      </c>
      <c r="W1149" t="s">
        <v>4605</v>
      </c>
    </row>
    <row r="1150" spans="1:23" x14ac:dyDescent="0.15">
      <c r="A1150">
        <v>14136</v>
      </c>
      <c r="B1150">
        <v>216</v>
      </c>
      <c r="C1150">
        <v>2160025</v>
      </c>
      <c r="D1150" t="s">
        <v>9</v>
      </c>
      <c r="E1150" t="s">
        <v>4563</v>
      </c>
      <c r="F1150" t="s">
        <v>4606</v>
      </c>
      <c r="G1150" t="s">
        <v>12</v>
      </c>
      <c r="H1150" t="s">
        <v>4564</v>
      </c>
      <c r="I1150" t="s">
        <v>4607</v>
      </c>
      <c r="J1150" t="str">
        <f t="shared" si="69"/>
        <v>216</v>
      </c>
      <c r="K1150" t="s">
        <v>1185</v>
      </c>
      <c r="L1150" t="str">
        <f t="shared" si="70"/>
        <v>0025</v>
      </c>
      <c r="M1150" t="str">
        <f t="shared" si="71"/>
        <v>川崎市宮前区白幡台</v>
      </c>
      <c r="N1150">
        <v>0</v>
      </c>
      <c r="O1150">
        <v>0</v>
      </c>
      <c r="P1150">
        <v>1</v>
      </c>
      <c r="Q1150">
        <v>0</v>
      </c>
      <c r="R1150">
        <v>0</v>
      </c>
      <c r="S1150">
        <v>0</v>
      </c>
      <c r="U1150" t="str">
        <f t="shared" si="68"/>
        <v>216-0025</v>
      </c>
      <c r="V1150" t="s">
        <v>4608</v>
      </c>
      <c r="W1150" t="s">
        <v>4609</v>
      </c>
    </row>
    <row r="1151" spans="1:23" x14ac:dyDescent="0.15">
      <c r="A1151">
        <v>14136</v>
      </c>
      <c r="B1151">
        <v>216</v>
      </c>
      <c r="C1151">
        <v>2160015</v>
      </c>
      <c r="D1151" t="s">
        <v>9</v>
      </c>
      <c r="E1151" t="s">
        <v>4563</v>
      </c>
      <c r="F1151" t="s">
        <v>4610</v>
      </c>
      <c r="G1151" t="s">
        <v>12</v>
      </c>
      <c r="H1151" t="s">
        <v>4564</v>
      </c>
      <c r="I1151" t="s">
        <v>4611</v>
      </c>
      <c r="J1151" t="str">
        <f t="shared" si="69"/>
        <v>216</v>
      </c>
      <c r="K1151" t="s">
        <v>4579</v>
      </c>
      <c r="L1151" t="str">
        <f t="shared" si="70"/>
        <v>0015</v>
      </c>
      <c r="M1151" t="str">
        <f t="shared" si="71"/>
        <v>川崎市宮前区菅生</v>
      </c>
      <c r="N1151">
        <v>0</v>
      </c>
      <c r="O1151">
        <v>0</v>
      </c>
      <c r="P1151">
        <v>1</v>
      </c>
      <c r="Q1151">
        <v>0</v>
      </c>
      <c r="R1151">
        <v>0</v>
      </c>
      <c r="S1151">
        <v>0</v>
      </c>
      <c r="U1151" t="str">
        <f t="shared" si="68"/>
        <v>216-0015</v>
      </c>
      <c r="V1151" t="s">
        <v>4612</v>
      </c>
      <c r="W1151" t="s">
        <v>4613</v>
      </c>
    </row>
    <row r="1152" spans="1:23" x14ac:dyDescent="0.15">
      <c r="A1152">
        <v>14136</v>
      </c>
      <c r="B1152">
        <v>216</v>
      </c>
      <c r="C1152">
        <v>2160014</v>
      </c>
      <c r="D1152" t="s">
        <v>9</v>
      </c>
      <c r="E1152" t="s">
        <v>4563</v>
      </c>
      <c r="F1152" t="s">
        <v>4614</v>
      </c>
      <c r="G1152" t="s">
        <v>12</v>
      </c>
      <c r="H1152" t="s">
        <v>4564</v>
      </c>
      <c r="I1152" t="s">
        <v>4615</v>
      </c>
      <c r="J1152" t="str">
        <f t="shared" si="69"/>
        <v>216</v>
      </c>
      <c r="K1152" t="s">
        <v>1185</v>
      </c>
      <c r="L1152" t="str">
        <f t="shared" si="70"/>
        <v>0014</v>
      </c>
      <c r="M1152" t="str">
        <f t="shared" si="71"/>
        <v>川崎市宮前区菅生ケ丘</v>
      </c>
      <c r="N1152">
        <v>0</v>
      </c>
      <c r="O1152">
        <v>0</v>
      </c>
      <c r="P1152">
        <v>0</v>
      </c>
      <c r="Q1152">
        <v>0</v>
      </c>
      <c r="R1152">
        <v>0</v>
      </c>
      <c r="S1152">
        <v>0</v>
      </c>
      <c r="U1152" t="str">
        <f t="shared" si="68"/>
        <v>216-0014</v>
      </c>
      <c r="V1152" t="s">
        <v>4616</v>
      </c>
      <c r="W1152" t="s">
        <v>4617</v>
      </c>
    </row>
    <row r="1153" spans="1:23" x14ac:dyDescent="0.15">
      <c r="A1153">
        <v>14136</v>
      </c>
      <c r="B1153">
        <v>216</v>
      </c>
      <c r="C1153">
        <v>2160022</v>
      </c>
      <c r="D1153" t="s">
        <v>9</v>
      </c>
      <c r="E1153" t="s">
        <v>4563</v>
      </c>
      <c r="F1153" t="s">
        <v>4618</v>
      </c>
      <c r="G1153" t="s">
        <v>12</v>
      </c>
      <c r="H1153" t="s">
        <v>4564</v>
      </c>
      <c r="I1153" t="s">
        <v>4619</v>
      </c>
      <c r="J1153" t="str">
        <f t="shared" si="69"/>
        <v>216</v>
      </c>
      <c r="K1153" t="s">
        <v>1347</v>
      </c>
      <c r="L1153" t="str">
        <f t="shared" si="70"/>
        <v>0022</v>
      </c>
      <c r="M1153" t="str">
        <f t="shared" si="71"/>
        <v>川崎市宮前区平</v>
      </c>
      <c r="N1153">
        <v>0</v>
      </c>
      <c r="O1153">
        <v>0</v>
      </c>
      <c r="P1153">
        <v>1</v>
      </c>
      <c r="Q1153">
        <v>0</v>
      </c>
      <c r="R1153">
        <v>0</v>
      </c>
      <c r="S1153">
        <v>0</v>
      </c>
      <c r="U1153" t="str">
        <f t="shared" si="68"/>
        <v>216-0022</v>
      </c>
      <c r="V1153" t="s">
        <v>4620</v>
      </c>
      <c r="W1153" t="s">
        <v>4621</v>
      </c>
    </row>
    <row r="1154" spans="1:23" x14ac:dyDescent="0.15">
      <c r="A1154">
        <v>14136</v>
      </c>
      <c r="B1154">
        <v>216</v>
      </c>
      <c r="C1154">
        <v>2160005</v>
      </c>
      <c r="D1154" t="s">
        <v>9</v>
      </c>
      <c r="E1154" t="s">
        <v>4563</v>
      </c>
      <c r="F1154" t="s">
        <v>4622</v>
      </c>
      <c r="G1154" t="s">
        <v>12</v>
      </c>
      <c r="H1154" t="s">
        <v>4564</v>
      </c>
      <c r="I1154" t="s">
        <v>4623</v>
      </c>
      <c r="J1154" t="str">
        <f t="shared" si="69"/>
        <v>216</v>
      </c>
      <c r="K1154" t="s">
        <v>1185</v>
      </c>
      <c r="L1154" t="str">
        <f t="shared" si="70"/>
        <v>0005</v>
      </c>
      <c r="M1154" t="str">
        <f t="shared" si="71"/>
        <v>川崎市宮前区土橋</v>
      </c>
      <c r="N1154">
        <v>0</v>
      </c>
      <c r="O1154">
        <v>0</v>
      </c>
      <c r="P1154">
        <v>1</v>
      </c>
      <c r="Q1154">
        <v>0</v>
      </c>
      <c r="R1154">
        <v>0</v>
      </c>
      <c r="S1154">
        <v>0</v>
      </c>
      <c r="U1154" t="str">
        <f t="shared" si="68"/>
        <v>216-0005</v>
      </c>
      <c r="V1154" t="s">
        <v>4624</v>
      </c>
      <c r="W1154" t="s">
        <v>4625</v>
      </c>
    </row>
    <row r="1155" spans="1:23" x14ac:dyDescent="0.15">
      <c r="A1155">
        <v>14136</v>
      </c>
      <c r="B1155">
        <v>216</v>
      </c>
      <c r="C1155">
        <v>2160024</v>
      </c>
      <c r="D1155" t="s">
        <v>9</v>
      </c>
      <c r="E1155" t="s">
        <v>4563</v>
      </c>
      <c r="F1155" t="s">
        <v>4626</v>
      </c>
      <c r="G1155" t="s">
        <v>12</v>
      </c>
      <c r="H1155" t="s">
        <v>4564</v>
      </c>
      <c r="I1155" t="s">
        <v>4627</v>
      </c>
      <c r="J1155" t="str">
        <f t="shared" si="69"/>
        <v>216</v>
      </c>
      <c r="K1155" t="s">
        <v>4628</v>
      </c>
      <c r="L1155" t="str">
        <f t="shared" si="70"/>
        <v>0024</v>
      </c>
      <c r="M1155" t="str">
        <f t="shared" si="71"/>
        <v>川崎市宮前区南平台</v>
      </c>
      <c r="N1155">
        <v>0</v>
      </c>
      <c r="O1155">
        <v>0</v>
      </c>
      <c r="P1155">
        <v>0</v>
      </c>
      <c r="Q1155">
        <v>0</v>
      </c>
      <c r="R1155">
        <v>0</v>
      </c>
      <c r="S1155">
        <v>0</v>
      </c>
      <c r="U1155" t="str">
        <f t="shared" ref="U1155:U1218" si="72">J1155&amp;K1155&amp;L1155</f>
        <v>216-0024</v>
      </c>
      <c r="V1155" t="s">
        <v>4629</v>
      </c>
      <c r="W1155" t="s">
        <v>4630</v>
      </c>
    </row>
    <row r="1156" spans="1:23" x14ac:dyDescent="0.15">
      <c r="A1156">
        <v>14136</v>
      </c>
      <c r="B1156">
        <v>216</v>
      </c>
      <c r="C1156">
        <v>2160001</v>
      </c>
      <c r="D1156" t="s">
        <v>9</v>
      </c>
      <c r="E1156" t="s">
        <v>4563</v>
      </c>
      <c r="F1156" t="s">
        <v>4438</v>
      </c>
      <c r="G1156" t="s">
        <v>12</v>
      </c>
      <c r="H1156" t="s">
        <v>4564</v>
      </c>
      <c r="I1156" t="s">
        <v>4439</v>
      </c>
      <c r="J1156" t="str">
        <f t="shared" ref="J1156:J1219" si="73">MID(C1156,1,3)</f>
        <v>216</v>
      </c>
      <c r="K1156" t="s">
        <v>1185</v>
      </c>
      <c r="L1156" t="str">
        <f t="shared" ref="L1156:L1219" si="74">MID(C1156,4,4)</f>
        <v>0001</v>
      </c>
      <c r="M1156" t="str">
        <f t="shared" ref="M1156:M1219" si="75">H1156&amp;I1156</f>
        <v>川崎市宮前区野川</v>
      </c>
      <c r="N1156">
        <v>0</v>
      </c>
      <c r="O1156">
        <v>0</v>
      </c>
      <c r="P1156">
        <v>0</v>
      </c>
      <c r="Q1156">
        <v>0</v>
      </c>
      <c r="R1156">
        <v>0</v>
      </c>
      <c r="S1156">
        <v>0</v>
      </c>
      <c r="U1156" t="str">
        <f t="shared" si="72"/>
        <v>216-0001</v>
      </c>
      <c r="V1156" t="s">
        <v>4631</v>
      </c>
      <c r="W1156" t="s">
        <v>4632</v>
      </c>
    </row>
    <row r="1157" spans="1:23" x14ac:dyDescent="0.15">
      <c r="A1157">
        <v>14136</v>
      </c>
      <c r="B1157">
        <v>216</v>
      </c>
      <c r="C1157">
        <v>2160026</v>
      </c>
      <c r="D1157" t="s">
        <v>9</v>
      </c>
      <c r="E1157" t="s">
        <v>4563</v>
      </c>
      <c r="F1157" t="s">
        <v>4633</v>
      </c>
      <c r="G1157" t="s">
        <v>12</v>
      </c>
      <c r="H1157" t="s">
        <v>4564</v>
      </c>
      <c r="I1157" t="s">
        <v>4634</v>
      </c>
      <c r="J1157" t="str">
        <f t="shared" si="73"/>
        <v>216</v>
      </c>
      <c r="K1157" t="s">
        <v>4628</v>
      </c>
      <c r="L1157" t="str">
        <f t="shared" si="74"/>
        <v>0026</v>
      </c>
      <c r="M1157" t="str">
        <f t="shared" si="75"/>
        <v>川崎市宮前区初山</v>
      </c>
      <c r="N1157">
        <v>0</v>
      </c>
      <c r="O1157">
        <v>0</v>
      </c>
      <c r="P1157">
        <v>1</v>
      </c>
      <c r="Q1157">
        <v>0</v>
      </c>
      <c r="R1157">
        <v>0</v>
      </c>
      <c r="S1157">
        <v>0</v>
      </c>
      <c r="U1157" t="str">
        <f t="shared" si="72"/>
        <v>216-0026</v>
      </c>
      <c r="V1157" t="s">
        <v>4635</v>
      </c>
      <c r="W1157" t="s">
        <v>4636</v>
      </c>
    </row>
    <row r="1158" spans="1:23" x14ac:dyDescent="0.15">
      <c r="A1158">
        <v>14136</v>
      </c>
      <c r="B1158">
        <v>216</v>
      </c>
      <c r="C1158">
        <v>2160002</v>
      </c>
      <c r="D1158" t="s">
        <v>9</v>
      </c>
      <c r="E1158" t="s">
        <v>4563</v>
      </c>
      <c r="F1158" t="s">
        <v>4637</v>
      </c>
      <c r="G1158" t="s">
        <v>12</v>
      </c>
      <c r="H1158" t="s">
        <v>4564</v>
      </c>
      <c r="I1158" t="s">
        <v>4638</v>
      </c>
      <c r="J1158" t="str">
        <f t="shared" si="73"/>
        <v>216</v>
      </c>
      <c r="K1158" t="s">
        <v>1347</v>
      </c>
      <c r="L1158" t="str">
        <f t="shared" si="74"/>
        <v>0002</v>
      </c>
      <c r="M1158" t="str">
        <f t="shared" si="75"/>
        <v>川崎市宮前区東有馬</v>
      </c>
      <c r="N1158">
        <v>0</v>
      </c>
      <c r="O1158">
        <v>0</v>
      </c>
      <c r="P1158">
        <v>1</v>
      </c>
      <c r="Q1158">
        <v>0</v>
      </c>
      <c r="R1158">
        <v>0</v>
      </c>
      <c r="S1158">
        <v>0</v>
      </c>
      <c r="U1158" t="str">
        <f t="shared" si="72"/>
        <v>216-0002</v>
      </c>
      <c r="V1158" t="s">
        <v>4639</v>
      </c>
      <c r="W1158" t="s">
        <v>4640</v>
      </c>
    </row>
    <row r="1159" spans="1:23" x14ac:dyDescent="0.15">
      <c r="A1159">
        <v>14136</v>
      </c>
      <c r="B1159">
        <v>216</v>
      </c>
      <c r="C1159">
        <v>2160035</v>
      </c>
      <c r="D1159" t="s">
        <v>9</v>
      </c>
      <c r="E1159" t="s">
        <v>4563</v>
      </c>
      <c r="F1159" t="s">
        <v>4641</v>
      </c>
      <c r="G1159" t="s">
        <v>12</v>
      </c>
      <c r="H1159" t="s">
        <v>4564</v>
      </c>
      <c r="I1159" t="s">
        <v>4642</v>
      </c>
      <c r="J1159" t="str">
        <f t="shared" si="73"/>
        <v>216</v>
      </c>
      <c r="K1159" t="s">
        <v>4599</v>
      </c>
      <c r="L1159" t="str">
        <f t="shared" si="74"/>
        <v>0035</v>
      </c>
      <c r="M1159" t="str">
        <f t="shared" si="75"/>
        <v>川崎市宮前区馬絹</v>
      </c>
      <c r="N1159">
        <v>0</v>
      </c>
      <c r="O1159">
        <v>0</v>
      </c>
      <c r="P1159">
        <v>0</v>
      </c>
      <c r="Q1159">
        <v>0</v>
      </c>
      <c r="R1159">
        <v>0</v>
      </c>
      <c r="S1159">
        <v>0</v>
      </c>
      <c r="U1159" t="str">
        <f t="shared" si="72"/>
        <v>216-0035</v>
      </c>
      <c r="V1159" t="s">
        <v>4643</v>
      </c>
      <c r="W1159" t="s">
        <v>4644</v>
      </c>
    </row>
    <row r="1160" spans="1:23" x14ac:dyDescent="0.15">
      <c r="A1160">
        <v>14136</v>
      </c>
      <c r="B1160">
        <v>216</v>
      </c>
      <c r="C1160">
        <v>2160012</v>
      </c>
      <c r="D1160" t="s">
        <v>9</v>
      </c>
      <c r="E1160" t="s">
        <v>4563</v>
      </c>
      <c r="F1160" t="s">
        <v>4645</v>
      </c>
      <c r="G1160" t="s">
        <v>12</v>
      </c>
      <c r="H1160" t="s">
        <v>4564</v>
      </c>
      <c r="I1160" t="s">
        <v>4646</v>
      </c>
      <c r="J1160" t="str">
        <f t="shared" si="73"/>
        <v>216</v>
      </c>
      <c r="K1160" t="s">
        <v>3827</v>
      </c>
      <c r="L1160" t="str">
        <f t="shared" si="74"/>
        <v>0012</v>
      </c>
      <c r="M1160" t="str">
        <f t="shared" si="75"/>
        <v>川崎市宮前区水沢</v>
      </c>
      <c r="N1160">
        <v>0</v>
      </c>
      <c r="O1160">
        <v>0</v>
      </c>
      <c r="P1160">
        <v>1</v>
      </c>
      <c r="Q1160">
        <v>0</v>
      </c>
      <c r="R1160">
        <v>0</v>
      </c>
      <c r="S1160">
        <v>0</v>
      </c>
      <c r="U1160" t="str">
        <f t="shared" si="72"/>
        <v>216-0012</v>
      </c>
      <c r="V1160" t="s">
        <v>4647</v>
      </c>
      <c r="W1160" t="s">
        <v>4648</v>
      </c>
    </row>
    <row r="1161" spans="1:23" x14ac:dyDescent="0.15">
      <c r="A1161">
        <v>14136</v>
      </c>
      <c r="B1161">
        <v>216</v>
      </c>
      <c r="C1161">
        <v>2160033</v>
      </c>
      <c r="D1161" t="s">
        <v>9</v>
      </c>
      <c r="E1161" t="s">
        <v>4563</v>
      </c>
      <c r="F1161" t="s">
        <v>4649</v>
      </c>
      <c r="G1161" t="s">
        <v>12</v>
      </c>
      <c r="H1161" t="s">
        <v>4564</v>
      </c>
      <c r="I1161" t="s">
        <v>4650</v>
      </c>
      <c r="J1161" t="str">
        <f t="shared" si="73"/>
        <v>216</v>
      </c>
      <c r="K1161" t="s">
        <v>4599</v>
      </c>
      <c r="L1161" t="str">
        <f t="shared" si="74"/>
        <v>0033</v>
      </c>
      <c r="M1161" t="str">
        <f t="shared" si="75"/>
        <v>川崎市宮前区宮崎</v>
      </c>
      <c r="N1161">
        <v>0</v>
      </c>
      <c r="O1161">
        <v>0</v>
      </c>
      <c r="P1161">
        <v>1</v>
      </c>
      <c r="Q1161">
        <v>0</v>
      </c>
      <c r="R1161">
        <v>0</v>
      </c>
      <c r="S1161">
        <v>0</v>
      </c>
      <c r="U1161" t="str">
        <f t="shared" si="72"/>
        <v>216-0033</v>
      </c>
      <c r="V1161" t="s">
        <v>4651</v>
      </c>
      <c r="W1161" t="s">
        <v>4652</v>
      </c>
    </row>
    <row r="1162" spans="1:23" x14ac:dyDescent="0.15">
      <c r="A1162">
        <v>14136</v>
      </c>
      <c r="B1162">
        <v>216</v>
      </c>
      <c r="C1162">
        <v>2160006</v>
      </c>
      <c r="D1162" t="s">
        <v>9</v>
      </c>
      <c r="E1162" t="s">
        <v>4563</v>
      </c>
      <c r="F1162" t="s">
        <v>4653</v>
      </c>
      <c r="G1162" t="s">
        <v>12</v>
      </c>
      <c r="H1162" t="s">
        <v>4564</v>
      </c>
      <c r="I1162" t="s">
        <v>4654</v>
      </c>
      <c r="J1162" t="str">
        <f t="shared" si="73"/>
        <v>216</v>
      </c>
      <c r="K1162" t="s">
        <v>4599</v>
      </c>
      <c r="L1162" t="str">
        <f t="shared" si="74"/>
        <v>0006</v>
      </c>
      <c r="M1162" t="str">
        <f t="shared" si="75"/>
        <v>川崎市宮前区宮前平</v>
      </c>
      <c r="N1162">
        <v>0</v>
      </c>
      <c r="O1162">
        <v>0</v>
      </c>
      <c r="P1162">
        <v>1</v>
      </c>
      <c r="Q1162">
        <v>0</v>
      </c>
      <c r="R1162">
        <v>0</v>
      </c>
      <c r="S1162">
        <v>0</v>
      </c>
      <c r="U1162" t="str">
        <f t="shared" si="72"/>
        <v>216-0006</v>
      </c>
      <c r="V1162" t="s">
        <v>4655</v>
      </c>
      <c r="W1162" t="s">
        <v>4656</v>
      </c>
    </row>
    <row r="1163" spans="1:23" x14ac:dyDescent="0.15">
      <c r="A1163">
        <v>14137</v>
      </c>
      <c r="B1163">
        <v>215</v>
      </c>
      <c r="C1163">
        <v>2150000</v>
      </c>
      <c r="D1163" t="s">
        <v>9</v>
      </c>
      <c r="E1163" t="s">
        <v>4657</v>
      </c>
      <c r="F1163" t="s">
        <v>11</v>
      </c>
      <c r="G1163" t="s">
        <v>12</v>
      </c>
      <c r="H1163" t="s">
        <v>4658</v>
      </c>
      <c r="I1163" t="s">
        <v>14</v>
      </c>
      <c r="J1163" t="str">
        <f t="shared" si="73"/>
        <v>215</v>
      </c>
      <c r="K1163" t="s">
        <v>3827</v>
      </c>
      <c r="L1163" t="str">
        <f t="shared" si="74"/>
        <v>0000</v>
      </c>
      <c r="M1163" t="str">
        <f t="shared" si="75"/>
        <v>川崎市麻生区以下に掲載がない場合</v>
      </c>
      <c r="N1163">
        <v>0</v>
      </c>
      <c r="O1163">
        <v>0</v>
      </c>
      <c r="P1163">
        <v>0</v>
      </c>
      <c r="Q1163">
        <v>0</v>
      </c>
      <c r="R1163">
        <v>0</v>
      </c>
      <c r="S1163">
        <v>0</v>
      </c>
      <c r="U1163" t="str">
        <f t="shared" si="72"/>
        <v>215-0000</v>
      </c>
      <c r="V1163" t="s">
        <v>4659</v>
      </c>
      <c r="W1163" t="s">
        <v>4660</v>
      </c>
    </row>
    <row r="1164" spans="1:23" x14ac:dyDescent="0.15">
      <c r="A1164">
        <v>14137</v>
      </c>
      <c r="B1164">
        <v>215</v>
      </c>
      <c r="C1164">
        <v>2150013</v>
      </c>
      <c r="D1164" t="s">
        <v>9</v>
      </c>
      <c r="E1164" t="s">
        <v>4657</v>
      </c>
      <c r="F1164" t="s">
        <v>4661</v>
      </c>
      <c r="G1164" t="s">
        <v>12</v>
      </c>
      <c r="H1164" t="s">
        <v>4658</v>
      </c>
      <c r="I1164" t="s">
        <v>4662</v>
      </c>
      <c r="J1164" t="str">
        <f t="shared" si="73"/>
        <v>215</v>
      </c>
      <c r="K1164" t="s">
        <v>3827</v>
      </c>
      <c r="L1164" t="str">
        <f t="shared" si="74"/>
        <v>0013</v>
      </c>
      <c r="M1164" t="str">
        <f t="shared" si="75"/>
        <v>川崎市麻生区王禅寺</v>
      </c>
      <c r="N1164">
        <v>0</v>
      </c>
      <c r="O1164">
        <v>0</v>
      </c>
      <c r="P1164">
        <v>0</v>
      </c>
      <c r="Q1164">
        <v>0</v>
      </c>
      <c r="R1164">
        <v>0</v>
      </c>
      <c r="S1164">
        <v>0</v>
      </c>
      <c r="U1164" t="str">
        <f t="shared" si="72"/>
        <v>215-0013</v>
      </c>
      <c r="V1164" t="s">
        <v>4663</v>
      </c>
      <c r="W1164" t="s">
        <v>4664</v>
      </c>
    </row>
    <row r="1165" spans="1:23" x14ac:dyDescent="0.15">
      <c r="A1165">
        <v>14137</v>
      </c>
      <c r="B1165">
        <v>215</v>
      </c>
      <c r="C1165">
        <v>2150017</v>
      </c>
      <c r="D1165" t="s">
        <v>9</v>
      </c>
      <c r="E1165" t="s">
        <v>4657</v>
      </c>
      <c r="F1165" t="s">
        <v>4665</v>
      </c>
      <c r="G1165" t="s">
        <v>12</v>
      </c>
      <c r="H1165" t="s">
        <v>4658</v>
      </c>
      <c r="I1165" t="s">
        <v>4666</v>
      </c>
      <c r="J1165" t="str">
        <f t="shared" si="73"/>
        <v>215</v>
      </c>
      <c r="K1165" t="s">
        <v>1347</v>
      </c>
      <c r="L1165" t="str">
        <f t="shared" si="74"/>
        <v>0017</v>
      </c>
      <c r="M1165" t="str">
        <f t="shared" si="75"/>
        <v>川崎市麻生区王禅寺西</v>
      </c>
      <c r="N1165">
        <v>0</v>
      </c>
      <c r="O1165">
        <v>0</v>
      </c>
      <c r="P1165">
        <v>1</v>
      </c>
      <c r="Q1165">
        <v>0</v>
      </c>
      <c r="R1165">
        <v>0</v>
      </c>
      <c r="S1165">
        <v>0</v>
      </c>
      <c r="U1165" t="str">
        <f t="shared" si="72"/>
        <v>215-0017</v>
      </c>
      <c r="V1165" t="s">
        <v>4667</v>
      </c>
      <c r="W1165" t="s">
        <v>4668</v>
      </c>
    </row>
    <row r="1166" spans="1:23" x14ac:dyDescent="0.15">
      <c r="A1166">
        <v>14137</v>
      </c>
      <c r="B1166">
        <v>215</v>
      </c>
      <c r="C1166">
        <v>2150018</v>
      </c>
      <c r="D1166" t="s">
        <v>9</v>
      </c>
      <c r="E1166" t="s">
        <v>4657</v>
      </c>
      <c r="F1166" t="s">
        <v>4669</v>
      </c>
      <c r="G1166" t="s">
        <v>12</v>
      </c>
      <c r="H1166" t="s">
        <v>4658</v>
      </c>
      <c r="I1166" t="s">
        <v>4670</v>
      </c>
      <c r="J1166" t="str">
        <f t="shared" si="73"/>
        <v>215</v>
      </c>
      <c r="K1166" t="s">
        <v>25</v>
      </c>
      <c r="L1166" t="str">
        <f t="shared" si="74"/>
        <v>0018</v>
      </c>
      <c r="M1166" t="str">
        <f t="shared" si="75"/>
        <v>川崎市麻生区王禅寺東</v>
      </c>
      <c r="N1166">
        <v>0</v>
      </c>
      <c r="O1166">
        <v>0</v>
      </c>
      <c r="P1166">
        <v>1</v>
      </c>
      <c r="Q1166">
        <v>0</v>
      </c>
      <c r="R1166">
        <v>0</v>
      </c>
      <c r="S1166">
        <v>0</v>
      </c>
      <c r="U1166" t="str">
        <f t="shared" si="72"/>
        <v>215-0018</v>
      </c>
      <c r="V1166" t="s">
        <v>4671</v>
      </c>
      <c r="W1166" t="s">
        <v>4672</v>
      </c>
    </row>
    <row r="1167" spans="1:23" x14ac:dyDescent="0.15">
      <c r="A1167">
        <v>14137</v>
      </c>
      <c r="B1167">
        <v>215</v>
      </c>
      <c r="C1167">
        <v>2150027</v>
      </c>
      <c r="D1167" t="s">
        <v>9</v>
      </c>
      <c r="E1167" t="s">
        <v>4657</v>
      </c>
      <c r="F1167" t="s">
        <v>4673</v>
      </c>
      <c r="G1167" t="s">
        <v>12</v>
      </c>
      <c r="H1167" t="s">
        <v>4658</v>
      </c>
      <c r="I1167" t="s">
        <v>4674</v>
      </c>
      <c r="J1167" t="str">
        <f t="shared" si="73"/>
        <v>215</v>
      </c>
      <c r="K1167" t="s">
        <v>1347</v>
      </c>
      <c r="L1167" t="str">
        <f t="shared" si="74"/>
        <v>0027</v>
      </c>
      <c r="M1167" t="str">
        <f t="shared" si="75"/>
        <v>川崎市麻生区岡上</v>
      </c>
      <c r="N1167">
        <v>0</v>
      </c>
      <c r="O1167">
        <v>0</v>
      </c>
      <c r="P1167">
        <v>0</v>
      </c>
      <c r="Q1167">
        <v>0</v>
      </c>
      <c r="R1167">
        <v>0</v>
      </c>
      <c r="S1167">
        <v>0</v>
      </c>
      <c r="U1167" t="str">
        <f t="shared" si="72"/>
        <v>215-0027</v>
      </c>
      <c r="V1167" t="s">
        <v>4675</v>
      </c>
      <c r="W1167" t="s">
        <v>4676</v>
      </c>
    </row>
    <row r="1168" spans="1:23" x14ac:dyDescent="0.15">
      <c r="A1168">
        <v>14137</v>
      </c>
      <c r="B1168">
        <v>215</v>
      </c>
      <c r="C1168">
        <v>2150023</v>
      </c>
      <c r="D1168" t="s">
        <v>9</v>
      </c>
      <c r="E1168" t="s">
        <v>4657</v>
      </c>
      <c r="F1168" t="s">
        <v>4677</v>
      </c>
      <c r="G1168" t="s">
        <v>12</v>
      </c>
      <c r="H1168" t="s">
        <v>4658</v>
      </c>
      <c r="I1168" t="s">
        <v>4678</v>
      </c>
      <c r="J1168" t="str">
        <f t="shared" si="73"/>
        <v>215</v>
      </c>
      <c r="K1168" t="s">
        <v>25</v>
      </c>
      <c r="L1168" t="str">
        <f t="shared" si="74"/>
        <v>0023</v>
      </c>
      <c r="M1168" t="str">
        <f t="shared" si="75"/>
        <v>川崎市麻生区片平</v>
      </c>
      <c r="N1168">
        <v>0</v>
      </c>
      <c r="O1168">
        <v>0</v>
      </c>
      <c r="P1168">
        <v>1</v>
      </c>
      <c r="Q1168">
        <v>0</v>
      </c>
      <c r="R1168">
        <v>0</v>
      </c>
      <c r="S1168">
        <v>0</v>
      </c>
      <c r="U1168" t="str">
        <f t="shared" si="72"/>
        <v>215-0023</v>
      </c>
      <c r="V1168" t="s">
        <v>4679</v>
      </c>
      <c r="W1168" t="s">
        <v>4680</v>
      </c>
    </row>
    <row r="1169" spans="1:23" x14ac:dyDescent="0.15">
      <c r="A1169">
        <v>14137</v>
      </c>
      <c r="B1169">
        <v>215</v>
      </c>
      <c r="C1169">
        <v>2150006</v>
      </c>
      <c r="D1169" t="s">
        <v>9</v>
      </c>
      <c r="E1169" t="s">
        <v>4657</v>
      </c>
      <c r="F1169" t="s">
        <v>4681</v>
      </c>
      <c r="G1169" t="s">
        <v>12</v>
      </c>
      <c r="H1169" t="s">
        <v>4658</v>
      </c>
      <c r="I1169" t="s">
        <v>4682</v>
      </c>
      <c r="J1169" t="str">
        <f t="shared" si="73"/>
        <v>215</v>
      </c>
      <c r="K1169" t="s">
        <v>25</v>
      </c>
      <c r="L1169" t="str">
        <f t="shared" si="74"/>
        <v>0006</v>
      </c>
      <c r="M1169" t="str">
        <f t="shared" si="75"/>
        <v>川崎市麻生区金程</v>
      </c>
      <c r="N1169">
        <v>0</v>
      </c>
      <c r="O1169">
        <v>0</v>
      </c>
      <c r="P1169">
        <v>1</v>
      </c>
      <c r="Q1169">
        <v>0</v>
      </c>
      <c r="R1169">
        <v>0</v>
      </c>
      <c r="S1169">
        <v>0</v>
      </c>
      <c r="U1169" t="str">
        <f t="shared" si="72"/>
        <v>215-0006</v>
      </c>
      <c r="V1169" t="s">
        <v>4683</v>
      </c>
      <c r="W1169" t="s">
        <v>4684</v>
      </c>
    </row>
    <row r="1170" spans="1:23" x14ac:dyDescent="0.15">
      <c r="A1170">
        <v>14137</v>
      </c>
      <c r="B1170">
        <v>215</v>
      </c>
      <c r="C1170">
        <v>2150021</v>
      </c>
      <c r="D1170" t="s">
        <v>9</v>
      </c>
      <c r="E1170" t="s">
        <v>4657</v>
      </c>
      <c r="F1170" t="s">
        <v>4685</v>
      </c>
      <c r="G1170" t="s">
        <v>12</v>
      </c>
      <c r="H1170" t="s">
        <v>4658</v>
      </c>
      <c r="I1170" t="s">
        <v>4686</v>
      </c>
      <c r="J1170" t="str">
        <f t="shared" si="73"/>
        <v>215</v>
      </c>
      <c r="K1170" t="s">
        <v>1198</v>
      </c>
      <c r="L1170" t="str">
        <f t="shared" si="74"/>
        <v>0021</v>
      </c>
      <c r="M1170" t="str">
        <f t="shared" si="75"/>
        <v>川崎市麻生区上麻生</v>
      </c>
      <c r="N1170">
        <v>0</v>
      </c>
      <c r="O1170">
        <v>0</v>
      </c>
      <c r="P1170">
        <v>1</v>
      </c>
      <c r="Q1170">
        <v>0</v>
      </c>
      <c r="R1170">
        <v>0</v>
      </c>
      <c r="S1170">
        <v>0</v>
      </c>
      <c r="U1170" t="str">
        <f t="shared" si="72"/>
        <v>215-0021</v>
      </c>
      <c r="V1170" t="s">
        <v>4687</v>
      </c>
      <c r="W1170" t="s">
        <v>4688</v>
      </c>
    </row>
    <row r="1171" spans="1:23" x14ac:dyDescent="0.15">
      <c r="A1171">
        <v>14137</v>
      </c>
      <c r="B1171">
        <v>215</v>
      </c>
      <c r="C1171">
        <v>2150033</v>
      </c>
      <c r="D1171" t="s">
        <v>9</v>
      </c>
      <c r="E1171" t="s">
        <v>4657</v>
      </c>
      <c r="F1171" t="s">
        <v>4689</v>
      </c>
      <c r="G1171" t="s">
        <v>12</v>
      </c>
      <c r="H1171" t="s">
        <v>4658</v>
      </c>
      <c r="I1171" t="s">
        <v>2187</v>
      </c>
      <c r="J1171" t="str">
        <f t="shared" si="73"/>
        <v>215</v>
      </c>
      <c r="K1171" t="s">
        <v>1198</v>
      </c>
      <c r="L1171" t="str">
        <f t="shared" si="74"/>
        <v>0033</v>
      </c>
      <c r="M1171" t="str">
        <f t="shared" si="75"/>
        <v>川崎市麻生区栗木</v>
      </c>
      <c r="N1171">
        <v>0</v>
      </c>
      <c r="O1171">
        <v>0</v>
      </c>
      <c r="P1171">
        <v>1</v>
      </c>
      <c r="Q1171">
        <v>0</v>
      </c>
      <c r="R1171">
        <v>0</v>
      </c>
      <c r="S1171">
        <v>0</v>
      </c>
      <c r="U1171" t="str">
        <f t="shared" si="72"/>
        <v>215-0033</v>
      </c>
      <c r="V1171" t="s">
        <v>4690</v>
      </c>
      <c r="W1171" t="s">
        <v>4691</v>
      </c>
    </row>
    <row r="1172" spans="1:23" x14ac:dyDescent="0.15">
      <c r="A1172">
        <v>14137</v>
      </c>
      <c r="B1172">
        <v>215</v>
      </c>
      <c r="C1172">
        <v>2150032</v>
      </c>
      <c r="D1172" t="s">
        <v>9</v>
      </c>
      <c r="E1172" t="s">
        <v>4657</v>
      </c>
      <c r="F1172" t="s">
        <v>4692</v>
      </c>
      <c r="G1172" t="s">
        <v>12</v>
      </c>
      <c r="H1172" t="s">
        <v>4658</v>
      </c>
      <c r="I1172" t="s">
        <v>4693</v>
      </c>
      <c r="J1172" t="str">
        <f t="shared" si="73"/>
        <v>215</v>
      </c>
      <c r="K1172" t="s">
        <v>4694</v>
      </c>
      <c r="L1172" t="str">
        <f t="shared" si="74"/>
        <v>0032</v>
      </c>
      <c r="M1172" t="str">
        <f t="shared" si="75"/>
        <v>川崎市麻生区栗木台</v>
      </c>
      <c r="N1172">
        <v>0</v>
      </c>
      <c r="O1172">
        <v>0</v>
      </c>
      <c r="P1172">
        <v>1</v>
      </c>
      <c r="Q1172">
        <v>0</v>
      </c>
      <c r="R1172">
        <v>0</v>
      </c>
      <c r="S1172">
        <v>0</v>
      </c>
      <c r="U1172" t="str">
        <f t="shared" si="72"/>
        <v>215-0032</v>
      </c>
      <c r="V1172" t="s">
        <v>4695</v>
      </c>
      <c r="W1172" t="s">
        <v>4696</v>
      </c>
    </row>
    <row r="1173" spans="1:23" x14ac:dyDescent="0.15">
      <c r="A1173">
        <v>14137</v>
      </c>
      <c r="B1173">
        <v>215</v>
      </c>
      <c r="C1173">
        <v>2150031</v>
      </c>
      <c r="D1173" t="s">
        <v>9</v>
      </c>
      <c r="E1173" t="s">
        <v>4657</v>
      </c>
      <c r="F1173" t="s">
        <v>4697</v>
      </c>
      <c r="G1173" t="s">
        <v>12</v>
      </c>
      <c r="H1173" t="s">
        <v>4658</v>
      </c>
      <c r="I1173" t="s">
        <v>4698</v>
      </c>
      <c r="J1173" t="str">
        <f t="shared" si="73"/>
        <v>215</v>
      </c>
      <c r="K1173" t="s">
        <v>1347</v>
      </c>
      <c r="L1173" t="str">
        <f t="shared" si="74"/>
        <v>0031</v>
      </c>
      <c r="M1173" t="str">
        <f t="shared" si="75"/>
        <v>川崎市麻生区栗平</v>
      </c>
      <c r="N1173">
        <v>0</v>
      </c>
      <c r="O1173">
        <v>0</v>
      </c>
      <c r="P1173">
        <v>1</v>
      </c>
      <c r="Q1173">
        <v>0</v>
      </c>
      <c r="R1173">
        <v>0</v>
      </c>
      <c r="S1173">
        <v>0</v>
      </c>
      <c r="U1173" t="str">
        <f t="shared" si="72"/>
        <v>215-0031</v>
      </c>
      <c r="V1173" t="s">
        <v>4699</v>
      </c>
      <c r="W1173" t="s">
        <v>4700</v>
      </c>
    </row>
    <row r="1174" spans="1:23" x14ac:dyDescent="0.15">
      <c r="A1174">
        <v>14137</v>
      </c>
      <c r="B1174">
        <v>215</v>
      </c>
      <c r="C1174">
        <v>2150035</v>
      </c>
      <c r="D1174" t="s">
        <v>9</v>
      </c>
      <c r="E1174" t="s">
        <v>4657</v>
      </c>
      <c r="F1174" t="s">
        <v>4701</v>
      </c>
      <c r="G1174" t="s">
        <v>12</v>
      </c>
      <c r="H1174" t="s">
        <v>4658</v>
      </c>
      <c r="I1174" t="s">
        <v>4702</v>
      </c>
      <c r="J1174" t="str">
        <f t="shared" si="73"/>
        <v>215</v>
      </c>
      <c r="K1174" t="s">
        <v>4694</v>
      </c>
      <c r="L1174" t="str">
        <f t="shared" si="74"/>
        <v>0035</v>
      </c>
      <c r="M1174" t="str">
        <f t="shared" si="75"/>
        <v>川崎市麻生区黒川</v>
      </c>
      <c r="N1174">
        <v>0</v>
      </c>
      <c r="O1174">
        <v>0</v>
      </c>
      <c r="P1174">
        <v>0</v>
      </c>
      <c r="Q1174">
        <v>0</v>
      </c>
      <c r="R1174">
        <v>0</v>
      </c>
      <c r="S1174">
        <v>0</v>
      </c>
      <c r="U1174" t="str">
        <f t="shared" si="72"/>
        <v>215-0035</v>
      </c>
      <c r="V1174" t="s">
        <v>4703</v>
      </c>
      <c r="W1174" t="s">
        <v>4704</v>
      </c>
    </row>
    <row r="1175" spans="1:23" x14ac:dyDescent="0.15">
      <c r="A1175">
        <v>14137</v>
      </c>
      <c r="B1175">
        <v>215</v>
      </c>
      <c r="C1175">
        <v>2150025</v>
      </c>
      <c r="D1175" t="s">
        <v>9</v>
      </c>
      <c r="E1175" t="s">
        <v>4657</v>
      </c>
      <c r="F1175" t="s">
        <v>4705</v>
      </c>
      <c r="G1175" t="s">
        <v>12</v>
      </c>
      <c r="H1175" t="s">
        <v>4658</v>
      </c>
      <c r="I1175" t="s">
        <v>4706</v>
      </c>
      <c r="J1175" t="str">
        <f t="shared" si="73"/>
        <v>215</v>
      </c>
      <c r="K1175" t="s">
        <v>4694</v>
      </c>
      <c r="L1175" t="str">
        <f t="shared" si="74"/>
        <v>0025</v>
      </c>
      <c r="M1175" t="str">
        <f t="shared" si="75"/>
        <v>川崎市麻生区五力田</v>
      </c>
      <c r="N1175">
        <v>0</v>
      </c>
      <c r="O1175">
        <v>0</v>
      </c>
      <c r="P1175">
        <v>1</v>
      </c>
      <c r="Q1175">
        <v>0</v>
      </c>
      <c r="R1175">
        <v>0</v>
      </c>
      <c r="S1175">
        <v>0</v>
      </c>
      <c r="U1175" t="str">
        <f t="shared" si="72"/>
        <v>215-0025</v>
      </c>
      <c r="V1175" t="s">
        <v>4707</v>
      </c>
      <c r="W1175" t="s">
        <v>4708</v>
      </c>
    </row>
    <row r="1176" spans="1:23" x14ac:dyDescent="0.15">
      <c r="A1176">
        <v>14137</v>
      </c>
      <c r="B1176">
        <v>215</v>
      </c>
      <c r="C1176">
        <v>2150022</v>
      </c>
      <c r="D1176" t="s">
        <v>9</v>
      </c>
      <c r="E1176" t="s">
        <v>4657</v>
      </c>
      <c r="F1176" t="s">
        <v>4709</v>
      </c>
      <c r="G1176" t="s">
        <v>12</v>
      </c>
      <c r="H1176" t="s">
        <v>4658</v>
      </c>
      <c r="I1176" t="s">
        <v>4710</v>
      </c>
      <c r="J1176" t="str">
        <f t="shared" si="73"/>
        <v>215</v>
      </c>
      <c r="K1176" t="s">
        <v>4694</v>
      </c>
      <c r="L1176" t="str">
        <f t="shared" si="74"/>
        <v>0022</v>
      </c>
      <c r="M1176" t="str">
        <f t="shared" si="75"/>
        <v>川崎市麻生区下麻生</v>
      </c>
      <c r="N1176">
        <v>0</v>
      </c>
      <c r="O1176">
        <v>0</v>
      </c>
      <c r="P1176">
        <v>0</v>
      </c>
      <c r="Q1176">
        <v>0</v>
      </c>
      <c r="R1176">
        <v>0</v>
      </c>
      <c r="S1176">
        <v>0</v>
      </c>
      <c r="U1176" t="str">
        <f t="shared" si="72"/>
        <v>215-0022</v>
      </c>
      <c r="V1176" t="s">
        <v>4711</v>
      </c>
      <c r="W1176" t="s">
        <v>4712</v>
      </c>
    </row>
    <row r="1177" spans="1:23" x14ac:dyDescent="0.15">
      <c r="A1177">
        <v>14137</v>
      </c>
      <c r="B1177">
        <v>215</v>
      </c>
      <c r="C1177">
        <v>2150024</v>
      </c>
      <c r="D1177" t="s">
        <v>9</v>
      </c>
      <c r="E1177" t="s">
        <v>4657</v>
      </c>
      <c r="F1177" t="s">
        <v>4713</v>
      </c>
      <c r="G1177" t="s">
        <v>12</v>
      </c>
      <c r="H1177" t="s">
        <v>4658</v>
      </c>
      <c r="I1177" t="s">
        <v>4714</v>
      </c>
      <c r="J1177" t="str">
        <f t="shared" si="73"/>
        <v>215</v>
      </c>
      <c r="K1177" t="s">
        <v>25</v>
      </c>
      <c r="L1177" t="str">
        <f t="shared" si="74"/>
        <v>0024</v>
      </c>
      <c r="M1177" t="str">
        <f t="shared" si="75"/>
        <v>川崎市麻生区白鳥</v>
      </c>
      <c r="N1177">
        <v>0</v>
      </c>
      <c r="O1177">
        <v>0</v>
      </c>
      <c r="P1177">
        <v>1</v>
      </c>
      <c r="Q1177">
        <v>0</v>
      </c>
      <c r="R1177">
        <v>0</v>
      </c>
      <c r="S1177">
        <v>0</v>
      </c>
      <c r="U1177" t="str">
        <f t="shared" si="72"/>
        <v>215-0024</v>
      </c>
      <c r="V1177" t="s">
        <v>4715</v>
      </c>
      <c r="W1177" t="s">
        <v>4716</v>
      </c>
    </row>
    <row r="1178" spans="1:23" x14ac:dyDescent="0.15">
      <c r="A1178">
        <v>14137</v>
      </c>
      <c r="B1178">
        <v>215</v>
      </c>
      <c r="C1178">
        <v>2150003</v>
      </c>
      <c r="D1178" t="s">
        <v>9</v>
      </c>
      <c r="E1178" t="s">
        <v>4657</v>
      </c>
      <c r="F1178" t="s">
        <v>4717</v>
      </c>
      <c r="G1178" t="s">
        <v>12</v>
      </c>
      <c r="H1178" t="s">
        <v>4658</v>
      </c>
      <c r="I1178" t="s">
        <v>4718</v>
      </c>
      <c r="J1178" t="str">
        <f t="shared" si="73"/>
        <v>215</v>
      </c>
      <c r="K1178" t="s">
        <v>1185</v>
      </c>
      <c r="L1178" t="str">
        <f t="shared" si="74"/>
        <v>0003</v>
      </c>
      <c r="M1178" t="str">
        <f t="shared" si="75"/>
        <v>川崎市麻生区高石</v>
      </c>
      <c r="N1178">
        <v>0</v>
      </c>
      <c r="O1178">
        <v>0</v>
      </c>
      <c r="P1178">
        <v>1</v>
      </c>
      <c r="Q1178">
        <v>0</v>
      </c>
      <c r="R1178">
        <v>0</v>
      </c>
      <c r="S1178">
        <v>0</v>
      </c>
      <c r="U1178" t="str">
        <f t="shared" si="72"/>
        <v>215-0003</v>
      </c>
      <c r="V1178" t="s">
        <v>4719</v>
      </c>
      <c r="W1178" t="s">
        <v>4720</v>
      </c>
    </row>
    <row r="1179" spans="1:23" x14ac:dyDescent="0.15">
      <c r="A1179">
        <v>14137</v>
      </c>
      <c r="B1179">
        <v>215</v>
      </c>
      <c r="C1179">
        <v>2150002</v>
      </c>
      <c r="D1179" t="s">
        <v>9</v>
      </c>
      <c r="E1179" t="s">
        <v>4657</v>
      </c>
      <c r="F1179" t="s">
        <v>4721</v>
      </c>
      <c r="G1179" t="s">
        <v>12</v>
      </c>
      <c r="H1179" t="s">
        <v>4658</v>
      </c>
      <c r="I1179" t="s">
        <v>4722</v>
      </c>
      <c r="J1179" t="str">
        <f t="shared" si="73"/>
        <v>215</v>
      </c>
      <c r="K1179" t="s">
        <v>4723</v>
      </c>
      <c r="L1179" t="str">
        <f t="shared" si="74"/>
        <v>0002</v>
      </c>
      <c r="M1179" t="str">
        <f t="shared" si="75"/>
        <v>川崎市麻生区多摩美</v>
      </c>
      <c r="N1179">
        <v>0</v>
      </c>
      <c r="O1179">
        <v>0</v>
      </c>
      <c r="P1179">
        <v>1</v>
      </c>
      <c r="Q1179">
        <v>0</v>
      </c>
      <c r="R1179">
        <v>0</v>
      </c>
      <c r="S1179">
        <v>0</v>
      </c>
      <c r="U1179" t="str">
        <f t="shared" si="72"/>
        <v>215-0002</v>
      </c>
      <c r="V1179" t="s">
        <v>4724</v>
      </c>
      <c r="W1179" t="s">
        <v>4725</v>
      </c>
    </row>
    <row r="1180" spans="1:23" x14ac:dyDescent="0.15">
      <c r="A1180">
        <v>14137</v>
      </c>
      <c r="B1180">
        <v>215</v>
      </c>
      <c r="C1180">
        <v>2150005</v>
      </c>
      <c r="D1180" t="s">
        <v>9</v>
      </c>
      <c r="E1180" t="s">
        <v>4657</v>
      </c>
      <c r="F1180" t="s">
        <v>4726</v>
      </c>
      <c r="G1180" t="s">
        <v>12</v>
      </c>
      <c r="H1180" t="s">
        <v>4658</v>
      </c>
      <c r="I1180" t="s">
        <v>4727</v>
      </c>
      <c r="J1180" t="str">
        <f t="shared" si="73"/>
        <v>215</v>
      </c>
      <c r="K1180" t="s">
        <v>1185</v>
      </c>
      <c r="L1180" t="str">
        <f t="shared" si="74"/>
        <v>0005</v>
      </c>
      <c r="M1180" t="str">
        <f t="shared" si="75"/>
        <v>川崎市麻生区千代ケ丘</v>
      </c>
      <c r="N1180">
        <v>0</v>
      </c>
      <c r="O1180">
        <v>0</v>
      </c>
      <c r="P1180">
        <v>1</v>
      </c>
      <c r="Q1180">
        <v>0</v>
      </c>
      <c r="R1180">
        <v>0</v>
      </c>
      <c r="S1180">
        <v>0</v>
      </c>
      <c r="U1180" t="str">
        <f t="shared" si="72"/>
        <v>215-0005</v>
      </c>
      <c r="V1180" t="s">
        <v>4728</v>
      </c>
      <c r="W1180" t="s">
        <v>4729</v>
      </c>
    </row>
    <row r="1181" spans="1:23" x14ac:dyDescent="0.15">
      <c r="A1181">
        <v>14137</v>
      </c>
      <c r="B1181">
        <v>215</v>
      </c>
      <c r="C1181">
        <v>2150015</v>
      </c>
      <c r="D1181" t="s">
        <v>9</v>
      </c>
      <c r="E1181" t="s">
        <v>4657</v>
      </c>
      <c r="F1181" t="s">
        <v>4730</v>
      </c>
      <c r="G1181" t="s">
        <v>12</v>
      </c>
      <c r="H1181" t="s">
        <v>4658</v>
      </c>
      <c r="I1181" t="s">
        <v>4731</v>
      </c>
      <c r="J1181" t="str">
        <f t="shared" si="73"/>
        <v>215</v>
      </c>
      <c r="K1181" t="s">
        <v>4723</v>
      </c>
      <c r="L1181" t="str">
        <f t="shared" si="74"/>
        <v>0015</v>
      </c>
      <c r="M1181" t="str">
        <f t="shared" si="75"/>
        <v>川崎市麻生区虹ケ丘</v>
      </c>
      <c r="N1181">
        <v>0</v>
      </c>
      <c r="O1181">
        <v>0</v>
      </c>
      <c r="P1181">
        <v>1</v>
      </c>
      <c r="Q1181">
        <v>0</v>
      </c>
      <c r="R1181">
        <v>0</v>
      </c>
      <c r="S1181">
        <v>0</v>
      </c>
      <c r="U1181" t="str">
        <f t="shared" si="72"/>
        <v>215-0015</v>
      </c>
      <c r="V1181" t="s">
        <v>4732</v>
      </c>
      <c r="W1181" t="s">
        <v>4733</v>
      </c>
    </row>
    <row r="1182" spans="1:23" x14ac:dyDescent="0.15">
      <c r="A1182">
        <v>14137</v>
      </c>
      <c r="B1182">
        <v>215</v>
      </c>
      <c r="C1182">
        <v>2150014</v>
      </c>
      <c r="D1182" t="s">
        <v>9</v>
      </c>
      <c r="E1182" t="s">
        <v>4657</v>
      </c>
      <c r="F1182" t="s">
        <v>3066</v>
      </c>
      <c r="G1182" t="s">
        <v>12</v>
      </c>
      <c r="H1182" t="s">
        <v>4658</v>
      </c>
      <c r="I1182" t="s">
        <v>3067</v>
      </c>
      <c r="J1182" t="str">
        <f t="shared" si="73"/>
        <v>215</v>
      </c>
      <c r="K1182" t="s">
        <v>4723</v>
      </c>
      <c r="L1182" t="str">
        <f t="shared" si="74"/>
        <v>0014</v>
      </c>
      <c r="M1182" t="str">
        <f t="shared" si="75"/>
        <v>川崎市麻生区白山</v>
      </c>
      <c r="N1182">
        <v>0</v>
      </c>
      <c r="O1182">
        <v>0</v>
      </c>
      <c r="P1182">
        <v>1</v>
      </c>
      <c r="Q1182">
        <v>0</v>
      </c>
      <c r="R1182">
        <v>0</v>
      </c>
      <c r="S1182">
        <v>0</v>
      </c>
      <c r="U1182" t="str">
        <f t="shared" si="72"/>
        <v>215-0014</v>
      </c>
      <c r="V1182" t="s">
        <v>4734</v>
      </c>
      <c r="W1182" t="s">
        <v>4735</v>
      </c>
    </row>
    <row r="1183" spans="1:23" x14ac:dyDescent="0.15">
      <c r="A1183">
        <v>14137</v>
      </c>
      <c r="B1183">
        <v>215</v>
      </c>
      <c r="C1183">
        <v>2150016</v>
      </c>
      <c r="D1183" t="s">
        <v>9</v>
      </c>
      <c r="E1183" t="s">
        <v>4657</v>
      </c>
      <c r="F1183" t="s">
        <v>4736</v>
      </c>
      <c r="G1183" t="s">
        <v>12</v>
      </c>
      <c r="H1183" t="s">
        <v>4658</v>
      </c>
      <c r="I1183" t="s">
        <v>4737</v>
      </c>
      <c r="J1183" t="str">
        <f t="shared" si="73"/>
        <v>215</v>
      </c>
      <c r="K1183" t="s">
        <v>1185</v>
      </c>
      <c r="L1183" t="str">
        <f t="shared" si="74"/>
        <v>0016</v>
      </c>
      <c r="M1183" t="str">
        <f t="shared" si="75"/>
        <v>川崎市麻生区早野</v>
      </c>
      <c r="N1183">
        <v>0</v>
      </c>
      <c r="O1183">
        <v>0</v>
      </c>
      <c r="P1183">
        <v>0</v>
      </c>
      <c r="Q1183">
        <v>0</v>
      </c>
      <c r="R1183">
        <v>0</v>
      </c>
      <c r="S1183">
        <v>0</v>
      </c>
      <c r="U1183" t="str">
        <f t="shared" si="72"/>
        <v>215-0016</v>
      </c>
      <c r="V1183" t="s">
        <v>4738</v>
      </c>
      <c r="W1183" t="s">
        <v>4739</v>
      </c>
    </row>
    <row r="1184" spans="1:23" x14ac:dyDescent="0.15">
      <c r="A1184">
        <v>14137</v>
      </c>
      <c r="B1184">
        <v>215</v>
      </c>
      <c r="C1184">
        <v>2150036</v>
      </c>
      <c r="D1184" t="s">
        <v>9</v>
      </c>
      <c r="E1184" t="s">
        <v>4657</v>
      </c>
      <c r="F1184" t="s">
        <v>4740</v>
      </c>
      <c r="G1184" t="s">
        <v>12</v>
      </c>
      <c r="H1184" t="s">
        <v>4658</v>
      </c>
      <c r="I1184" t="s">
        <v>4741</v>
      </c>
      <c r="J1184" t="str">
        <f t="shared" si="73"/>
        <v>215</v>
      </c>
      <c r="K1184" t="s">
        <v>1185</v>
      </c>
      <c r="L1184" t="str">
        <f t="shared" si="74"/>
        <v>0036</v>
      </c>
      <c r="M1184" t="str">
        <f t="shared" si="75"/>
        <v>川崎市麻生区はるひ野</v>
      </c>
      <c r="N1184">
        <v>0</v>
      </c>
      <c r="O1184">
        <v>0</v>
      </c>
      <c r="P1184">
        <v>0</v>
      </c>
      <c r="Q1184">
        <v>0</v>
      </c>
      <c r="R1184">
        <v>0</v>
      </c>
      <c r="S1184">
        <v>0</v>
      </c>
      <c r="U1184" t="str">
        <f t="shared" si="72"/>
        <v>215-0036</v>
      </c>
      <c r="V1184" t="s">
        <v>4742</v>
      </c>
      <c r="W1184" t="s">
        <v>4743</v>
      </c>
    </row>
    <row r="1185" spans="1:23" x14ac:dyDescent="0.15">
      <c r="A1185">
        <v>14137</v>
      </c>
      <c r="B1185">
        <v>215</v>
      </c>
      <c r="C1185">
        <v>2150012</v>
      </c>
      <c r="D1185" t="s">
        <v>9</v>
      </c>
      <c r="E1185" t="s">
        <v>4657</v>
      </c>
      <c r="F1185" t="s">
        <v>4744</v>
      </c>
      <c r="G1185" t="s">
        <v>12</v>
      </c>
      <c r="H1185" t="s">
        <v>4658</v>
      </c>
      <c r="I1185" t="s">
        <v>4745</v>
      </c>
      <c r="J1185" t="str">
        <f t="shared" si="73"/>
        <v>215</v>
      </c>
      <c r="K1185" t="s">
        <v>20</v>
      </c>
      <c r="L1185" t="str">
        <f t="shared" si="74"/>
        <v>0012</v>
      </c>
      <c r="M1185" t="str">
        <f t="shared" si="75"/>
        <v>川崎市麻生区東百合丘</v>
      </c>
      <c r="N1185">
        <v>0</v>
      </c>
      <c r="O1185">
        <v>0</v>
      </c>
      <c r="P1185">
        <v>1</v>
      </c>
      <c r="Q1185">
        <v>0</v>
      </c>
      <c r="R1185">
        <v>0</v>
      </c>
      <c r="S1185">
        <v>0</v>
      </c>
      <c r="U1185" t="str">
        <f t="shared" si="72"/>
        <v>215-0012</v>
      </c>
      <c r="V1185" t="s">
        <v>4746</v>
      </c>
      <c r="W1185" t="s">
        <v>4747</v>
      </c>
    </row>
    <row r="1186" spans="1:23" x14ac:dyDescent="0.15">
      <c r="A1186">
        <v>14137</v>
      </c>
      <c r="B1186">
        <v>215</v>
      </c>
      <c r="C1186">
        <v>2150026</v>
      </c>
      <c r="D1186" t="s">
        <v>9</v>
      </c>
      <c r="E1186" t="s">
        <v>4657</v>
      </c>
      <c r="F1186" t="s">
        <v>4748</v>
      </c>
      <c r="G1186" t="s">
        <v>12</v>
      </c>
      <c r="H1186" t="s">
        <v>4658</v>
      </c>
      <c r="I1186" t="s">
        <v>4749</v>
      </c>
      <c r="J1186" t="str">
        <f t="shared" si="73"/>
        <v>215</v>
      </c>
      <c r="K1186" t="s">
        <v>4040</v>
      </c>
      <c r="L1186" t="str">
        <f t="shared" si="74"/>
        <v>0026</v>
      </c>
      <c r="M1186" t="str">
        <f t="shared" si="75"/>
        <v>川崎市麻生区古沢</v>
      </c>
      <c r="N1186">
        <v>0</v>
      </c>
      <c r="O1186">
        <v>0</v>
      </c>
      <c r="P1186">
        <v>0</v>
      </c>
      <c r="Q1186">
        <v>0</v>
      </c>
      <c r="R1186">
        <v>0</v>
      </c>
      <c r="S1186">
        <v>0</v>
      </c>
      <c r="U1186" t="str">
        <f t="shared" si="72"/>
        <v>215-0026</v>
      </c>
      <c r="V1186" t="s">
        <v>4750</v>
      </c>
      <c r="W1186" t="s">
        <v>4751</v>
      </c>
    </row>
    <row r="1187" spans="1:23" x14ac:dyDescent="0.15">
      <c r="A1187">
        <v>14137</v>
      </c>
      <c r="B1187">
        <v>215</v>
      </c>
      <c r="C1187">
        <v>2150001</v>
      </c>
      <c r="D1187" t="s">
        <v>9</v>
      </c>
      <c r="E1187" t="s">
        <v>4657</v>
      </c>
      <c r="F1187" t="s">
        <v>4752</v>
      </c>
      <c r="G1187" t="s">
        <v>12</v>
      </c>
      <c r="H1187" t="s">
        <v>4658</v>
      </c>
      <c r="I1187" t="s">
        <v>4753</v>
      </c>
      <c r="J1187" t="str">
        <f t="shared" si="73"/>
        <v>215</v>
      </c>
      <c r="K1187" t="s">
        <v>1185</v>
      </c>
      <c r="L1187" t="str">
        <f t="shared" si="74"/>
        <v>0001</v>
      </c>
      <c r="M1187" t="str">
        <f t="shared" si="75"/>
        <v>川崎市麻生区細山</v>
      </c>
      <c r="N1187">
        <v>0</v>
      </c>
      <c r="O1187">
        <v>0</v>
      </c>
      <c r="P1187">
        <v>1</v>
      </c>
      <c r="Q1187">
        <v>0</v>
      </c>
      <c r="R1187">
        <v>0</v>
      </c>
      <c r="S1187">
        <v>0</v>
      </c>
      <c r="U1187" t="str">
        <f t="shared" si="72"/>
        <v>215-0001</v>
      </c>
      <c r="V1187" t="s">
        <v>4754</v>
      </c>
      <c r="W1187" t="s">
        <v>4755</v>
      </c>
    </row>
    <row r="1188" spans="1:23" x14ac:dyDescent="0.15">
      <c r="A1188">
        <v>14137</v>
      </c>
      <c r="B1188">
        <v>215</v>
      </c>
      <c r="C1188">
        <v>2150004</v>
      </c>
      <c r="D1188" t="s">
        <v>9</v>
      </c>
      <c r="E1188" t="s">
        <v>4657</v>
      </c>
      <c r="F1188" t="s">
        <v>4756</v>
      </c>
      <c r="G1188" t="s">
        <v>12</v>
      </c>
      <c r="H1188" t="s">
        <v>4658</v>
      </c>
      <c r="I1188" t="s">
        <v>4757</v>
      </c>
      <c r="J1188" t="str">
        <f t="shared" si="73"/>
        <v>215</v>
      </c>
      <c r="K1188" t="s">
        <v>1185</v>
      </c>
      <c r="L1188" t="str">
        <f t="shared" si="74"/>
        <v>0004</v>
      </c>
      <c r="M1188" t="str">
        <f t="shared" si="75"/>
        <v>川崎市麻生区万福寺</v>
      </c>
      <c r="N1188">
        <v>0</v>
      </c>
      <c r="O1188">
        <v>0</v>
      </c>
      <c r="P1188">
        <v>1</v>
      </c>
      <c r="Q1188">
        <v>0</v>
      </c>
      <c r="R1188">
        <v>0</v>
      </c>
      <c r="S1188">
        <v>0</v>
      </c>
      <c r="U1188" t="str">
        <f t="shared" si="72"/>
        <v>215-0004</v>
      </c>
      <c r="V1188" t="s">
        <v>4758</v>
      </c>
      <c r="W1188" t="s">
        <v>4759</v>
      </c>
    </row>
    <row r="1189" spans="1:23" x14ac:dyDescent="0.15">
      <c r="A1189">
        <v>14137</v>
      </c>
      <c r="B1189">
        <v>215</v>
      </c>
      <c r="C1189">
        <v>2150034</v>
      </c>
      <c r="D1189" t="s">
        <v>9</v>
      </c>
      <c r="E1189" t="s">
        <v>4657</v>
      </c>
      <c r="F1189" t="s">
        <v>4760</v>
      </c>
      <c r="G1189" t="s">
        <v>12</v>
      </c>
      <c r="H1189" t="s">
        <v>4658</v>
      </c>
      <c r="I1189" t="s">
        <v>4761</v>
      </c>
      <c r="J1189" t="str">
        <f t="shared" si="73"/>
        <v>215</v>
      </c>
      <c r="K1189" t="s">
        <v>20</v>
      </c>
      <c r="L1189" t="str">
        <f t="shared" si="74"/>
        <v>0034</v>
      </c>
      <c r="M1189" t="str">
        <f t="shared" si="75"/>
        <v>川崎市麻生区南黒川</v>
      </c>
      <c r="N1189">
        <v>0</v>
      </c>
      <c r="O1189">
        <v>0</v>
      </c>
      <c r="P1189">
        <v>0</v>
      </c>
      <c r="Q1189">
        <v>0</v>
      </c>
      <c r="R1189">
        <v>0</v>
      </c>
      <c r="S1189">
        <v>0</v>
      </c>
      <c r="U1189" t="str">
        <f t="shared" si="72"/>
        <v>215-0034</v>
      </c>
      <c r="V1189" t="s">
        <v>4762</v>
      </c>
      <c r="W1189" t="s">
        <v>4763</v>
      </c>
    </row>
    <row r="1190" spans="1:23" x14ac:dyDescent="0.15">
      <c r="A1190">
        <v>14137</v>
      </c>
      <c r="B1190">
        <v>215</v>
      </c>
      <c r="C1190">
        <v>2150007</v>
      </c>
      <c r="D1190" t="s">
        <v>9</v>
      </c>
      <c r="E1190" t="s">
        <v>4657</v>
      </c>
      <c r="F1190" t="s">
        <v>4764</v>
      </c>
      <c r="G1190" t="s">
        <v>12</v>
      </c>
      <c r="H1190" t="s">
        <v>4658</v>
      </c>
      <c r="I1190" t="s">
        <v>4765</v>
      </c>
      <c r="J1190" t="str">
        <f t="shared" si="73"/>
        <v>215</v>
      </c>
      <c r="K1190" t="s">
        <v>1185</v>
      </c>
      <c r="L1190" t="str">
        <f t="shared" si="74"/>
        <v>0007</v>
      </c>
      <c r="M1190" t="str">
        <f t="shared" si="75"/>
        <v>川崎市麻生区向原</v>
      </c>
      <c r="N1190">
        <v>0</v>
      </c>
      <c r="O1190">
        <v>0</v>
      </c>
      <c r="P1190">
        <v>1</v>
      </c>
      <c r="Q1190">
        <v>0</v>
      </c>
      <c r="R1190">
        <v>0</v>
      </c>
      <c r="S1190">
        <v>0</v>
      </c>
      <c r="U1190" t="str">
        <f t="shared" si="72"/>
        <v>215-0007</v>
      </c>
      <c r="V1190" t="s">
        <v>4766</v>
      </c>
      <c r="W1190" t="s">
        <v>4767</v>
      </c>
    </row>
    <row r="1191" spans="1:23" x14ac:dyDescent="0.15">
      <c r="A1191">
        <v>14137</v>
      </c>
      <c r="B1191">
        <v>215</v>
      </c>
      <c r="C1191">
        <v>2150011</v>
      </c>
      <c r="D1191" t="s">
        <v>9</v>
      </c>
      <c r="E1191" t="s">
        <v>4657</v>
      </c>
      <c r="F1191" t="s">
        <v>4768</v>
      </c>
      <c r="G1191" t="s">
        <v>12</v>
      </c>
      <c r="H1191" t="s">
        <v>4658</v>
      </c>
      <c r="I1191" t="s">
        <v>4769</v>
      </c>
      <c r="J1191" t="str">
        <f t="shared" si="73"/>
        <v>215</v>
      </c>
      <c r="K1191" t="s">
        <v>1185</v>
      </c>
      <c r="L1191" t="str">
        <f t="shared" si="74"/>
        <v>0011</v>
      </c>
      <c r="M1191" t="str">
        <f t="shared" si="75"/>
        <v>川崎市麻生区百合丘</v>
      </c>
      <c r="N1191">
        <v>0</v>
      </c>
      <c r="O1191">
        <v>0</v>
      </c>
      <c r="P1191">
        <v>1</v>
      </c>
      <c r="Q1191">
        <v>0</v>
      </c>
      <c r="R1191">
        <v>0</v>
      </c>
      <c r="S1191">
        <v>0</v>
      </c>
      <c r="U1191" t="str">
        <f t="shared" si="72"/>
        <v>215-0011</v>
      </c>
      <c r="V1191" t="s">
        <v>4770</v>
      </c>
      <c r="W1191" t="s">
        <v>4771</v>
      </c>
    </row>
    <row r="1192" spans="1:23" x14ac:dyDescent="0.15">
      <c r="A1192">
        <v>14151</v>
      </c>
      <c r="B1192">
        <v>229</v>
      </c>
      <c r="C1192">
        <v>2520100</v>
      </c>
      <c r="D1192" t="s">
        <v>9</v>
      </c>
      <c r="E1192" t="s">
        <v>4772</v>
      </c>
      <c r="F1192" t="s">
        <v>11</v>
      </c>
      <c r="G1192" t="s">
        <v>12</v>
      </c>
      <c r="H1192" t="s">
        <v>4773</v>
      </c>
      <c r="I1192" t="s">
        <v>14</v>
      </c>
      <c r="J1192" t="str">
        <f t="shared" si="73"/>
        <v>252</v>
      </c>
      <c r="K1192" t="s">
        <v>4774</v>
      </c>
      <c r="L1192" t="str">
        <f t="shared" si="74"/>
        <v>0100</v>
      </c>
      <c r="M1192" t="str">
        <f t="shared" si="75"/>
        <v>相模原市緑区以下に掲載がない場合</v>
      </c>
      <c r="N1192">
        <v>0</v>
      </c>
      <c r="O1192">
        <v>0</v>
      </c>
      <c r="P1192">
        <v>0</v>
      </c>
      <c r="Q1192">
        <v>0</v>
      </c>
      <c r="R1192">
        <v>0</v>
      </c>
      <c r="S1192">
        <v>0</v>
      </c>
      <c r="U1192" t="str">
        <f t="shared" si="72"/>
        <v>252-0100</v>
      </c>
      <c r="V1192" t="s">
        <v>4775</v>
      </c>
      <c r="W1192" t="s">
        <v>4776</v>
      </c>
    </row>
    <row r="1193" spans="1:23" x14ac:dyDescent="0.15">
      <c r="A1193">
        <v>14151</v>
      </c>
      <c r="B1193">
        <v>22911</v>
      </c>
      <c r="C1193">
        <v>2520141</v>
      </c>
      <c r="D1193" t="s">
        <v>9</v>
      </c>
      <c r="E1193" t="s">
        <v>4772</v>
      </c>
      <c r="F1193" t="s">
        <v>4777</v>
      </c>
      <c r="G1193" t="s">
        <v>12</v>
      </c>
      <c r="H1193" t="s">
        <v>4773</v>
      </c>
      <c r="I1193" t="s">
        <v>4778</v>
      </c>
      <c r="J1193" t="str">
        <f t="shared" si="73"/>
        <v>252</v>
      </c>
      <c r="K1193" t="s">
        <v>4723</v>
      </c>
      <c r="L1193" t="str">
        <f t="shared" si="74"/>
        <v>0141</v>
      </c>
      <c r="M1193" t="str">
        <f t="shared" si="75"/>
        <v>相模原市緑区相原</v>
      </c>
      <c r="N1193">
        <v>0</v>
      </c>
      <c r="O1193">
        <v>0</v>
      </c>
      <c r="P1193">
        <v>1</v>
      </c>
      <c r="Q1193">
        <v>0</v>
      </c>
      <c r="R1193">
        <v>0</v>
      </c>
      <c r="S1193">
        <v>0</v>
      </c>
      <c r="U1193" t="str">
        <f t="shared" si="72"/>
        <v>252-0141</v>
      </c>
      <c r="V1193" t="s">
        <v>4779</v>
      </c>
      <c r="W1193" t="s">
        <v>4780</v>
      </c>
    </row>
    <row r="1194" spans="1:23" x14ac:dyDescent="0.15">
      <c r="A1194">
        <v>14151</v>
      </c>
      <c r="B1194">
        <v>22004</v>
      </c>
      <c r="C1194">
        <v>2520162</v>
      </c>
      <c r="D1194" t="s">
        <v>9</v>
      </c>
      <c r="E1194" t="s">
        <v>4772</v>
      </c>
      <c r="F1194" t="s">
        <v>4781</v>
      </c>
      <c r="G1194" t="s">
        <v>12</v>
      </c>
      <c r="H1194" t="s">
        <v>4773</v>
      </c>
      <c r="I1194" t="s">
        <v>4782</v>
      </c>
      <c r="J1194" t="str">
        <f t="shared" si="73"/>
        <v>252</v>
      </c>
      <c r="K1194" t="s">
        <v>1185</v>
      </c>
      <c r="L1194" t="str">
        <f t="shared" si="74"/>
        <v>0162</v>
      </c>
      <c r="M1194" t="str">
        <f t="shared" si="75"/>
        <v>相模原市緑区青根</v>
      </c>
      <c r="N1194">
        <v>0</v>
      </c>
      <c r="O1194">
        <v>0</v>
      </c>
      <c r="P1194">
        <v>0</v>
      </c>
      <c r="Q1194">
        <v>0</v>
      </c>
      <c r="R1194">
        <v>0</v>
      </c>
      <c r="S1194">
        <v>0</v>
      </c>
      <c r="U1194" t="str">
        <f t="shared" si="72"/>
        <v>252-0162</v>
      </c>
      <c r="V1194" t="s">
        <v>4783</v>
      </c>
      <c r="W1194" t="s">
        <v>4784</v>
      </c>
    </row>
    <row r="1195" spans="1:23" x14ac:dyDescent="0.15">
      <c r="A1195">
        <v>14151</v>
      </c>
      <c r="B1195">
        <v>22004</v>
      </c>
      <c r="C1195">
        <v>2520161</v>
      </c>
      <c r="D1195" t="s">
        <v>9</v>
      </c>
      <c r="E1195" t="s">
        <v>4772</v>
      </c>
      <c r="F1195" t="s">
        <v>4785</v>
      </c>
      <c r="G1195" t="s">
        <v>12</v>
      </c>
      <c r="H1195" t="s">
        <v>4773</v>
      </c>
      <c r="I1195" t="s">
        <v>4786</v>
      </c>
      <c r="J1195" t="str">
        <f t="shared" si="73"/>
        <v>252</v>
      </c>
      <c r="K1195" t="s">
        <v>1185</v>
      </c>
      <c r="L1195" t="str">
        <f t="shared" si="74"/>
        <v>0161</v>
      </c>
      <c r="M1195" t="str">
        <f t="shared" si="75"/>
        <v>相模原市緑区青野原</v>
      </c>
      <c r="N1195">
        <v>0</v>
      </c>
      <c r="O1195">
        <v>0</v>
      </c>
      <c r="P1195">
        <v>0</v>
      </c>
      <c r="Q1195">
        <v>0</v>
      </c>
      <c r="R1195">
        <v>0</v>
      </c>
      <c r="S1195">
        <v>0</v>
      </c>
      <c r="U1195" t="str">
        <f t="shared" si="72"/>
        <v>252-0161</v>
      </c>
      <c r="V1195" t="s">
        <v>4787</v>
      </c>
      <c r="W1195" t="s">
        <v>4788</v>
      </c>
    </row>
    <row r="1196" spans="1:23" x14ac:dyDescent="0.15">
      <c r="A1196">
        <v>14151</v>
      </c>
      <c r="B1196">
        <v>22002</v>
      </c>
      <c r="C1196">
        <v>2520156</v>
      </c>
      <c r="D1196" t="s">
        <v>9</v>
      </c>
      <c r="E1196" t="s">
        <v>4772</v>
      </c>
      <c r="F1196" t="s">
        <v>4789</v>
      </c>
      <c r="G1196" t="s">
        <v>12</v>
      </c>
      <c r="H1196" t="s">
        <v>4773</v>
      </c>
      <c r="I1196" t="s">
        <v>4790</v>
      </c>
      <c r="J1196" t="str">
        <f t="shared" si="73"/>
        <v>252</v>
      </c>
      <c r="K1196" t="s">
        <v>1185</v>
      </c>
      <c r="L1196" t="str">
        <f t="shared" si="74"/>
        <v>0156</v>
      </c>
      <c r="M1196" t="str">
        <f t="shared" si="75"/>
        <v>相模原市緑区青山</v>
      </c>
      <c r="N1196">
        <v>0</v>
      </c>
      <c r="O1196">
        <v>0</v>
      </c>
      <c r="P1196">
        <v>0</v>
      </c>
      <c r="Q1196">
        <v>0</v>
      </c>
      <c r="R1196">
        <v>0</v>
      </c>
      <c r="S1196">
        <v>0</v>
      </c>
      <c r="U1196" t="str">
        <f t="shared" si="72"/>
        <v>252-0156</v>
      </c>
      <c r="V1196" t="s">
        <v>4791</v>
      </c>
      <c r="W1196" t="s">
        <v>4792</v>
      </c>
    </row>
    <row r="1197" spans="1:23" x14ac:dyDescent="0.15">
      <c r="A1197">
        <v>14151</v>
      </c>
      <c r="B1197">
        <v>22002</v>
      </c>
      <c r="C1197">
        <v>2520152</v>
      </c>
      <c r="D1197" t="s">
        <v>9</v>
      </c>
      <c r="E1197" t="s">
        <v>4772</v>
      </c>
      <c r="F1197" t="s">
        <v>4793</v>
      </c>
      <c r="G1197" t="s">
        <v>12</v>
      </c>
      <c r="H1197" t="s">
        <v>4773</v>
      </c>
      <c r="I1197" t="s">
        <v>4794</v>
      </c>
      <c r="J1197" t="str">
        <f t="shared" si="73"/>
        <v>252</v>
      </c>
      <c r="K1197" t="s">
        <v>4040</v>
      </c>
      <c r="L1197" t="str">
        <f t="shared" si="74"/>
        <v>0152</v>
      </c>
      <c r="M1197" t="str">
        <f t="shared" si="75"/>
        <v>相模原市緑区太井</v>
      </c>
      <c r="N1197">
        <v>0</v>
      </c>
      <c r="O1197">
        <v>0</v>
      </c>
      <c r="P1197">
        <v>0</v>
      </c>
      <c r="Q1197">
        <v>0</v>
      </c>
      <c r="R1197">
        <v>0</v>
      </c>
      <c r="S1197">
        <v>0</v>
      </c>
      <c r="U1197" t="str">
        <f t="shared" si="72"/>
        <v>252-0152</v>
      </c>
      <c r="V1197" t="s">
        <v>4795</v>
      </c>
      <c r="W1197" t="s">
        <v>4796</v>
      </c>
    </row>
    <row r="1198" spans="1:23" x14ac:dyDescent="0.15">
      <c r="A1198">
        <v>14151</v>
      </c>
      <c r="B1198">
        <v>22911</v>
      </c>
      <c r="C1198">
        <v>2520135</v>
      </c>
      <c r="D1198" t="s">
        <v>9</v>
      </c>
      <c r="E1198" t="s">
        <v>4772</v>
      </c>
      <c r="F1198" t="s">
        <v>3850</v>
      </c>
      <c r="G1198" t="s">
        <v>12</v>
      </c>
      <c r="H1198" t="s">
        <v>4773</v>
      </c>
      <c r="I1198" t="s">
        <v>3851</v>
      </c>
      <c r="J1198" t="str">
        <f t="shared" si="73"/>
        <v>252</v>
      </c>
      <c r="K1198" t="s">
        <v>1185</v>
      </c>
      <c r="L1198" t="str">
        <f t="shared" si="74"/>
        <v>0135</v>
      </c>
      <c r="M1198" t="str">
        <f t="shared" si="75"/>
        <v>相模原市緑区大島</v>
      </c>
      <c r="N1198">
        <v>0</v>
      </c>
      <c r="O1198">
        <v>0</v>
      </c>
      <c r="P1198">
        <v>0</v>
      </c>
      <c r="Q1198">
        <v>0</v>
      </c>
      <c r="R1198">
        <v>0</v>
      </c>
      <c r="S1198">
        <v>0</v>
      </c>
      <c r="U1198" t="str">
        <f t="shared" si="72"/>
        <v>252-0135</v>
      </c>
      <c r="V1198" t="s">
        <v>4797</v>
      </c>
      <c r="W1198" t="s">
        <v>4798</v>
      </c>
    </row>
    <row r="1199" spans="1:23" x14ac:dyDescent="0.15">
      <c r="A1199">
        <v>14151</v>
      </c>
      <c r="B1199">
        <v>22911</v>
      </c>
      <c r="C1199">
        <v>2520146</v>
      </c>
      <c r="D1199" t="s">
        <v>9</v>
      </c>
      <c r="E1199" t="s">
        <v>4772</v>
      </c>
      <c r="F1199" t="s">
        <v>4799</v>
      </c>
      <c r="G1199" t="s">
        <v>12</v>
      </c>
      <c r="H1199" t="s">
        <v>4773</v>
      </c>
      <c r="I1199" t="s">
        <v>4800</v>
      </c>
      <c r="J1199" t="str">
        <f t="shared" si="73"/>
        <v>252</v>
      </c>
      <c r="K1199" t="s">
        <v>20</v>
      </c>
      <c r="L1199" t="str">
        <f t="shared" si="74"/>
        <v>0146</v>
      </c>
      <c r="M1199" t="str">
        <f t="shared" si="75"/>
        <v>相模原市緑区大山町</v>
      </c>
      <c r="N1199">
        <v>0</v>
      </c>
      <c r="O1199">
        <v>0</v>
      </c>
      <c r="P1199">
        <v>0</v>
      </c>
      <c r="Q1199">
        <v>0</v>
      </c>
      <c r="R1199">
        <v>0</v>
      </c>
      <c r="S1199">
        <v>0</v>
      </c>
      <c r="U1199" t="str">
        <f t="shared" si="72"/>
        <v>252-0146</v>
      </c>
      <c r="V1199" t="s">
        <v>4801</v>
      </c>
      <c r="W1199" t="s">
        <v>4802</v>
      </c>
    </row>
    <row r="1200" spans="1:23" x14ac:dyDescent="0.15">
      <c r="A1200">
        <v>14151</v>
      </c>
      <c r="B1200">
        <v>22001</v>
      </c>
      <c r="C1200">
        <v>2520115</v>
      </c>
      <c r="D1200" t="s">
        <v>9</v>
      </c>
      <c r="E1200" t="s">
        <v>4772</v>
      </c>
      <c r="F1200" t="s">
        <v>4086</v>
      </c>
      <c r="G1200" t="s">
        <v>12</v>
      </c>
      <c r="H1200" t="s">
        <v>4773</v>
      </c>
      <c r="I1200" t="s">
        <v>4087</v>
      </c>
      <c r="J1200" t="str">
        <f t="shared" si="73"/>
        <v>252</v>
      </c>
      <c r="K1200" t="s">
        <v>4723</v>
      </c>
      <c r="L1200" t="str">
        <f t="shared" si="74"/>
        <v>0115</v>
      </c>
      <c r="M1200" t="str">
        <f t="shared" si="75"/>
        <v>相模原市緑区小倉</v>
      </c>
      <c r="N1200">
        <v>0</v>
      </c>
      <c r="O1200">
        <v>0</v>
      </c>
      <c r="P1200">
        <v>0</v>
      </c>
      <c r="Q1200">
        <v>0</v>
      </c>
      <c r="R1200">
        <v>0</v>
      </c>
      <c r="S1200">
        <v>0</v>
      </c>
      <c r="U1200" t="str">
        <f t="shared" si="72"/>
        <v>252-0115</v>
      </c>
      <c r="V1200" t="s">
        <v>4803</v>
      </c>
      <c r="W1200" t="s">
        <v>4804</v>
      </c>
    </row>
    <row r="1201" spans="1:23" x14ac:dyDescent="0.15">
      <c r="A1201">
        <v>14151</v>
      </c>
      <c r="B1201">
        <v>19901</v>
      </c>
      <c r="C1201">
        <v>2520173</v>
      </c>
      <c r="D1201" t="s">
        <v>9</v>
      </c>
      <c r="E1201" t="s">
        <v>4772</v>
      </c>
      <c r="F1201" t="s">
        <v>4805</v>
      </c>
      <c r="G1201" t="s">
        <v>12</v>
      </c>
      <c r="H1201" t="s">
        <v>4773</v>
      </c>
      <c r="I1201" t="s">
        <v>4806</v>
      </c>
      <c r="J1201" t="str">
        <f t="shared" si="73"/>
        <v>252</v>
      </c>
      <c r="K1201" t="s">
        <v>1185</v>
      </c>
      <c r="L1201" t="str">
        <f t="shared" si="74"/>
        <v>0173</v>
      </c>
      <c r="M1201" t="str">
        <f t="shared" si="75"/>
        <v>相模原市緑区小原</v>
      </c>
      <c r="N1201">
        <v>0</v>
      </c>
      <c r="O1201">
        <v>0</v>
      </c>
      <c r="P1201">
        <v>0</v>
      </c>
      <c r="Q1201">
        <v>0</v>
      </c>
      <c r="R1201">
        <v>0</v>
      </c>
      <c r="S1201">
        <v>0</v>
      </c>
      <c r="U1201" t="str">
        <f t="shared" si="72"/>
        <v>252-0173</v>
      </c>
      <c r="V1201" t="s">
        <v>4807</v>
      </c>
      <c r="W1201" t="s">
        <v>4808</v>
      </c>
    </row>
    <row r="1202" spans="1:23" x14ac:dyDescent="0.15">
      <c r="A1202">
        <v>14151</v>
      </c>
      <c r="B1202">
        <v>19902</v>
      </c>
      <c r="C1202">
        <v>2520184</v>
      </c>
      <c r="D1202" t="s">
        <v>9</v>
      </c>
      <c r="E1202" t="s">
        <v>4772</v>
      </c>
      <c r="F1202" t="s">
        <v>4809</v>
      </c>
      <c r="G1202" t="s">
        <v>12</v>
      </c>
      <c r="H1202" t="s">
        <v>4773</v>
      </c>
      <c r="I1202" t="s">
        <v>4810</v>
      </c>
      <c r="J1202" t="str">
        <f t="shared" si="73"/>
        <v>252</v>
      </c>
      <c r="K1202" t="s">
        <v>20</v>
      </c>
      <c r="L1202" t="str">
        <f t="shared" si="74"/>
        <v>0184</v>
      </c>
      <c r="M1202" t="str">
        <f t="shared" si="75"/>
        <v>相模原市緑区小渕</v>
      </c>
      <c r="N1202">
        <v>0</v>
      </c>
      <c r="O1202">
        <v>0</v>
      </c>
      <c r="P1202">
        <v>0</v>
      </c>
      <c r="Q1202">
        <v>0</v>
      </c>
      <c r="R1202">
        <v>0</v>
      </c>
      <c r="S1202">
        <v>0</v>
      </c>
      <c r="U1202" t="str">
        <f t="shared" si="72"/>
        <v>252-0184</v>
      </c>
      <c r="V1202" t="s">
        <v>4811</v>
      </c>
      <c r="W1202" t="s">
        <v>4812</v>
      </c>
    </row>
    <row r="1203" spans="1:23" x14ac:dyDescent="0.15">
      <c r="A1203">
        <v>14151</v>
      </c>
      <c r="B1203">
        <v>22911</v>
      </c>
      <c r="C1203">
        <v>2520136</v>
      </c>
      <c r="D1203" t="s">
        <v>9</v>
      </c>
      <c r="E1203" t="s">
        <v>4772</v>
      </c>
      <c r="F1203" t="s">
        <v>4813</v>
      </c>
      <c r="G1203" t="s">
        <v>12</v>
      </c>
      <c r="H1203" t="s">
        <v>4773</v>
      </c>
      <c r="I1203" t="s">
        <v>4814</v>
      </c>
      <c r="J1203" t="str">
        <f t="shared" si="73"/>
        <v>252</v>
      </c>
      <c r="K1203" t="s">
        <v>4815</v>
      </c>
      <c r="L1203" t="str">
        <f t="shared" si="74"/>
        <v>0136</v>
      </c>
      <c r="M1203" t="str">
        <f t="shared" si="75"/>
        <v>相模原市緑区上九沢</v>
      </c>
      <c r="N1203">
        <v>0</v>
      </c>
      <c r="O1203">
        <v>0</v>
      </c>
      <c r="P1203">
        <v>0</v>
      </c>
      <c r="Q1203">
        <v>0</v>
      </c>
      <c r="R1203">
        <v>0</v>
      </c>
      <c r="S1203">
        <v>0</v>
      </c>
      <c r="U1203" t="str">
        <f t="shared" si="72"/>
        <v>252-0136</v>
      </c>
      <c r="V1203" t="s">
        <v>4816</v>
      </c>
      <c r="W1203" t="s">
        <v>4817</v>
      </c>
    </row>
    <row r="1204" spans="1:23" x14ac:dyDescent="0.15">
      <c r="A1204">
        <v>14151</v>
      </c>
      <c r="B1204">
        <v>22001</v>
      </c>
      <c r="C1204">
        <v>2520111</v>
      </c>
      <c r="D1204" t="s">
        <v>9</v>
      </c>
      <c r="E1204" t="s">
        <v>4772</v>
      </c>
      <c r="F1204" t="s">
        <v>4818</v>
      </c>
      <c r="G1204" t="s">
        <v>12</v>
      </c>
      <c r="H1204" t="s">
        <v>4773</v>
      </c>
      <c r="I1204" t="s">
        <v>4819</v>
      </c>
      <c r="J1204" t="str">
        <f t="shared" si="73"/>
        <v>252</v>
      </c>
      <c r="K1204" t="s">
        <v>1185</v>
      </c>
      <c r="L1204" t="str">
        <f t="shared" si="74"/>
        <v>0111</v>
      </c>
      <c r="M1204" t="str">
        <f t="shared" si="75"/>
        <v>相模原市緑区川尻</v>
      </c>
      <c r="N1204">
        <v>0</v>
      </c>
      <c r="O1204">
        <v>0</v>
      </c>
      <c r="P1204">
        <v>0</v>
      </c>
      <c r="Q1204">
        <v>0</v>
      </c>
      <c r="R1204">
        <v>0</v>
      </c>
      <c r="S1204">
        <v>0</v>
      </c>
      <c r="U1204" t="str">
        <f t="shared" si="72"/>
        <v>252-0111</v>
      </c>
      <c r="V1204" t="s">
        <v>4820</v>
      </c>
      <c r="W1204" t="s">
        <v>4821</v>
      </c>
    </row>
    <row r="1205" spans="1:23" x14ac:dyDescent="0.15">
      <c r="A1205">
        <v>14151</v>
      </c>
      <c r="B1205">
        <v>22001</v>
      </c>
      <c r="C1205">
        <v>2520105</v>
      </c>
      <c r="D1205" t="s">
        <v>9</v>
      </c>
      <c r="E1205" t="s">
        <v>4772</v>
      </c>
      <c r="F1205" t="s">
        <v>4822</v>
      </c>
      <c r="G1205" t="s">
        <v>12</v>
      </c>
      <c r="H1205" t="s">
        <v>4773</v>
      </c>
      <c r="I1205" t="s">
        <v>4823</v>
      </c>
      <c r="J1205" t="str">
        <f t="shared" si="73"/>
        <v>252</v>
      </c>
      <c r="K1205" t="s">
        <v>4520</v>
      </c>
      <c r="L1205" t="str">
        <f t="shared" si="74"/>
        <v>0105</v>
      </c>
      <c r="M1205" t="str">
        <f t="shared" si="75"/>
        <v>相模原市緑区久保沢</v>
      </c>
      <c r="N1205">
        <v>0</v>
      </c>
      <c r="O1205">
        <v>0</v>
      </c>
      <c r="P1205">
        <v>1</v>
      </c>
      <c r="Q1205">
        <v>0</v>
      </c>
      <c r="R1205">
        <v>0</v>
      </c>
      <c r="S1205">
        <v>0</v>
      </c>
      <c r="U1205" t="str">
        <f t="shared" si="72"/>
        <v>252-0105</v>
      </c>
      <c r="V1205" t="s">
        <v>4824</v>
      </c>
      <c r="W1205" t="s">
        <v>4825</v>
      </c>
    </row>
    <row r="1206" spans="1:23" x14ac:dyDescent="0.15">
      <c r="A1206">
        <v>14151</v>
      </c>
      <c r="B1206">
        <v>19902</v>
      </c>
      <c r="C1206">
        <v>2520181</v>
      </c>
      <c r="D1206" t="s">
        <v>9</v>
      </c>
      <c r="E1206" t="s">
        <v>4772</v>
      </c>
      <c r="F1206" t="s">
        <v>4826</v>
      </c>
      <c r="G1206" t="s">
        <v>12</v>
      </c>
      <c r="H1206" t="s">
        <v>4773</v>
      </c>
      <c r="I1206" t="s">
        <v>4827</v>
      </c>
      <c r="J1206" t="str">
        <f t="shared" si="73"/>
        <v>252</v>
      </c>
      <c r="K1206" t="s">
        <v>4774</v>
      </c>
      <c r="L1206" t="str">
        <f t="shared" si="74"/>
        <v>0181</v>
      </c>
      <c r="M1206" t="str">
        <f t="shared" si="75"/>
        <v>相模原市緑区佐野川</v>
      </c>
      <c r="N1206">
        <v>0</v>
      </c>
      <c r="O1206">
        <v>0</v>
      </c>
      <c r="P1206">
        <v>0</v>
      </c>
      <c r="Q1206">
        <v>0</v>
      </c>
      <c r="R1206">
        <v>0</v>
      </c>
      <c r="S1206">
        <v>0</v>
      </c>
      <c r="U1206" t="str">
        <f t="shared" si="72"/>
        <v>252-0181</v>
      </c>
      <c r="V1206" t="s">
        <v>4828</v>
      </c>
      <c r="W1206" t="s">
        <v>4829</v>
      </c>
    </row>
    <row r="1207" spans="1:23" x14ac:dyDescent="0.15">
      <c r="A1207">
        <v>14151</v>
      </c>
      <c r="B1207">
        <v>19902</v>
      </c>
      <c r="C1207">
        <v>2520182</v>
      </c>
      <c r="D1207" t="s">
        <v>9</v>
      </c>
      <c r="E1207" t="s">
        <v>4772</v>
      </c>
      <c r="F1207" t="s">
        <v>4830</v>
      </c>
      <c r="G1207" t="s">
        <v>12</v>
      </c>
      <c r="H1207" t="s">
        <v>4773</v>
      </c>
      <c r="I1207" t="s">
        <v>4831</v>
      </c>
      <c r="J1207" t="str">
        <f t="shared" si="73"/>
        <v>252</v>
      </c>
      <c r="K1207" t="s">
        <v>4774</v>
      </c>
      <c r="L1207" t="str">
        <f t="shared" si="74"/>
        <v>0182</v>
      </c>
      <c r="M1207" t="str">
        <f t="shared" si="75"/>
        <v>相模原市緑区澤井</v>
      </c>
      <c r="N1207">
        <v>0</v>
      </c>
      <c r="O1207">
        <v>0</v>
      </c>
      <c r="P1207">
        <v>0</v>
      </c>
      <c r="Q1207">
        <v>0</v>
      </c>
      <c r="R1207">
        <v>0</v>
      </c>
      <c r="S1207">
        <v>0</v>
      </c>
      <c r="U1207" t="str">
        <f t="shared" si="72"/>
        <v>252-0182</v>
      </c>
      <c r="V1207" t="s">
        <v>4832</v>
      </c>
      <c r="W1207" t="s">
        <v>4833</v>
      </c>
    </row>
    <row r="1208" spans="1:23" x14ac:dyDescent="0.15">
      <c r="A1208">
        <v>14151</v>
      </c>
      <c r="B1208">
        <v>22911</v>
      </c>
      <c r="C1208">
        <v>2520134</v>
      </c>
      <c r="D1208" t="s">
        <v>9</v>
      </c>
      <c r="E1208" t="s">
        <v>4772</v>
      </c>
      <c r="F1208" t="s">
        <v>4834</v>
      </c>
      <c r="G1208" t="s">
        <v>12</v>
      </c>
      <c r="H1208" t="s">
        <v>4773</v>
      </c>
      <c r="I1208" t="s">
        <v>4835</v>
      </c>
      <c r="J1208" t="str">
        <f t="shared" si="73"/>
        <v>252</v>
      </c>
      <c r="K1208" t="s">
        <v>1185</v>
      </c>
      <c r="L1208" t="str">
        <f t="shared" si="74"/>
        <v>0134</v>
      </c>
      <c r="M1208" t="str">
        <f t="shared" si="75"/>
        <v>相模原市緑区下九沢</v>
      </c>
      <c r="N1208">
        <v>0</v>
      </c>
      <c r="O1208">
        <v>0</v>
      </c>
      <c r="P1208">
        <v>0</v>
      </c>
      <c r="Q1208">
        <v>0</v>
      </c>
      <c r="R1208">
        <v>0</v>
      </c>
      <c r="S1208">
        <v>0</v>
      </c>
      <c r="U1208" t="str">
        <f t="shared" si="72"/>
        <v>252-0134</v>
      </c>
      <c r="V1208" t="s">
        <v>4836</v>
      </c>
      <c r="W1208" t="s">
        <v>4837</v>
      </c>
    </row>
    <row r="1209" spans="1:23" x14ac:dyDescent="0.15">
      <c r="A1209">
        <v>14151</v>
      </c>
      <c r="B1209">
        <v>22001</v>
      </c>
      <c r="C1209">
        <v>2520116</v>
      </c>
      <c r="D1209" t="s">
        <v>9</v>
      </c>
      <c r="E1209" t="s">
        <v>4772</v>
      </c>
      <c r="F1209" t="s">
        <v>4838</v>
      </c>
      <c r="G1209" t="s">
        <v>12</v>
      </c>
      <c r="H1209" t="s">
        <v>4773</v>
      </c>
      <c r="I1209" t="s">
        <v>4839</v>
      </c>
      <c r="J1209" t="str">
        <f t="shared" si="73"/>
        <v>252</v>
      </c>
      <c r="K1209" t="s">
        <v>1185</v>
      </c>
      <c r="L1209" t="str">
        <f t="shared" si="74"/>
        <v>0116</v>
      </c>
      <c r="M1209" t="str">
        <f t="shared" si="75"/>
        <v>相模原市緑区城山</v>
      </c>
      <c r="N1209">
        <v>0</v>
      </c>
      <c r="O1209">
        <v>0</v>
      </c>
      <c r="P1209">
        <v>1</v>
      </c>
      <c r="Q1209">
        <v>0</v>
      </c>
      <c r="R1209">
        <v>0</v>
      </c>
      <c r="S1209">
        <v>0</v>
      </c>
      <c r="U1209" t="str">
        <f t="shared" si="72"/>
        <v>252-0116</v>
      </c>
      <c r="V1209" t="s">
        <v>4840</v>
      </c>
      <c r="W1209" t="s">
        <v>4841</v>
      </c>
    </row>
    <row r="1210" spans="1:23" x14ac:dyDescent="0.15">
      <c r="A1210">
        <v>14151</v>
      </c>
      <c r="B1210">
        <v>19902</v>
      </c>
      <c r="C1210">
        <v>2520188</v>
      </c>
      <c r="D1210" t="s">
        <v>9</v>
      </c>
      <c r="E1210" t="s">
        <v>4772</v>
      </c>
      <c r="F1210" t="s">
        <v>4842</v>
      </c>
      <c r="G1210" t="s">
        <v>12</v>
      </c>
      <c r="H1210" t="s">
        <v>4773</v>
      </c>
      <c r="I1210" t="s">
        <v>4843</v>
      </c>
      <c r="J1210" t="str">
        <f t="shared" si="73"/>
        <v>252</v>
      </c>
      <c r="K1210" t="s">
        <v>34</v>
      </c>
      <c r="L1210" t="str">
        <f t="shared" si="74"/>
        <v>0188</v>
      </c>
      <c r="M1210" t="str">
        <f t="shared" si="75"/>
        <v>相模原市緑区寸沢嵐（新戸）</v>
      </c>
      <c r="N1210">
        <v>1</v>
      </c>
      <c r="O1210">
        <v>0</v>
      </c>
      <c r="P1210">
        <v>0</v>
      </c>
      <c r="Q1210">
        <v>0</v>
      </c>
      <c r="R1210">
        <v>0</v>
      </c>
      <c r="S1210">
        <v>0</v>
      </c>
      <c r="U1210" t="str">
        <f t="shared" si="72"/>
        <v>252-0188</v>
      </c>
      <c r="V1210" t="s">
        <v>4844</v>
      </c>
      <c r="W1210" t="s">
        <v>4845</v>
      </c>
    </row>
    <row r="1211" spans="1:23" x14ac:dyDescent="0.15">
      <c r="A1211">
        <v>14151</v>
      </c>
      <c r="B1211">
        <v>19901</v>
      </c>
      <c r="C1211">
        <v>2520176</v>
      </c>
      <c r="D1211" t="s">
        <v>9</v>
      </c>
      <c r="E1211" t="s">
        <v>4772</v>
      </c>
      <c r="F1211" t="s">
        <v>4846</v>
      </c>
      <c r="G1211" t="s">
        <v>12</v>
      </c>
      <c r="H1211" t="s">
        <v>4773</v>
      </c>
      <c r="I1211" t="s">
        <v>4847</v>
      </c>
      <c r="J1211" t="str">
        <f t="shared" si="73"/>
        <v>252</v>
      </c>
      <c r="K1211" t="s">
        <v>34</v>
      </c>
      <c r="L1211" t="str">
        <f t="shared" si="74"/>
        <v>0176</v>
      </c>
      <c r="M1211" t="str">
        <f t="shared" si="75"/>
        <v>相模原市緑区寸沢嵐（その他）</v>
      </c>
      <c r="N1211">
        <v>1</v>
      </c>
      <c r="O1211">
        <v>0</v>
      </c>
      <c r="P1211">
        <v>0</v>
      </c>
      <c r="Q1211">
        <v>0</v>
      </c>
      <c r="R1211">
        <v>0</v>
      </c>
      <c r="S1211">
        <v>0</v>
      </c>
      <c r="U1211" t="str">
        <f t="shared" si="72"/>
        <v>252-0176</v>
      </c>
      <c r="V1211" t="s">
        <v>4848</v>
      </c>
      <c r="W1211" t="s">
        <v>4849</v>
      </c>
    </row>
    <row r="1212" spans="1:23" x14ac:dyDescent="0.15">
      <c r="A1212">
        <v>14151</v>
      </c>
      <c r="B1212">
        <v>22911</v>
      </c>
      <c r="C1212">
        <v>2520124</v>
      </c>
      <c r="D1212" t="s">
        <v>9</v>
      </c>
      <c r="E1212" t="s">
        <v>4772</v>
      </c>
      <c r="F1212" t="s">
        <v>4850</v>
      </c>
      <c r="G1212" t="s">
        <v>12</v>
      </c>
      <c r="H1212" t="s">
        <v>4773</v>
      </c>
      <c r="I1212" t="s">
        <v>4851</v>
      </c>
      <c r="J1212" t="str">
        <f t="shared" si="73"/>
        <v>252</v>
      </c>
      <c r="K1212" t="s">
        <v>4852</v>
      </c>
      <c r="L1212" t="str">
        <f t="shared" si="74"/>
        <v>0124</v>
      </c>
      <c r="M1212" t="str">
        <f t="shared" si="75"/>
        <v>相模原市緑区田名</v>
      </c>
      <c r="N1212">
        <v>0</v>
      </c>
      <c r="O1212">
        <v>0</v>
      </c>
      <c r="P1212">
        <v>0</v>
      </c>
      <c r="Q1212">
        <v>0</v>
      </c>
      <c r="R1212">
        <v>0</v>
      </c>
      <c r="S1212">
        <v>0</v>
      </c>
      <c r="U1212" t="str">
        <f t="shared" si="72"/>
        <v>252-0124</v>
      </c>
      <c r="V1212" t="s">
        <v>4853</v>
      </c>
      <c r="W1212" t="s">
        <v>4854</v>
      </c>
    </row>
    <row r="1213" spans="1:23" x14ac:dyDescent="0.15">
      <c r="A1213">
        <v>14151</v>
      </c>
      <c r="B1213">
        <v>22001</v>
      </c>
      <c r="C1213">
        <v>2520113</v>
      </c>
      <c r="D1213" t="s">
        <v>9</v>
      </c>
      <c r="E1213" t="s">
        <v>4772</v>
      </c>
      <c r="F1213" t="s">
        <v>4855</v>
      </c>
      <c r="G1213" t="s">
        <v>12</v>
      </c>
      <c r="H1213" t="s">
        <v>4773</v>
      </c>
      <c r="I1213" t="s">
        <v>4856</v>
      </c>
      <c r="J1213" t="str">
        <f t="shared" si="73"/>
        <v>252</v>
      </c>
      <c r="K1213" t="s">
        <v>1185</v>
      </c>
      <c r="L1213" t="str">
        <f t="shared" si="74"/>
        <v>0113</v>
      </c>
      <c r="M1213" t="str">
        <f t="shared" si="75"/>
        <v>相模原市緑区谷ヶ原</v>
      </c>
      <c r="N1213">
        <v>0</v>
      </c>
      <c r="O1213">
        <v>0</v>
      </c>
      <c r="P1213">
        <v>1</v>
      </c>
      <c r="Q1213">
        <v>0</v>
      </c>
      <c r="R1213">
        <v>0</v>
      </c>
      <c r="S1213">
        <v>0</v>
      </c>
      <c r="U1213" t="str">
        <f t="shared" si="72"/>
        <v>252-0113</v>
      </c>
      <c r="V1213" t="s">
        <v>4857</v>
      </c>
      <c r="W1213" t="s">
        <v>4858</v>
      </c>
    </row>
    <row r="1214" spans="1:23" x14ac:dyDescent="0.15">
      <c r="A1214">
        <v>14151</v>
      </c>
      <c r="B1214">
        <v>19901</v>
      </c>
      <c r="C1214">
        <v>2520174</v>
      </c>
      <c r="D1214" t="s">
        <v>9</v>
      </c>
      <c r="E1214" t="s">
        <v>4772</v>
      </c>
      <c r="F1214" t="s">
        <v>4859</v>
      </c>
      <c r="G1214" t="s">
        <v>12</v>
      </c>
      <c r="H1214" t="s">
        <v>4773</v>
      </c>
      <c r="I1214" t="s">
        <v>4860</v>
      </c>
      <c r="J1214" t="str">
        <f t="shared" si="73"/>
        <v>252</v>
      </c>
      <c r="K1214" t="s">
        <v>1185</v>
      </c>
      <c r="L1214" t="str">
        <f t="shared" si="74"/>
        <v>0174</v>
      </c>
      <c r="M1214" t="str">
        <f t="shared" si="75"/>
        <v>相模原市緑区千木良</v>
      </c>
      <c r="N1214">
        <v>0</v>
      </c>
      <c r="O1214">
        <v>0</v>
      </c>
      <c r="P1214">
        <v>0</v>
      </c>
      <c r="Q1214">
        <v>0</v>
      </c>
      <c r="R1214">
        <v>0</v>
      </c>
      <c r="S1214">
        <v>0</v>
      </c>
      <c r="U1214" t="str">
        <f t="shared" si="72"/>
        <v>252-0174</v>
      </c>
      <c r="V1214" t="s">
        <v>4861</v>
      </c>
      <c r="W1214" t="s">
        <v>4862</v>
      </c>
    </row>
    <row r="1215" spans="1:23" x14ac:dyDescent="0.15">
      <c r="A1215">
        <v>14151</v>
      </c>
      <c r="B1215">
        <v>22002</v>
      </c>
      <c r="C1215">
        <v>2520155</v>
      </c>
      <c r="D1215" t="s">
        <v>9</v>
      </c>
      <c r="E1215" t="s">
        <v>4772</v>
      </c>
      <c r="F1215" t="s">
        <v>4863</v>
      </c>
      <c r="G1215" t="s">
        <v>12</v>
      </c>
      <c r="H1215" t="s">
        <v>4773</v>
      </c>
      <c r="I1215" t="s">
        <v>4864</v>
      </c>
      <c r="J1215" t="str">
        <f t="shared" si="73"/>
        <v>252</v>
      </c>
      <c r="K1215" t="s">
        <v>1441</v>
      </c>
      <c r="L1215" t="str">
        <f t="shared" si="74"/>
        <v>0155</v>
      </c>
      <c r="M1215" t="str">
        <f t="shared" si="75"/>
        <v>相模原市緑区鳥屋</v>
      </c>
      <c r="N1215">
        <v>0</v>
      </c>
      <c r="O1215">
        <v>0</v>
      </c>
      <c r="P1215">
        <v>0</v>
      </c>
      <c r="Q1215">
        <v>0</v>
      </c>
      <c r="R1215">
        <v>0</v>
      </c>
      <c r="S1215">
        <v>0</v>
      </c>
      <c r="U1215" t="str">
        <f t="shared" si="72"/>
        <v>252-0155</v>
      </c>
      <c r="V1215" t="s">
        <v>4865</v>
      </c>
      <c r="W1215" t="s">
        <v>4866</v>
      </c>
    </row>
    <row r="1216" spans="1:23" x14ac:dyDescent="0.15">
      <c r="A1216">
        <v>14151</v>
      </c>
      <c r="B1216">
        <v>22001</v>
      </c>
      <c r="C1216">
        <v>2520117</v>
      </c>
      <c r="D1216" t="s">
        <v>9</v>
      </c>
      <c r="E1216" t="s">
        <v>4772</v>
      </c>
      <c r="F1216" t="s">
        <v>2941</v>
      </c>
      <c r="G1216" t="s">
        <v>12</v>
      </c>
      <c r="H1216" t="s">
        <v>4773</v>
      </c>
      <c r="I1216" t="s">
        <v>2942</v>
      </c>
      <c r="J1216" t="str">
        <f t="shared" si="73"/>
        <v>252</v>
      </c>
      <c r="K1216" t="s">
        <v>1185</v>
      </c>
      <c r="L1216" t="str">
        <f t="shared" si="74"/>
        <v>0117</v>
      </c>
      <c r="M1216" t="str">
        <f t="shared" si="75"/>
        <v>相模原市緑区中沢</v>
      </c>
      <c r="N1216">
        <v>0</v>
      </c>
      <c r="O1216">
        <v>0</v>
      </c>
      <c r="P1216">
        <v>0</v>
      </c>
      <c r="Q1216">
        <v>0</v>
      </c>
      <c r="R1216">
        <v>0</v>
      </c>
      <c r="S1216">
        <v>0</v>
      </c>
      <c r="U1216" t="str">
        <f t="shared" si="72"/>
        <v>252-0117</v>
      </c>
      <c r="V1216" t="s">
        <v>4867</v>
      </c>
      <c r="W1216" t="s">
        <v>4868</v>
      </c>
    </row>
    <row r="1217" spans="1:23" x14ac:dyDescent="0.15">
      <c r="A1217">
        <v>14151</v>
      </c>
      <c r="B1217">
        <v>22002</v>
      </c>
      <c r="C1217">
        <v>2520154</v>
      </c>
      <c r="D1217" t="s">
        <v>9</v>
      </c>
      <c r="E1217" t="s">
        <v>4772</v>
      </c>
      <c r="F1217" t="s">
        <v>4869</v>
      </c>
      <c r="G1217" t="s">
        <v>12</v>
      </c>
      <c r="H1217" t="s">
        <v>4773</v>
      </c>
      <c r="I1217" t="s">
        <v>4870</v>
      </c>
      <c r="J1217" t="str">
        <f t="shared" si="73"/>
        <v>252</v>
      </c>
      <c r="K1217" t="s">
        <v>1185</v>
      </c>
      <c r="L1217" t="str">
        <f t="shared" si="74"/>
        <v>0154</v>
      </c>
      <c r="M1217" t="str">
        <f t="shared" si="75"/>
        <v>相模原市緑区長竹</v>
      </c>
      <c r="N1217">
        <v>0</v>
      </c>
      <c r="O1217">
        <v>0</v>
      </c>
      <c r="P1217">
        <v>0</v>
      </c>
      <c r="Q1217">
        <v>0</v>
      </c>
      <c r="R1217">
        <v>0</v>
      </c>
      <c r="S1217">
        <v>0</v>
      </c>
      <c r="U1217" t="str">
        <f t="shared" si="72"/>
        <v>252-0154</v>
      </c>
      <c r="V1217" t="s">
        <v>4871</v>
      </c>
      <c r="W1217" t="s">
        <v>4872</v>
      </c>
    </row>
    <row r="1218" spans="1:23" x14ac:dyDescent="0.15">
      <c r="A1218">
        <v>14151</v>
      </c>
      <c r="B1218">
        <v>22002</v>
      </c>
      <c r="C1218">
        <v>2520157</v>
      </c>
      <c r="D1218" t="s">
        <v>9</v>
      </c>
      <c r="E1218" t="s">
        <v>4772</v>
      </c>
      <c r="F1218" t="s">
        <v>4873</v>
      </c>
      <c r="G1218" t="s">
        <v>12</v>
      </c>
      <c r="H1218" t="s">
        <v>4773</v>
      </c>
      <c r="I1218" t="s">
        <v>4874</v>
      </c>
      <c r="J1218" t="str">
        <f t="shared" si="73"/>
        <v>252</v>
      </c>
      <c r="K1218" t="s">
        <v>1185</v>
      </c>
      <c r="L1218" t="str">
        <f t="shared" si="74"/>
        <v>0157</v>
      </c>
      <c r="M1218" t="str">
        <f t="shared" si="75"/>
        <v>相模原市緑区中野</v>
      </c>
      <c r="N1218">
        <v>0</v>
      </c>
      <c r="O1218">
        <v>0</v>
      </c>
      <c r="P1218">
        <v>0</v>
      </c>
      <c r="Q1218">
        <v>0</v>
      </c>
      <c r="R1218">
        <v>0</v>
      </c>
      <c r="S1218">
        <v>0</v>
      </c>
      <c r="U1218" t="str">
        <f t="shared" si="72"/>
        <v>252-0157</v>
      </c>
      <c r="V1218" t="s">
        <v>4875</v>
      </c>
      <c r="W1218" t="s">
        <v>4876</v>
      </c>
    </row>
    <row r="1219" spans="1:23" x14ac:dyDescent="0.15">
      <c r="A1219">
        <v>14151</v>
      </c>
      <c r="B1219">
        <v>19902</v>
      </c>
      <c r="C1219">
        <v>2520187</v>
      </c>
      <c r="D1219" t="s">
        <v>9</v>
      </c>
      <c r="E1219" t="s">
        <v>4772</v>
      </c>
      <c r="F1219" t="s">
        <v>4877</v>
      </c>
      <c r="G1219" t="s">
        <v>12</v>
      </c>
      <c r="H1219" t="s">
        <v>4773</v>
      </c>
      <c r="I1219" t="s">
        <v>4878</v>
      </c>
      <c r="J1219" t="str">
        <f t="shared" si="73"/>
        <v>252</v>
      </c>
      <c r="K1219" t="s">
        <v>337</v>
      </c>
      <c r="L1219" t="str">
        <f t="shared" si="74"/>
        <v>0187</v>
      </c>
      <c r="M1219" t="str">
        <f t="shared" si="75"/>
        <v>相模原市緑区名倉</v>
      </c>
      <c r="N1219">
        <v>0</v>
      </c>
      <c r="O1219">
        <v>0</v>
      </c>
      <c r="P1219">
        <v>0</v>
      </c>
      <c r="Q1219">
        <v>0</v>
      </c>
      <c r="R1219">
        <v>0</v>
      </c>
      <c r="S1219">
        <v>0</v>
      </c>
      <c r="U1219" t="str">
        <f t="shared" ref="U1219:U1282" si="76">J1219&amp;K1219&amp;L1219</f>
        <v>252-0187</v>
      </c>
      <c r="V1219" t="s">
        <v>4879</v>
      </c>
      <c r="W1219" t="s">
        <v>4880</v>
      </c>
    </row>
    <row r="1220" spans="1:23" x14ac:dyDescent="0.15">
      <c r="A1220">
        <v>14151</v>
      </c>
      <c r="B1220">
        <v>22911</v>
      </c>
      <c r="C1220">
        <v>2520131</v>
      </c>
      <c r="D1220" t="s">
        <v>9</v>
      </c>
      <c r="E1220" t="s">
        <v>4772</v>
      </c>
      <c r="F1220" t="s">
        <v>4881</v>
      </c>
      <c r="G1220" t="s">
        <v>12</v>
      </c>
      <c r="H1220" t="s">
        <v>4773</v>
      </c>
      <c r="I1220" t="s">
        <v>4882</v>
      </c>
      <c r="J1220" t="str">
        <f t="shared" ref="J1220:J1283" si="77">MID(C1220,1,3)</f>
        <v>252</v>
      </c>
      <c r="K1220" t="s">
        <v>1185</v>
      </c>
      <c r="L1220" t="str">
        <f t="shared" ref="L1220:L1283" si="78">MID(C1220,4,4)</f>
        <v>0131</v>
      </c>
      <c r="M1220" t="str">
        <f t="shared" ref="M1220:M1283" si="79">H1220&amp;I1220</f>
        <v>相模原市緑区西橋本</v>
      </c>
      <c r="N1220">
        <v>0</v>
      </c>
      <c r="O1220">
        <v>0</v>
      </c>
      <c r="P1220">
        <v>1</v>
      </c>
      <c r="Q1220">
        <v>0</v>
      </c>
      <c r="R1220">
        <v>0</v>
      </c>
      <c r="S1220">
        <v>0</v>
      </c>
      <c r="U1220" t="str">
        <f t="shared" si="76"/>
        <v>252-0131</v>
      </c>
      <c r="V1220" t="s">
        <v>4883</v>
      </c>
      <c r="W1220" t="s">
        <v>4884</v>
      </c>
    </row>
    <row r="1221" spans="1:23" x14ac:dyDescent="0.15">
      <c r="A1221">
        <v>14151</v>
      </c>
      <c r="B1221">
        <v>22911</v>
      </c>
      <c r="C1221">
        <v>2520137</v>
      </c>
      <c r="D1221" t="s">
        <v>9</v>
      </c>
      <c r="E1221" t="s">
        <v>4772</v>
      </c>
      <c r="F1221" t="s">
        <v>4885</v>
      </c>
      <c r="G1221" t="s">
        <v>12</v>
      </c>
      <c r="H1221" t="s">
        <v>4773</v>
      </c>
      <c r="I1221" t="s">
        <v>4886</v>
      </c>
      <c r="J1221" t="str">
        <f t="shared" si="77"/>
        <v>252</v>
      </c>
      <c r="K1221" t="s">
        <v>1441</v>
      </c>
      <c r="L1221" t="str">
        <f t="shared" si="78"/>
        <v>0137</v>
      </c>
      <c r="M1221" t="str">
        <f t="shared" si="79"/>
        <v>相模原市緑区二本松</v>
      </c>
      <c r="N1221">
        <v>0</v>
      </c>
      <c r="O1221">
        <v>0</v>
      </c>
      <c r="P1221">
        <v>1</v>
      </c>
      <c r="Q1221">
        <v>0</v>
      </c>
      <c r="R1221">
        <v>0</v>
      </c>
      <c r="S1221">
        <v>0</v>
      </c>
      <c r="U1221" t="str">
        <f t="shared" si="76"/>
        <v>252-0137</v>
      </c>
      <c r="V1221" t="s">
        <v>4887</v>
      </c>
      <c r="W1221" t="s">
        <v>4888</v>
      </c>
    </row>
    <row r="1222" spans="1:23" x14ac:dyDescent="0.15">
      <c r="A1222">
        <v>14151</v>
      </c>
      <c r="B1222">
        <v>22002</v>
      </c>
      <c r="C1222">
        <v>2520153</v>
      </c>
      <c r="D1222" t="s">
        <v>9</v>
      </c>
      <c r="E1222" t="s">
        <v>4772</v>
      </c>
      <c r="F1222" t="s">
        <v>4889</v>
      </c>
      <c r="G1222" t="s">
        <v>12</v>
      </c>
      <c r="H1222" t="s">
        <v>4773</v>
      </c>
      <c r="I1222" t="s">
        <v>4890</v>
      </c>
      <c r="J1222" t="str">
        <f t="shared" si="77"/>
        <v>252</v>
      </c>
      <c r="K1222" t="s">
        <v>337</v>
      </c>
      <c r="L1222" t="str">
        <f t="shared" si="78"/>
        <v>0153</v>
      </c>
      <c r="M1222" t="str">
        <f t="shared" si="79"/>
        <v>相模原市緑区根小屋</v>
      </c>
      <c r="N1222">
        <v>0</v>
      </c>
      <c r="O1222">
        <v>0</v>
      </c>
      <c r="P1222">
        <v>0</v>
      </c>
      <c r="Q1222">
        <v>0</v>
      </c>
      <c r="R1222">
        <v>0</v>
      </c>
      <c r="S1222">
        <v>0</v>
      </c>
      <c r="U1222" t="str">
        <f t="shared" si="76"/>
        <v>252-0153</v>
      </c>
      <c r="V1222" t="s">
        <v>4891</v>
      </c>
      <c r="W1222" t="s">
        <v>4892</v>
      </c>
    </row>
    <row r="1223" spans="1:23" x14ac:dyDescent="0.15">
      <c r="A1223">
        <v>14151</v>
      </c>
      <c r="B1223">
        <v>22911</v>
      </c>
      <c r="C1223">
        <v>2520143</v>
      </c>
      <c r="D1223" t="s">
        <v>9</v>
      </c>
      <c r="E1223" t="s">
        <v>4772</v>
      </c>
      <c r="F1223" t="s">
        <v>4893</v>
      </c>
      <c r="G1223" t="s">
        <v>12</v>
      </c>
      <c r="H1223" t="s">
        <v>4773</v>
      </c>
      <c r="I1223" t="s">
        <v>4894</v>
      </c>
      <c r="J1223" t="str">
        <f t="shared" si="77"/>
        <v>252</v>
      </c>
      <c r="K1223" t="s">
        <v>1185</v>
      </c>
      <c r="L1223" t="str">
        <f t="shared" si="78"/>
        <v>0143</v>
      </c>
      <c r="M1223" t="str">
        <f t="shared" si="79"/>
        <v>相模原市緑区橋本</v>
      </c>
      <c r="N1223">
        <v>0</v>
      </c>
      <c r="O1223">
        <v>0</v>
      </c>
      <c r="P1223">
        <v>1</v>
      </c>
      <c r="Q1223">
        <v>0</v>
      </c>
      <c r="R1223">
        <v>0</v>
      </c>
      <c r="S1223">
        <v>0</v>
      </c>
      <c r="U1223" t="str">
        <f t="shared" si="76"/>
        <v>252-0143</v>
      </c>
      <c r="V1223" t="s">
        <v>4895</v>
      </c>
      <c r="W1223" t="s">
        <v>4896</v>
      </c>
    </row>
    <row r="1224" spans="1:23" x14ac:dyDescent="0.15">
      <c r="A1224">
        <v>14151</v>
      </c>
      <c r="B1224">
        <v>22911</v>
      </c>
      <c r="C1224">
        <v>2520132</v>
      </c>
      <c r="D1224" t="s">
        <v>9</v>
      </c>
      <c r="E1224" t="s">
        <v>4772</v>
      </c>
      <c r="F1224" t="s">
        <v>4897</v>
      </c>
      <c r="G1224" t="s">
        <v>12</v>
      </c>
      <c r="H1224" t="s">
        <v>4773</v>
      </c>
      <c r="I1224" t="s">
        <v>4898</v>
      </c>
      <c r="J1224" t="str">
        <f t="shared" si="77"/>
        <v>252</v>
      </c>
      <c r="K1224" t="s">
        <v>1185</v>
      </c>
      <c r="L1224" t="str">
        <f t="shared" si="78"/>
        <v>0132</v>
      </c>
      <c r="M1224" t="str">
        <f t="shared" si="79"/>
        <v>相模原市緑区橋本台</v>
      </c>
      <c r="N1224">
        <v>0</v>
      </c>
      <c r="O1224">
        <v>0</v>
      </c>
      <c r="P1224">
        <v>1</v>
      </c>
      <c r="Q1224">
        <v>0</v>
      </c>
      <c r="R1224">
        <v>0</v>
      </c>
      <c r="S1224">
        <v>0</v>
      </c>
      <c r="U1224" t="str">
        <f t="shared" si="76"/>
        <v>252-0132</v>
      </c>
      <c r="V1224" t="s">
        <v>4899</v>
      </c>
      <c r="W1224" t="s">
        <v>4900</v>
      </c>
    </row>
    <row r="1225" spans="1:23" x14ac:dyDescent="0.15">
      <c r="A1225">
        <v>14151</v>
      </c>
      <c r="B1225">
        <v>22001</v>
      </c>
      <c r="C1225">
        <v>2520114</v>
      </c>
      <c r="D1225" t="s">
        <v>9</v>
      </c>
      <c r="E1225" t="s">
        <v>4772</v>
      </c>
      <c r="F1225" t="s">
        <v>4901</v>
      </c>
      <c r="G1225" t="s">
        <v>12</v>
      </c>
      <c r="H1225" t="s">
        <v>4773</v>
      </c>
      <c r="I1225" t="s">
        <v>4902</v>
      </c>
      <c r="J1225" t="str">
        <f t="shared" si="77"/>
        <v>252</v>
      </c>
      <c r="K1225" t="s">
        <v>1185</v>
      </c>
      <c r="L1225" t="str">
        <f t="shared" si="78"/>
        <v>0114</v>
      </c>
      <c r="M1225" t="str">
        <f t="shared" si="79"/>
        <v>相模原市緑区葉山島</v>
      </c>
      <c r="N1225">
        <v>0</v>
      </c>
      <c r="O1225">
        <v>0</v>
      </c>
      <c r="P1225">
        <v>0</v>
      </c>
      <c r="Q1225">
        <v>0</v>
      </c>
      <c r="R1225">
        <v>0</v>
      </c>
      <c r="S1225">
        <v>0</v>
      </c>
      <c r="U1225" t="str">
        <f t="shared" si="76"/>
        <v>252-0114</v>
      </c>
      <c r="V1225" t="s">
        <v>4903</v>
      </c>
      <c r="W1225" t="s">
        <v>4904</v>
      </c>
    </row>
    <row r="1226" spans="1:23" x14ac:dyDescent="0.15">
      <c r="A1226">
        <v>14151</v>
      </c>
      <c r="B1226">
        <v>22001</v>
      </c>
      <c r="C1226">
        <v>2520102</v>
      </c>
      <c r="D1226" t="s">
        <v>9</v>
      </c>
      <c r="E1226" t="s">
        <v>4772</v>
      </c>
      <c r="F1226" t="s">
        <v>2680</v>
      </c>
      <c r="G1226" t="s">
        <v>12</v>
      </c>
      <c r="H1226" t="s">
        <v>4773</v>
      </c>
      <c r="I1226" t="s">
        <v>2681</v>
      </c>
      <c r="J1226" t="str">
        <f t="shared" si="77"/>
        <v>252</v>
      </c>
      <c r="K1226" t="s">
        <v>337</v>
      </c>
      <c r="L1226" t="str">
        <f t="shared" si="78"/>
        <v>0102</v>
      </c>
      <c r="M1226" t="str">
        <f t="shared" si="79"/>
        <v>相模原市緑区原宿</v>
      </c>
      <c r="N1226">
        <v>0</v>
      </c>
      <c r="O1226">
        <v>0</v>
      </c>
      <c r="P1226">
        <v>1</v>
      </c>
      <c r="Q1226">
        <v>0</v>
      </c>
      <c r="R1226">
        <v>0</v>
      </c>
      <c r="S1226">
        <v>0</v>
      </c>
      <c r="U1226" t="str">
        <f t="shared" si="76"/>
        <v>252-0102</v>
      </c>
      <c r="V1226" t="s">
        <v>4905</v>
      </c>
      <c r="W1226" t="s">
        <v>4906</v>
      </c>
    </row>
    <row r="1227" spans="1:23" x14ac:dyDescent="0.15">
      <c r="A1227">
        <v>14151</v>
      </c>
      <c r="B1227">
        <v>22001</v>
      </c>
      <c r="C1227">
        <v>2520103</v>
      </c>
      <c r="D1227" t="s">
        <v>9</v>
      </c>
      <c r="E1227" t="s">
        <v>4772</v>
      </c>
      <c r="F1227" t="s">
        <v>4907</v>
      </c>
      <c r="G1227" t="s">
        <v>12</v>
      </c>
      <c r="H1227" t="s">
        <v>4773</v>
      </c>
      <c r="I1227" t="s">
        <v>4908</v>
      </c>
      <c r="J1227" t="str">
        <f t="shared" si="77"/>
        <v>252</v>
      </c>
      <c r="K1227" t="s">
        <v>1185</v>
      </c>
      <c r="L1227" t="str">
        <f t="shared" si="78"/>
        <v>0103</v>
      </c>
      <c r="M1227" t="str">
        <f t="shared" si="79"/>
        <v>相模原市緑区原宿南</v>
      </c>
      <c r="N1227">
        <v>0</v>
      </c>
      <c r="O1227">
        <v>0</v>
      </c>
      <c r="P1227">
        <v>1</v>
      </c>
      <c r="Q1227">
        <v>0</v>
      </c>
      <c r="R1227">
        <v>0</v>
      </c>
      <c r="S1227">
        <v>0</v>
      </c>
      <c r="U1227" t="str">
        <f t="shared" si="76"/>
        <v>252-0103</v>
      </c>
      <c r="V1227" t="s">
        <v>4909</v>
      </c>
      <c r="W1227" t="s">
        <v>4910</v>
      </c>
    </row>
    <row r="1228" spans="1:23" x14ac:dyDescent="0.15">
      <c r="A1228">
        <v>14151</v>
      </c>
      <c r="B1228">
        <v>22911</v>
      </c>
      <c r="C1228">
        <v>2520144</v>
      </c>
      <c r="D1228" t="s">
        <v>9</v>
      </c>
      <c r="E1228" t="s">
        <v>4772</v>
      </c>
      <c r="F1228" t="s">
        <v>4911</v>
      </c>
      <c r="G1228" t="s">
        <v>12</v>
      </c>
      <c r="H1228" t="s">
        <v>4773</v>
      </c>
      <c r="I1228" t="s">
        <v>4912</v>
      </c>
      <c r="J1228" t="str">
        <f t="shared" si="77"/>
        <v>252</v>
      </c>
      <c r="K1228" t="s">
        <v>34</v>
      </c>
      <c r="L1228" t="str">
        <f t="shared" si="78"/>
        <v>0144</v>
      </c>
      <c r="M1228" t="str">
        <f t="shared" si="79"/>
        <v>相模原市緑区東橋本</v>
      </c>
      <c r="N1228">
        <v>0</v>
      </c>
      <c r="O1228">
        <v>0</v>
      </c>
      <c r="P1228">
        <v>1</v>
      </c>
      <c r="Q1228">
        <v>0</v>
      </c>
      <c r="R1228">
        <v>0</v>
      </c>
      <c r="S1228">
        <v>0</v>
      </c>
      <c r="U1228" t="str">
        <f t="shared" si="76"/>
        <v>252-0144</v>
      </c>
      <c r="V1228" t="s">
        <v>4913</v>
      </c>
      <c r="W1228" t="s">
        <v>4914</v>
      </c>
    </row>
    <row r="1229" spans="1:23" x14ac:dyDescent="0.15">
      <c r="A1229">
        <v>14151</v>
      </c>
      <c r="B1229">
        <v>19902</v>
      </c>
      <c r="C1229">
        <v>2520185</v>
      </c>
      <c r="D1229" t="s">
        <v>9</v>
      </c>
      <c r="E1229" t="s">
        <v>4772</v>
      </c>
      <c r="F1229" t="s">
        <v>4915</v>
      </c>
      <c r="G1229" t="s">
        <v>12</v>
      </c>
      <c r="H1229" t="s">
        <v>4773</v>
      </c>
      <c r="I1229" t="s">
        <v>4916</v>
      </c>
      <c r="J1229" t="str">
        <f t="shared" si="77"/>
        <v>252</v>
      </c>
      <c r="K1229" t="s">
        <v>34</v>
      </c>
      <c r="L1229" t="str">
        <f t="shared" si="78"/>
        <v>0185</v>
      </c>
      <c r="M1229" t="str">
        <f t="shared" si="79"/>
        <v>相模原市緑区日連</v>
      </c>
      <c r="N1229">
        <v>0</v>
      </c>
      <c r="O1229">
        <v>0</v>
      </c>
      <c r="P1229">
        <v>0</v>
      </c>
      <c r="Q1229">
        <v>0</v>
      </c>
      <c r="R1229">
        <v>0</v>
      </c>
      <c r="S1229">
        <v>0</v>
      </c>
      <c r="U1229" t="str">
        <f t="shared" si="76"/>
        <v>252-0185</v>
      </c>
      <c r="V1229" t="s">
        <v>4917</v>
      </c>
      <c r="W1229" t="s">
        <v>4918</v>
      </c>
    </row>
    <row r="1230" spans="1:23" x14ac:dyDescent="0.15">
      <c r="A1230">
        <v>14151</v>
      </c>
      <c r="B1230">
        <v>22001</v>
      </c>
      <c r="C1230">
        <v>2520106</v>
      </c>
      <c r="D1230" t="s">
        <v>9</v>
      </c>
      <c r="E1230" t="s">
        <v>4772</v>
      </c>
      <c r="F1230" t="s">
        <v>4919</v>
      </c>
      <c r="G1230" t="s">
        <v>12</v>
      </c>
      <c r="H1230" t="s">
        <v>4773</v>
      </c>
      <c r="I1230" t="s">
        <v>4920</v>
      </c>
      <c r="J1230" t="str">
        <f t="shared" si="77"/>
        <v>252</v>
      </c>
      <c r="K1230" t="s">
        <v>1441</v>
      </c>
      <c r="L1230" t="str">
        <f t="shared" si="78"/>
        <v>0106</v>
      </c>
      <c r="M1230" t="str">
        <f t="shared" si="79"/>
        <v>相模原市緑区広田</v>
      </c>
      <c r="N1230">
        <v>0</v>
      </c>
      <c r="O1230">
        <v>0</v>
      </c>
      <c r="P1230">
        <v>0</v>
      </c>
      <c r="Q1230">
        <v>0</v>
      </c>
      <c r="R1230">
        <v>0</v>
      </c>
      <c r="S1230">
        <v>0</v>
      </c>
      <c r="U1230" t="str">
        <f t="shared" si="76"/>
        <v>252-0106</v>
      </c>
      <c r="V1230" t="s">
        <v>4921</v>
      </c>
      <c r="W1230" t="s">
        <v>4922</v>
      </c>
    </row>
    <row r="1231" spans="1:23" x14ac:dyDescent="0.15">
      <c r="A1231">
        <v>14151</v>
      </c>
      <c r="B1231">
        <v>19902</v>
      </c>
      <c r="C1231">
        <v>2520186</v>
      </c>
      <c r="D1231" t="s">
        <v>9</v>
      </c>
      <c r="E1231" t="s">
        <v>4772</v>
      </c>
      <c r="F1231" t="s">
        <v>4923</v>
      </c>
      <c r="G1231" t="s">
        <v>12</v>
      </c>
      <c r="H1231" t="s">
        <v>4773</v>
      </c>
      <c r="I1231" t="s">
        <v>4924</v>
      </c>
      <c r="J1231" t="str">
        <f t="shared" si="77"/>
        <v>252</v>
      </c>
      <c r="K1231" t="s">
        <v>1185</v>
      </c>
      <c r="L1231" t="str">
        <f t="shared" si="78"/>
        <v>0186</v>
      </c>
      <c r="M1231" t="str">
        <f t="shared" si="79"/>
        <v>相模原市緑区牧野</v>
      </c>
      <c r="N1231">
        <v>0</v>
      </c>
      <c r="O1231">
        <v>0</v>
      </c>
      <c r="P1231">
        <v>0</v>
      </c>
      <c r="Q1231">
        <v>0</v>
      </c>
      <c r="R1231">
        <v>0</v>
      </c>
      <c r="S1231">
        <v>0</v>
      </c>
      <c r="U1231" t="str">
        <f t="shared" si="76"/>
        <v>252-0186</v>
      </c>
      <c r="V1231" t="s">
        <v>4925</v>
      </c>
      <c r="W1231" t="s">
        <v>4926</v>
      </c>
    </row>
    <row r="1232" spans="1:23" x14ac:dyDescent="0.15">
      <c r="A1232">
        <v>14151</v>
      </c>
      <c r="B1232">
        <v>22002</v>
      </c>
      <c r="C1232">
        <v>2520158</v>
      </c>
      <c r="D1232" t="s">
        <v>9</v>
      </c>
      <c r="E1232" t="s">
        <v>4772</v>
      </c>
      <c r="F1232" t="s">
        <v>4927</v>
      </c>
      <c r="G1232" t="s">
        <v>12</v>
      </c>
      <c r="H1232" t="s">
        <v>4773</v>
      </c>
      <c r="I1232" t="s">
        <v>4928</v>
      </c>
      <c r="J1232" t="str">
        <f t="shared" si="77"/>
        <v>252</v>
      </c>
      <c r="K1232" t="s">
        <v>1441</v>
      </c>
      <c r="L1232" t="str">
        <f t="shared" si="78"/>
        <v>0158</v>
      </c>
      <c r="M1232" t="str">
        <f t="shared" si="79"/>
        <v>相模原市緑区又野</v>
      </c>
      <c r="N1232">
        <v>0</v>
      </c>
      <c r="O1232">
        <v>0</v>
      </c>
      <c r="P1232">
        <v>0</v>
      </c>
      <c r="Q1232">
        <v>0</v>
      </c>
      <c r="R1232">
        <v>0</v>
      </c>
      <c r="S1232">
        <v>0</v>
      </c>
      <c r="U1232" t="str">
        <f t="shared" si="76"/>
        <v>252-0158</v>
      </c>
      <c r="V1232" t="s">
        <v>4929</v>
      </c>
      <c r="W1232" t="s">
        <v>4930</v>
      </c>
    </row>
    <row r="1233" spans="1:23" x14ac:dyDescent="0.15">
      <c r="A1233">
        <v>14151</v>
      </c>
      <c r="B1233">
        <v>22001</v>
      </c>
      <c r="C1233">
        <v>2520101</v>
      </c>
      <c r="D1233" t="s">
        <v>9</v>
      </c>
      <c r="E1233" t="s">
        <v>4772</v>
      </c>
      <c r="F1233" t="s">
        <v>4931</v>
      </c>
      <c r="G1233" t="s">
        <v>12</v>
      </c>
      <c r="H1233" t="s">
        <v>4773</v>
      </c>
      <c r="I1233" t="s">
        <v>4932</v>
      </c>
      <c r="J1233" t="str">
        <f t="shared" si="77"/>
        <v>252</v>
      </c>
      <c r="K1233" t="s">
        <v>34</v>
      </c>
      <c r="L1233" t="str">
        <f t="shared" si="78"/>
        <v>0101</v>
      </c>
      <c r="M1233" t="str">
        <f t="shared" si="79"/>
        <v>相模原市緑区町屋</v>
      </c>
      <c r="N1233">
        <v>0</v>
      </c>
      <c r="O1233">
        <v>0</v>
      </c>
      <c r="P1233">
        <v>1</v>
      </c>
      <c r="Q1233">
        <v>0</v>
      </c>
      <c r="R1233">
        <v>0</v>
      </c>
      <c r="S1233">
        <v>0</v>
      </c>
      <c r="U1233" t="str">
        <f t="shared" si="76"/>
        <v>252-0101</v>
      </c>
      <c r="V1233" t="s">
        <v>4933</v>
      </c>
      <c r="W1233" t="s">
        <v>4934</v>
      </c>
    </row>
    <row r="1234" spans="1:23" x14ac:dyDescent="0.15">
      <c r="A1234">
        <v>14151</v>
      </c>
      <c r="B1234">
        <v>22002</v>
      </c>
      <c r="C1234">
        <v>2520151</v>
      </c>
      <c r="D1234" t="s">
        <v>9</v>
      </c>
      <c r="E1234" t="s">
        <v>4772</v>
      </c>
      <c r="F1234" t="s">
        <v>4935</v>
      </c>
      <c r="G1234" t="s">
        <v>12</v>
      </c>
      <c r="H1234" t="s">
        <v>4773</v>
      </c>
      <c r="I1234" t="s">
        <v>4936</v>
      </c>
      <c r="J1234" t="str">
        <f t="shared" si="77"/>
        <v>252</v>
      </c>
      <c r="K1234" t="s">
        <v>4852</v>
      </c>
      <c r="L1234" t="str">
        <f t="shared" si="78"/>
        <v>0151</v>
      </c>
      <c r="M1234" t="str">
        <f t="shared" si="79"/>
        <v>相模原市緑区三井</v>
      </c>
      <c r="N1234">
        <v>0</v>
      </c>
      <c r="O1234">
        <v>0</v>
      </c>
      <c r="P1234">
        <v>0</v>
      </c>
      <c r="Q1234">
        <v>0</v>
      </c>
      <c r="R1234">
        <v>0</v>
      </c>
      <c r="S1234">
        <v>0</v>
      </c>
      <c r="U1234" t="str">
        <f t="shared" si="76"/>
        <v>252-0151</v>
      </c>
      <c r="V1234" t="s">
        <v>4937</v>
      </c>
      <c r="W1234" t="s">
        <v>4938</v>
      </c>
    </row>
    <row r="1235" spans="1:23" x14ac:dyDescent="0.15">
      <c r="A1235">
        <v>14151</v>
      </c>
      <c r="B1235">
        <v>22002</v>
      </c>
      <c r="C1235">
        <v>2520159</v>
      </c>
      <c r="D1235" t="s">
        <v>9</v>
      </c>
      <c r="E1235" t="s">
        <v>4772</v>
      </c>
      <c r="F1235" t="s">
        <v>4939</v>
      </c>
      <c r="G1235" t="s">
        <v>12</v>
      </c>
      <c r="H1235" t="s">
        <v>4773</v>
      </c>
      <c r="I1235" t="s">
        <v>4940</v>
      </c>
      <c r="J1235" t="str">
        <f t="shared" si="77"/>
        <v>252</v>
      </c>
      <c r="K1235" t="s">
        <v>34</v>
      </c>
      <c r="L1235" t="str">
        <f t="shared" si="78"/>
        <v>0159</v>
      </c>
      <c r="M1235" t="str">
        <f t="shared" si="79"/>
        <v>相模原市緑区三ケ木</v>
      </c>
      <c r="N1235">
        <v>0</v>
      </c>
      <c r="O1235">
        <v>0</v>
      </c>
      <c r="P1235">
        <v>0</v>
      </c>
      <c r="Q1235">
        <v>0</v>
      </c>
      <c r="R1235">
        <v>0</v>
      </c>
      <c r="S1235">
        <v>0</v>
      </c>
      <c r="U1235" t="str">
        <f t="shared" si="76"/>
        <v>252-0159</v>
      </c>
      <c r="V1235" t="s">
        <v>4941</v>
      </c>
      <c r="W1235" t="s">
        <v>4942</v>
      </c>
    </row>
    <row r="1236" spans="1:23" x14ac:dyDescent="0.15">
      <c r="A1236">
        <v>14151</v>
      </c>
      <c r="B1236">
        <v>22001</v>
      </c>
      <c r="C1236">
        <v>2520104</v>
      </c>
      <c r="D1236" t="s">
        <v>9</v>
      </c>
      <c r="E1236" t="s">
        <v>4772</v>
      </c>
      <c r="F1236" t="s">
        <v>4943</v>
      </c>
      <c r="G1236" t="s">
        <v>12</v>
      </c>
      <c r="H1236" t="s">
        <v>4773</v>
      </c>
      <c r="I1236" t="s">
        <v>4765</v>
      </c>
      <c r="J1236" t="str">
        <f t="shared" si="77"/>
        <v>252</v>
      </c>
      <c r="K1236" t="s">
        <v>34</v>
      </c>
      <c r="L1236" t="str">
        <f t="shared" si="78"/>
        <v>0104</v>
      </c>
      <c r="M1236" t="str">
        <f t="shared" si="79"/>
        <v>相模原市緑区向原</v>
      </c>
      <c r="N1236">
        <v>0</v>
      </c>
      <c r="O1236">
        <v>0</v>
      </c>
      <c r="P1236">
        <v>1</v>
      </c>
      <c r="Q1236">
        <v>0</v>
      </c>
      <c r="R1236">
        <v>0</v>
      </c>
      <c r="S1236">
        <v>0</v>
      </c>
      <c r="U1236" t="str">
        <f t="shared" si="76"/>
        <v>252-0104</v>
      </c>
      <c r="V1236" t="s">
        <v>4944</v>
      </c>
      <c r="W1236" t="s">
        <v>4945</v>
      </c>
    </row>
    <row r="1237" spans="1:23" x14ac:dyDescent="0.15">
      <c r="A1237">
        <v>14151</v>
      </c>
      <c r="B1237">
        <v>22911</v>
      </c>
      <c r="C1237">
        <v>2520142</v>
      </c>
      <c r="D1237" t="s">
        <v>9</v>
      </c>
      <c r="E1237" t="s">
        <v>4772</v>
      </c>
      <c r="F1237" t="s">
        <v>4946</v>
      </c>
      <c r="G1237" t="s">
        <v>12</v>
      </c>
      <c r="H1237" t="s">
        <v>4773</v>
      </c>
      <c r="I1237" t="s">
        <v>4947</v>
      </c>
      <c r="J1237" t="str">
        <f t="shared" si="77"/>
        <v>252</v>
      </c>
      <c r="K1237" t="s">
        <v>1185</v>
      </c>
      <c r="L1237" t="str">
        <f t="shared" si="78"/>
        <v>0142</v>
      </c>
      <c r="M1237" t="str">
        <f t="shared" si="79"/>
        <v>相模原市緑区元橋本町</v>
      </c>
      <c r="N1237">
        <v>0</v>
      </c>
      <c r="O1237">
        <v>0</v>
      </c>
      <c r="P1237">
        <v>0</v>
      </c>
      <c r="Q1237">
        <v>0</v>
      </c>
      <c r="R1237">
        <v>0</v>
      </c>
      <c r="S1237">
        <v>0</v>
      </c>
      <c r="U1237" t="str">
        <f t="shared" si="76"/>
        <v>252-0142</v>
      </c>
      <c r="V1237" t="s">
        <v>4948</v>
      </c>
      <c r="W1237" t="s">
        <v>4949</v>
      </c>
    </row>
    <row r="1238" spans="1:23" x14ac:dyDescent="0.15">
      <c r="A1238">
        <v>14151</v>
      </c>
      <c r="B1238">
        <v>19902</v>
      </c>
      <c r="C1238">
        <v>2520183</v>
      </c>
      <c r="D1238" t="s">
        <v>9</v>
      </c>
      <c r="E1238" t="s">
        <v>4772</v>
      </c>
      <c r="F1238" t="s">
        <v>4950</v>
      </c>
      <c r="G1238" t="s">
        <v>12</v>
      </c>
      <c r="H1238" t="s">
        <v>4773</v>
      </c>
      <c r="I1238" t="s">
        <v>4951</v>
      </c>
      <c r="J1238" t="str">
        <f t="shared" si="77"/>
        <v>252</v>
      </c>
      <c r="K1238" t="s">
        <v>1185</v>
      </c>
      <c r="L1238" t="str">
        <f t="shared" si="78"/>
        <v>0183</v>
      </c>
      <c r="M1238" t="str">
        <f t="shared" si="79"/>
        <v>相模原市緑区吉野</v>
      </c>
      <c r="N1238">
        <v>0</v>
      </c>
      <c r="O1238">
        <v>0</v>
      </c>
      <c r="P1238">
        <v>0</v>
      </c>
      <c r="Q1238">
        <v>0</v>
      </c>
      <c r="R1238">
        <v>0</v>
      </c>
      <c r="S1238">
        <v>0</v>
      </c>
      <c r="U1238" t="str">
        <f t="shared" si="76"/>
        <v>252-0183</v>
      </c>
      <c r="V1238" t="s">
        <v>4952</v>
      </c>
      <c r="W1238" t="s">
        <v>4953</v>
      </c>
    </row>
    <row r="1239" spans="1:23" x14ac:dyDescent="0.15">
      <c r="A1239">
        <v>14151</v>
      </c>
      <c r="B1239">
        <v>19901</v>
      </c>
      <c r="C1239">
        <v>2520171</v>
      </c>
      <c r="D1239" t="s">
        <v>9</v>
      </c>
      <c r="E1239" t="s">
        <v>4772</v>
      </c>
      <c r="F1239" t="s">
        <v>4954</v>
      </c>
      <c r="G1239" t="s">
        <v>12</v>
      </c>
      <c r="H1239" t="s">
        <v>4773</v>
      </c>
      <c r="I1239" t="s">
        <v>4955</v>
      </c>
      <c r="J1239" t="str">
        <f t="shared" si="77"/>
        <v>252</v>
      </c>
      <c r="K1239" t="s">
        <v>34</v>
      </c>
      <c r="L1239" t="str">
        <f t="shared" si="78"/>
        <v>0171</v>
      </c>
      <c r="M1239" t="str">
        <f t="shared" si="79"/>
        <v>相模原市緑区与瀬</v>
      </c>
      <c r="N1239">
        <v>0</v>
      </c>
      <c r="O1239">
        <v>0</v>
      </c>
      <c r="P1239">
        <v>0</v>
      </c>
      <c r="Q1239">
        <v>0</v>
      </c>
      <c r="R1239">
        <v>0</v>
      </c>
      <c r="S1239">
        <v>0</v>
      </c>
      <c r="U1239" t="str">
        <f t="shared" si="76"/>
        <v>252-0171</v>
      </c>
      <c r="V1239" t="s">
        <v>4956</v>
      </c>
      <c r="W1239" t="s">
        <v>4957</v>
      </c>
    </row>
    <row r="1240" spans="1:23" x14ac:dyDescent="0.15">
      <c r="A1240">
        <v>14151</v>
      </c>
      <c r="B1240">
        <v>19901</v>
      </c>
      <c r="C1240">
        <v>2520172</v>
      </c>
      <c r="D1240" t="s">
        <v>9</v>
      </c>
      <c r="E1240" t="s">
        <v>4772</v>
      </c>
      <c r="F1240" t="s">
        <v>4958</v>
      </c>
      <c r="G1240" t="s">
        <v>12</v>
      </c>
      <c r="H1240" t="s">
        <v>4773</v>
      </c>
      <c r="I1240" t="s">
        <v>4959</v>
      </c>
      <c r="J1240" t="str">
        <f t="shared" si="77"/>
        <v>252</v>
      </c>
      <c r="K1240" t="s">
        <v>1441</v>
      </c>
      <c r="L1240" t="str">
        <f t="shared" si="78"/>
        <v>0172</v>
      </c>
      <c r="M1240" t="str">
        <f t="shared" si="79"/>
        <v>相模原市緑区与瀬本町</v>
      </c>
      <c r="N1240">
        <v>0</v>
      </c>
      <c r="O1240">
        <v>0</v>
      </c>
      <c r="P1240">
        <v>0</v>
      </c>
      <c r="Q1240">
        <v>0</v>
      </c>
      <c r="R1240">
        <v>0</v>
      </c>
      <c r="S1240">
        <v>0</v>
      </c>
      <c r="U1240" t="str">
        <f t="shared" si="76"/>
        <v>252-0172</v>
      </c>
      <c r="V1240" t="s">
        <v>4960</v>
      </c>
      <c r="W1240" t="s">
        <v>4961</v>
      </c>
    </row>
    <row r="1241" spans="1:23" x14ac:dyDescent="0.15">
      <c r="A1241">
        <v>14151</v>
      </c>
      <c r="B1241">
        <v>22001</v>
      </c>
      <c r="C1241">
        <v>2520112</v>
      </c>
      <c r="D1241" t="s">
        <v>9</v>
      </c>
      <c r="E1241" t="s">
        <v>4772</v>
      </c>
      <c r="F1241" t="s">
        <v>2985</v>
      </c>
      <c r="G1241" t="s">
        <v>12</v>
      </c>
      <c r="H1241" t="s">
        <v>4773</v>
      </c>
      <c r="I1241" t="s">
        <v>2986</v>
      </c>
      <c r="J1241" t="str">
        <f t="shared" si="77"/>
        <v>252</v>
      </c>
      <c r="K1241" t="s">
        <v>1185</v>
      </c>
      <c r="L1241" t="str">
        <f t="shared" si="78"/>
        <v>0112</v>
      </c>
      <c r="M1241" t="str">
        <f t="shared" si="79"/>
        <v>相模原市緑区若葉台</v>
      </c>
      <c r="N1241">
        <v>0</v>
      </c>
      <c r="O1241">
        <v>0</v>
      </c>
      <c r="P1241">
        <v>1</v>
      </c>
      <c r="Q1241">
        <v>0</v>
      </c>
      <c r="R1241">
        <v>0</v>
      </c>
      <c r="S1241">
        <v>0</v>
      </c>
      <c r="U1241" t="str">
        <f t="shared" si="76"/>
        <v>252-0112</v>
      </c>
      <c r="V1241" t="s">
        <v>4962</v>
      </c>
      <c r="W1241" t="s">
        <v>4963</v>
      </c>
    </row>
    <row r="1242" spans="1:23" x14ac:dyDescent="0.15">
      <c r="A1242">
        <v>14151</v>
      </c>
      <c r="B1242">
        <v>19901</v>
      </c>
      <c r="C1242">
        <v>2520175</v>
      </c>
      <c r="D1242" t="s">
        <v>9</v>
      </c>
      <c r="E1242" t="s">
        <v>4772</v>
      </c>
      <c r="F1242" t="s">
        <v>4964</v>
      </c>
      <c r="G1242" t="s">
        <v>12</v>
      </c>
      <c r="H1242" t="s">
        <v>4773</v>
      </c>
      <c r="I1242" t="s">
        <v>4965</v>
      </c>
      <c r="J1242" t="str">
        <f t="shared" si="77"/>
        <v>252</v>
      </c>
      <c r="K1242" t="s">
        <v>4520</v>
      </c>
      <c r="L1242" t="str">
        <f t="shared" si="78"/>
        <v>0175</v>
      </c>
      <c r="M1242" t="str">
        <f t="shared" si="79"/>
        <v>相模原市緑区若柳</v>
      </c>
      <c r="N1242">
        <v>0</v>
      </c>
      <c r="O1242">
        <v>0</v>
      </c>
      <c r="P1242">
        <v>0</v>
      </c>
      <c r="Q1242">
        <v>0</v>
      </c>
      <c r="R1242">
        <v>0</v>
      </c>
      <c r="S1242">
        <v>0</v>
      </c>
      <c r="U1242" t="str">
        <f t="shared" si="76"/>
        <v>252-0175</v>
      </c>
      <c r="V1242" t="s">
        <v>4966</v>
      </c>
      <c r="W1242" t="s">
        <v>4967</v>
      </c>
    </row>
    <row r="1243" spans="1:23" x14ac:dyDescent="0.15">
      <c r="A1243">
        <v>14152</v>
      </c>
      <c r="B1243">
        <v>229</v>
      </c>
      <c r="C1243">
        <v>2520200</v>
      </c>
      <c r="D1243" t="s">
        <v>9</v>
      </c>
      <c r="E1243" t="s">
        <v>4968</v>
      </c>
      <c r="F1243" t="s">
        <v>11</v>
      </c>
      <c r="G1243" t="s">
        <v>12</v>
      </c>
      <c r="H1243" t="s">
        <v>4969</v>
      </c>
      <c r="I1243" t="s">
        <v>14</v>
      </c>
      <c r="J1243" t="str">
        <f t="shared" si="77"/>
        <v>252</v>
      </c>
      <c r="K1243" t="s">
        <v>4520</v>
      </c>
      <c r="L1243" t="str">
        <f t="shared" si="78"/>
        <v>0200</v>
      </c>
      <c r="M1243" t="str">
        <f t="shared" si="79"/>
        <v>相模原市中央区以下に掲載がない場合</v>
      </c>
      <c r="N1243">
        <v>0</v>
      </c>
      <c r="O1243">
        <v>0</v>
      </c>
      <c r="P1243">
        <v>0</v>
      </c>
      <c r="Q1243">
        <v>0</v>
      </c>
      <c r="R1243">
        <v>0</v>
      </c>
      <c r="S1243">
        <v>0</v>
      </c>
      <c r="U1243" t="str">
        <f t="shared" si="76"/>
        <v>252-0200</v>
      </c>
      <c r="V1243" t="s">
        <v>4970</v>
      </c>
      <c r="W1243" t="s">
        <v>4971</v>
      </c>
    </row>
    <row r="1244" spans="1:23" x14ac:dyDescent="0.15">
      <c r="A1244">
        <v>14152</v>
      </c>
      <c r="B1244">
        <v>229</v>
      </c>
      <c r="C1244">
        <v>2520235</v>
      </c>
      <c r="D1244" t="s">
        <v>9</v>
      </c>
      <c r="E1244" t="s">
        <v>4968</v>
      </c>
      <c r="F1244" t="s">
        <v>4972</v>
      </c>
      <c r="G1244" t="s">
        <v>12</v>
      </c>
      <c r="H1244" t="s">
        <v>4969</v>
      </c>
      <c r="I1244" t="s">
        <v>4973</v>
      </c>
      <c r="J1244" t="str">
        <f t="shared" si="77"/>
        <v>252</v>
      </c>
      <c r="K1244" t="s">
        <v>1185</v>
      </c>
      <c r="L1244" t="str">
        <f t="shared" si="78"/>
        <v>0235</v>
      </c>
      <c r="M1244" t="str">
        <f t="shared" si="79"/>
        <v>相模原市中央区相生</v>
      </c>
      <c r="N1244">
        <v>0</v>
      </c>
      <c r="O1244">
        <v>0</v>
      </c>
      <c r="P1244">
        <v>1</v>
      </c>
      <c r="Q1244">
        <v>0</v>
      </c>
      <c r="R1244">
        <v>0</v>
      </c>
      <c r="S1244">
        <v>0</v>
      </c>
      <c r="U1244" t="str">
        <f t="shared" si="76"/>
        <v>252-0235</v>
      </c>
      <c r="V1244" t="s">
        <v>4974</v>
      </c>
      <c r="W1244" t="s">
        <v>4975</v>
      </c>
    </row>
    <row r="1245" spans="1:23" x14ac:dyDescent="0.15">
      <c r="A1245">
        <v>14152</v>
      </c>
      <c r="B1245">
        <v>229</v>
      </c>
      <c r="C1245">
        <v>2520224</v>
      </c>
      <c r="D1245" t="s">
        <v>9</v>
      </c>
      <c r="E1245" t="s">
        <v>4968</v>
      </c>
      <c r="F1245" t="s">
        <v>4976</v>
      </c>
      <c r="G1245" t="s">
        <v>12</v>
      </c>
      <c r="H1245" t="s">
        <v>4969</v>
      </c>
      <c r="I1245" t="s">
        <v>4977</v>
      </c>
      <c r="J1245" t="str">
        <f t="shared" si="77"/>
        <v>252</v>
      </c>
      <c r="K1245" t="s">
        <v>1185</v>
      </c>
      <c r="L1245" t="str">
        <f t="shared" si="78"/>
        <v>0224</v>
      </c>
      <c r="M1245" t="str">
        <f t="shared" si="79"/>
        <v>相模原市中央区青葉</v>
      </c>
      <c r="N1245">
        <v>0</v>
      </c>
      <c r="O1245">
        <v>0</v>
      </c>
      <c r="P1245">
        <v>1</v>
      </c>
      <c r="Q1245">
        <v>0</v>
      </c>
      <c r="R1245">
        <v>0</v>
      </c>
      <c r="S1245">
        <v>0</v>
      </c>
      <c r="U1245" t="str">
        <f t="shared" si="76"/>
        <v>252-0224</v>
      </c>
      <c r="V1245" t="s">
        <v>4978</v>
      </c>
      <c r="W1245" t="s">
        <v>4979</v>
      </c>
    </row>
    <row r="1246" spans="1:23" x14ac:dyDescent="0.15">
      <c r="A1246">
        <v>14152</v>
      </c>
      <c r="B1246">
        <v>229</v>
      </c>
      <c r="C1246">
        <v>2520251</v>
      </c>
      <c r="D1246" t="s">
        <v>9</v>
      </c>
      <c r="E1246" t="s">
        <v>4968</v>
      </c>
      <c r="F1246" t="s">
        <v>4980</v>
      </c>
      <c r="G1246" t="s">
        <v>12</v>
      </c>
      <c r="H1246" t="s">
        <v>4969</v>
      </c>
      <c r="I1246" t="s">
        <v>4981</v>
      </c>
      <c r="J1246" t="str">
        <f t="shared" si="77"/>
        <v>252</v>
      </c>
      <c r="K1246" t="s">
        <v>34</v>
      </c>
      <c r="L1246" t="str">
        <f t="shared" si="78"/>
        <v>0251</v>
      </c>
      <c r="M1246" t="str">
        <f t="shared" si="79"/>
        <v>相模原市中央区大野台</v>
      </c>
      <c r="N1246">
        <v>0</v>
      </c>
      <c r="O1246">
        <v>0</v>
      </c>
      <c r="P1246">
        <v>1</v>
      </c>
      <c r="Q1246">
        <v>0</v>
      </c>
      <c r="R1246">
        <v>0</v>
      </c>
      <c r="S1246">
        <v>0</v>
      </c>
      <c r="U1246" t="str">
        <f t="shared" si="76"/>
        <v>252-0251</v>
      </c>
      <c r="V1246" t="s">
        <v>4982</v>
      </c>
      <c r="W1246" t="s">
        <v>4983</v>
      </c>
    </row>
    <row r="1247" spans="1:23" x14ac:dyDescent="0.15">
      <c r="A1247">
        <v>14152</v>
      </c>
      <c r="B1247">
        <v>22911</v>
      </c>
      <c r="C1247">
        <v>2520205</v>
      </c>
      <c r="D1247" t="s">
        <v>9</v>
      </c>
      <c r="E1247" t="s">
        <v>4968</v>
      </c>
      <c r="F1247" t="s">
        <v>4984</v>
      </c>
      <c r="G1247" t="s">
        <v>12</v>
      </c>
      <c r="H1247" t="s">
        <v>4969</v>
      </c>
      <c r="I1247" t="s">
        <v>4985</v>
      </c>
      <c r="J1247" t="str">
        <f t="shared" si="77"/>
        <v>252</v>
      </c>
      <c r="K1247" t="s">
        <v>1185</v>
      </c>
      <c r="L1247" t="str">
        <f t="shared" si="78"/>
        <v>0205</v>
      </c>
      <c r="M1247" t="str">
        <f t="shared" si="79"/>
        <v>相模原市中央区小山</v>
      </c>
      <c r="N1247">
        <v>0</v>
      </c>
      <c r="O1247">
        <v>0</v>
      </c>
      <c r="P1247">
        <v>1</v>
      </c>
      <c r="Q1247">
        <v>0</v>
      </c>
      <c r="R1247">
        <v>0</v>
      </c>
      <c r="S1247">
        <v>0</v>
      </c>
      <c r="U1247" t="str">
        <f t="shared" si="76"/>
        <v>252-0205</v>
      </c>
      <c r="V1247" t="s">
        <v>4986</v>
      </c>
      <c r="W1247" t="s">
        <v>4987</v>
      </c>
    </row>
    <row r="1248" spans="1:23" x14ac:dyDescent="0.15">
      <c r="A1248">
        <v>14152</v>
      </c>
      <c r="B1248">
        <v>229</v>
      </c>
      <c r="C1248">
        <v>2520233</v>
      </c>
      <c r="D1248" t="s">
        <v>9</v>
      </c>
      <c r="E1248" t="s">
        <v>4968</v>
      </c>
      <c r="F1248" t="s">
        <v>4988</v>
      </c>
      <c r="G1248" t="s">
        <v>12</v>
      </c>
      <c r="H1248" t="s">
        <v>4969</v>
      </c>
      <c r="I1248" t="s">
        <v>4989</v>
      </c>
      <c r="J1248" t="str">
        <f t="shared" si="77"/>
        <v>252</v>
      </c>
      <c r="K1248" t="s">
        <v>1185</v>
      </c>
      <c r="L1248" t="str">
        <f t="shared" si="78"/>
        <v>0233</v>
      </c>
      <c r="M1248" t="str">
        <f t="shared" si="79"/>
        <v>相模原市中央区鹿沼台</v>
      </c>
      <c r="N1248">
        <v>0</v>
      </c>
      <c r="O1248">
        <v>0</v>
      </c>
      <c r="P1248">
        <v>1</v>
      </c>
      <c r="Q1248">
        <v>0</v>
      </c>
      <c r="R1248">
        <v>0</v>
      </c>
      <c r="S1248">
        <v>0</v>
      </c>
      <c r="U1248" t="str">
        <f t="shared" si="76"/>
        <v>252-0233</v>
      </c>
      <c r="V1248" t="s">
        <v>4990</v>
      </c>
      <c r="W1248" t="s">
        <v>4991</v>
      </c>
    </row>
    <row r="1249" spans="1:23" x14ac:dyDescent="0.15">
      <c r="A1249">
        <v>14152</v>
      </c>
      <c r="B1249">
        <v>22911</v>
      </c>
      <c r="C1249">
        <v>2520243</v>
      </c>
      <c r="D1249" t="s">
        <v>9</v>
      </c>
      <c r="E1249" t="s">
        <v>4968</v>
      </c>
      <c r="F1249" t="s">
        <v>4992</v>
      </c>
      <c r="G1249" t="s">
        <v>12</v>
      </c>
      <c r="H1249" t="s">
        <v>4969</v>
      </c>
      <c r="I1249" t="s">
        <v>4993</v>
      </c>
      <c r="J1249" t="str">
        <f t="shared" si="77"/>
        <v>252</v>
      </c>
      <c r="K1249" t="s">
        <v>4520</v>
      </c>
      <c r="L1249" t="str">
        <f t="shared" si="78"/>
        <v>0243</v>
      </c>
      <c r="M1249" t="str">
        <f t="shared" si="79"/>
        <v>相模原市中央区上溝</v>
      </c>
      <c r="N1249">
        <v>0</v>
      </c>
      <c r="O1249">
        <v>0</v>
      </c>
      <c r="P1249">
        <v>1</v>
      </c>
      <c r="Q1249">
        <v>0</v>
      </c>
      <c r="R1249">
        <v>0</v>
      </c>
      <c r="S1249">
        <v>0</v>
      </c>
      <c r="U1249" t="str">
        <f t="shared" si="76"/>
        <v>252-0243</v>
      </c>
      <c r="V1249" t="s">
        <v>4994</v>
      </c>
      <c r="W1249" t="s">
        <v>4995</v>
      </c>
    </row>
    <row r="1250" spans="1:23" x14ac:dyDescent="0.15">
      <c r="A1250">
        <v>14152</v>
      </c>
      <c r="B1250">
        <v>229</v>
      </c>
      <c r="C1250">
        <v>2520201</v>
      </c>
      <c r="D1250" t="s">
        <v>9</v>
      </c>
      <c r="E1250" t="s">
        <v>4968</v>
      </c>
      <c r="F1250" t="s">
        <v>4996</v>
      </c>
      <c r="G1250" t="s">
        <v>12</v>
      </c>
      <c r="H1250" t="s">
        <v>4969</v>
      </c>
      <c r="I1250" t="s">
        <v>4997</v>
      </c>
      <c r="J1250" t="str">
        <f t="shared" si="77"/>
        <v>252</v>
      </c>
      <c r="K1250" t="s">
        <v>1185</v>
      </c>
      <c r="L1250" t="str">
        <f t="shared" si="78"/>
        <v>0201</v>
      </c>
      <c r="M1250" t="str">
        <f t="shared" si="79"/>
        <v>相模原市中央区上矢部</v>
      </c>
      <c r="N1250">
        <v>0</v>
      </c>
      <c r="O1250">
        <v>0</v>
      </c>
      <c r="P1250">
        <v>1</v>
      </c>
      <c r="Q1250">
        <v>0</v>
      </c>
      <c r="R1250">
        <v>0</v>
      </c>
      <c r="S1250">
        <v>0</v>
      </c>
      <c r="U1250" t="str">
        <f t="shared" si="76"/>
        <v>252-0201</v>
      </c>
      <c r="V1250" t="s">
        <v>4998</v>
      </c>
      <c r="W1250" t="s">
        <v>4999</v>
      </c>
    </row>
    <row r="1251" spans="1:23" x14ac:dyDescent="0.15">
      <c r="A1251">
        <v>14152</v>
      </c>
      <c r="B1251">
        <v>229</v>
      </c>
      <c r="C1251">
        <v>2520234</v>
      </c>
      <c r="D1251" t="s">
        <v>9</v>
      </c>
      <c r="E1251" t="s">
        <v>4968</v>
      </c>
      <c r="F1251" t="s">
        <v>5000</v>
      </c>
      <c r="G1251" t="s">
        <v>12</v>
      </c>
      <c r="H1251" t="s">
        <v>4969</v>
      </c>
      <c r="I1251" t="s">
        <v>5001</v>
      </c>
      <c r="J1251" t="str">
        <f t="shared" si="77"/>
        <v>252</v>
      </c>
      <c r="K1251" t="s">
        <v>1185</v>
      </c>
      <c r="L1251" t="str">
        <f t="shared" si="78"/>
        <v>0234</v>
      </c>
      <c r="M1251" t="str">
        <f t="shared" si="79"/>
        <v>相模原市中央区共和</v>
      </c>
      <c r="N1251">
        <v>0</v>
      </c>
      <c r="O1251">
        <v>0</v>
      </c>
      <c r="P1251">
        <v>1</v>
      </c>
      <c r="Q1251">
        <v>0</v>
      </c>
      <c r="R1251">
        <v>0</v>
      </c>
      <c r="S1251">
        <v>0</v>
      </c>
      <c r="U1251" t="str">
        <f t="shared" si="76"/>
        <v>252-0234</v>
      </c>
      <c r="V1251" t="s">
        <v>5002</v>
      </c>
      <c r="W1251" t="s">
        <v>5003</v>
      </c>
    </row>
    <row r="1252" spans="1:23" x14ac:dyDescent="0.15">
      <c r="A1252">
        <v>14152</v>
      </c>
      <c r="B1252">
        <v>22911</v>
      </c>
      <c r="C1252">
        <v>2520214</v>
      </c>
      <c r="D1252" t="s">
        <v>9</v>
      </c>
      <c r="E1252" t="s">
        <v>4968</v>
      </c>
      <c r="F1252" t="s">
        <v>5004</v>
      </c>
      <c r="G1252" t="s">
        <v>12</v>
      </c>
      <c r="H1252" t="s">
        <v>4969</v>
      </c>
      <c r="I1252" t="s">
        <v>5005</v>
      </c>
      <c r="J1252" t="str">
        <f t="shared" si="77"/>
        <v>252</v>
      </c>
      <c r="K1252" t="s">
        <v>1441</v>
      </c>
      <c r="L1252" t="str">
        <f t="shared" si="78"/>
        <v>0214</v>
      </c>
      <c r="M1252" t="str">
        <f t="shared" si="79"/>
        <v>相模原市中央区向陽町</v>
      </c>
      <c r="N1252">
        <v>0</v>
      </c>
      <c r="O1252">
        <v>0</v>
      </c>
      <c r="P1252">
        <v>0</v>
      </c>
      <c r="Q1252">
        <v>0</v>
      </c>
      <c r="R1252">
        <v>0</v>
      </c>
      <c r="S1252">
        <v>0</v>
      </c>
      <c r="U1252" t="str">
        <f t="shared" si="76"/>
        <v>252-0214</v>
      </c>
      <c r="V1252" t="s">
        <v>5006</v>
      </c>
      <c r="W1252" t="s">
        <v>5007</v>
      </c>
    </row>
    <row r="1253" spans="1:23" x14ac:dyDescent="0.15">
      <c r="A1253">
        <v>14152</v>
      </c>
      <c r="B1253">
        <v>22911</v>
      </c>
      <c r="C1253">
        <v>2520217</v>
      </c>
      <c r="D1253" t="s">
        <v>9</v>
      </c>
      <c r="E1253" t="s">
        <v>4968</v>
      </c>
      <c r="F1253" t="s">
        <v>5008</v>
      </c>
      <c r="G1253" t="s">
        <v>12</v>
      </c>
      <c r="H1253" t="s">
        <v>4969</v>
      </c>
      <c r="I1253" t="s">
        <v>5009</v>
      </c>
      <c r="J1253" t="str">
        <f t="shared" si="77"/>
        <v>252</v>
      </c>
      <c r="K1253" t="s">
        <v>1185</v>
      </c>
      <c r="L1253" t="str">
        <f t="shared" si="78"/>
        <v>0217</v>
      </c>
      <c r="M1253" t="str">
        <f t="shared" si="79"/>
        <v>相模原市中央区小町通</v>
      </c>
      <c r="N1253">
        <v>0</v>
      </c>
      <c r="O1253">
        <v>0</v>
      </c>
      <c r="P1253">
        <v>1</v>
      </c>
      <c r="Q1253">
        <v>0</v>
      </c>
      <c r="R1253">
        <v>0</v>
      </c>
      <c r="S1253">
        <v>0</v>
      </c>
      <c r="U1253" t="str">
        <f t="shared" si="76"/>
        <v>252-0217</v>
      </c>
      <c r="V1253" t="s">
        <v>5010</v>
      </c>
      <c r="W1253" t="s">
        <v>5011</v>
      </c>
    </row>
    <row r="1254" spans="1:23" x14ac:dyDescent="0.15">
      <c r="A1254">
        <v>14152</v>
      </c>
      <c r="B1254">
        <v>229</v>
      </c>
      <c r="C1254">
        <v>2520231</v>
      </c>
      <c r="D1254" t="s">
        <v>9</v>
      </c>
      <c r="E1254" t="s">
        <v>4968</v>
      </c>
      <c r="F1254" t="s">
        <v>5012</v>
      </c>
      <c r="G1254" t="s">
        <v>12</v>
      </c>
      <c r="H1254" t="s">
        <v>4969</v>
      </c>
      <c r="I1254" t="s">
        <v>5013</v>
      </c>
      <c r="J1254" t="str">
        <f t="shared" si="77"/>
        <v>252</v>
      </c>
      <c r="K1254" t="s">
        <v>34</v>
      </c>
      <c r="L1254" t="str">
        <f t="shared" si="78"/>
        <v>0231</v>
      </c>
      <c r="M1254" t="str">
        <f t="shared" si="79"/>
        <v>相模原市中央区相模原</v>
      </c>
      <c r="N1254">
        <v>0</v>
      </c>
      <c r="O1254">
        <v>0</v>
      </c>
      <c r="P1254">
        <v>1</v>
      </c>
      <c r="Q1254">
        <v>0</v>
      </c>
      <c r="R1254">
        <v>0</v>
      </c>
      <c r="S1254">
        <v>0</v>
      </c>
      <c r="U1254" t="str">
        <f t="shared" si="76"/>
        <v>252-0231</v>
      </c>
      <c r="V1254" t="s">
        <v>5014</v>
      </c>
      <c r="W1254" t="s">
        <v>5015</v>
      </c>
    </row>
    <row r="1255" spans="1:23" x14ac:dyDescent="0.15">
      <c r="A1255">
        <v>14152</v>
      </c>
      <c r="B1255">
        <v>22911</v>
      </c>
      <c r="C1255">
        <v>2520254</v>
      </c>
      <c r="D1255" t="s">
        <v>9</v>
      </c>
      <c r="E1255" t="s">
        <v>4968</v>
      </c>
      <c r="F1255" t="s">
        <v>4834</v>
      </c>
      <c r="G1255" t="s">
        <v>12</v>
      </c>
      <c r="H1255" t="s">
        <v>4969</v>
      </c>
      <c r="I1255" t="s">
        <v>4835</v>
      </c>
      <c r="J1255" t="str">
        <f t="shared" si="77"/>
        <v>252</v>
      </c>
      <c r="K1255" t="s">
        <v>1185</v>
      </c>
      <c r="L1255" t="str">
        <f t="shared" si="78"/>
        <v>0254</v>
      </c>
      <c r="M1255" t="str">
        <f t="shared" si="79"/>
        <v>相模原市中央区下九沢</v>
      </c>
      <c r="N1255">
        <v>0</v>
      </c>
      <c r="O1255">
        <v>0</v>
      </c>
      <c r="P1255">
        <v>0</v>
      </c>
      <c r="Q1255">
        <v>0</v>
      </c>
      <c r="R1255">
        <v>0</v>
      </c>
      <c r="S1255">
        <v>0</v>
      </c>
      <c r="U1255" t="str">
        <f t="shared" si="76"/>
        <v>252-0254</v>
      </c>
      <c r="V1255" t="s">
        <v>5016</v>
      </c>
      <c r="W1255" t="s">
        <v>5017</v>
      </c>
    </row>
    <row r="1256" spans="1:23" x14ac:dyDescent="0.15">
      <c r="A1256">
        <v>14152</v>
      </c>
      <c r="B1256">
        <v>22911</v>
      </c>
      <c r="C1256">
        <v>2520246</v>
      </c>
      <c r="D1256" t="s">
        <v>9</v>
      </c>
      <c r="E1256" t="s">
        <v>4968</v>
      </c>
      <c r="F1256" t="s">
        <v>5018</v>
      </c>
      <c r="G1256" t="s">
        <v>12</v>
      </c>
      <c r="H1256" t="s">
        <v>4969</v>
      </c>
      <c r="I1256" t="s">
        <v>5019</v>
      </c>
      <c r="J1256" t="str">
        <f t="shared" si="77"/>
        <v>252</v>
      </c>
      <c r="K1256" t="s">
        <v>1185</v>
      </c>
      <c r="L1256" t="str">
        <f t="shared" si="78"/>
        <v>0246</v>
      </c>
      <c r="M1256" t="str">
        <f t="shared" si="79"/>
        <v>相模原市中央区水郷田名</v>
      </c>
      <c r="N1256">
        <v>0</v>
      </c>
      <c r="O1256">
        <v>0</v>
      </c>
      <c r="P1256">
        <v>1</v>
      </c>
      <c r="Q1256">
        <v>0</v>
      </c>
      <c r="R1256">
        <v>0</v>
      </c>
      <c r="S1256">
        <v>0</v>
      </c>
      <c r="U1256" t="str">
        <f t="shared" si="76"/>
        <v>252-0246</v>
      </c>
      <c r="V1256" t="s">
        <v>5020</v>
      </c>
      <c r="W1256" t="s">
        <v>5021</v>
      </c>
    </row>
    <row r="1257" spans="1:23" x14ac:dyDescent="0.15">
      <c r="A1257">
        <v>14152</v>
      </c>
      <c r="B1257">
        <v>22911</v>
      </c>
      <c r="C1257">
        <v>2520213</v>
      </c>
      <c r="D1257" t="s">
        <v>9</v>
      </c>
      <c r="E1257" t="s">
        <v>4968</v>
      </c>
      <c r="F1257" t="s">
        <v>5022</v>
      </c>
      <c r="G1257" t="s">
        <v>12</v>
      </c>
      <c r="H1257" t="s">
        <v>4969</v>
      </c>
      <c r="I1257" t="s">
        <v>5023</v>
      </c>
      <c r="J1257" t="str">
        <f t="shared" si="77"/>
        <v>252</v>
      </c>
      <c r="K1257" t="s">
        <v>1185</v>
      </c>
      <c r="L1257" t="str">
        <f t="shared" si="78"/>
        <v>0213</v>
      </c>
      <c r="M1257" t="str">
        <f t="shared" si="79"/>
        <v>相模原市中央区すすきの町</v>
      </c>
      <c r="N1257">
        <v>0</v>
      </c>
      <c r="O1257">
        <v>0</v>
      </c>
      <c r="P1257">
        <v>0</v>
      </c>
      <c r="Q1257">
        <v>0</v>
      </c>
      <c r="R1257">
        <v>0</v>
      </c>
      <c r="S1257">
        <v>0</v>
      </c>
      <c r="U1257" t="str">
        <f t="shared" si="76"/>
        <v>252-0213</v>
      </c>
      <c r="V1257" t="s">
        <v>5024</v>
      </c>
      <c r="W1257" t="s">
        <v>5025</v>
      </c>
    </row>
    <row r="1258" spans="1:23" x14ac:dyDescent="0.15">
      <c r="A1258">
        <v>14152</v>
      </c>
      <c r="B1258">
        <v>22911</v>
      </c>
      <c r="C1258">
        <v>2520216</v>
      </c>
      <c r="D1258" t="s">
        <v>9</v>
      </c>
      <c r="E1258" t="s">
        <v>4968</v>
      </c>
      <c r="F1258" t="s">
        <v>5026</v>
      </c>
      <c r="G1258" t="s">
        <v>12</v>
      </c>
      <c r="H1258" t="s">
        <v>4969</v>
      </c>
      <c r="I1258" t="s">
        <v>5027</v>
      </c>
      <c r="J1258" t="str">
        <f t="shared" si="77"/>
        <v>252</v>
      </c>
      <c r="K1258" t="s">
        <v>1185</v>
      </c>
      <c r="L1258" t="str">
        <f t="shared" si="78"/>
        <v>0216</v>
      </c>
      <c r="M1258" t="str">
        <f t="shared" si="79"/>
        <v>相模原市中央区清新</v>
      </c>
      <c r="N1258">
        <v>0</v>
      </c>
      <c r="O1258">
        <v>0</v>
      </c>
      <c r="P1258">
        <v>1</v>
      </c>
      <c r="Q1258">
        <v>0</v>
      </c>
      <c r="R1258">
        <v>0</v>
      </c>
      <c r="S1258">
        <v>0</v>
      </c>
      <c r="U1258" t="str">
        <f t="shared" si="76"/>
        <v>252-0216</v>
      </c>
      <c r="V1258" t="s">
        <v>5028</v>
      </c>
      <c r="W1258" t="s">
        <v>5029</v>
      </c>
    </row>
    <row r="1259" spans="1:23" x14ac:dyDescent="0.15">
      <c r="A1259">
        <v>14152</v>
      </c>
      <c r="B1259">
        <v>229</v>
      </c>
      <c r="C1259">
        <v>2520221</v>
      </c>
      <c r="D1259" t="s">
        <v>9</v>
      </c>
      <c r="E1259" t="s">
        <v>4968</v>
      </c>
      <c r="F1259" t="s">
        <v>5030</v>
      </c>
      <c r="G1259" t="s">
        <v>12</v>
      </c>
      <c r="H1259" t="s">
        <v>4969</v>
      </c>
      <c r="I1259" t="s">
        <v>5031</v>
      </c>
      <c r="J1259" t="str">
        <f t="shared" si="77"/>
        <v>252</v>
      </c>
      <c r="K1259" t="s">
        <v>1185</v>
      </c>
      <c r="L1259" t="str">
        <f t="shared" si="78"/>
        <v>0221</v>
      </c>
      <c r="M1259" t="str">
        <f t="shared" si="79"/>
        <v>相模原市中央区高根</v>
      </c>
      <c r="N1259">
        <v>0</v>
      </c>
      <c r="O1259">
        <v>0</v>
      </c>
      <c r="P1259">
        <v>1</v>
      </c>
      <c r="Q1259">
        <v>0</v>
      </c>
      <c r="R1259">
        <v>0</v>
      </c>
      <c r="S1259">
        <v>0</v>
      </c>
      <c r="U1259" t="str">
        <f t="shared" si="76"/>
        <v>252-0221</v>
      </c>
      <c r="V1259" t="s">
        <v>5032</v>
      </c>
      <c r="W1259" t="s">
        <v>5033</v>
      </c>
    </row>
    <row r="1260" spans="1:23" x14ac:dyDescent="0.15">
      <c r="A1260">
        <v>14152</v>
      </c>
      <c r="B1260">
        <v>22911</v>
      </c>
      <c r="C1260">
        <v>2520244</v>
      </c>
      <c r="D1260" t="s">
        <v>9</v>
      </c>
      <c r="E1260" t="s">
        <v>4968</v>
      </c>
      <c r="F1260" t="s">
        <v>4850</v>
      </c>
      <c r="G1260" t="s">
        <v>12</v>
      </c>
      <c r="H1260" t="s">
        <v>4969</v>
      </c>
      <c r="I1260" t="s">
        <v>4851</v>
      </c>
      <c r="J1260" t="str">
        <f t="shared" si="77"/>
        <v>252</v>
      </c>
      <c r="K1260" t="s">
        <v>34</v>
      </c>
      <c r="L1260" t="str">
        <f t="shared" si="78"/>
        <v>0244</v>
      </c>
      <c r="M1260" t="str">
        <f t="shared" si="79"/>
        <v>相模原市中央区田名</v>
      </c>
      <c r="N1260">
        <v>0</v>
      </c>
      <c r="O1260">
        <v>0</v>
      </c>
      <c r="P1260">
        <v>0</v>
      </c>
      <c r="Q1260">
        <v>0</v>
      </c>
      <c r="R1260">
        <v>0</v>
      </c>
      <c r="S1260">
        <v>0</v>
      </c>
      <c r="U1260" t="str">
        <f t="shared" si="76"/>
        <v>252-0244</v>
      </c>
      <c r="V1260" t="s">
        <v>5034</v>
      </c>
      <c r="W1260" t="s">
        <v>5035</v>
      </c>
    </row>
    <row r="1261" spans="1:23" x14ac:dyDescent="0.15">
      <c r="A1261">
        <v>14152</v>
      </c>
      <c r="B1261">
        <v>22911</v>
      </c>
      <c r="C1261">
        <v>2520245</v>
      </c>
      <c r="D1261" t="s">
        <v>9</v>
      </c>
      <c r="E1261" t="s">
        <v>4968</v>
      </c>
      <c r="F1261" t="s">
        <v>5036</v>
      </c>
      <c r="G1261" t="s">
        <v>12</v>
      </c>
      <c r="H1261" t="s">
        <v>4969</v>
      </c>
      <c r="I1261" t="s">
        <v>5037</v>
      </c>
      <c r="J1261" t="str">
        <f t="shared" si="77"/>
        <v>252</v>
      </c>
      <c r="K1261" t="s">
        <v>337</v>
      </c>
      <c r="L1261" t="str">
        <f t="shared" si="78"/>
        <v>0245</v>
      </c>
      <c r="M1261" t="str">
        <f t="shared" si="79"/>
        <v>相模原市中央区田名塩田</v>
      </c>
      <c r="N1261">
        <v>0</v>
      </c>
      <c r="O1261">
        <v>0</v>
      </c>
      <c r="P1261">
        <v>1</v>
      </c>
      <c r="Q1261">
        <v>0</v>
      </c>
      <c r="R1261">
        <v>0</v>
      </c>
      <c r="S1261">
        <v>0</v>
      </c>
      <c r="U1261" t="str">
        <f t="shared" si="76"/>
        <v>252-0245</v>
      </c>
      <c r="V1261" t="s">
        <v>5038</v>
      </c>
      <c r="W1261" t="s">
        <v>5039</v>
      </c>
    </row>
    <row r="1262" spans="1:23" x14ac:dyDescent="0.15">
      <c r="A1262">
        <v>14152</v>
      </c>
      <c r="B1262">
        <v>229</v>
      </c>
      <c r="C1262">
        <v>2520239</v>
      </c>
      <c r="D1262" t="s">
        <v>9</v>
      </c>
      <c r="E1262" t="s">
        <v>4968</v>
      </c>
      <c r="F1262" t="s">
        <v>612</v>
      </c>
      <c r="G1262" t="s">
        <v>12</v>
      </c>
      <c r="H1262" t="s">
        <v>4969</v>
      </c>
      <c r="I1262" t="s">
        <v>613</v>
      </c>
      <c r="J1262" t="str">
        <f t="shared" si="77"/>
        <v>252</v>
      </c>
      <c r="K1262" t="s">
        <v>1185</v>
      </c>
      <c r="L1262" t="str">
        <f t="shared" si="78"/>
        <v>0239</v>
      </c>
      <c r="M1262" t="str">
        <f t="shared" si="79"/>
        <v>相模原市中央区中央</v>
      </c>
      <c r="N1262">
        <v>0</v>
      </c>
      <c r="O1262">
        <v>0</v>
      </c>
      <c r="P1262">
        <v>1</v>
      </c>
      <c r="Q1262">
        <v>0</v>
      </c>
      <c r="R1262">
        <v>0</v>
      </c>
      <c r="S1262">
        <v>0</v>
      </c>
      <c r="U1262" t="str">
        <f t="shared" si="76"/>
        <v>252-0239</v>
      </c>
      <c r="V1262" t="s">
        <v>5040</v>
      </c>
      <c r="W1262" t="s">
        <v>5041</v>
      </c>
    </row>
    <row r="1263" spans="1:23" x14ac:dyDescent="0.15">
      <c r="A1263">
        <v>14152</v>
      </c>
      <c r="B1263">
        <v>229</v>
      </c>
      <c r="C1263">
        <v>2520237</v>
      </c>
      <c r="D1263" t="s">
        <v>9</v>
      </c>
      <c r="E1263" t="s">
        <v>4968</v>
      </c>
      <c r="F1263" t="s">
        <v>5042</v>
      </c>
      <c r="G1263" t="s">
        <v>12</v>
      </c>
      <c r="H1263" t="s">
        <v>4969</v>
      </c>
      <c r="I1263" t="s">
        <v>5043</v>
      </c>
      <c r="J1263" t="str">
        <f t="shared" si="77"/>
        <v>252</v>
      </c>
      <c r="K1263" t="s">
        <v>4520</v>
      </c>
      <c r="L1263" t="str">
        <f t="shared" si="78"/>
        <v>0237</v>
      </c>
      <c r="M1263" t="str">
        <f t="shared" si="79"/>
        <v>相模原市中央区千代田</v>
      </c>
      <c r="N1263">
        <v>0</v>
      </c>
      <c r="O1263">
        <v>0</v>
      </c>
      <c r="P1263">
        <v>1</v>
      </c>
      <c r="Q1263">
        <v>0</v>
      </c>
      <c r="R1263">
        <v>0</v>
      </c>
      <c r="S1263">
        <v>0</v>
      </c>
      <c r="U1263" t="str">
        <f t="shared" si="76"/>
        <v>252-0237</v>
      </c>
      <c r="V1263" t="s">
        <v>5044</v>
      </c>
      <c r="W1263" t="s">
        <v>5045</v>
      </c>
    </row>
    <row r="1264" spans="1:23" x14ac:dyDescent="0.15">
      <c r="A1264">
        <v>14152</v>
      </c>
      <c r="B1264">
        <v>229</v>
      </c>
      <c r="C1264">
        <v>2520228</v>
      </c>
      <c r="D1264" t="s">
        <v>9</v>
      </c>
      <c r="E1264" t="s">
        <v>4968</v>
      </c>
      <c r="F1264" t="s">
        <v>2390</v>
      </c>
      <c r="G1264" t="s">
        <v>12</v>
      </c>
      <c r="H1264" t="s">
        <v>4969</v>
      </c>
      <c r="I1264" t="s">
        <v>2391</v>
      </c>
      <c r="J1264" t="str">
        <f t="shared" si="77"/>
        <v>252</v>
      </c>
      <c r="K1264" t="s">
        <v>4723</v>
      </c>
      <c r="L1264" t="str">
        <f t="shared" si="78"/>
        <v>0228</v>
      </c>
      <c r="M1264" t="str">
        <f t="shared" si="79"/>
        <v>相模原市中央区並木</v>
      </c>
      <c r="N1264">
        <v>0</v>
      </c>
      <c r="O1264">
        <v>0</v>
      </c>
      <c r="P1264">
        <v>1</v>
      </c>
      <c r="Q1264">
        <v>0</v>
      </c>
      <c r="R1264">
        <v>0</v>
      </c>
      <c r="S1264">
        <v>0</v>
      </c>
      <c r="U1264" t="str">
        <f t="shared" si="76"/>
        <v>252-0228</v>
      </c>
      <c r="V1264" t="s">
        <v>5046</v>
      </c>
      <c r="W1264" t="s">
        <v>5047</v>
      </c>
    </row>
    <row r="1265" spans="1:23" x14ac:dyDescent="0.15">
      <c r="A1265">
        <v>14152</v>
      </c>
      <c r="B1265">
        <v>229</v>
      </c>
      <c r="C1265">
        <v>2520203</v>
      </c>
      <c r="D1265" t="s">
        <v>9</v>
      </c>
      <c r="E1265" t="s">
        <v>4968</v>
      </c>
      <c r="F1265" t="s">
        <v>5048</v>
      </c>
      <c r="G1265" t="s">
        <v>12</v>
      </c>
      <c r="H1265" t="s">
        <v>4969</v>
      </c>
      <c r="I1265" t="s">
        <v>5049</v>
      </c>
      <c r="J1265" t="str">
        <f t="shared" si="77"/>
        <v>252</v>
      </c>
      <c r="K1265" t="s">
        <v>4723</v>
      </c>
      <c r="L1265" t="str">
        <f t="shared" si="78"/>
        <v>0203</v>
      </c>
      <c r="M1265" t="str">
        <f t="shared" si="79"/>
        <v>相模原市中央区東淵野辺</v>
      </c>
      <c r="N1265">
        <v>0</v>
      </c>
      <c r="O1265">
        <v>0</v>
      </c>
      <c r="P1265">
        <v>1</v>
      </c>
      <c r="Q1265">
        <v>0</v>
      </c>
      <c r="R1265">
        <v>0</v>
      </c>
      <c r="S1265">
        <v>0</v>
      </c>
      <c r="U1265" t="str">
        <f t="shared" si="76"/>
        <v>252-0203</v>
      </c>
      <c r="V1265" t="s">
        <v>5050</v>
      </c>
      <c r="W1265" t="s">
        <v>5051</v>
      </c>
    </row>
    <row r="1266" spans="1:23" x14ac:dyDescent="0.15">
      <c r="A1266">
        <v>14152</v>
      </c>
      <c r="B1266">
        <v>229</v>
      </c>
      <c r="C1266">
        <v>2520227</v>
      </c>
      <c r="D1266" t="s">
        <v>9</v>
      </c>
      <c r="E1266" t="s">
        <v>4968</v>
      </c>
      <c r="F1266" t="s">
        <v>5052</v>
      </c>
      <c r="G1266" t="s">
        <v>12</v>
      </c>
      <c r="H1266" t="s">
        <v>4969</v>
      </c>
      <c r="I1266" t="s">
        <v>5053</v>
      </c>
      <c r="J1266" t="str">
        <f t="shared" si="77"/>
        <v>252</v>
      </c>
      <c r="K1266" t="s">
        <v>1185</v>
      </c>
      <c r="L1266" t="str">
        <f t="shared" si="78"/>
        <v>0227</v>
      </c>
      <c r="M1266" t="str">
        <f t="shared" si="79"/>
        <v>相模原市中央区光が丘</v>
      </c>
      <c r="N1266">
        <v>0</v>
      </c>
      <c r="O1266">
        <v>0</v>
      </c>
      <c r="P1266">
        <v>1</v>
      </c>
      <c r="Q1266">
        <v>0</v>
      </c>
      <c r="R1266">
        <v>0</v>
      </c>
      <c r="S1266">
        <v>0</v>
      </c>
      <c r="U1266" t="str">
        <f t="shared" si="76"/>
        <v>252-0227</v>
      </c>
      <c r="V1266" t="s">
        <v>5054</v>
      </c>
      <c r="W1266" t="s">
        <v>5055</v>
      </c>
    </row>
    <row r="1267" spans="1:23" x14ac:dyDescent="0.15">
      <c r="A1267">
        <v>14152</v>
      </c>
      <c r="B1267">
        <v>22911</v>
      </c>
      <c r="C1267">
        <v>2520215</v>
      </c>
      <c r="D1267" t="s">
        <v>9</v>
      </c>
      <c r="E1267" t="s">
        <v>4968</v>
      </c>
      <c r="F1267" t="s">
        <v>5056</v>
      </c>
      <c r="G1267" t="s">
        <v>12</v>
      </c>
      <c r="H1267" t="s">
        <v>4969</v>
      </c>
      <c r="I1267" t="s">
        <v>5057</v>
      </c>
      <c r="J1267" t="str">
        <f t="shared" si="77"/>
        <v>252</v>
      </c>
      <c r="K1267" t="s">
        <v>1185</v>
      </c>
      <c r="L1267" t="str">
        <f t="shared" si="78"/>
        <v>0215</v>
      </c>
      <c r="M1267" t="str">
        <f t="shared" si="79"/>
        <v>相模原市中央区氷川町</v>
      </c>
      <c r="N1267">
        <v>0</v>
      </c>
      <c r="O1267">
        <v>0</v>
      </c>
      <c r="P1267">
        <v>0</v>
      </c>
      <c r="Q1267">
        <v>0</v>
      </c>
      <c r="R1267">
        <v>0</v>
      </c>
      <c r="S1267">
        <v>0</v>
      </c>
      <c r="U1267" t="str">
        <f t="shared" si="76"/>
        <v>252-0215</v>
      </c>
      <c r="V1267" t="s">
        <v>5058</v>
      </c>
      <c r="W1267" t="s">
        <v>5059</v>
      </c>
    </row>
    <row r="1268" spans="1:23" x14ac:dyDescent="0.15">
      <c r="A1268">
        <v>14152</v>
      </c>
      <c r="B1268">
        <v>229</v>
      </c>
      <c r="C1268">
        <v>2520236</v>
      </c>
      <c r="D1268" t="s">
        <v>9</v>
      </c>
      <c r="E1268" t="s">
        <v>4968</v>
      </c>
      <c r="F1268" t="s">
        <v>4008</v>
      </c>
      <c r="G1268" t="s">
        <v>12</v>
      </c>
      <c r="H1268" t="s">
        <v>4969</v>
      </c>
      <c r="I1268" t="s">
        <v>4009</v>
      </c>
      <c r="J1268" t="str">
        <f t="shared" si="77"/>
        <v>252</v>
      </c>
      <c r="K1268" t="s">
        <v>4520</v>
      </c>
      <c r="L1268" t="str">
        <f t="shared" si="78"/>
        <v>0236</v>
      </c>
      <c r="M1268" t="str">
        <f t="shared" si="79"/>
        <v>相模原市中央区富士見</v>
      </c>
      <c r="N1268">
        <v>0</v>
      </c>
      <c r="O1268">
        <v>0</v>
      </c>
      <c r="P1268">
        <v>1</v>
      </c>
      <c r="Q1268">
        <v>0</v>
      </c>
      <c r="R1268">
        <v>0</v>
      </c>
      <c r="S1268">
        <v>0</v>
      </c>
      <c r="U1268" t="str">
        <f t="shared" si="76"/>
        <v>252-0236</v>
      </c>
      <c r="V1268" t="s">
        <v>5060</v>
      </c>
      <c r="W1268" t="s">
        <v>5061</v>
      </c>
    </row>
    <row r="1269" spans="1:23" x14ac:dyDescent="0.15">
      <c r="A1269">
        <v>14152</v>
      </c>
      <c r="B1269">
        <v>229</v>
      </c>
      <c r="C1269">
        <v>2520206</v>
      </c>
      <c r="D1269" t="s">
        <v>9</v>
      </c>
      <c r="E1269" t="s">
        <v>4968</v>
      </c>
      <c r="F1269" t="s">
        <v>5062</v>
      </c>
      <c r="G1269" t="s">
        <v>12</v>
      </c>
      <c r="H1269" t="s">
        <v>4969</v>
      </c>
      <c r="I1269" t="s">
        <v>5063</v>
      </c>
      <c r="J1269" t="str">
        <f t="shared" si="77"/>
        <v>252</v>
      </c>
      <c r="K1269" t="s">
        <v>1185</v>
      </c>
      <c r="L1269" t="str">
        <f t="shared" si="78"/>
        <v>0206</v>
      </c>
      <c r="M1269" t="str">
        <f t="shared" si="79"/>
        <v>相模原市中央区淵野辺</v>
      </c>
      <c r="N1269">
        <v>0</v>
      </c>
      <c r="O1269">
        <v>0</v>
      </c>
      <c r="P1269">
        <v>1</v>
      </c>
      <c r="Q1269">
        <v>0</v>
      </c>
      <c r="R1269">
        <v>0</v>
      </c>
      <c r="S1269">
        <v>0</v>
      </c>
      <c r="U1269" t="str">
        <f t="shared" si="76"/>
        <v>252-0206</v>
      </c>
      <c r="V1269" t="s">
        <v>5064</v>
      </c>
      <c r="W1269" t="s">
        <v>5065</v>
      </c>
    </row>
    <row r="1270" spans="1:23" x14ac:dyDescent="0.15">
      <c r="A1270">
        <v>14152</v>
      </c>
      <c r="B1270">
        <v>229</v>
      </c>
      <c r="C1270">
        <v>2520202</v>
      </c>
      <c r="D1270" t="s">
        <v>9</v>
      </c>
      <c r="E1270" t="s">
        <v>4968</v>
      </c>
      <c r="F1270" t="s">
        <v>5066</v>
      </c>
      <c r="G1270" t="s">
        <v>12</v>
      </c>
      <c r="H1270" t="s">
        <v>4969</v>
      </c>
      <c r="I1270" t="s">
        <v>5067</v>
      </c>
      <c r="J1270" t="str">
        <f t="shared" si="77"/>
        <v>252</v>
      </c>
      <c r="K1270" t="s">
        <v>1185</v>
      </c>
      <c r="L1270" t="str">
        <f t="shared" si="78"/>
        <v>0202</v>
      </c>
      <c r="M1270" t="str">
        <f t="shared" si="79"/>
        <v>相模原市中央区淵野辺本町</v>
      </c>
      <c r="N1270">
        <v>0</v>
      </c>
      <c r="O1270">
        <v>0</v>
      </c>
      <c r="P1270">
        <v>1</v>
      </c>
      <c r="Q1270">
        <v>0</v>
      </c>
      <c r="R1270">
        <v>0</v>
      </c>
      <c r="S1270">
        <v>0</v>
      </c>
      <c r="U1270" t="str">
        <f t="shared" si="76"/>
        <v>252-0202</v>
      </c>
      <c r="V1270" t="s">
        <v>5068</v>
      </c>
      <c r="W1270" t="s">
        <v>5069</v>
      </c>
    </row>
    <row r="1271" spans="1:23" x14ac:dyDescent="0.15">
      <c r="A1271">
        <v>14152</v>
      </c>
      <c r="B1271">
        <v>229</v>
      </c>
      <c r="C1271">
        <v>2520238</v>
      </c>
      <c r="D1271" t="s">
        <v>9</v>
      </c>
      <c r="E1271" t="s">
        <v>4968</v>
      </c>
      <c r="F1271" t="s">
        <v>5070</v>
      </c>
      <c r="G1271" t="s">
        <v>12</v>
      </c>
      <c r="H1271" t="s">
        <v>4969</v>
      </c>
      <c r="I1271" t="s">
        <v>5071</v>
      </c>
      <c r="J1271" t="str">
        <f t="shared" si="77"/>
        <v>252</v>
      </c>
      <c r="K1271" t="s">
        <v>1185</v>
      </c>
      <c r="L1271" t="str">
        <f t="shared" si="78"/>
        <v>0238</v>
      </c>
      <c r="M1271" t="str">
        <f t="shared" si="79"/>
        <v>相模原市中央区星が丘</v>
      </c>
      <c r="N1271">
        <v>0</v>
      </c>
      <c r="O1271">
        <v>0</v>
      </c>
      <c r="P1271">
        <v>1</v>
      </c>
      <c r="Q1271">
        <v>0</v>
      </c>
      <c r="R1271">
        <v>0</v>
      </c>
      <c r="S1271">
        <v>0</v>
      </c>
      <c r="U1271" t="str">
        <f t="shared" si="76"/>
        <v>252-0238</v>
      </c>
      <c r="V1271" t="s">
        <v>5072</v>
      </c>
      <c r="W1271" t="s">
        <v>5073</v>
      </c>
    </row>
    <row r="1272" spans="1:23" x14ac:dyDescent="0.15">
      <c r="A1272">
        <v>14152</v>
      </c>
      <c r="B1272">
        <v>229</v>
      </c>
      <c r="C1272">
        <v>2520223</v>
      </c>
      <c r="D1272" t="s">
        <v>9</v>
      </c>
      <c r="E1272" t="s">
        <v>4968</v>
      </c>
      <c r="F1272" t="s">
        <v>492</v>
      </c>
      <c r="G1272" t="s">
        <v>12</v>
      </c>
      <c r="H1272" t="s">
        <v>4969</v>
      </c>
      <c r="I1272" t="s">
        <v>5074</v>
      </c>
      <c r="J1272" t="str">
        <f t="shared" si="77"/>
        <v>252</v>
      </c>
      <c r="K1272" t="s">
        <v>1185</v>
      </c>
      <c r="L1272" t="str">
        <f t="shared" si="78"/>
        <v>0223</v>
      </c>
      <c r="M1272" t="str">
        <f t="shared" si="79"/>
        <v>相模原市中央区松が丘</v>
      </c>
      <c r="N1272">
        <v>0</v>
      </c>
      <c r="O1272">
        <v>0</v>
      </c>
      <c r="P1272">
        <v>1</v>
      </c>
      <c r="Q1272">
        <v>0</v>
      </c>
      <c r="R1272">
        <v>0</v>
      </c>
      <c r="S1272">
        <v>0</v>
      </c>
      <c r="U1272" t="str">
        <f t="shared" si="76"/>
        <v>252-0223</v>
      </c>
      <c r="V1272" t="s">
        <v>5075</v>
      </c>
      <c r="W1272" t="s">
        <v>5076</v>
      </c>
    </row>
    <row r="1273" spans="1:23" x14ac:dyDescent="0.15">
      <c r="A1273">
        <v>14152</v>
      </c>
      <c r="B1273">
        <v>229</v>
      </c>
      <c r="C1273">
        <v>2520225</v>
      </c>
      <c r="D1273" t="s">
        <v>9</v>
      </c>
      <c r="E1273" t="s">
        <v>4968</v>
      </c>
      <c r="F1273" t="s">
        <v>5077</v>
      </c>
      <c r="G1273" t="s">
        <v>12</v>
      </c>
      <c r="H1273" t="s">
        <v>4969</v>
      </c>
      <c r="I1273" t="s">
        <v>5078</v>
      </c>
      <c r="J1273" t="str">
        <f t="shared" si="77"/>
        <v>252</v>
      </c>
      <c r="K1273" t="s">
        <v>4520</v>
      </c>
      <c r="L1273" t="str">
        <f t="shared" si="78"/>
        <v>0225</v>
      </c>
      <c r="M1273" t="str">
        <f t="shared" si="79"/>
        <v>相模原市中央区緑が丘</v>
      </c>
      <c r="N1273">
        <v>0</v>
      </c>
      <c r="O1273">
        <v>0</v>
      </c>
      <c r="P1273">
        <v>1</v>
      </c>
      <c r="Q1273">
        <v>0</v>
      </c>
      <c r="R1273">
        <v>0</v>
      </c>
      <c r="S1273">
        <v>0</v>
      </c>
      <c r="U1273" t="str">
        <f t="shared" si="76"/>
        <v>252-0225</v>
      </c>
      <c r="V1273" t="s">
        <v>5079</v>
      </c>
      <c r="W1273" t="s">
        <v>5080</v>
      </c>
    </row>
    <row r="1274" spans="1:23" x14ac:dyDescent="0.15">
      <c r="A1274">
        <v>14152</v>
      </c>
      <c r="B1274">
        <v>22911</v>
      </c>
      <c r="C1274">
        <v>2520253</v>
      </c>
      <c r="D1274" t="s">
        <v>9</v>
      </c>
      <c r="E1274" t="s">
        <v>4968</v>
      </c>
      <c r="F1274" t="s">
        <v>5081</v>
      </c>
      <c r="G1274" t="s">
        <v>12</v>
      </c>
      <c r="H1274" t="s">
        <v>4969</v>
      </c>
      <c r="I1274" t="s">
        <v>5082</v>
      </c>
      <c r="J1274" t="str">
        <f t="shared" si="77"/>
        <v>252</v>
      </c>
      <c r="K1274" t="s">
        <v>1185</v>
      </c>
      <c r="L1274" t="str">
        <f t="shared" si="78"/>
        <v>0253</v>
      </c>
      <c r="M1274" t="str">
        <f t="shared" si="79"/>
        <v>相模原市中央区南橋本</v>
      </c>
      <c r="N1274">
        <v>0</v>
      </c>
      <c r="O1274">
        <v>0</v>
      </c>
      <c r="P1274">
        <v>1</v>
      </c>
      <c r="Q1274">
        <v>0</v>
      </c>
      <c r="R1274">
        <v>0</v>
      </c>
      <c r="S1274">
        <v>0</v>
      </c>
      <c r="U1274" t="str">
        <f t="shared" si="76"/>
        <v>252-0253</v>
      </c>
      <c r="V1274" t="s">
        <v>5083</v>
      </c>
      <c r="W1274" t="s">
        <v>5084</v>
      </c>
    </row>
    <row r="1275" spans="1:23" x14ac:dyDescent="0.15">
      <c r="A1275">
        <v>14152</v>
      </c>
      <c r="B1275">
        <v>22911</v>
      </c>
      <c r="C1275">
        <v>2520212</v>
      </c>
      <c r="D1275" t="s">
        <v>9</v>
      </c>
      <c r="E1275" t="s">
        <v>4968</v>
      </c>
      <c r="F1275" t="s">
        <v>5085</v>
      </c>
      <c r="G1275" t="s">
        <v>12</v>
      </c>
      <c r="H1275" t="s">
        <v>4969</v>
      </c>
      <c r="I1275" t="s">
        <v>5086</v>
      </c>
      <c r="J1275" t="str">
        <f t="shared" si="77"/>
        <v>252</v>
      </c>
      <c r="K1275" t="s">
        <v>4520</v>
      </c>
      <c r="L1275" t="str">
        <f t="shared" si="78"/>
        <v>0212</v>
      </c>
      <c r="M1275" t="str">
        <f t="shared" si="79"/>
        <v>相模原市中央区宮下</v>
      </c>
      <c r="N1275">
        <v>0</v>
      </c>
      <c r="O1275">
        <v>0</v>
      </c>
      <c r="P1275">
        <v>1</v>
      </c>
      <c r="Q1275">
        <v>0</v>
      </c>
      <c r="R1275">
        <v>0</v>
      </c>
      <c r="S1275">
        <v>0</v>
      </c>
      <c r="U1275" t="str">
        <f t="shared" si="76"/>
        <v>252-0212</v>
      </c>
      <c r="V1275" t="s">
        <v>5087</v>
      </c>
      <c r="W1275" t="s">
        <v>5088</v>
      </c>
    </row>
    <row r="1276" spans="1:23" x14ac:dyDescent="0.15">
      <c r="A1276">
        <v>14152</v>
      </c>
      <c r="B1276">
        <v>22911</v>
      </c>
      <c r="C1276">
        <v>2520211</v>
      </c>
      <c r="D1276" t="s">
        <v>9</v>
      </c>
      <c r="E1276" t="s">
        <v>4968</v>
      </c>
      <c r="F1276" t="s">
        <v>5089</v>
      </c>
      <c r="G1276" t="s">
        <v>12</v>
      </c>
      <c r="H1276" t="s">
        <v>4969</v>
      </c>
      <c r="I1276" t="s">
        <v>5090</v>
      </c>
      <c r="J1276" t="str">
        <f t="shared" si="77"/>
        <v>252</v>
      </c>
      <c r="K1276" t="s">
        <v>1185</v>
      </c>
      <c r="L1276" t="str">
        <f t="shared" si="78"/>
        <v>0211</v>
      </c>
      <c r="M1276" t="str">
        <f t="shared" si="79"/>
        <v>相模原市中央区宮下本町</v>
      </c>
      <c r="N1276">
        <v>0</v>
      </c>
      <c r="O1276">
        <v>0</v>
      </c>
      <c r="P1276">
        <v>1</v>
      </c>
      <c r="Q1276">
        <v>0</v>
      </c>
      <c r="R1276">
        <v>0</v>
      </c>
      <c r="S1276">
        <v>0</v>
      </c>
      <c r="U1276" t="str">
        <f t="shared" si="76"/>
        <v>252-0211</v>
      </c>
      <c r="V1276" t="s">
        <v>5091</v>
      </c>
      <c r="W1276" t="s">
        <v>5092</v>
      </c>
    </row>
    <row r="1277" spans="1:23" x14ac:dyDescent="0.15">
      <c r="A1277">
        <v>14152</v>
      </c>
      <c r="B1277">
        <v>229</v>
      </c>
      <c r="C1277">
        <v>2520229</v>
      </c>
      <c r="D1277" t="s">
        <v>9</v>
      </c>
      <c r="E1277" t="s">
        <v>4968</v>
      </c>
      <c r="F1277" t="s">
        <v>5093</v>
      </c>
      <c r="G1277" t="s">
        <v>12</v>
      </c>
      <c r="H1277" t="s">
        <v>4969</v>
      </c>
      <c r="I1277" t="s">
        <v>5094</v>
      </c>
      <c r="J1277" t="str">
        <f t="shared" si="77"/>
        <v>252</v>
      </c>
      <c r="K1277" t="s">
        <v>337</v>
      </c>
      <c r="L1277" t="str">
        <f t="shared" si="78"/>
        <v>0229</v>
      </c>
      <c r="M1277" t="str">
        <f t="shared" si="79"/>
        <v>相模原市中央区弥栄</v>
      </c>
      <c r="N1277">
        <v>0</v>
      </c>
      <c r="O1277">
        <v>0</v>
      </c>
      <c r="P1277">
        <v>1</v>
      </c>
      <c r="Q1277">
        <v>0</v>
      </c>
      <c r="R1277">
        <v>0</v>
      </c>
      <c r="S1277">
        <v>0</v>
      </c>
      <c r="U1277" t="str">
        <f t="shared" si="76"/>
        <v>252-0229</v>
      </c>
      <c r="V1277" t="s">
        <v>5095</v>
      </c>
      <c r="W1277" t="s">
        <v>5096</v>
      </c>
    </row>
    <row r="1278" spans="1:23" x14ac:dyDescent="0.15">
      <c r="A1278">
        <v>14152</v>
      </c>
      <c r="B1278">
        <v>229</v>
      </c>
      <c r="C1278">
        <v>2520232</v>
      </c>
      <c r="D1278" t="s">
        <v>9</v>
      </c>
      <c r="E1278" t="s">
        <v>4968</v>
      </c>
      <c r="F1278" t="s">
        <v>5097</v>
      </c>
      <c r="G1278" t="s">
        <v>12</v>
      </c>
      <c r="H1278" t="s">
        <v>4969</v>
      </c>
      <c r="I1278" t="s">
        <v>5098</v>
      </c>
      <c r="J1278" t="str">
        <f t="shared" si="77"/>
        <v>252</v>
      </c>
      <c r="K1278" t="s">
        <v>337</v>
      </c>
      <c r="L1278" t="str">
        <f t="shared" si="78"/>
        <v>0232</v>
      </c>
      <c r="M1278" t="str">
        <f t="shared" si="79"/>
        <v>相模原市中央区矢部</v>
      </c>
      <c r="N1278">
        <v>0</v>
      </c>
      <c r="O1278">
        <v>0</v>
      </c>
      <c r="P1278">
        <v>1</v>
      </c>
      <c r="Q1278">
        <v>0</v>
      </c>
      <c r="R1278">
        <v>0</v>
      </c>
      <c r="S1278">
        <v>0</v>
      </c>
      <c r="U1278" t="str">
        <f t="shared" si="76"/>
        <v>252-0232</v>
      </c>
      <c r="V1278" t="s">
        <v>5099</v>
      </c>
      <c r="W1278" t="s">
        <v>5100</v>
      </c>
    </row>
    <row r="1279" spans="1:23" x14ac:dyDescent="0.15">
      <c r="A1279">
        <v>14152</v>
      </c>
      <c r="B1279">
        <v>229</v>
      </c>
      <c r="C1279">
        <v>2520207</v>
      </c>
      <c r="D1279" t="s">
        <v>9</v>
      </c>
      <c r="E1279" t="s">
        <v>4968</v>
      </c>
      <c r="F1279" t="s">
        <v>5101</v>
      </c>
      <c r="G1279" t="s">
        <v>12</v>
      </c>
      <c r="H1279" t="s">
        <v>4969</v>
      </c>
      <c r="I1279" t="s">
        <v>5102</v>
      </c>
      <c r="J1279" t="str">
        <f t="shared" si="77"/>
        <v>252</v>
      </c>
      <c r="K1279" t="s">
        <v>1185</v>
      </c>
      <c r="L1279" t="str">
        <f t="shared" si="78"/>
        <v>0207</v>
      </c>
      <c r="M1279" t="str">
        <f t="shared" si="79"/>
        <v>相模原市中央区矢部新町</v>
      </c>
      <c r="N1279">
        <v>0</v>
      </c>
      <c r="O1279">
        <v>0</v>
      </c>
      <c r="P1279">
        <v>0</v>
      </c>
      <c r="Q1279">
        <v>0</v>
      </c>
      <c r="R1279">
        <v>0</v>
      </c>
      <c r="S1279">
        <v>0</v>
      </c>
      <c r="U1279" t="str">
        <f t="shared" si="76"/>
        <v>252-0207</v>
      </c>
      <c r="V1279" t="s">
        <v>5103</v>
      </c>
      <c r="W1279" t="s">
        <v>5104</v>
      </c>
    </row>
    <row r="1280" spans="1:23" x14ac:dyDescent="0.15">
      <c r="A1280">
        <v>14152</v>
      </c>
      <c r="B1280">
        <v>229</v>
      </c>
      <c r="C1280">
        <v>2520208</v>
      </c>
      <c r="D1280" t="s">
        <v>9</v>
      </c>
      <c r="E1280" t="s">
        <v>4968</v>
      </c>
      <c r="F1280" t="s">
        <v>5105</v>
      </c>
      <c r="G1280" t="s">
        <v>12</v>
      </c>
      <c r="H1280" t="s">
        <v>4969</v>
      </c>
      <c r="I1280" t="s">
        <v>5106</v>
      </c>
      <c r="J1280" t="str">
        <f t="shared" si="77"/>
        <v>252</v>
      </c>
      <c r="K1280" t="s">
        <v>1185</v>
      </c>
      <c r="L1280" t="str">
        <f t="shared" si="78"/>
        <v>0208</v>
      </c>
      <c r="M1280" t="str">
        <f t="shared" si="79"/>
        <v>相模原市中央区矢部新田</v>
      </c>
      <c r="N1280">
        <v>0</v>
      </c>
      <c r="O1280">
        <v>0</v>
      </c>
      <c r="P1280">
        <v>0</v>
      </c>
      <c r="Q1280">
        <v>0</v>
      </c>
      <c r="R1280">
        <v>0</v>
      </c>
      <c r="S1280">
        <v>0</v>
      </c>
      <c r="U1280" t="str">
        <f t="shared" si="76"/>
        <v>252-0208</v>
      </c>
      <c r="V1280" t="s">
        <v>5107</v>
      </c>
      <c r="W1280" t="s">
        <v>5108</v>
      </c>
    </row>
    <row r="1281" spans="1:23" x14ac:dyDescent="0.15">
      <c r="A1281">
        <v>14152</v>
      </c>
      <c r="B1281">
        <v>229</v>
      </c>
      <c r="C1281">
        <v>2520226</v>
      </c>
      <c r="D1281" t="s">
        <v>9</v>
      </c>
      <c r="E1281" t="s">
        <v>4968</v>
      </c>
      <c r="F1281" t="s">
        <v>2286</v>
      </c>
      <c r="G1281" t="s">
        <v>12</v>
      </c>
      <c r="H1281" t="s">
        <v>4969</v>
      </c>
      <c r="I1281" t="s">
        <v>5109</v>
      </c>
      <c r="J1281" t="str">
        <f t="shared" si="77"/>
        <v>252</v>
      </c>
      <c r="K1281" t="s">
        <v>4520</v>
      </c>
      <c r="L1281" t="str">
        <f t="shared" si="78"/>
        <v>0226</v>
      </c>
      <c r="M1281" t="str">
        <f t="shared" si="79"/>
        <v>相模原市中央区陽光台</v>
      </c>
      <c r="N1281">
        <v>0</v>
      </c>
      <c r="O1281">
        <v>0</v>
      </c>
      <c r="P1281">
        <v>1</v>
      </c>
      <c r="Q1281">
        <v>0</v>
      </c>
      <c r="R1281">
        <v>0</v>
      </c>
      <c r="S1281">
        <v>0</v>
      </c>
      <c r="U1281" t="str">
        <f t="shared" si="76"/>
        <v>252-0226</v>
      </c>
      <c r="V1281" t="s">
        <v>5110</v>
      </c>
      <c r="W1281" t="s">
        <v>5111</v>
      </c>
    </row>
    <row r="1282" spans="1:23" x14ac:dyDescent="0.15">
      <c r="A1282">
        <v>14152</v>
      </c>
      <c r="B1282">
        <v>22911</v>
      </c>
      <c r="C1282">
        <v>2520242</v>
      </c>
      <c r="D1282" t="s">
        <v>9</v>
      </c>
      <c r="E1282" t="s">
        <v>4968</v>
      </c>
      <c r="F1282" t="s">
        <v>5112</v>
      </c>
      <c r="G1282" t="s">
        <v>12</v>
      </c>
      <c r="H1282" t="s">
        <v>4969</v>
      </c>
      <c r="I1282" t="s">
        <v>5113</v>
      </c>
      <c r="J1282" t="str">
        <f t="shared" si="77"/>
        <v>252</v>
      </c>
      <c r="K1282" t="s">
        <v>1185</v>
      </c>
      <c r="L1282" t="str">
        <f t="shared" si="78"/>
        <v>0242</v>
      </c>
      <c r="M1282" t="str">
        <f t="shared" si="79"/>
        <v>相模原市中央区横山</v>
      </c>
      <c r="N1282">
        <v>0</v>
      </c>
      <c r="O1282">
        <v>0</v>
      </c>
      <c r="P1282">
        <v>1</v>
      </c>
      <c r="Q1282">
        <v>0</v>
      </c>
      <c r="R1282">
        <v>0</v>
      </c>
      <c r="S1282">
        <v>0</v>
      </c>
      <c r="U1282" t="str">
        <f t="shared" si="76"/>
        <v>252-0242</v>
      </c>
      <c r="V1282" t="s">
        <v>5114</v>
      </c>
      <c r="W1282" t="s">
        <v>5115</v>
      </c>
    </row>
    <row r="1283" spans="1:23" x14ac:dyDescent="0.15">
      <c r="A1283">
        <v>14152</v>
      </c>
      <c r="B1283">
        <v>22911</v>
      </c>
      <c r="C1283">
        <v>2520241</v>
      </c>
      <c r="D1283" t="s">
        <v>9</v>
      </c>
      <c r="E1283" t="s">
        <v>4968</v>
      </c>
      <c r="F1283" t="s">
        <v>5116</v>
      </c>
      <c r="G1283" t="s">
        <v>12</v>
      </c>
      <c r="H1283" t="s">
        <v>4969</v>
      </c>
      <c r="I1283" t="s">
        <v>5117</v>
      </c>
      <c r="J1283" t="str">
        <f t="shared" si="77"/>
        <v>252</v>
      </c>
      <c r="K1283" t="s">
        <v>1185</v>
      </c>
      <c r="L1283" t="str">
        <f t="shared" si="78"/>
        <v>0241</v>
      </c>
      <c r="M1283" t="str">
        <f t="shared" si="79"/>
        <v>相模原市中央区横山台</v>
      </c>
      <c r="N1283">
        <v>0</v>
      </c>
      <c r="O1283">
        <v>0</v>
      </c>
      <c r="P1283">
        <v>1</v>
      </c>
      <c r="Q1283">
        <v>0</v>
      </c>
      <c r="R1283">
        <v>0</v>
      </c>
      <c r="S1283">
        <v>0</v>
      </c>
      <c r="U1283" t="str">
        <f t="shared" ref="U1283:U1346" si="80">J1283&amp;K1283&amp;L1283</f>
        <v>252-0241</v>
      </c>
      <c r="V1283" t="s">
        <v>5118</v>
      </c>
      <c r="W1283" t="s">
        <v>5119</v>
      </c>
    </row>
    <row r="1284" spans="1:23" x14ac:dyDescent="0.15">
      <c r="A1284">
        <v>14152</v>
      </c>
      <c r="B1284">
        <v>229</v>
      </c>
      <c r="C1284">
        <v>2520222</v>
      </c>
      <c r="D1284" t="s">
        <v>9</v>
      </c>
      <c r="E1284" t="s">
        <v>4968</v>
      </c>
      <c r="F1284" t="s">
        <v>5120</v>
      </c>
      <c r="G1284" t="s">
        <v>12</v>
      </c>
      <c r="H1284" t="s">
        <v>4969</v>
      </c>
      <c r="I1284" t="s">
        <v>5121</v>
      </c>
      <c r="J1284" t="str">
        <f t="shared" ref="J1284:J1347" si="81">MID(C1284,1,3)</f>
        <v>252</v>
      </c>
      <c r="K1284" t="s">
        <v>20</v>
      </c>
      <c r="L1284" t="str">
        <f t="shared" ref="L1284:L1347" si="82">MID(C1284,4,4)</f>
        <v>0222</v>
      </c>
      <c r="M1284" t="str">
        <f t="shared" ref="M1284:M1347" si="83">H1284&amp;I1284</f>
        <v>相模原市中央区由野台</v>
      </c>
      <c r="N1284">
        <v>0</v>
      </c>
      <c r="O1284">
        <v>0</v>
      </c>
      <c r="P1284">
        <v>1</v>
      </c>
      <c r="Q1284">
        <v>0</v>
      </c>
      <c r="R1284">
        <v>0</v>
      </c>
      <c r="S1284">
        <v>0</v>
      </c>
      <c r="U1284" t="str">
        <f t="shared" si="80"/>
        <v>252-0222</v>
      </c>
      <c r="V1284" t="s">
        <v>5122</v>
      </c>
      <c r="W1284" t="s">
        <v>5123</v>
      </c>
    </row>
    <row r="1285" spans="1:23" x14ac:dyDescent="0.15">
      <c r="A1285">
        <v>14153</v>
      </c>
      <c r="B1285">
        <v>229</v>
      </c>
      <c r="C1285">
        <v>2520300</v>
      </c>
      <c r="D1285" t="s">
        <v>9</v>
      </c>
      <c r="E1285" t="s">
        <v>5124</v>
      </c>
      <c r="F1285" t="s">
        <v>11</v>
      </c>
      <c r="G1285" t="s">
        <v>12</v>
      </c>
      <c r="H1285" t="s">
        <v>5125</v>
      </c>
      <c r="I1285" t="s">
        <v>14</v>
      </c>
      <c r="J1285" t="str">
        <f t="shared" si="81"/>
        <v>252</v>
      </c>
      <c r="K1285" t="s">
        <v>1185</v>
      </c>
      <c r="L1285" t="str">
        <f t="shared" si="82"/>
        <v>0300</v>
      </c>
      <c r="M1285" t="str">
        <f t="shared" si="83"/>
        <v>相模原市南区以下に掲載がない場合</v>
      </c>
      <c r="N1285">
        <v>0</v>
      </c>
      <c r="O1285">
        <v>0</v>
      </c>
      <c r="P1285">
        <v>0</v>
      </c>
      <c r="Q1285">
        <v>0</v>
      </c>
      <c r="R1285">
        <v>0</v>
      </c>
      <c r="S1285">
        <v>0</v>
      </c>
      <c r="U1285" t="str">
        <f t="shared" si="80"/>
        <v>252-0300</v>
      </c>
      <c r="V1285" t="s">
        <v>5126</v>
      </c>
      <c r="W1285" t="s">
        <v>5127</v>
      </c>
    </row>
    <row r="1286" spans="1:23" x14ac:dyDescent="0.15">
      <c r="A1286">
        <v>14153</v>
      </c>
      <c r="B1286">
        <v>228</v>
      </c>
      <c r="C1286">
        <v>2520304</v>
      </c>
      <c r="D1286" t="s">
        <v>9</v>
      </c>
      <c r="E1286" t="s">
        <v>5124</v>
      </c>
      <c r="F1286" t="s">
        <v>18</v>
      </c>
      <c r="G1286" t="s">
        <v>12</v>
      </c>
      <c r="H1286" t="s">
        <v>5125</v>
      </c>
      <c r="I1286" t="s">
        <v>3800</v>
      </c>
      <c r="J1286" t="str">
        <f t="shared" si="81"/>
        <v>252</v>
      </c>
      <c r="K1286" t="s">
        <v>4520</v>
      </c>
      <c r="L1286" t="str">
        <f t="shared" si="82"/>
        <v>0304</v>
      </c>
      <c r="M1286" t="str">
        <f t="shared" si="83"/>
        <v>相模原市南区旭町</v>
      </c>
      <c r="N1286">
        <v>0</v>
      </c>
      <c r="O1286">
        <v>0</v>
      </c>
      <c r="P1286">
        <v>0</v>
      </c>
      <c r="Q1286">
        <v>0</v>
      </c>
      <c r="R1286">
        <v>0</v>
      </c>
      <c r="S1286">
        <v>0</v>
      </c>
      <c r="U1286" t="str">
        <f t="shared" si="80"/>
        <v>252-0304</v>
      </c>
      <c r="V1286" t="s">
        <v>5128</v>
      </c>
      <c r="W1286" t="s">
        <v>5129</v>
      </c>
    </row>
    <row r="1287" spans="1:23" x14ac:dyDescent="0.15">
      <c r="A1287">
        <v>14153</v>
      </c>
      <c r="B1287">
        <v>228</v>
      </c>
      <c r="C1287">
        <v>2520328</v>
      </c>
      <c r="D1287" t="s">
        <v>9</v>
      </c>
      <c r="E1287" t="s">
        <v>5124</v>
      </c>
      <c r="F1287" t="s">
        <v>5130</v>
      </c>
      <c r="G1287" t="s">
        <v>12</v>
      </c>
      <c r="H1287" t="s">
        <v>5125</v>
      </c>
      <c r="I1287" t="s">
        <v>5131</v>
      </c>
      <c r="J1287" t="str">
        <f t="shared" si="81"/>
        <v>252</v>
      </c>
      <c r="K1287" t="s">
        <v>1185</v>
      </c>
      <c r="L1287" t="str">
        <f t="shared" si="82"/>
        <v>0328</v>
      </c>
      <c r="M1287" t="str">
        <f t="shared" si="83"/>
        <v>相模原市南区麻溝台</v>
      </c>
      <c r="N1287">
        <v>0</v>
      </c>
      <c r="O1287">
        <v>0</v>
      </c>
      <c r="P1287">
        <v>1</v>
      </c>
      <c r="Q1287">
        <v>0</v>
      </c>
      <c r="R1287">
        <v>0</v>
      </c>
      <c r="S1287">
        <v>0</v>
      </c>
      <c r="U1287" t="str">
        <f t="shared" si="80"/>
        <v>252-0328</v>
      </c>
      <c r="V1287" t="s">
        <v>5132</v>
      </c>
      <c r="W1287" t="s">
        <v>5133</v>
      </c>
    </row>
    <row r="1288" spans="1:23" x14ac:dyDescent="0.15">
      <c r="A1288">
        <v>14153</v>
      </c>
      <c r="B1288">
        <v>228</v>
      </c>
      <c r="C1288">
        <v>2520325</v>
      </c>
      <c r="D1288" t="s">
        <v>9</v>
      </c>
      <c r="E1288" t="s">
        <v>5124</v>
      </c>
      <c r="F1288" t="s">
        <v>5134</v>
      </c>
      <c r="G1288" t="s">
        <v>12</v>
      </c>
      <c r="H1288" t="s">
        <v>5125</v>
      </c>
      <c r="I1288" t="s">
        <v>5135</v>
      </c>
      <c r="J1288" t="str">
        <f t="shared" si="81"/>
        <v>252</v>
      </c>
      <c r="K1288" t="s">
        <v>337</v>
      </c>
      <c r="L1288" t="str">
        <f t="shared" si="82"/>
        <v>0325</v>
      </c>
      <c r="M1288" t="str">
        <f t="shared" si="83"/>
        <v>相模原市南区新磯野</v>
      </c>
      <c r="N1288">
        <v>0</v>
      </c>
      <c r="O1288">
        <v>0</v>
      </c>
      <c r="P1288">
        <v>1</v>
      </c>
      <c r="Q1288">
        <v>0</v>
      </c>
      <c r="R1288">
        <v>0</v>
      </c>
      <c r="S1288">
        <v>0</v>
      </c>
      <c r="U1288" t="str">
        <f t="shared" si="80"/>
        <v>252-0325</v>
      </c>
      <c r="V1288" t="s">
        <v>5136</v>
      </c>
      <c r="W1288" t="s">
        <v>5137</v>
      </c>
    </row>
    <row r="1289" spans="1:23" x14ac:dyDescent="0.15">
      <c r="A1289">
        <v>14153</v>
      </c>
      <c r="B1289">
        <v>228</v>
      </c>
      <c r="C1289">
        <v>2520327</v>
      </c>
      <c r="D1289" t="s">
        <v>9</v>
      </c>
      <c r="E1289" t="s">
        <v>5124</v>
      </c>
      <c r="F1289" t="s">
        <v>5138</v>
      </c>
      <c r="G1289" t="s">
        <v>12</v>
      </c>
      <c r="H1289" t="s">
        <v>5125</v>
      </c>
      <c r="I1289" t="s">
        <v>5139</v>
      </c>
      <c r="J1289" t="str">
        <f t="shared" si="81"/>
        <v>252</v>
      </c>
      <c r="K1289" t="s">
        <v>20</v>
      </c>
      <c r="L1289" t="str">
        <f t="shared" si="82"/>
        <v>0327</v>
      </c>
      <c r="M1289" t="str">
        <f t="shared" si="83"/>
        <v>相模原市南区磯部</v>
      </c>
      <c r="N1289">
        <v>0</v>
      </c>
      <c r="O1289">
        <v>0</v>
      </c>
      <c r="P1289">
        <v>0</v>
      </c>
      <c r="Q1289">
        <v>0</v>
      </c>
      <c r="R1289">
        <v>0</v>
      </c>
      <c r="S1289">
        <v>0</v>
      </c>
      <c r="U1289" t="str">
        <f t="shared" si="80"/>
        <v>252-0327</v>
      </c>
      <c r="V1289" t="s">
        <v>5140</v>
      </c>
      <c r="W1289" t="s">
        <v>5141</v>
      </c>
    </row>
    <row r="1290" spans="1:23" x14ac:dyDescent="0.15">
      <c r="A1290">
        <v>14153</v>
      </c>
      <c r="B1290">
        <v>228</v>
      </c>
      <c r="C1290">
        <v>2520301</v>
      </c>
      <c r="D1290" t="s">
        <v>9</v>
      </c>
      <c r="E1290" t="s">
        <v>5124</v>
      </c>
      <c r="F1290" t="s">
        <v>5142</v>
      </c>
      <c r="G1290" t="s">
        <v>12</v>
      </c>
      <c r="H1290" t="s">
        <v>5125</v>
      </c>
      <c r="I1290" t="s">
        <v>5143</v>
      </c>
      <c r="J1290" t="str">
        <f t="shared" si="81"/>
        <v>252</v>
      </c>
      <c r="K1290" t="s">
        <v>4520</v>
      </c>
      <c r="L1290" t="str">
        <f t="shared" si="82"/>
        <v>0301</v>
      </c>
      <c r="M1290" t="str">
        <f t="shared" si="83"/>
        <v>相模原市南区鵜野森</v>
      </c>
      <c r="N1290">
        <v>0</v>
      </c>
      <c r="O1290">
        <v>0</v>
      </c>
      <c r="P1290">
        <v>1</v>
      </c>
      <c r="Q1290">
        <v>0</v>
      </c>
      <c r="R1290">
        <v>0</v>
      </c>
      <c r="S1290">
        <v>0</v>
      </c>
      <c r="U1290" t="str">
        <f t="shared" si="80"/>
        <v>252-0301</v>
      </c>
      <c r="V1290" t="s">
        <v>5144</v>
      </c>
      <c r="W1290" t="s">
        <v>5145</v>
      </c>
    </row>
    <row r="1291" spans="1:23" x14ac:dyDescent="0.15">
      <c r="A1291">
        <v>14153</v>
      </c>
      <c r="B1291">
        <v>229</v>
      </c>
      <c r="C1291">
        <v>2520331</v>
      </c>
      <c r="D1291" t="s">
        <v>9</v>
      </c>
      <c r="E1291" t="s">
        <v>5124</v>
      </c>
      <c r="F1291" t="s">
        <v>4980</v>
      </c>
      <c r="G1291" t="s">
        <v>12</v>
      </c>
      <c r="H1291" t="s">
        <v>5125</v>
      </c>
      <c r="I1291" t="s">
        <v>4981</v>
      </c>
      <c r="J1291" t="str">
        <f t="shared" si="81"/>
        <v>252</v>
      </c>
      <c r="K1291" t="s">
        <v>1185</v>
      </c>
      <c r="L1291" t="str">
        <f t="shared" si="82"/>
        <v>0331</v>
      </c>
      <c r="M1291" t="str">
        <f t="shared" si="83"/>
        <v>相模原市南区大野台</v>
      </c>
      <c r="N1291">
        <v>0</v>
      </c>
      <c r="O1291">
        <v>0</v>
      </c>
      <c r="P1291">
        <v>1</v>
      </c>
      <c r="Q1291">
        <v>0</v>
      </c>
      <c r="R1291">
        <v>0</v>
      </c>
      <c r="S1291">
        <v>0</v>
      </c>
      <c r="U1291" t="str">
        <f t="shared" si="80"/>
        <v>252-0331</v>
      </c>
      <c r="V1291" t="s">
        <v>5146</v>
      </c>
      <c r="W1291" t="s">
        <v>5147</v>
      </c>
    </row>
    <row r="1292" spans="1:23" x14ac:dyDescent="0.15">
      <c r="A1292">
        <v>14153</v>
      </c>
      <c r="B1292">
        <v>228</v>
      </c>
      <c r="C1292">
        <v>2520302</v>
      </c>
      <c r="D1292" t="s">
        <v>9</v>
      </c>
      <c r="E1292" t="s">
        <v>5124</v>
      </c>
      <c r="F1292" t="s">
        <v>5148</v>
      </c>
      <c r="G1292" t="s">
        <v>12</v>
      </c>
      <c r="H1292" t="s">
        <v>5125</v>
      </c>
      <c r="I1292" t="s">
        <v>5149</v>
      </c>
      <c r="J1292" t="str">
        <f t="shared" si="81"/>
        <v>252</v>
      </c>
      <c r="K1292" t="s">
        <v>4520</v>
      </c>
      <c r="L1292" t="str">
        <f t="shared" si="82"/>
        <v>0302</v>
      </c>
      <c r="M1292" t="str">
        <f t="shared" si="83"/>
        <v>相模原市南区上鶴間</v>
      </c>
      <c r="N1292">
        <v>0</v>
      </c>
      <c r="O1292">
        <v>0</v>
      </c>
      <c r="P1292">
        <v>1</v>
      </c>
      <c r="Q1292">
        <v>0</v>
      </c>
      <c r="R1292">
        <v>0</v>
      </c>
      <c r="S1292">
        <v>0</v>
      </c>
      <c r="U1292" t="str">
        <f t="shared" si="80"/>
        <v>252-0302</v>
      </c>
      <c r="V1292" t="s">
        <v>5150</v>
      </c>
      <c r="W1292" t="s">
        <v>5151</v>
      </c>
    </row>
    <row r="1293" spans="1:23" x14ac:dyDescent="0.15">
      <c r="A1293">
        <v>14153</v>
      </c>
      <c r="B1293">
        <v>228</v>
      </c>
      <c r="C1293">
        <v>2520318</v>
      </c>
      <c r="D1293" t="s">
        <v>9</v>
      </c>
      <c r="E1293" t="s">
        <v>5124</v>
      </c>
      <c r="F1293" t="s">
        <v>5152</v>
      </c>
      <c r="G1293" t="s">
        <v>12</v>
      </c>
      <c r="H1293" t="s">
        <v>5125</v>
      </c>
      <c r="I1293" t="s">
        <v>5153</v>
      </c>
      <c r="J1293" t="str">
        <f t="shared" si="81"/>
        <v>252</v>
      </c>
      <c r="K1293" t="s">
        <v>1185</v>
      </c>
      <c r="L1293" t="str">
        <f t="shared" si="82"/>
        <v>0318</v>
      </c>
      <c r="M1293" t="str">
        <f t="shared" si="83"/>
        <v>相模原市南区上鶴間本町</v>
      </c>
      <c r="N1293">
        <v>0</v>
      </c>
      <c r="O1293">
        <v>0</v>
      </c>
      <c r="P1293">
        <v>1</v>
      </c>
      <c r="Q1293">
        <v>0</v>
      </c>
      <c r="R1293">
        <v>0</v>
      </c>
      <c r="S1293">
        <v>0</v>
      </c>
      <c r="U1293" t="str">
        <f t="shared" si="80"/>
        <v>252-0318</v>
      </c>
      <c r="V1293" t="s">
        <v>5154</v>
      </c>
      <c r="W1293" t="s">
        <v>5155</v>
      </c>
    </row>
    <row r="1294" spans="1:23" x14ac:dyDescent="0.15">
      <c r="A1294">
        <v>14153</v>
      </c>
      <c r="B1294">
        <v>228</v>
      </c>
      <c r="C1294">
        <v>2520329</v>
      </c>
      <c r="D1294" t="s">
        <v>9</v>
      </c>
      <c r="E1294" t="s">
        <v>5124</v>
      </c>
      <c r="F1294" t="s">
        <v>5156</v>
      </c>
      <c r="G1294" t="s">
        <v>12</v>
      </c>
      <c r="H1294" t="s">
        <v>5125</v>
      </c>
      <c r="I1294" t="s">
        <v>5157</v>
      </c>
      <c r="J1294" t="str">
        <f t="shared" si="81"/>
        <v>252</v>
      </c>
      <c r="K1294" t="s">
        <v>4520</v>
      </c>
      <c r="L1294" t="str">
        <f t="shared" si="82"/>
        <v>0329</v>
      </c>
      <c r="M1294" t="str">
        <f t="shared" si="83"/>
        <v>相模原市南区北里</v>
      </c>
      <c r="N1294">
        <v>0</v>
      </c>
      <c r="O1294">
        <v>0</v>
      </c>
      <c r="P1294">
        <v>1</v>
      </c>
      <c r="Q1294">
        <v>0</v>
      </c>
      <c r="R1294">
        <v>0</v>
      </c>
      <c r="S1294">
        <v>0</v>
      </c>
      <c r="U1294" t="str">
        <f t="shared" si="80"/>
        <v>252-0329</v>
      </c>
      <c r="V1294" t="s">
        <v>5158</v>
      </c>
      <c r="W1294" t="s">
        <v>5159</v>
      </c>
    </row>
    <row r="1295" spans="1:23" x14ac:dyDescent="0.15">
      <c r="A1295">
        <v>14153</v>
      </c>
      <c r="B1295">
        <v>229</v>
      </c>
      <c r="C1295">
        <v>2520344</v>
      </c>
      <c r="D1295" t="s">
        <v>9</v>
      </c>
      <c r="E1295" t="s">
        <v>5124</v>
      </c>
      <c r="F1295" t="s">
        <v>5160</v>
      </c>
      <c r="G1295" t="s">
        <v>12</v>
      </c>
      <c r="H1295" t="s">
        <v>5125</v>
      </c>
      <c r="I1295" t="s">
        <v>5161</v>
      </c>
      <c r="J1295" t="str">
        <f t="shared" si="81"/>
        <v>252</v>
      </c>
      <c r="K1295" t="s">
        <v>1185</v>
      </c>
      <c r="L1295" t="str">
        <f t="shared" si="82"/>
        <v>0344</v>
      </c>
      <c r="M1295" t="str">
        <f t="shared" si="83"/>
        <v>相模原市南区古淵</v>
      </c>
      <c r="N1295">
        <v>0</v>
      </c>
      <c r="O1295">
        <v>0</v>
      </c>
      <c r="P1295">
        <v>1</v>
      </c>
      <c r="Q1295">
        <v>0</v>
      </c>
      <c r="R1295">
        <v>0</v>
      </c>
      <c r="S1295">
        <v>0</v>
      </c>
      <c r="U1295" t="str">
        <f t="shared" si="80"/>
        <v>252-0344</v>
      </c>
      <c r="V1295" t="s">
        <v>5162</v>
      </c>
      <c r="W1295" t="s">
        <v>5163</v>
      </c>
    </row>
    <row r="1296" spans="1:23" x14ac:dyDescent="0.15">
      <c r="A1296">
        <v>14153</v>
      </c>
      <c r="B1296">
        <v>228</v>
      </c>
      <c r="C1296">
        <v>2520306</v>
      </c>
      <c r="D1296" t="s">
        <v>9</v>
      </c>
      <c r="E1296" t="s">
        <v>5124</v>
      </c>
      <c r="F1296" t="s">
        <v>335</v>
      </c>
      <c r="G1296" t="s">
        <v>12</v>
      </c>
      <c r="H1296" t="s">
        <v>5125</v>
      </c>
      <c r="I1296" t="s">
        <v>336</v>
      </c>
      <c r="J1296" t="str">
        <f t="shared" si="81"/>
        <v>252</v>
      </c>
      <c r="K1296" t="s">
        <v>4723</v>
      </c>
      <c r="L1296" t="str">
        <f t="shared" si="82"/>
        <v>0306</v>
      </c>
      <c r="M1296" t="str">
        <f t="shared" si="83"/>
        <v>相模原市南区栄町</v>
      </c>
      <c r="N1296">
        <v>0</v>
      </c>
      <c r="O1296">
        <v>0</v>
      </c>
      <c r="P1296">
        <v>0</v>
      </c>
      <c r="Q1296">
        <v>0</v>
      </c>
      <c r="R1296">
        <v>0</v>
      </c>
      <c r="S1296">
        <v>0</v>
      </c>
      <c r="U1296" t="str">
        <f t="shared" si="80"/>
        <v>252-0306</v>
      </c>
      <c r="V1296" t="s">
        <v>5164</v>
      </c>
      <c r="W1296" t="s">
        <v>5165</v>
      </c>
    </row>
    <row r="1297" spans="1:23" x14ac:dyDescent="0.15">
      <c r="A1297">
        <v>14153</v>
      </c>
      <c r="B1297">
        <v>228</v>
      </c>
      <c r="C1297">
        <v>2520303</v>
      </c>
      <c r="D1297" t="s">
        <v>9</v>
      </c>
      <c r="E1297" t="s">
        <v>5124</v>
      </c>
      <c r="F1297" t="s">
        <v>5166</v>
      </c>
      <c r="G1297" t="s">
        <v>12</v>
      </c>
      <c r="H1297" t="s">
        <v>5125</v>
      </c>
      <c r="I1297" t="s">
        <v>5167</v>
      </c>
      <c r="J1297" t="str">
        <f t="shared" si="81"/>
        <v>252</v>
      </c>
      <c r="K1297" t="s">
        <v>4723</v>
      </c>
      <c r="L1297" t="str">
        <f t="shared" si="82"/>
        <v>0303</v>
      </c>
      <c r="M1297" t="str">
        <f t="shared" si="83"/>
        <v>相模原市南区相模大野</v>
      </c>
      <c r="N1297">
        <v>0</v>
      </c>
      <c r="O1297">
        <v>0</v>
      </c>
      <c r="P1297">
        <v>1</v>
      </c>
      <c r="Q1297">
        <v>0</v>
      </c>
      <c r="R1297">
        <v>0</v>
      </c>
      <c r="S1297">
        <v>0</v>
      </c>
      <c r="U1297" t="str">
        <f t="shared" si="80"/>
        <v>252-0303</v>
      </c>
      <c r="V1297" t="s">
        <v>5168</v>
      </c>
      <c r="W1297" t="s">
        <v>5169</v>
      </c>
    </row>
    <row r="1298" spans="1:23" x14ac:dyDescent="0.15">
      <c r="A1298">
        <v>14153</v>
      </c>
      <c r="B1298">
        <v>228</v>
      </c>
      <c r="C1298">
        <v>2520321</v>
      </c>
      <c r="D1298" t="s">
        <v>9</v>
      </c>
      <c r="E1298" t="s">
        <v>5124</v>
      </c>
      <c r="F1298" t="s">
        <v>5170</v>
      </c>
      <c r="G1298" t="s">
        <v>12</v>
      </c>
      <c r="H1298" t="s">
        <v>5125</v>
      </c>
      <c r="I1298" t="s">
        <v>5171</v>
      </c>
      <c r="J1298" t="str">
        <f t="shared" si="81"/>
        <v>252</v>
      </c>
      <c r="K1298" t="s">
        <v>4723</v>
      </c>
      <c r="L1298" t="str">
        <f t="shared" si="82"/>
        <v>0321</v>
      </c>
      <c r="M1298" t="str">
        <f t="shared" si="83"/>
        <v>相模原市南区相模台</v>
      </c>
      <c r="N1298">
        <v>0</v>
      </c>
      <c r="O1298">
        <v>0</v>
      </c>
      <c r="P1298">
        <v>1</v>
      </c>
      <c r="Q1298">
        <v>0</v>
      </c>
      <c r="R1298">
        <v>0</v>
      </c>
      <c r="S1298">
        <v>0</v>
      </c>
      <c r="U1298" t="str">
        <f t="shared" si="80"/>
        <v>252-0321</v>
      </c>
      <c r="V1298" t="s">
        <v>5172</v>
      </c>
      <c r="W1298" t="s">
        <v>5173</v>
      </c>
    </row>
    <row r="1299" spans="1:23" x14ac:dyDescent="0.15">
      <c r="A1299">
        <v>14153</v>
      </c>
      <c r="B1299">
        <v>228</v>
      </c>
      <c r="C1299">
        <v>2520322</v>
      </c>
      <c r="D1299" t="s">
        <v>9</v>
      </c>
      <c r="E1299" t="s">
        <v>5124</v>
      </c>
      <c r="F1299" t="s">
        <v>5174</v>
      </c>
      <c r="G1299" t="s">
        <v>12</v>
      </c>
      <c r="H1299" t="s">
        <v>5125</v>
      </c>
      <c r="I1299" t="s">
        <v>5175</v>
      </c>
      <c r="J1299" t="str">
        <f t="shared" si="81"/>
        <v>252</v>
      </c>
      <c r="K1299" t="s">
        <v>1185</v>
      </c>
      <c r="L1299" t="str">
        <f t="shared" si="82"/>
        <v>0322</v>
      </c>
      <c r="M1299" t="str">
        <f t="shared" si="83"/>
        <v>相模原市南区相模台団地</v>
      </c>
      <c r="N1299">
        <v>0</v>
      </c>
      <c r="O1299">
        <v>0</v>
      </c>
      <c r="P1299">
        <v>0</v>
      </c>
      <c r="Q1299">
        <v>0</v>
      </c>
      <c r="R1299">
        <v>0</v>
      </c>
      <c r="S1299">
        <v>0</v>
      </c>
      <c r="U1299" t="str">
        <f t="shared" si="80"/>
        <v>252-0322</v>
      </c>
      <c r="V1299" t="s">
        <v>5176</v>
      </c>
      <c r="W1299" t="s">
        <v>5177</v>
      </c>
    </row>
    <row r="1300" spans="1:23" x14ac:dyDescent="0.15">
      <c r="A1300">
        <v>14153</v>
      </c>
      <c r="B1300">
        <v>228</v>
      </c>
      <c r="C1300">
        <v>2520315</v>
      </c>
      <c r="D1300" t="s">
        <v>9</v>
      </c>
      <c r="E1300" t="s">
        <v>5124</v>
      </c>
      <c r="F1300" t="s">
        <v>3502</v>
      </c>
      <c r="G1300" t="s">
        <v>12</v>
      </c>
      <c r="H1300" t="s">
        <v>5125</v>
      </c>
      <c r="I1300" t="s">
        <v>3503</v>
      </c>
      <c r="J1300" t="str">
        <f t="shared" si="81"/>
        <v>252</v>
      </c>
      <c r="K1300" t="s">
        <v>1185</v>
      </c>
      <c r="L1300" t="str">
        <f t="shared" si="82"/>
        <v>0315</v>
      </c>
      <c r="M1300" t="str">
        <f t="shared" si="83"/>
        <v>相模原市南区桜台</v>
      </c>
      <c r="N1300">
        <v>0</v>
      </c>
      <c r="O1300">
        <v>0</v>
      </c>
      <c r="P1300">
        <v>0</v>
      </c>
      <c r="Q1300">
        <v>0</v>
      </c>
      <c r="R1300">
        <v>0</v>
      </c>
      <c r="S1300">
        <v>0</v>
      </c>
      <c r="U1300" t="str">
        <f t="shared" si="80"/>
        <v>252-0315</v>
      </c>
      <c r="V1300" t="s">
        <v>5178</v>
      </c>
      <c r="W1300" t="s">
        <v>5179</v>
      </c>
    </row>
    <row r="1301" spans="1:23" x14ac:dyDescent="0.15">
      <c r="A1301">
        <v>14153</v>
      </c>
      <c r="B1301">
        <v>229</v>
      </c>
      <c r="C1301">
        <v>2520335</v>
      </c>
      <c r="D1301" t="s">
        <v>9</v>
      </c>
      <c r="E1301" t="s">
        <v>5124</v>
      </c>
      <c r="F1301" t="s">
        <v>5180</v>
      </c>
      <c r="G1301" t="s">
        <v>12</v>
      </c>
      <c r="H1301" t="s">
        <v>5125</v>
      </c>
      <c r="I1301" t="s">
        <v>5181</v>
      </c>
      <c r="J1301" t="str">
        <f t="shared" si="81"/>
        <v>252</v>
      </c>
      <c r="K1301" t="s">
        <v>1441</v>
      </c>
      <c r="L1301" t="str">
        <f t="shared" si="82"/>
        <v>0335</v>
      </c>
      <c r="M1301" t="str">
        <f t="shared" si="83"/>
        <v>相模原市南区下溝</v>
      </c>
      <c r="N1301">
        <v>0</v>
      </c>
      <c r="O1301">
        <v>0</v>
      </c>
      <c r="P1301">
        <v>0</v>
      </c>
      <c r="Q1301">
        <v>0</v>
      </c>
      <c r="R1301">
        <v>0</v>
      </c>
      <c r="S1301">
        <v>0</v>
      </c>
      <c r="U1301" t="str">
        <f t="shared" si="80"/>
        <v>252-0335</v>
      </c>
      <c r="V1301" t="s">
        <v>5182</v>
      </c>
      <c r="W1301" t="s">
        <v>5183</v>
      </c>
    </row>
    <row r="1302" spans="1:23" x14ac:dyDescent="0.15">
      <c r="A1302">
        <v>14153</v>
      </c>
      <c r="B1302">
        <v>228</v>
      </c>
      <c r="C1302">
        <v>2520326</v>
      </c>
      <c r="D1302" t="s">
        <v>9</v>
      </c>
      <c r="E1302" t="s">
        <v>5124</v>
      </c>
      <c r="F1302" t="s">
        <v>5184</v>
      </c>
      <c r="G1302" t="s">
        <v>12</v>
      </c>
      <c r="H1302" t="s">
        <v>5125</v>
      </c>
      <c r="I1302" t="s">
        <v>5185</v>
      </c>
      <c r="J1302" t="str">
        <f t="shared" si="81"/>
        <v>252</v>
      </c>
      <c r="K1302" t="s">
        <v>4723</v>
      </c>
      <c r="L1302" t="str">
        <f t="shared" si="82"/>
        <v>0326</v>
      </c>
      <c r="M1302" t="str">
        <f t="shared" si="83"/>
        <v>相模原市南区新戸</v>
      </c>
      <c r="N1302">
        <v>0</v>
      </c>
      <c r="O1302">
        <v>0</v>
      </c>
      <c r="P1302">
        <v>0</v>
      </c>
      <c r="Q1302">
        <v>0</v>
      </c>
      <c r="R1302">
        <v>0</v>
      </c>
      <c r="S1302">
        <v>0</v>
      </c>
      <c r="U1302" t="str">
        <f t="shared" si="80"/>
        <v>252-0326</v>
      </c>
      <c r="V1302" t="s">
        <v>5186</v>
      </c>
      <c r="W1302" t="s">
        <v>5187</v>
      </c>
    </row>
    <row r="1303" spans="1:23" x14ac:dyDescent="0.15">
      <c r="A1303">
        <v>14153</v>
      </c>
      <c r="B1303">
        <v>228</v>
      </c>
      <c r="C1303">
        <v>2520312</v>
      </c>
      <c r="D1303" t="s">
        <v>9</v>
      </c>
      <c r="E1303" t="s">
        <v>5124</v>
      </c>
      <c r="F1303" t="s">
        <v>5188</v>
      </c>
      <c r="G1303" t="s">
        <v>12</v>
      </c>
      <c r="H1303" t="s">
        <v>5125</v>
      </c>
      <c r="I1303" t="s">
        <v>5189</v>
      </c>
      <c r="J1303" t="str">
        <f t="shared" si="81"/>
        <v>252</v>
      </c>
      <c r="K1303" t="s">
        <v>34</v>
      </c>
      <c r="L1303" t="str">
        <f t="shared" si="82"/>
        <v>0312</v>
      </c>
      <c r="M1303" t="str">
        <f t="shared" si="83"/>
        <v>相模原市南区相南</v>
      </c>
      <c r="N1303">
        <v>0</v>
      </c>
      <c r="O1303">
        <v>0</v>
      </c>
      <c r="P1303">
        <v>1</v>
      </c>
      <c r="Q1303">
        <v>0</v>
      </c>
      <c r="R1303">
        <v>0</v>
      </c>
      <c r="S1303">
        <v>0</v>
      </c>
      <c r="U1303" t="str">
        <f t="shared" si="80"/>
        <v>252-0312</v>
      </c>
      <c r="V1303" t="s">
        <v>5190</v>
      </c>
      <c r="W1303" t="s">
        <v>5191</v>
      </c>
    </row>
    <row r="1304" spans="1:23" x14ac:dyDescent="0.15">
      <c r="A1304">
        <v>14153</v>
      </c>
      <c r="B1304">
        <v>228</v>
      </c>
      <c r="C1304">
        <v>2520324</v>
      </c>
      <c r="D1304" t="s">
        <v>9</v>
      </c>
      <c r="E1304" t="s">
        <v>5124</v>
      </c>
      <c r="F1304" t="s">
        <v>5192</v>
      </c>
      <c r="G1304" t="s">
        <v>12</v>
      </c>
      <c r="H1304" t="s">
        <v>5125</v>
      </c>
      <c r="I1304" t="s">
        <v>5193</v>
      </c>
      <c r="J1304" t="str">
        <f t="shared" si="81"/>
        <v>252</v>
      </c>
      <c r="K1304" t="s">
        <v>4520</v>
      </c>
      <c r="L1304" t="str">
        <f t="shared" si="82"/>
        <v>0324</v>
      </c>
      <c r="M1304" t="str">
        <f t="shared" si="83"/>
        <v>相模原市南区相武台</v>
      </c>
      <c r="N1304">
        <v>0</v>
      </c>
      <c r="O1304">
        <v>0</v>
      </c>
      <c r="P1304">
        <v>1</v>
      </c>
      <c r="Q1304">
        <v>0</v>
      </c>
      <c r="R1304">
        <v>0</v>
      </c>
      <c r="S1304">
        <v>0</v>
      </c>
      <c r="U1304" t="str">
        <f t="shared" si="80"/>
        <v>252-0324</v>
      </c>
      <c r="V1304" t="s">
        <v>5194</v>
      </c>
      <c r="W1304" t="s">
        <v>5195</v>
      </c>
    </row>
    <row r="1305" spans="1:23" x14ac:dyDescent="0.15">
      <c r="A1305">
        <v>14153</v>
      </c>
      <c r="B1305">
        <v>228</v>
      </c>
      <c r="C1305">
        <v>2520323</v>
      </c>
      <c r="D1305" t="s">
        <v>9</v>
      </c>
      <c r="E1305" t="s">
        <v>5124</v>
      </c>
      <c r="F1305" t="s">
        <v>5196</v>
      </c>
      <c r="G1305" t="s">
        <v>12</v>
      </c>
      <c r="H1305" t="s">
        <v>5125</v>
      </c>
      <c r="I1305" t="s">
        <v>5197</v>
      </c>
      <c r="J1305" t="str">
        <f t="shared" si="81"/>
        <v>252</v>
      </c>
      <c r="K1305" t="s">
        <v>1185</v>
      </c>
      <c r="L1305" t="str">
        <f t="shared" si="82"/>
        <v>0323</v>
      </c>
      <c r="M1305" t="str">
        <f t="shared" si="83"/>
        <v>相模原市南区相武台団地</v>
      </c>
      <c r="N1305">
        <v>0</v>
      </c>
      <c r="O1305">
        <v>0</v>
      </c>
      <c r="P1305">
        <v>1</v>
      </c>
      <c r="Q1305">
        <v>0</v>
      </c>
      <c r="R1305">
        <v>0</v>
      </c>
      <c r="S1305">
        <v>0</v>
      </c>
      <c r="U1305" t="str">
        <f t="shared" si="80"/>
        <v>252-0323</v>
      </c>
      <c r="V1305" t="s">
        <v>5198</v>
      </c>
      <c r="W1305" t="s">
        <v>5199</v>
      </c>
    </row>
    <row r="1306" spans="1:23" x14ac:dyDescent="0.15">
      <c r="A1306">
        <v>14153</v>
      </c>
      <c r="B1306">
        <v>229</v>
      </c>
      <c r="C1306">
        <v>2520336</v>
      </c>
      <c r="D1306" t="s">
        <v>9</v>
      </c>
      <c r="E1306" t="s">
        <v>5124</v>
      </c>
      <c r="F1306" t="s">
        <v>5200</v>
      </c>
      <c r="G1306" t="s">
        <v>12</v>
      </c>
      <c r="H1306" t="s">
        <v>5125</v>
      </c>
      <c r="I1306" t="s">
        <v>5201</v>
      </c>
      <c r="J1306" t="str">
        <f t="shared" si="81"/>
        <v>252</v>
      </c>
      <c r="K1306" t="s">
        <v>5202</v>
      </c>
      <c r="L1306" t="str">
        <f t="shared" si="82"/>
        <v>0336</v>
      </c>
      <c r="M1306" t="str">
        <f t="shared" si="83"/>
        <v>相模原市南区当麻</v>
      </c>
      <c r="N1306">
        <v>0</v>
      </c>
      <c r="O1306">
        <v>0</v>
      </c>
      <c r="P1306">
        <v>0</v>
      </c>
      <c r="Q1306">
        <v>0</v>
      </c>
      <c r="R1306">
        <v>0</v>
      </c>
      <c r="S1306">
        <v>0</v>
      </c>
      <c r="U1306" t="str">
        <f t="shared" si="80"/>
        <v>252-0336</v>
      </c>
      <c r="V1306" t="s">
        <v>5203</v>
      </c>
      <c r="W1306" t="s">
        <v>5204</v>
      </c>
    </row>
    <row r="1307" spans="1:23" x14ac:dyDescent="0.15">
      <c r="A1307">
        <v>14153</v>
      </c>
      <c r="B1307">
        <v>229</v>
      </c>
      <c r="C1307">
        <v>2520332</v>
      </c>
      <c r="D1307" t="s">
        <v>9</v>
      </c>
      <c r="E1307" t="s">
        <v>5124</v>
      </c>
      <c r="F1307" t="s">
        <v>5205</v>
      </c>
      <c r="G1307" t="s">
        <v>12</v>
      </c>
      <c r="H1307" t="s">
        <v>5125</v>
      </c>
      <c r="I1307" t="s">
        <v>5206</v>
      </c>
      <c r="J1307" t="str">
        <f t="shared" si="81"/>
        <v>252</v>
      </c>
      <c r="K1307" t="s">
        <v>1185</v>
      </c>
      <c r="L1307" t="str">
        <f t="shared" si="82"/>
        <v>0332</v>
      </c>
      <c r="M1307" t="str">
        <f t="shared" si="83"/>
        <v>相模原市南区西大沼</v>
      </c>
      <c r="N1307">
        <v>0</v>
      </c>
      <c r="O1307">
        <v>0</v>
      </c>
      <c r="P1307">
        <v>1</v>
      </c>
      <c r="Q1307">
        <v>0</v>
      </c>
      <c r="R1307">
        <v>0</v>
      </c>
      <c r="S1307">
        <v>0</v>
      </c>
      <c r="U1307" t="str">
        <f t="shared" si="80"/>
        <v>252-0332</v>
      </c>
      <c r="V1307" t="s">
        <v>5207</v>
      </c>
      <c r="W1307" t="s">
        <v>5208</v>
      </c>
    </row>
    <row r="1308" spans="1:23" x14ac:dyDescent="0.15">
      <c r="A1308">
        <v>14153</v>
      </c>
      <c r="B1308">
        <v>229</v>
      </c>
      <c r="C1308">
        <v>2520333</v>
      </c>
      <c r="D1308" t="s">
        <v>9</v>
      </c>
      <c r="E1308" t="s">
        <v>5124</v>
      </c>
      <c r="F1308" t="s">
        <v>5209</v>
      </c>
      <c r="G1308" t="s">
        <v>12</v>
      </c>
      <c r="H1308" t="s">
        <v>5125</v>
      </c>
      <c r="I1308" t="s">
        <v>5210</v>
      </c>
      <c r="J1308" t="str">
        <f t="shared" si="81"/>
        <v>252</v>
      </c>
      <c r="K1308" t="s">
        <v>1185</v>
      </c>
      <c r="L1308" t="str">
        <f t="shared" si="82"/>
        <v>0333</v>
      </c>
      <c r="M1308" t="str">
        <f t="shared" si="83"/>
        <v>相模原市南区東大沼</v>
      </c>
      <c r="N1308">
        <v>0</v>
      </c>
      <c r="O1308">
        <v>0</v>
      </c>
      <c r="P1308">
        <v>1</v>
      </c>
      <c r="Q1308">
        <v>0</v>
      </c>
      <c r="R1308">
        <v>0</v>
      </c>
      <c r="S1308">
        <v>0</v>
      </c>
      <c r="U1308" t="str">
        <f t="shared" si="80"/>
        <v>252-0333</v>
      </c>
      <c r="V1308" t="s">
        <v>5211</v>
      </c>
      <c r="W1308" t="s">
        <v>5212</v>
      </c>
    </row>
    <row r="1309" spans="1:23" x14ac:dyDescent="0.15">
      <c r="A1309">
        <v>14153</v>
      </c>
      <c r="B1309">
        <v>228</v>
      </c>
      <c r="C1309">
        <v>2520311</v>
      </c>
      <c r="D1309" t="s">
        <v>9</v>
      </c>
      <c r="E1309" t="s">
        <v>5124</v>
      </c>
      <c r="F1309" t="s">
        <v>5213</v>
      </c>
      <c r="G1309" t="s">
        <v>12</v>
      </c>
      <c r="H1309" t="s">
        <v>5125</v>
      </c>
      <c r="I1309" t="s">
        <v>5214</v>
      </c>
      <c r="J1309" t="str">
        <f t="shared" si="81"/>
        <v>252</v>
      </c>
      <c r="K1309" t="s">
        <v>337</v>
      </c>
      <c r="L1309" t="str">
        <f t="shared" si="82"/>
        <v>0311</v>
      </c>
      <c r="M1309" t="str">
        <f t="shared" si="83"/>
        <v>相模原市南区東林間</v>
      </c>
      <c r="N1309">
        <v>0</v>
      </c>
      <c r="O1309">
        <v>0</v>
      </c>
      <c r="P1309">
        <v>1</v>
      </c>
      <c r="Q1309">
        <v>0</v>
      </c>
      <c r="R1309">
        <v>0</v>
      </c>
      <c r="S1309">
        <v>0</v>
      </c>
      <c r="U1309" t="str">
        <f t="shared" si="80"/>
        <v>252-0311</v>
      </c>
      <c r="V1309" t="s">
        <v>5215</v>
      </c>
      <c r="W1309" t="s">
        <v>5216</v>
      </c>
    </row>
    <row r="1310" spans="1:23" x14ac:dyDescent="0.15">
      <c r="A1310">
        <v>14153</v>
      </c>
      <c r="B1310">
        <v>228</v>
      </c>
      <c r="C1310">
        <v>2520316</v>
      </c>
      <c r="D1310" t="s">
        <v>9</v>
      </c>
      <c r="E1310" t="s">
        <v>5124</v>
      </c>
      <c r="F1310" t="s">
        <v>5217</v>
      </c>
      <c r="G1310" t="s">
        <v>12</v>
      </c>
      <c r="H1310" t="s">
        <v>5125</v>
      </c>
      <c r="I1310" t="s">
        <v>5218</v>
      </c>
      <c r="J1310" t="str">
        <f t="shared" si="81"/>
        <v>252</v>
      </c>
      <c r="K1310" t="s">
        <v>1185</v>
      </c>
      <c r="L1310" t="str">
        <f t="shared" si="82"/>
        <v>0316</v>
      </c>
      <c r="M1310" t="str">
        <f t="shared" si="83"/>
        <v>相模原市南区双葉</v>
      </c>
      <c r="N1310">
        <v>0</v>
      </c>
      <c r="O1310">
        <v>0</v>
      </c>
      <c r="P1310">
        <v>1</v>
      </c>
      <c r="Q1310">
        <v>0</v>
      </c>
      <c r="R1310">
        <v>0</v>
      </c>
      <c r="S1310">
        <v>0</v>
      </c>
      <c r="U1310" t="str">
        <f t="shared" si="80"/>
        <v>252-0316</v>
      </c>
      <c r="V1310" t="s">
        <v>5219</v>
      </c>
      <c r="W1310" t="s">
        <v>5220</v>
      </c>
    </row>
    <row r="1311" spans="1:23" x14ac:dyDescent="0.15">
      <c r="A1311">
        <v>14153</v>
      </c>
      <c r="B1311">
        <v>228</v>
      </c>
      <c r="C1311">
        <v>2520307</v>
      </c>
      <c r="D1311" t="s">
        <v>9</v>
      </c>
      <c r="E1311" t="s">
        <v>5124</v>
      </c>
      <c r="F1311" t="s">
        <v>5221</v>
      </c>
      <c r="G1311" t="s">
        <v>12</v>
      </c>
      <c r="H1311" t="s">
        <v>5125</v>
      </c>
      <c r="I1311" t="s">
        <v>5222</v>
      </c>
      <c r="J1311" t="str">
        <f t="shared" si="81"/>
        <v>252</v>
      </c>
      <c r="K1311" t="s">
        <v>5223</v>
      </c>
      <c r="L1311" t="str">
        <f t="shared" si="82"/>
        <v>0307</v>
      </c>
      <c r="M1311" t="str">
        <f t="shared" si="83"/>
        <v>相模原市南区文京</v>
      </c>
      <c r="N1311">
        <v>0</v>
      </c>
      <c r="O1311">
        <v>0</v>
      </c>
      <c r="P1311">
        <v>1</v>
      </c>
      <c r="Q1311">
        <v>0</v>
      </c>
      <c r="R1311">
        <v>0</v>
      </c>
      <c r="S1311">
        <v>0</v>
      </c>
      <c r="U1311" t="str">
        <f t="shared" si="80"/>
        <v>252-0307</v>
      </c>
      <c r="V1311" t="s">
        <v>5224</v>
      </c>
      <c r="W1311" t="s">
        <v>5225</v>
      </c>
    </row>
    <row r="1312" spans="1:23" x14ac:dyDescent="0.15">
      <c r="A1312">
        <v>14153</v>
      </c>
      <c r="B1312">
        <v>228</v>
      </c>
      <c r="C1312">
        <v>2520313</v>
      </c>
      <c r="D1312" t="s">
        <v>9</v>
      </c>
      <c r="E1312" t="s">
        <v>5124</v>
      </c>
      <c r="F1312" t="s">
        <v>5226</v>
      </c>
      <c r="G1312" t="s">
        <v>12</v>
      </c>
      <c r="H1312" t="s">
        <v>5125</v>
      </c>
      <c r="I1312" t="s">
        <v>5227</v>
      </c>
      <c r="J1312" t="str">
        <f t="shared" si="81"/>
        <v>252</v>
      </c>
      <c r="K1312" t="s">
        <v>5223</v>
      </c>
      <c r="L1312" t="str">
        <f t="shared" si="82"/>
        <v>0313</v>
      </c>
      <c r="M1312" t="str">
        <f t="shared" si="83"/>
        <v>相模原市南区松が枝町</v>
      </c>
      <c r="N1312">
        <v>0</v>
      </c>
      <c r="O1312">
        <v>0</v>
      </c>
      <c r="P1312">
        <v>0</v>
      </c>
      <c r="Q1312">
        <v>0</v>
      </c>
      <c r="R1312">
        <v>0</v>
      </c>
      <c r="S1312">
        <v>0</v>
      </c>
      <c r="U1312" t="str">
        <f t="shared" si="80"/>
        <v>252-0313</v>
      </c>
      <c r="V1312" t="s">
        <v>5228</v>
      </c>
      <c r="W1312" t="s">
        <v>5229</v>
      </c>
    </row>
    <row r="1313" spans="1:23" x14ac:dyDescent="0.15">
      <c r="A1313">
        <v>14153</v>
      </c>
      <c r="B1313">
        <v>228</v>
      </c>
      <c r="C1313">
        <v>2520317</v>
      </c>
      <c r="D1313" t="s">
        <v>9</v>
      </c>
      <c r="E1313" t="s">
        <v>5124</v>
      </c>
      <c r="F1313" t="s">
        <v>5230</v>
      </c>
      <c r="G1313" t="s">
        <v>12</v>
      </c>
      <c r="H1313" t="s">
        <v>5125</v>
      </c>
      <c r="I1313" t="s">
        <v>5231</v>
      </c>
      <c r="J1313" t="str">
        <f t="shared" si="81"/>
        <v>252</v>
      </c>
      <c r="K1313" t="s">
        <v>1185</v>
      </c>
      <c r="L1313" t="str">
        <f t="shared" si="82"/>
        <v>0317</v>
      </c>
      <c r="M1313" t="str">
        <f t="shared" si="83"/>
        <v>相模原市南区御園</v>
      </c>
      <c r="N1313">
        <v>0</v>
      </c>
      <c r="O1313">
        <v>0</v>
      </c>
      <c r="P1313">
        <v>1</v>
      </c>
      <c r="Q1313">
        <v>0</v>
      </c>
      <c r="R1313">
        <v>0</v>
      </c>
      <c r="S1313">
        <v>0</v>
      </c>
      <c r="U1313" t="str">
        <f t="shared" si="80"/>
        <v>252-0317</v>
      </c>
      <c r="V1313" t="s">
        <v>5232</v>
      </c>
      <c r="W1313" t="s">
        <v>5233</v>
      </c>
    </row>
    <row r="1314" spans="1:23" x14ac:dyDescent="0.15">
      <c r="A1314">
        <v>14153</v>
      </c>
      <c r="B1314">
        <v>228</v>
      </c>
      <c r="C1314">
        <v>2520314</v>
      </c>
      <c r="D1314" t="s">
        <v>9</v>
      </c>
      <c r="E1314" t="s">
        <v>5124</v>
      </c>
      <c r="F1314" t="s">
        <v>3180</v>
      </c>
      <c r="G1314" t="s">
        <v>12</v>
      </c>
      <c r="H1314" t="s">
        <v>5125</v>
      </c>
      <c r="I1314" t="s">
        <v>3181</v>
      </c>
      <c r="J1314" t="str">
        <f t="shared" si="81"/>
        <v>252</v>
      </c>
      <c r="K1314" t="s">
        <v>337</v>
      </c>
      <c r="L1314" t="str">
        <f t="shared" si="82"/>
        <v>0314</v>
      </c>
      <c r="M1314" t="str">
        <f t="shared" si="83"/>
        <v>相模原市南区南台</v>
      </c>
      <c r="N1314">
        <v>0</v>
      </c>
      <c r="O1314">
        <v>0</v>
      </c>
      <c r="P1314">
        <v>1</v>
      </c>
      <c r="Q1314">
        <v>0</v>
      </c>
      <c r="R1314">
        <v>0</v>
      </c>
      <c r="S1314">
        <v>0</v>
      </c>
      <c r="U1314" t="str">
        <f t="shared" si="80"/>
        <v>252-0314</v>
      </c>
      <c r="V1314" t="s">
        <v>5234</v>
      </c>
      <c r="W1314" t="s">
        <v>5235</v>
      </c>
    </row>
    <row r="1315" spans="1:23" x14ac:dyDescent="0.15">
      <c r="A1315">
        <v>14153</v>
      </c>
      <c r="B1315">
        <v>228</v>
      </c>
      <c r="C1315">
        <v>2520305</v>
      </c>
      <c r="D1315" t="s">
        <v>9</v>
      </c>
      <c r="E1315" t="s">
        <v>5124</v>
      </c>
      <c r="F1315" t="s">
        <v>5236</v>
      </c>
      <c r="G1315" t="s">
        <v>12</v>
      </c>
      <c r="H1315" t="s">
        <v>5125</v>
      </c>
      <c r="I1315" t="s">
        <v>5237</v>
      </c>
      <c r="J1315" t="str">
        <f t="shared" si="81"/>
        <v>252</v>
      </c>
      <c r="K1315" t="s">
        <v>337</v>
      </c>
      <c r="L1315" t="str">
        <f t="shared" si="82"/>
        <v>0305</v>
      </c>
      <c r="M1315" t="str">
        <f t="shared" si="83"/>
        <v>相模原市南区豊町</v>
      </c>
      <c r="N1315">
        <v>0</v>
      </c>
      <c r="O1315">
        <v>0</v>
      </c>
      <c r="P1315">
        <v>0</v>
      </c>
      <c r="Q1315">
        <v>0</v>
      </c>
      <c r="R1315">
        <v>0</v>
      </c>
      <c r="S1315">
        <v>0</v>
      </c>
      <c r="U1315" t="str">
        <f t="shared" si="80"/>
        <v>252-0305</v>
      </c>
      <c r="V1315" t="s">
        <v>5238</v>
      </c>
      <c r="W1315" t="s">
        <v>5239</v>
      </c>
    </row>
    <row r="1316" spans="1:23" x14ac:dyDescent="0.15">
      <c r="A1316">
        <v>14153</v>
      </c>
      <c r="B1316">
        <v>229</v>
      </c>
      <c r="C1316">
        <v>2520334</v>
      </c>
      <c r="D1316" t="s">
        <v>9</v>
      </c>
      <c r="E1316" t="s">
        <v>5124</v>
      </c>
      <c r="F1316" t="s">
        <v>5240</v>
      </c>
      <c r="G1316" t="s">
        <v>12</v>
      </c>
      <c r="H1316" t="s">
        <v>5125</v>
      </c>
      <c r="I1316" t="s">
        <v>5241</v>
      </c>
      <c r="J1316" t="str">
        <f t="shared" si="81"/>
        <v>252</v>
      </c>
      <c r="K1316" t="s">
        <v>337</v>
      </c>
      <c r="L1316" t="str">
        <f t="shared" si="82"/>
        <v>0334</v>
      </c>
      <c r="M1316" t="str">
        <f t="shared" si="83"/>
        <v>相模原市南区若松</v>
      </c>
      <c r="N1316">
        <v>0</v>
      </c>
      <c r="O1316">
        <v>0</v>
      </c>
      <c r="P1316">
        <v>1</v>
      </c>
      <c r="Q1316">
        <v>0</v>
      </c>
      <c r="R1316">
        <v>0</v>
      </c>
      <c r="S1316">
        <v>0</v>
      </c>
      <c r="U1316" t="str">
        <f t="shared" si="80"/>
        <v>252-0334</v>
      </c>
      <c r="V1316" t="s">
        <v>5242</v>
      </c>
      <c r="W1316" t="s">
        <v>5243</v>
      </c>
    </row>
    <row r="1317" spans="1:23" x14ac:dyDescent="0.15">
      <c r="A1317">
        <v>14201</v>
      </c>
      <c r="B1317">
        <v>238</v>
      </c>
      <c r="C1317">
        <v>2380000</v>
      </c>
      <c r="D1317" t="s">
        <v>9</v>
      </c>
      <c r="E1317" t="s">
        <v>5244</v>
      </c>
      <c r="F1317" t="s">
        <v>11</v>
      </c>
      <c r="G1317" t="s">
        <v>12</v>
      </c>
      <c r="H1317" t="s">
        <v>5245</v>
      </c>
      <c r="I1317" t="s">
        <v>14</v>
      </c>
      <c r="J1317" t="str">
        <f t="shared" si="81"/>
        <v>238</v>
      </c>
      <c r="K1317" t="s">
        <v>5223</v>
      </c>
      <c r="L1317" t="str">
        <f t="shared" si="82"/>
        <v>0000</v>
      </c>
      <c r="M1317" t="str">
        <f t="shared" si="83"/>
        <v>横須賀市以下に掲載がない場合</v>
      </c>
      <c r="N1317">
        <v>0</v>
      </c>
      <c r="O1317">
        <v>0</v>
      </c>
      <c r="P1317">
        <v>0</v>
      </c>
      <c r="Q1317">
        <v>0</v>
      </c>
      <c r="R1317">
        <v>0</v>
      </c>
      <c r="S1317">
        <v>0</v>
      </c>
      <c r="U1317" t="str">
        <f t="shared" si="80"/>
        <v>238-0000</v>
      </c>
      <c r="V1317" t="s">
        <v>5246</v>
      </c>
      <c r="W1317" t="s">
        <v>5247</v>
      </c>
    </row>
    <row r="1318" spans="1:23" x14ac:dyDescent="0.15">
      <c r="A1318">
        <v>14201</v>
      </c>
      <c r="B1318">
        <v>24001</v>
      </c>
      <c r="C1318">
        <v>2400105</v>
      </c>
      <c r="D1318" t="s">
        <v>9</v>
      </c>
      <c r="E1318" t="s">
        <v>5244</v>
      </c>
      <c r="F1318" t="s">
        <v>5248</v>
      </c>
      <c r="G1318" t="s">
        <v>12</v>
      </c>
      <c r="H1318" t="s">
        <v>5245</v>
      </c>
      <c r="I1318" t="s">
        <v>5249</v>
      </c>
      <c r="J1318" t="str">
        <f t="shared" si="81"/>
        <v>240</v>
      </c>
      <c r="K1318" t="s">
        <v>34</v>
      </c>
      <c r="L1318" t="str">
        <f t="shared" si="82"/>
        <v>0105</v>
      </c>
      <c r="M1318" t="str">
        <f t="shared" si="83"/>
        <v>横須賀市秋谷</v>
      </c>
      <c r="N1318">
        <v>0</v>
      </c>
      <c r="O1318">
        <v>0</v>
      </c>
      <c r="P1318">
        <v>1</v>
      </c>
      <c r="Q1318">
        <v>0</v>
      </c>
      <c r="R1318">
        <v>0</v>
      </c>
      <c r="S1318">
        <v>0</v>
      </c>
      <c r="U1318" t="str">
        <f t="shared" si="80"/>
        <v>240-0105</v>
      </c>
      <c r="V1318" t="s">
        <v>5250</v>
      </c>
      <c r="W1318" t="s">
        <v>5251</v>
      </c>
    </row>
    <row r="1319" spans="1:23" x14ac:dyDescent="0.15">
      <c r="A1319">
        <v>14201</v>
      </c>
      <c r="B1319">
        <v>24001</v>
      </c>
      <c r="C1319">
        <v>2400104</v>
      </c>
      <c r="D1319" t="s">
        <v>9</v>
      </c>
      <c r="E1319" t="s">
        <v>5244</v>
      </c>
      <c r="F1319" t="s">
        <v>5252</v>
      </c>
      <c r="G1319" t="s">
        <v>12</v>
      </c>
      <c r="H1319" t="s">
        <v>5245</v>
      </c>
      <c r="I1319" t="s">
        <v>5253</v>
      </c>
      <c r="J1319" t="str">
        <f t="shared" si="81"/>
        <v>240</v>
      </c>
      <c r="K1319" t="s">
        <v>5223</v>
      </c>
      <c r="L1319" t="str">
        <f t="shared" si="82"/>
        <v>0104</v>
      </c>
      <c r="M1319" t="str">
        <f t="shared" si="83"/>
        <v>横須賀市芦名</v>
      </c>
      <c r="N1319">
        <v>0</v>
      </c>
      <c r="O1319">
        <v>0</v>
      </c>
      <c r="P1319">
        <v>1</v>
      </c>
      <c r="Q1319">
        <v>0</v>
      </c>
      <c r="R1319">
        <v>0</v>
      </c>
      <c r="S1319">
        <v>0</v>
      </c>
      <c r="U1319" t="str">
        <f t="shared" si="80"/>
        <v>240-0104</v>
      </c>
      <c r="V1319" t="s">
        <v>5254</v>
      </c>
      <c r="W1319" t="s">
        <v>5255</v>
      </c>
    </row>
    <row r="1320" spans="1:23" x14ac:dyDescent="0.15">
      <c r="A1320">
        <v>14201</v>
      </c>
      <c r="B1320">
        <v>238</v>
      </c>
      <c r="C1320">
        <v>2380033</v>
      </c>
      <c r="D1320" t="s">
        <v>9</v>
      </c>
      <c r="E1320" t="s">
        <v>5244</v>
      </c>
      <c r="F1320" t="s">
        <v>5256</v>
      </c>
      <c r="G1320" t="s">
        <v>12</v>
      </c>
      <c r="H1320" t="s">
        <v>5245</v>
      </c>
      <c r="I1320" t="s">
        <v>5257</v>
      </c>
      <c r="J1320" t="str">
        <f t="shared" si="81"/>
        <v>238</v>
      </c>
      <c r="K1320" t="s">
        <v>5258</v>
      </c>
      <c r="L1320" t="str">
        <f t="shared" si="82"/>
        <v>0033</v>
      </c>
      <c r="M1320" t="str">
        <f t="shared" si="83"/>
        <v>横須賀市阿部倉</v>
      </c>
      <c r="N1320">
        <v>0</v>
      </c>
      <c r="O1320">
        <v>0</v>
      </c>
      <c r="P1320">
        <v>0</v>
      </c>
      <c r="Q1320">
        <v>0</v>
      </c>
      <c r="R1320">
        <v>0</v>
      </c>
      <c r="S1320">
        <v>0</v>
      </c>
      <c r="U1320" t="str">
        <f t="shared" si="80"/>
        <v>238-0033</v>
      </c>
      <c r="V1320" t="s">
        <v>5259</v>
      </c>
      <c r="W1320" t="s">
        <v>5260</v>
      </c>
    </row>
    <row r="1321" spans="1:23" x14ac:dyDescent="0.15">
      <c r="A1321">
        <v>14201</v>
      </c>
      <c r="B1321">
        <v>239</v>
      </c>
      <c r="C1321">
        <v>2390845</v>
      </c>
      <c r="D1321" t="s">
        <v>9</v>
      </c>
      <c r="E1321" t="s">
        <v>5244</v>
      </c>
      <c r="F1321" t="s">
        <v>5261</v>
      </c>
      <c r="G1321" t="s">
        <v>12</v>
      </c>
      <c r="H1321" t="s">
        <v>5245</v>
      </c>
      <c r="I1321" t="s">
        <v>5262</v>
      </c>
      <c r="J1321" t="str">
        <f t="shared" si="81"/>
        <v>239</v>
      </c>
      <c r="K1321" t="s">
        <v>5223</v>
      </c>
      <c r="L1321" t="str">
        <f t="shared" si="82"/>
        <v>0845</v>
      </c>
      <c r="M1321" t="str">
        <f t="shared" si="83"/>
        <v>横須賀市粟田</v>
      </c>
      <c r="N1321">
        <v>0</v>
      </c>
      <c r="O1321">
        <v>0</v>
      </c>
      <c r="P1321">
        <v>1</v>
      </c>
      <c r="Q1321">
        <v>0</v>
      </c>
      <c r="R1321">
        <v>0</v>
      </c>
      <c r="S1321">
        <v>0</v>
      </c>
      <c r="U1321" t="str">
        <f t="shared" si="80"/>
        <v>239-0845</v>
      </c>
      <c r="V1321" t="s">
        <v>5263</v>
      </c>
      <c r="W1321" t="s">
        <v>5264</v>
      </c>
    </row>
    <row r="1322" spans="1:23" x14ac:dyDescent="0.15">
      <c r="A1322">
        <v>14201</v>
      </c>
      <c r="B1322">
        <v>238</v>
      </c>
      <c r="C1322">
        <v>2380048</v>
      </c>
      <c r="D1322" t="s">
        <v>9</v>
      </c>
      <c r="E1322" t="s">
        <v>5244</v>
      </c>
      <c r="F1322" t="s">
        <v>5265</v>
      </c>
      <c r="G1322" t="s">
        <v>12</v>
      </c>
      <c r="H1322" t="s">
        <v>5245</v>
      </c>
      <c r="I1322" t="s">
        <v>5266</v>
      </c>
      <c r="J1322" t="str">
        <f t="shared" si="81"/>
        <v>238</v>
      </c>
      <c r="K1322" t="s">
        <v>4520</v>
      </c>
      <c r="L1322" t="str">
        <f t="shared" si="82"/>
        <v>0048</v>
      </c>
      <c r="M1322" t="str">
        <f t="shared" si="83"/>
        <v>横須賀市安針台</v>
      </c>
      <c r="N1322">
        <v>0</v>
      </c>
      <c r="O1322">
        <v>0</v>
      </c>
      <c r="P1322">
        <v>0</v>
      </c>
      <c r="Q1322">
        <v>0</v>
      </c>
      <c r="R1322">
        <v>0</v>
      </c>
      <c r="S1322">
        <v>0</v>
      </c>
      <c r="U1322" t="str">
        <f t="shared" si="80"/>
        <v>238-0048</v>
      </c>
      <c r="V1322" t="s">
        <v>5267</v>
      </c>
      <c r="W1322" t="s">
        <v>5268</v>
      </c>
    </row>
    <row r="1323" spans="1:23" x14ac:dyDescent="0.15">
      <c r="A1323">
        <v>14201</v>
      </c>
      <c r="B1323">
        <v>238</v>
      </c>
      <c r="C1323">
        <v>2380035</v>
      </c>
      <c r="D1323" t="s">
        <v>9</v>
      </c>
      <c r="E1323" t="s">
        <v>5244</v>
      </c>
      <c r="F1323" t="s">
        <v>5269</v>
      </c>
      <c r="G1323" t="s">
        <v>12</v>
      </c>
      <c r="H1323" t="s">
        <v>5245</v>
      </c>
      <c r="I1323" t="s">
        <v>5270</v>
      </c>
      <c r="J1323" t="str">
        <f t="shared" si="81"/>
        <v>238</v>
      </c>
      <c r="K1323" t="s">
        <v>5271</v>
      </c>
      <c r="L1323" t="str">
        <f t="shared" si="82"/>
        <v>0035</v>
      </c>
      <c r="M1323" t="str">
        <f t="shared" si="83"/>
        <v>横須賀市池上</v>
      </c>
      <c r="N1323">
        <v>0</v>
      </c>
      <c r="O1323">
        <v>0</v>
      </c>
      <c r="P1323">
        <v>1</v>
      </c>
      <c r="Q1323">
        <v>0</v>
      </c>
      <c r="R1323">
        <v>0</v>
      </c>
      <c r="S1323">
        <v>0</v>
      </c>
      <c r="U1323" t="str">
        <f t="shared" si="80"/>
        <v>238-0035</v>
      </c>
      <c r="V1323" t="s">
        <v>5272</v>
      </c>
      <c r="W1323" t="s">
        <v>5273</v>
      </c>
    </row>
    <row r="1324" spans="1:23" x14ac:dyDescent="0.15">
      <c r="A1324">
        <v>14201</v>
      </c>
      <c r="B1324">
        <v>239</v>
      </c>
      <c r="C1324">
        <v>2390806</v>
      </c>
      <c r="D1324" t="s">
        <v>9</v>
      </c>
      <c r="E1324" t="s">
        <v>5244</v>
      </c>
      <c r="F1324" t="s">
        <v>5274</v>
      </c>
      <c r="G1324" t="s">
        <v>12</v>
      </c>
      <c r="H1324" t="s">
        <v>5245</v>
      </c>
      <c r="I1324" t="s">
        <v>5275</v>
      </c>
      <c r="J1324" t="str">
        <f t="shared" si="81"/>
        <v>239</v>
      </c>
      <c r="K1324" t="s">
        <v>5258</v>
      </c>
      <c r="L1324" t="str">
        <f t="shared" si="82"/>
        <v>0806</v>
      </c>
      <c r="M1324" t="str">
        <f t="shared" si="83"/>
        <v>横須賀市池田町</v>
      </c>
      <c r="N1324">
        <v>0</v>
      </c>
      <c r="O1324">
        <v>0</v>
      </c>
      <c r="P1324">
        <v>1</v>
      </c>
      <c r="Q1324">
        <v>0</v>
      </c>
      <c r="R1324">
        <v>0</v>
      </c>
      <c r="S1324">
        <v>0</v>
      </c>
      <c r="U1324" t="str">
        <f t="shared" si="80"/>
        <v>239-0806</v>
      </c>
      <c r="V1324" t="s">
        <v>5276</v>
      </c>
      <c r="W1324" t="s">
        <v>5277</v>
      </c>
    </row>
    <row r="1325" spans="1:23" x14ac:dyDescent="0.15">
      <c r="A1325">
        <v>14201</v>
      </c>
      <c r="B1325">
        <v>238</v>
      </c>
      <c r="C1325">
        <v>2380003</v>
      </c>
      <c r="D1325" t="s">
        <v>9</v>
      </c>
      <c r="E1325" t="s">
        <v>5244</v>
      </c>
      <c r="F1325" t="s">
        <v>5278</v>
      </c>
      <c r="G1325" t="s">
        <v>12</v>
      </c>
      <c r="H1325" t="s">
        <v>5245</v>
      </c>
      <c r="I1325" t="s">
        <v>5279</v>
      </c>
      <c r="J1325" t="str">
        <f t="shared" si="81"/>
        <v>238</v>
      </c>
      <c r="K1325" t="s">
        <v>5258</v>
      </c>
      <c r="L1325" t="str">
        <f t="shared" si="82"/>
        <v>0003</v>
      </c>
      <c r="M1325" t="str">
        <f t="shared" si="83"/>
        <v>横須賀市稲岡町</v>
      </c>
      <c r="N1325">
        <v>0</v>
      </c>
      <c r="O1325">
        <v>0</v>
      </c>
      <c r="P1325">
        <v>0</v>
      </c>
      <c r="Q1325">
        <v>0</v>
      </c>
      <c r="R1325">
        <v>0</v>
      </c>
      <c r="S1325">
        <v>0</v>
      </c>
      <c r="U1325" t="str">
        <f t="shared" si="80"/>
        <v>238-0003</v>
      </c>
      <c r="V1325" t="s">
        <v>5280</v>
      </c>
      <c r="W1325" t="s">
        <v>5281</v>
      </c>
    </row>
    <row r="1326" spans="1:23" x14ac:dyDescent="0.15">
      <c r="A1326">
        <v>14201</v>
      </c>
      <c r="B1326">
        <v>238</v>
      </c>
      <c r="C1326">
        <v>2380051</v>
      </c>
      <c r="D1326" t="s">
        <v>9</v>
      </c>
      <c r="E1326" t="s">
        <v>5244</v>
      </c>
      <c r="F1326" t="s">
        <v>5282</v>
      </c>
      <c r="G1326" t="s">
        <v>12</v>
      </c>
      <c r="H1326" t="s">
        <v>5245</v>
      </c>
      <c r="I1326" t="s">
        <v>5283</v>
      </c>
      <c r="J1326" t="str">
        <f t="shared" si="81"/>
        <v>238</v>
      </c>
      <c r="K1326" t="s">
        <v>5258</v>
      </c>
      <c r="L1326" t="str">
        <f t="shared" si="82"/>
        <v>0051</v>
      </c>
      <c r="M1326" t="str">
        <f t="shared" si="83"/>
        <v>横須賀市不入斗町</v>
      </c>
      <c r="N1326">
        <v>0</v>
      </c>
      <c r="O1326">
        <v>0</v>
      </c>
      <c r="P1326">
        <v>1</v>
      </c>
      <c r="Q1326">
        <v>0</v>
      </c>
      <c r="R1326">
        <v>0</v>
      </c>
      <c r="S1326">
        <v>0</v>
      </c>
      <c r="U1326" t="str">
        <f t="shared" si="80"/>
        <v>238-0051</v>
      </c>
      <c r="V1326" t="s">
        <v>5284</v>
      </c>
      <c r="W1326" t="s">
        <v>5285</v>
      </c>
    </row>
    <row r="1327" spans="1:23" x14ac:dyDescent="0.15">
      <c r="A1327">
        <v>14201</v>
      </c>
      <c r="B1327">
        <v>239</v>
      </c>
      <c r="C1327">
        <v>2390844</v>
      </c>
      <c r="D1327" t="s">
        <v>9</v>
      </c>
      <c r="E1327" t="s">
        <v>5244</v>
      </c>
      <c r="F1327" t="s">
        <v>5286</v>
      </c>
      <c r="G1327" t="s">
        <v>12</v>
      </c>
      <c r="H1327" t="s">
        <v>5245</v>
      </c>
      <c r="I1327" t="s">
        <v>5287</v>
      </c>
      <c r="J1327" t="str">
        <f t="shared" si="81"/>
        <v>239</v>
      </c>
      <c r="K1327" t="s">
        <v>25</v>
      </c>
      <c r="L1327" t="str">
        <f t="shared" si="82"/>
        <v>0844</v>
      </c>
      <c r="M1327" t="str">
        <f t="shared" si="83"/>
        <v>横須賀市岩戸</v>
      </c>
      <c r="N1327">
        <v>0</v>
      </c>
      <c r="O1327">
        <v>0</v>
      </c>
      <c r="P1327">
        <v>1</v>
      </c>
      <c r="Q1327">
        <v>0</v>
      </c>
      <c r="R1327">
        <v>0</v>
      </c>
      <c r="S1327">
        <v>0</v>
      </c>
      <c r="U1327" t="str">
        <f t="shared" si="80"/>
        <v>239-0844</v>
      </c>
      <c r="V1327" t="s">
        <v>5288</v>
      </c>
      <c r="W1327" t="s">
        <v>5289</v>
      </c>
    </row>
    <row r="1328" spans="1:23" x14ac:dyDescent="0.15">
      <c r="A1328">
        <v>14201</v>
      </c>
      <c r="B1328">
        <v>239</v>
      </c>
      <c r="C1328">
        <v>2390836</v>
      </c>
      <c r="D1328" t="s">
        <v>9</v>
      </c>
      <c r="E1328" t="s">
        <v>5244</v>
      </c>
      <c r="F1328" t="s">
        <v>5290</v>
      </c>
      <c r="G1328" t="s">
        <v>12</v>
      </c>
      <c r="H1328" t="s">
        <v>5245</v>
      </c>
      <c r="I1328" t="s">
        <v>5291</v>
      </c>
      <c r="J1328" t="str">
        <f t="shared" si="81"/>
        <v>239</v>
      </c>
      <c r="K1328" t="s">
        <v>25</v>
      </c>
      <c r="L1328" t="str">
        <f t="shared" si="82"/>
        <v>0836</v>
      </c>
      <c r="M1328" t="str">
        <f t="shared" si="83"/>
        <v>横須賀市内川</v>
      </c>
      <c r="N1328">
        <v>0</v>
      </c>
      <c r="O1328">
        <v>0</v>
      </c>
      <c r="P1328">
        <v>1</v>
      </c>
      <c r="Q1328">
        <v>0</v>
      </c>
      <c r="R1328">
        <v>0</v>
      </c>
      <c r="S1328">
        <v>0</v>
      </c>
      <c r="U1328" t="str">
        <f t="shared" si="80"/>
        <v>239-0836</v>
      </c>
      <c r="V1328" t="s">
        <v>5292</v>
      </c>
      <c r="W1328" t="s">
        <v>5293</v>
      </c>
    </row>
    <row r="1329" spans="1:23" x14ac:dyDescent="0.15">
      <c r="A1329">
        <v>14201</v>
      </c>
      <c r="B1329">
        <v>239</v>
      </c>
      <c r="C1329">
        <v>2390837</v>
      </c>
      <c r="D1329" t="s">
        <v>9</v>
      </c>
      <c r="E1329" t="s">
        <v>5244</v>
      </c>
      <c r="F1329" t="s">
        <v>5294</v>
      </c>
      <c r="G1329" t="s">
        <v>12</v>
      </c>
      <c r="H1329" t="s">
        <v>5245</v>
      </c>
      <c r="I1329" t="s">
        <v>5295</v>
      </c>
      <c r="J1329" t="str">
        <f t="shared" si="81"/>
        <v>239</v>
      </c>
      <c r="K1329" t="s">
        <v>5223</v>
      </c>
      <c r="L1329" t="str">
        <f t="shared" si="82"/>
        <v>0837</v>
      </c>
      <c r="M1329" t="str">
        <f t="shared" si="83"/>
        <v>横須賀市内川新田</v>
      </c>
      <c r="N1329">
        <v>0</v>
      </c>
      <c r="O1329">
        <v>0</v>
      </c>
      <c r="P1329">
        <v>0</v>
      </c>
      <c r="Q1329">
        <v>0</v>
      </c>
      <c r="R1329">
        <v>0</v>
      </c>
      <c r="S1329">
        <v>0</v>
      </c>
      <c r="U1329" t="str">
        <f t="shared" si="80"/>
        <v>239-0837</v>
      </c>
      <c r="V1329" t="s">
        <v>5296</v>
      </c>
      <c r="W1329" t="s">
        <v>5297</v>
      </c>
    </row>
    <row r="1330" spans="1:23" x14ac:dyDescent="0.15">
      <c r="A1330">
        <v>14201</v>
      </c>
      <c r="B1330">
        <v>239</v>
      </c>
      <c r="C1330">
        <v>2390822</v>
      </c>
      <c r="D1330" t="s">
        <v>9</v>
      </c>
      <c r="E1330" t="s">
        <v>5244</v>
      </c>
      <c r="F1330" t="s">
        <v>5298</v>
      </c>
      <c r="G1330" t="s">
        <v>12</v>
      </c>
      <c r="H1330" t="s">
        <v>5245</v>
      </c>
      <c r="I1330" t="s">
        <v>5299</v>
      </c>
      <c r="J1330" t="str">
        <f t="shared" si="81"/>
        <v>239</v>
      </c>
      <c r="K1330" t="s">
        <v>1452</v>
      </c>
      <c r="L1330" t="str">
        <f t="shared" si="82"/>
        <v>0822</v>
      </c>
      <c r="M1330" t="str">
        <f t="shared" si="83"/>
        <v>横須賀市浦賀</v>
      </c>
      <c r="N1330">
        <v>0</v>
      </c>
      <c r="O1330">
        <v>0</v>
      </c>
      <c r="P1330">
        <v>1</v>
      </c>
      <c r="Q1330">
        <v>0</v>
      </c>
      <c r="R1330">
        <v>0</v>
      </c>
      <c r="S1330">
        <v>0</v>
      </c>
      <c r="U1330" t="str">
        <f t="shared" si="80"/>
        <v>239-0822</v>
      </c>
      <c r="V1330" t="s">
        <v>5300</v>
      </c>
      <c r="W1330" t="s">
        <v>5301</v>
      </c>
    </row>
    <row r="1331" spans="1:23" x14ac:dyDescent="0.15">
      <c r="A1331">
        <v>14201</v>
      </c>
      <c r="B1331">
        <v>239</v>
      </c>
      <c r="C1331">
        <v>2390823</v>
      </c>
      <c r="D1331" t="s">
        <v>9</v>
      </c>
      <c r="E1331" t="s">
        <v>5244</v>
      </c>
      <c r="F1331" t="s">
        <v>5302</v>
      </c>
      <c r="G1331" t="s">
        <v>12</v>
      </c>
      <c r="H1331" t="s">
        <v>5245</v>
      </c>
      <c r="I1331" t="s">
        <v>5303</v>
      </c>
      <c r="J1331" t="str">
        <f t="shared" si="81"/>
        <v>239</v>
      </c>
      <c r="K1331" t="s">
        <v>5304</v>
      </c>
      <c r="L1331" t="str">
        <f t="shared" si="82"/>
        <v>0823</v>
      </c>
      <c r="M1331" t="str">
        <f t="shared" si="83"/>
        <v>横須賀市浦賀丘</v>
      </c>
      <c r="N1331">
        <v>0</v>
      </c>
      <c r="O1331">
        <v>0</v>
      </c>
      <c r="P1331">
        <v>1</v>
      </c>
      <c r="Q1331">
        <v>0</v>
      </c>
      <c r="R1331">
        <v>0</v>
      </c>
      <c r="S1331">
        <v>0</v>
      </c>
      <c r="U1331" t="str">
        <f t="shared" si="80"/>
        <v>239-0823</v>
      </c>
      <c r="V1331" t="s">
        <v>5305</v>
      </c>
      <c r="W1331" t="s">
        <v>5306</v>
      </c>
    </row>
    <row r="1332" spans="1:23" x14ac:dyDescent="0.15">
      <c r="A1332">
        <v>14201</v>
      </c>
      <c r="B1332">
        <v>239</v>
      </c>
      <c r="C1332">
        <v>2390815</v>
      </c>
      <c r="D1332" t="s">
        <v>9</v>
      </c>
      <c r="E1332" t="s">
        <v>5244</v>
      </c>
      <c r="F1332" t="s">
        <v>5307</v>
      </c>
      <c r="G1332" t="s">
        <v>12</v>
      </c>
      <c r="H1332" t="s">
        <v>5245</v>
      </c>
      <c r="I1332" t="s">
        <v>5308</v>
      </c>
      <c r="J1332" t="str">
        <f t="shared" si="81"/>
        <v>239</v>
      </c>
      <c r="K1332" t="s">
        <v>4520</v>
      </c>
      <c r="L1332" t="str">
        <f t="shared" si="82"/>
        <v>0815</v>
      </c>
      <c r="M1332" t="str">
        <f t="shared" si="83"/>
        <v>横須賀市浦上台</v>
      </c>
      <c r="N1332">
        <v>0</v>
      </c>
      <c r="O1332">
        <v>0</v>
      </c>
      <c r="P1332">
        <v>1</v>
      </c>
      <c r="Q1332">
        <v>0</v>
      </c>
      <c r="R1332">
        <v>0</v>
      </c>
      <c r="S1332">
        <v>0</v>
      </c>
      <c r="U1332" t="str">
        <f t="shared" si="80"/>
        <v>239-0815</v>
      </c>
      <c r="V1332" t="s">
        <v>5309</v>
      </c>
      <c r="W1332" t="s">
        <v>5310</v>
      </c>
    </row>
    <row r="1333" spans="1:23" x14ac:dyDescent="0.15">
      <c r="A1333">
        <v>14201</v>
      </c>
      <c r="B1333">
        <v>237</v>
      </c>
      <c r="C1333">
        <v>2370062</v>
      </c>
      <c r="D1333" t="s">
        <v>9</v>
      </c>
      <c r="E1333" t="s">
        <v>5244</v>
      </c>
      <c r="F1333" t="s">
        <v>5311</v>
      </c>
      <c r="G1333" t="s">
        <v>12</v>
      </c>
      <c r="H1333" t="s">
        <v>5245</v>
      </c>
      <c r="I1333" t="s">
        <v>5312</v>
      </c>
      <c r="J1333" t="str">
        <f t="shared" si="81"/>
        <v>237</v>
      </c>
      <c r="K1333" t="s">
        <v>5313</v>
      </c>
      <c r="L1333" t="str">
        <f t="shared" si="82"/>
        <v>0062</v>
      </c>
      <c r="M1333" t="str">
        <f t="shared" si="83"/>
        <v>横須賀市浦郷町</v>
      </c>
      <c r="N1333">
        <v>0</v>
      </c>
      <c r="O1333">
        <v>0</v>
      </c>
      <c r="P1333">
        <v>1</v>
      </c>
      <c r="Q1333">
        <v>0</v>
      </c>
      <c r="R1333">
        <v>0</v>
      </c>
      <c r="S1333">
        <v>0</v>
      </c>
      <c r="U1333" t="str">
        <f t="shared" si="80"/>
        <v>237-0062</v>
      </c>
      <c r="V1333" t="s">
        <v>5314</v>
      </c>
      <c r="W1333" t="s">
        <v>5315</v>
      </c>
    </row>
    <row r="1334" spans="1:23" x14ac:dyDescent="0.15">
      <c r="A1334">
        <v>14201</v>
      </c>
      <c r="B1334">
        <v>238</v>
      </c>
      <c r="C1334">
        <v>2380017</v>
      </c>
      <c r="D1334" t="s">
        <v>9</v>
      </c>
      <c r="E1334" t="s">
        <v>5244</v>
      </c>
      <c r="F1334" t="s">
        <v>5316</v>
      </c>
      <c r="G1334" t="s">
        <v>12</v>
      </c>
      <c r="H1334" t="s">
        <v>5245</v>
      </c>
      <c r="I1334" t="s">
        <v>2179</v>
      </c>
      <c r="J1334" t="str">
        <f t="shared" si="81"/>
        <v>238</v>
      </c>
      <c r="K1334" t="s">
        <v>25</v>
      </c>
      <c r="L1334" t="str">
        <f t="shared" si="82"/>
        <v>0017</v>
      </c>
      <c r="M1334" t="str">
        <f t="shared" si="83"/>
        <v>横須賀市上町</v>
      </c>
      <c r="N1334">
        <v>0</v>
      </c>
      <c r="O1334">
        <v>0</v>
      </c>
      <c r="P1334">
        <v>1</v>
      </c>
      <c r="Q1334">
        <v>0</v>
      </c>
      <c r="R1334">
        <v>0</v>
      </c>
      <c r="S1334">
        <v>0</v>
      </c>
      <c r="U1334" t="str">
        <f t="shared" si="80"/>
        <v>238-0017</v>
      </c>
      <c r="V1334" t="s">
        <v>5317</v>
      </c>
      <c r="W1334" t="s">
        <v>5318</v>
      </c>
    </row>
    <row r="1335" spans="1:23" x14ac:dyDescent="0.15">
      <c r="A1335">
        <v>14201</v>
      </c>
      <c r="B1335">
        <v>23803</v>
      </c>
      <c r="C1335">
        <v>2380311</v>
      </c>
      <c r="D1335" t="s">
        <v>9</v>
      </c>
      <c r="E1335" t="s">
        <v>5244</v>
      </c>
      <c r="F1335" t="s">
        <v>5319</v>
      </c>
      <c r="G1335" t="s">
        <v>12</v>
      </c>
      <c r="H1335" t="s">
        <v>5245</v>
      </c>
      <c r="I1335" t="s">
        <v>5320</v>
      </c>
      <c r="J1335" t="str">
        <f t="shared" si="81"/>
        <v>238</v>
      </c>
      <c r="K1335" t="s">
        <v>5313</v>
      </c>
      <c r="L1335" t="str">
        <f t="shared" si="82"/>
        <v>0311</v>
      </c>
      <c r="M1335" t="str">
        <f t="shared" si="83"/>
        <v>横須賀市太田和</v>
      </c>
      <c r="N1335">
        <v>0</v>
      </c>
      <c r="O1335">
        <v>0</v>
      </c>
      <c r="P1335">
        <v>1</v>
      </c>
      <c r="Q1335">
        <v>0</v>
      </c>
      <c r="R1335">
        <v>0</v>
      </c>
      <c r="S1335">
        <v>0</v>
      </c>
      <c r="U1335" t="str">
        <f t="shared" si="80"/>
        <v>238-0311</v>
      </c>
      <c r="V1335" t="s">
        <v>5321</v>
      </c>
      <c r="W1335" t="s">
        <v>5322</v>
      </c>
    </row>
    <row r="1336" spans="1:23" x14ac:dyDescent="0.15">
      <c r="A1336">
        <v>14201</v>
      </c>
      <c r="B1336">
        <v>238</v>
      </c>
      <c r="C1336">
        <v>2380008</v>
      </c>
      <c r="D1336" t="s">
        <v>9</v>
      </c>
      <c r="E1336" t="s">
        <v>5244</v>
      </c>
      <c r="F1336" t="s">
        <v>5323</v>
      </c>
      <c r="G1336" t="s">
        <v>12</v>
      </c>
      <c r="H1336" t="s">
        <v>5245</v>
      </c>
      <c r="I1336" t="s">
        <v>5324</v>
      </c>
      <c r="J1336" t="str">
        <f t="shared" si="81"/>
        <v>238</v>
      </c>
      <c r="K1336" t="s">
        <v>3389</v>
      </c>
      <c r="L1336" t="str">
        <f t="shared" si="82"/>
        <v>0008</v>
      </c>
      <c r="M1336" t="str">
        <f t="shared" si="83"/>
        <v>横須賀市大滝町</v>
      </c>
      <c r="N1336">
        <v>0</v>
      </c>
      <c r="O1336">
        <v>0</v>
      </c>
      <c r="P1336">
        <v>1</v>
      </c>
      <c r="Q1336">
        <v>0</v>
      </c>
      <c r="R1336">
        <v>0</v>
      </c>
      <c r="S1336">
        <v>0</v>
      </c>
      <c r="U1336" t="str">
        <f t="shared" si="80"/>
        <v>238-0008</v>
      </c>
      <c r="V1336" t="s">
        <v>5325</v>
      </c>
      <c r="W1336" t="s">
        <v>5326</v>
      </c>
    </row>
    <row r="1337" spans="1:23" x14ac:dyDescent="0.15">
      <c r="A1337">
        <v>14201</v>
      </c>
      <c r="B1337">
        <v>239</v>
      </c>
      <c r="C1337">
        <v>2390808</v>
      </c>
      <c r="D1337" t="s">
        <v>9</v>
      </c>
      <c r="E1337" t="s">
        <v>5244</v>
      </c>
      <c r="F1337" t="s">
        <v>5327</v>
      </c>
      <c r="G1337" t="s">
        <v>12</v>
      </c>
      <c r="H1337" t="s">
        <v>5245</v>
      </c>
      <c r="I1337" t="s">
        <v>5328</v>
      </c>
      <c r="J1337" t="str">
        <f t="shared" si="81"/>
        <v>239</v>
      </c>
      <c r="K1337" t="s">
        <v>5313</v>
      </c>
      <c r="L1337" t="str">
        <f t="shared" si="82"/>
        <v>0808</v>
      </c>
      <c r="M1337" t="str">
        <f t="shared" si="83"/>
        <v>横須賀市大津町</v>
      </c>
      <c r="N1337">
        <v>0</v>
      </c>
      <c r="O1337">
        <v>0</v>
      </c>
      <c r="P1337">
        <v>1</v>
      </c>
      <c r="Q1337">
        <v>0</v>
      </c>
      <c r="R1337">
        <v>0</v>
      </c>
      <c r="S1337">
        <v>0</v>
      </c>
      <c r="U1337" t="str">
        <f t="shared" si="80"/>
        <v>239-0808</v>
      </c>
      <c r="V1337" t="s">
        <v>5329</v>
      </c>
      <c r="W1337" t="s">
        <v>5330</v>
      </c>
    </row>
    <row r="1338" spans="1:23" x14ac:dyDescent="0.15">
      <c r="A1338">
        <v>14201</v>
      </c>
      <c r="B1338">
        <v>238</v>
      </c>
      <c r="C1338">
        <v>2380024</v>
      </c>
      <c r="D1338" t="s">
        <v>9</v>
      </c>
      <c r="E1338" t="s">
        <v>5244</v>
      </c>
      <c r="F1338" t="s">
        <v>5331</v>
      </c>
      <c r="G1338" t="s">
        <v>12</v>
      </c>
      <c r="H1338" t="s">
        <v>5245</v>
      </c>
      <c r="I1338" t="s">
        <v>5332</v>
      </c>
      <c r="J1338" t="str">
        <f t="shared" si="81"/>
        <v>238</v>
      </c>
      <c r="K1338" t="s">
        <v>5333</v>
      </c>
      <c r="L1338" t="str">
        <f t="shared" si="82"/>
        <v>0024</v>
      </c>
      <c r="M1338" t="str">
        <f t="shared" si="83"/>
        <v>横須賀市大矢部</v>
      </c>
      <c r="N1338">
        <v>0</v>
      </c>
      <c r="O1338">
        <v>0</v>
      </c>
      <c r="P1338">
        <v>1</v>
      </c>
      <c r="Q1338">
        <v>0</v>
      </c>
      <c r="R1338">
        <v>0</v>
      </c>
      <c r="S1338">
        <v>0</v>
      </c>
      <c r="U1338" t="str">
        <f t="shared" si="80"/>
        <v>238-0024</v>
      </c>
      <c r="V1338" t="s">
        <v>5334</v>
      </c>
      <c r="W1338" t="s">
        <v>5335</v>
      </c>
    </row>
    <row r="1339" spans="1:23" x14ac:dyDescent="0.15">
      <c r="A1339">
        <v>14201</v>
      </c>
      <c r="B1339">
        <v>238</v>
      </c>
      <c r="C1339">
        <v>2380004</v>
      </c>
      <c r="D1339" t="s">
        <v>9</v>
      </c>
      <c r="E1339" t="s">
        <v>5244</v>
      </c>
      <c r="F1339" t="s">
        <v>3858</v>
      </c>
      <c r="G1339" t="s">
        <v>12</v>
      </c>
      <c r="H1339" t="s">
        <v>5245</v>
      </c>
      <c r="I1339" t="s">
        <v>3859</v>
      </c>
      <c r="J1339" t="str">
        <f t="shared" si="81"/>
        <v>238</v>
      </c>
      <c r="K1339" t="s">
        <v>5333</v>
      </c>
      <c r="L1339" t="str">
        <f t="shared" si="82"/>
        <v>0004</v>
      </c>
      <c r="M1339" t="str">
        <f t="shared" si="83"/>
        <v>横須賀市小川町</v>
      </c>
      <c r="N1339">
        <v>0</v>
      </c>
      <c r="O1339">
        <v>0</v>
      </c>
      <c r="P1339">
        <v>0</v>
      </c>
      <c r="Q1339">
        <v>0</v>
      </c>
      <c r="R1339">
        <v>0</v>
      </c>
      <c r="S1339">
        <v>0</v>
      </c>
      <c r="U1339" t="str">
        <f t="shared" si="80"/>
        <v>238-0004</v>
      </c>
      <c r="V1339" t="s">
        <v>5336</v>
      </c>
      <c r="W1339" t="s">
        <v>5337</v>
      </c>
    </row>
    <row r="1340" spans="1:23" x14ac:dyDescent="0.15">
      <c r="A1340">
        <v>14201</v>
      </c>
      <c r="B1340">
        <v>24001</v>
      </c>
      <c r="C1340">
        <v>2400102</v>
      </c>
      <c r="D1340" t="s">
        <v>9</v>
      </c>
      <c r="E1340" t="s">
        <v>5244</v>
      </c>
      <c r="F1340" t="s">
        <v>5338</v>
      </c>
      <c r="G1340" t="s">
        <v>12</v>
      </c>
      <c r="H1340" t="s">
        <v>5245</v>
      </c>
      <c r="I1340" t="s">
        <v>5339</v>
      </c>
      <c r="J1340" t="str">
        <f t="shared" si="81"/>
        <v>240</v>
      </c>
      <c r="K1340" t="s">
        <v>20</v>
      </c>
      <c r="L1340" t="str">
        <f t="shared" si="82"/>
        <v>0102</v>
      </c>
      <c r="M1340" t="str">
        <f t="shared" si="83"/>
        <v>横須賀市荻野</v>
      </c>
      <c r="N1340">
        <v>0</v>
      </c>
      <c r="O1340">
        <v>0</v>
      </c>
      <c r="P1340">
        <v>0</v>
      </c>
      <c r="Q1340">
        <v>0</v>
      </c>
      <c r="R1340">
        <v>0</v>
      </c>
      <c r="S1340">
        <v>0</v>
      </c>
      <c r="U1340" t="str">
        <f t="shared" si="80"/>
        <v>240-0102</v>
      </c>
      <c r="V1340" t="s">
        <v>5340</v>
      </c>
      <c r="W1340" t="s">
        <v>5341</v>
      </c>
    </row>
    <row r="1341" spans="1:23" x14ac:dyDescent="0.15">
      <c r="A1341">
        <v>14201</v>
      </c>
      <c r="B1341">
        <v>237</v>
      </c>
      <c r="C1341">
        <v>2370063</v>
      </c>
      <c r="D1341" t="s">
        <v>9</v>
      </c>
      <c r="E1341" t="s">
        <v>5244</v>
      </c>
      <c r="F1341" t="s">
        <v>5342</v>
      </c>
      <c r="G1341" t="s">
        <v>12</v>
      </c>
      <c r="H1341" t="s">
        <v>5245</v>
      </c>
      <c r="I1341" t="s">
        <v>5343</v>
      </c>
      <c r="J1341" t="str">
        <f t="shared" si="81"/>
        <v>237</v>
      </c>
      <c r="K1341" t="s">
        <v>20</v>
      </c>
      <c r="L1341" t="str">
        <f t="shared" si="82"/>
        <v>0063</v>
      </c>
      <c r="M1341" t="str">
        <f t="shared" si="83"/>
        <v>横須賀市追浜東町</v>
      </c>
      <c r="N1341">
        <v>0</v>
      </c>
      <c r="O1341">
        <v>0</v>
      </c>
      <c r="P1341">
        <v>1</v>
      </c>
      <c r="Q1341">
        <v>0</v>
      </c>
      <c r="R1341">
        <v>0</v>
      </c>
      <c r="S1341">
        <v>0</v>
      </c>
      <c r="U1341" t="str">
        <f t="shared" si="80"/>
        <v>237-0063</v>
      </c>
      <c r="V1341" t="s">
        <v>5344</v>
      </c>
      <c r="W1341" t="s">
        <v>5345</v>
      </c>
    </row>
    <row r="1342" spans="1:23" x14ac:dyDescent="0.15">
      <c r="A1342">
        <v>14201</v>
      </c>
      <c r="B1342">
        <v>237</v>
      </c>
      <c r="C1342">
        <v>2370065</v>
      </c>
      <c r="D1342" t="s">
        <v>9</v>
      </c>
      <c r="E1342" t="s">
        <v>5244</v>
      </c>
      <c r="F1342" t="s">
        <v>5346</v>
      </c>
      <c r="G1342" t="s">
        <v>12</v>
      </c>
      <c r="H1342" t="s">
        <v>5245</v>
      </c>
      <c r="I1342" t="s">
        <v>5347</v>
      </c>
      <c r="J1342" t="str">
        <f t="shared" si="81"/>
        <v>237</v>
      </c>
      <c r="K1342" t="s">
        <v>25</v>
      </c>
      <c r="L1342" t="str">
        <f t="shared" si="82"/>
        <v>0065</v>
      </c>
      <c r="M1342" t="str">
        <f t="shared" si="83"/>
        <v>横須賀市追浜南町</v>
      </c>
      <c r="N1342">
        <v>0</v>
      </c>
      <c r="O1342">
        <v>0</v>
      </c>
      <c r="P1342">
        <v>1</v>
      </c>
      <c r="Q1342">
        <v>0</v>
      </c>
      <c r="R1342">
        <v>0</v>
      </c>
      <c r="S1342">
        <v>0</v>
      </c>
      <c r="U1342" t="str">
        <f t="shared" si="80"/>
        <v>237-0065</v>
      </c>
      <c r="V1342" t="s">
        <v>5348</v>
      </c>
      <c r="W1342" t="s">
        <v>5349</v>
      </c>
    </row>
    <row r="1343" spans="1:23" x14ac:dyDescent="0.15">
      <c r="A1343">
        <v>14201</v>
      </c>
      <c r="B1343">
        <v>237</v>
      </c>
      <c r="C1343">
        <v>2370068</v>
      </c>
      <c r="D1343" t="s">
        <v>9</v>
      </c>
      <c r="E1343" t="s">
        <v>5244</v>
      </c>
      <c r="F1343" t="s">
        <v>5350</v>
      </c>
      <c r="G1343" t="s">
        <v>12</v>
      </c>
      <c r="H1343" t="s">
        <v>5245</v>
      </c>
      <c r="I1343" t="s">
        <v>5351</v>
      </c>
      <c r="J1343" t="str">
        <f t="shared" si="81"/>
        <v>237</v>
      </c>
      <c r="K1343" t="s">
        <v>5352</v>
      </c>
      <c r="L1343" t="str">
        <f t="shared" si="82"/>
        <v>0068</v>
      </c>
      <c r="M1343" t="str">
        <f t="shared" si="83"/>
        <v>横須賀市追浜本町</v>
      </c>
      <c r="N1343">
        <v>0</v>
      </c>
      <c r="O1343">
        <v>0</v>
      </c>
      <c r="P1343">
        <v>1</v>
      </c>
      <c r="Q1343">
        <v>0</v>
      </c>
      <c r="R1343">
        <v>0</v>
      </c>
      <c r="S1343">
        <v>0</v>
      </c>
      <c r="U1343" t="str">
        <f t="shared" si="80"/>
        <v>237-0068</v>
      </c>
      <c r="V1343" t="s">
        <v>5353</v>
      </c>
      <c r="W1343" t="s">
        <v>5354</v>
      </c>
    </row>
    <row r="1344" spans="1:23" x14ac:dyDescent="0.15">
      <c r="A1344">
        <v>14201</v>
      </c>
      <c r="B1344">
        <v>237</v>
      </c>
      <c r="C1344">
        <v>2370064</v>
      </c>
      <c r="D1344" t="s">
        <v>9</v>
      </c>
      <c r="E1344" t="s">
        <v>5244</v>
      </c>
      <c r="F1344" t="s">
        <v>5355</v>
      </c>
      <c r="G1344" t="s">
        <v>12</v>
      </c>
      <c r="H1344" t="s">
        <v>5245</v>
      </c>
      <c r="I1344" t="s">
        <v>5356</v>
      </c>
      <c r="J1344" t="str">
        <f t="shared" si="81"/>
        <v>237</v>
      </c>
      <c r="K1344" t="s">
        <v>5357</v>
      </c>
      <c r="L1344" t="str">
        <f t="shared" si="82"/>
        <v>0064</v>
      </c>
      <c r="M1344" t="str">
        <f t="shared" si="83"/>
        <v>横須賀市追浜町</v>
      </c>
      <c r="N1344">
        <v>0</v>
      </c>
      <c r="O1344">
        <v>0</v>
      </c>
      <c r="P1344">
        <v>1</v>
      </c>
      <c r="Q1344">
        <v>0</v>
      </c>
      <c r="R1344">
        <v>0</v>
      </c>
      <c r="S1344">
        <v>0</v>
      </c>
      <c r="U1344" t="str">
        <f t="shared" si="80"/>
        <v>237-0064</v>
      </c>
      <c r="V1344" t="s">
        <v>5358</v>
      </c>
      <c r="W1344" t="s">
        <v>5359</v>
      </c>
    </row>
    <row r="1345" spans="1:23" x14ac:dyDescent="0.15">
      <c r="A1345">
        <v>14201</v>
      </c>
      <c r="B1345">
        <v>239</v>
      </c>
      <c r="C1345">
        <v>2390812</v>
      </c>
      <c r="D1345" t="s">
        <v>9</v>
      </c>
      <c r="E1345" t="s">
        <v>5244</v>
      </c>
      <c r="F1345" t="s">
        <v>5360</v>
      </c>
      <c r="G1345" t="s">
        <v>12</v>
      </c>
      <c r="H1345" t="s">
        <v>5245</v>
      </c>
      <c r="I1345" t="s">
        <v>5361</v>
      </c>
      <c r="J1345" t="str">
        <f t="shared" si="81"/>
        <v>239</v>
      </c>
      <c r="K1345" t="s">
        <v>25</v>
      </c>
      <c r="L1345" t="str">
        <f t="shared" si="82"/>
        <v>0812</v>
      </c>
      <c r="M1345" t="str">
        <f t="shared" si="83"/>
        <v>横須賀市小原台</v>
      </c>
      <c r="N1345">
        <v>0</v>
      </c>
      <c r="O1345">
        <v>0</v>
      </c>
      <c r="P1345">
        <v>0</v>
      </c>
      <c r="Q1345">
        <v>0</v>
      </c>
      <c r="R1345">
        <v>0</v>
      </c>
      <c r="S1345">
        <v>0</v>
      </c>
      <c r="U1345" t="str">
        <f t="shared" si="80"/>
        <v>239-0812</v>
      </c>
      <c r="V1345" t="s">
        <v>5362</v>
      </c>
      <c r="W1345" t="s">
        <v>5363</v>
      </c>
    </row>
    <row r="1346" spans="1:23" x14ac:dyDescent="0.15">
      <c r="A1346">
        <v>14201</v>
      </c>
      <c r="B1346">
        <v>238</v>
      </c>
      <c r="C1346">
        <v>2380034</v>
      </c>
      <c r="D1346" t="s">
        <v>9</v>
      </c>
      <c r="E1346" t="s">
        <v>5244</v>
      </c>
      <c r="F1346" t="s">
        <v>5364</v>
      </c>
      <c r="G1346" t="s">
        <v>12</v>
      </c>
      <c r="H1346" t="s">
        <v>5245</v>
      </c>
      <c r="I1346" t="s">
        <v>5365</v>
      </c>
      <c r="J1346" t="str">
        <f t="shared" si="81"/>
        <v>238</v>
      </c>
      <c r="K1346" t="s">
        <v>5352</v>
      </c>
      <c r="L1346" t="str">
        <f t="shared" si="82"/>
        <v>0034</v>
      </c>
      <c r="M1346" t="str">
        <f t="shared" si="83"/>
        <v>横須賀市金谷</v>
      </c>
      <c r="N1346">
        <v>0</v>
      </c>
      <c r="O1346">
        <v>0</v>
      </c>
      <c r="P1346">
        <v>1</v>
      </c>
      <c r="Q1346">
        <v>0</v>
      </c>
      <c r="R1346">
        <v>0</v>
      </c>
      <c r="S1346">
        <v>0</v>
      </c>
      <c r="U1346" t="str">
        <f t="shared" si="80"/>
        <v>238-0034</v>
      </c>
      <c r="V1346" t="s">
        <v>5366</v>
      </c>
      <c r="W1346" t="s">
        <v>5367</v>
      </c>
    </row>
    <row r="1347" spans="1:23" x14ac:dyDescent="0.15">
      <c r="A1347">
        <v>14201</v>
      </c>
      <c r="B1347">
        <v>239</v>
      </c>
      <c r="C1347">
        <v>2390813</v>
      </c>
      <c r="D1347" t="s">
        <v>9</v>
      </c>
      <c r="E1347" t="s">
        <v>5244</v>
      </c>
      <c r="F1347" t="s">
        <v>3006</v>
      </c>
      <c r="G1347" t="s">
        <v>12</v>
      </c>
      <c r="H1347" t="s">
        <v>5245</v>
      </c>
      <c r="I1347" t="s">
        <v>3007</v>
      </c>
      <c r="J1347" t="str">
        <f t="shared" si="81"/>
        <v>239</v>
      </c>
      <c r="K1347" t="s">
        <v>34</v>
      </c>
      <c r="L1347" t="str">
        <f t="shared" si="82"/>
        <v>0813</v>
      </c>
      <c r="M1347" t="str">
        <f t="shared" si="83"/>
        <v>横須賀市鴨居</v>
      </c>
      <c r="N1347">
        <v>0</v>
      </c>
      <c r="O1347">
        <v>0</v>
      </c>
      <c r="P1347">
        <v>1</v>
      </c>
      <c r="Q1347">
        <v>0</v>
      </c>
      <c r="R1347">
        <v>0</v>
      </c>
      <c r="S1347">
        <v>0</v>
      </c>
      <c r="U1347" t="str">
        <f t="shared" ref="U1347:U1410" si="84">J1347&amp;K1347&amp;L1347</f>
        <v>239-0813</v>
      </c>
      <c r="V1347" t="s">
        <v>5368</v>
      </c>
      <c r="W1347" t="s">
        <v>5369</v>
      </c>
    </row>
    <row r="1348" spans="1:23" x14ac:dyDescent="0.15">
      <c r="A1348">
        <v>14201</v>
      </c>
      <c r="B1348">
        <v>238</v>
      </c>
      <c r="C1348">
        <v>2380031</v>
      </c>
      <c r="D1348" t="s">
        <v>9</v>
      </c>
      <c r="E1348" t="s">
        <v>5244</v>
      </c>
      <c r="F1348" t="s">
        <v>5370</v>
      </c>
      <c r="G1348" t="s">
        <v>12</v>
      </c>
      <c r="H1348" t="s">
        <v>5245</v>
      </c>
      <c r="I1348" t="s">
        <v>5371</v>
      </c>
      <c r="J1348" t="str">
        <f t="shared" ref="J1348:J1411" si="85">MID(C1348,1,3)</f>
        <v>238</v>
      </c>
      <c r="K1348" t="s">
        <v>25</v>
      </c>
      <c r="L1348" t="str">
        <f t="shared" ref="L1348:L1411" si="86">MID(C1348,4,4)</f>
        <v>0031</v>
      </c>
      <c r="M1348" t="str">
        <f t="shared" ref="M1348:M1411" si="87">H1348&amp;I1348</f>
        <v>横須賀市衣笠栄町</v>
      </c>
      <c r="N1348">
        <v>0</v>
      </c>
      <c r="O1348">
        <v>0</v>
      </c>
      <c r="P1348">
        <v>1</v>
      </c>
      <c r="Q1348">
        <v>0</v>
      </c>
      <c r="R1348">
        <v>0</v>
      </c>
      <c r="S1348">
        <v>0</v>
      </c>
      <c r="U1348" t="str">
        <f t="shared" si="84"/>
        <v>238-0031</v>
      </c>
      <c r="V1348" t="s">
        <v>5372</v>
      </c>
      <c r="W1348" t="s">
        <v>5373</v>
      </c>
    </row>
    <row r="1349" spans="1:23" x14ac:dyDescent="0.15">
      <c r="A1349">
        <v>14201</v>
      </c>
      <c r="B1349">
        <v>238</v>
      </c>
      <c r="C1349">
        <v>2380025</v>
      </c>
      <c r="D1349" t="s">
        <v>9</v>
      </c>
      <c r="E1349" t="s">
        <v>5244</v>
      </c>
      <c r="F1349" t="s">
        <v>5374</v>
      </c>
      <c r="G1349" t="s">
        <v>12</v>
      </c>
      <c r="H1349" t="s">
        <v>5245</v>
      </c>
      <c r="I1349" t="s">
        <v>5375</v>
      </c>
      <c r="J1349" t="str">
        <f t="shared" si="85"/>
        <v>238</v>
      </c>
      <c r="K1349" t="s">
        <v>5376</v>
      </c>
      <c r="L1349" t="str">
        <f t="shared" si="86"/>
        <v>0025</v>
      </c>
      <c r="M1349" t="str">
        <f t="shared" si="87"/>
        <v>横須賀市衣笠町</v>
      </c>
      <c r="N1349">
        <v>0</v>
      </c>
      <c r="O1349">
        <v>0</v>
      </c>
      <c r="P1349">
        <v>0</v>
      </c>
      <c r="Q1349">
        <v>0</v>
      </c>
      <c r="R1349">
        <v>0</v>
      </c>
      <c r="S1349">
        <v>0</v>
      </c>
      <c r="U1349" t="str">
        <f t="shared" si="84"/>
        <v>238-0025</v>
      </c>
      <c r="V1349" t="s">
        <v>5377</v>
      </c>
      <c r="W1349" t="s">
        <v>5378</v>
      </c>
    </row>
    <row r="1350" spans="1:23" x14ac:dyDescent="0.15">
      <c r="A1350">
        <v>14201</v>
      </c>
      <c r="B1350">
        <v>238</v>
      </c>
      <c r="C1350">
        <v>2380022</v>
      </c>
      <c r="D1350" t="s">
        <v>9</v>
      </c>
      <c r="E1350" t="s">
        <v>5244</v>
      </c>
      <c r="F1350" t="s">
        <v>5379</v>
      </c>
      <c r="G1350" t="s">
        <v>12</v>
      </c>
      <c r="H1350" t="s">
        <v>5245</v>
      </c>
      <c r="I1350" t="s">
        <v>5380</v>
      </c>
      <c r="J1350" t="str">
        <f t="shared" si="85"/>
        <v>238</v>
      </c>
      <c r="K1350" t="s">
        <v>25</v>
      </c>
      <c r="L1350" t="str">
        <f t="shared" si="86"/>
        <v>0022</v>
      </c>
      <c r="M1350" t="str">
        <f t="shared" si="87"/>
        <v>横須賀市公郷町</v>
      </c>
      <c r="N1350">
        <v>0</v>
      </c>
      <c r="O1350">
        <v>0</v>
      </c>
      <c r="P1350">
        <v>1</v>
      </c>
      <c r="Q1350">
        <v>0</v>
      </c>
      <c r="R1350">
        <v>0</v>
      </c>
      <c r="S1350">
        <v>0</v>
      </c>
      <c r="U1350" t="str">
        <f t="shared" si="84"/>
        <v>238-0022</v>
      </c>
      <c r="V1350" t="s">
        <v>5381</v>
      </c>
      <c r="W1350" t="s">
        <v>5382</v>
      </c>
    </row>
    <row r="1351" spans="1:23" x14ac:dyDescent="0.15">
      <c r="A1351">
        <v>14201</v>
      </c>
      <c r="B1351">
        <v>238</v>
      </c>
      <c r="C1351">
        <v>2380002</v>
      </c>
      <c r="D1351" t="s">
        <v>9</v>
      </c>
      <c r="E1351" t="s">
        <v>5244</v>
      </c>
      <c r="F1351" t="s">
        <v>5383</v>
      </c>
      <c r="G1351" t="s">
        <v>12</v>
      </c>
      <c r="H1351" t="s">
        <v>5245</v>
      </c>
      <c r="I1351" t="s">
        <v>5384</v>
      </c>
      <c r="J1351" t="str">
        <f t="shared" si="85"/>
        <v>238</v>
      </c>
      <c r="K1351" t="s">
        <v>5385</v>
      </c>
      <c r="L1351" t="str">
        <f t="shared" si="86"/>
        <v>0002</v>
      </c>
      <c r="M1351" t="str">
        <f t="shared" si="87"/>
        <v>横須賀市楠ケ浦町</v>
      </c>
      <c r="N1351">
        <v>0</v>
      </c>
      <c r="O1351">
        <v>0</v>
      </c>
      <c r="P1351">
        <v>0</v>
      </c>
      <c r="Q1351">
        <v>0</v>
      </c>
      <c r="R1351">
        <v>0</v>
      </c>
      <c r="S1351">
        <v>0</v>
      </c>
      <c r="U1351" t="str">
        <f t="shared" si="84"/>
        <v>238-0002</v>
      </c>
      <c r="V1351" t="s">
        <v>5386</v>
      </c>
      <c r="W1351" t="s">
        <v>5387</v>
      </c>
    </row>
    <row r="1352" spans="1:23" x14ac:dyDescent="0.15">
      <c r="A1352">
        <v>14201</v>
      </c>
      <c r="B1352">
        <v>239</v>
      </c>
      <c r="C1352">
        <v>2390828</v>
      </c>
      <c r="D1352" t="s">
        <v>9</v>
      </c>
      <c r="E1352" t="s">
        <v>5244</v>
      </c>
      <c r="F1352" t="s">
        <v>5388</v>
      </c>
      <c r="G1352" t="s">
        <v>12</v>
      </c>
      <c r="H1352" t="s">
        <v>5245</v>
      </c>
      <c r="I1352" t="s">
        <v>5389</v>
      </c>
      <c r="J1352" t="str">
        <f t="shared" si="85"/>
        <v>239</v>
      </c>
      <c r="K1352" t="s">
        <v>25</v>
      </c>
      <c r="L1352" t="str">
        <f t="shared" si="86"/>
        <v>0828</v>
      </c>
      <c r="M1352" t="str">
        <f t="shared" si="87"/>
        <v>横須賀市久比里</v>
      </c>
      <c r="N1352">
        <v>0</v>
      </c>
      <c r="O1352">
        <v>0</v>
      </c>
      <c r="P1352">
        <v>1</v>
      </c>
      <c r="Q1352">
        <v>0</v>
      </c>
      <c r="R1352">
        <v>0</v>
      </c>
      <c r="S1352">
        <v>0</v>
      </c>
      <c r="U1352" t="str">
        <f t="shared" si="84"/>
        <v>239-0828</v>
      </c>
      <c r="V1352" t="s">
        <v>5390</v>
      </c>
      <c r="W1352" t="s">
        <v>5391</v>
      </c>
    </row>
    <row r="1353" spans="1:23" x14ac:dyDescent="0.15">
      <c r="A1353">
        <v>14201</v>
      </c>
      <c r="B1353">
        <v>239</v>
      </c>
      <c r="C1353">
        <v>2390834</v>
      </c>
      <c r="D1353" t="s">
        <v>9</v>
      </c>
      <c r="E1353" t="s">
        <v>5244</v>
      </c>
      <c r="F1353" t="s">
        <v>5392</v>
      </c>
      <c r="G1353" t="s">
        <v>12</v>
      </c>
      <c r="H1353" t="s">
        <v>5245</v>
      </c>
      <c r="I1353" t="s">
        <v>5393</v>
      </c>
      <c r="J1353" t="str">
        <f t="shared" si="85"/>
        <v>239</v>
      </c>
      <c r="K1353" t="s">
        <v>25</v>
      </c>
      <c r="L1353" t="str">
        <f t="shared" si="86"/>
        <v>0834</v>
      </c>
      <c r="M1353" t="str">
        <f t="shared" si="87"/>
        <v>横須賀市久村</v>
      </c>
      <c r="N1353">
        <v>0</v>
      </c>
      <c r="O1353">
        <v>0</v>
      </c>
      <c r="P1353">
        <v>0</v>
      </c>
      <c r="Q1353">
        <v>0</v>
      </c>
      <c r="R1353">
        <v>0</v>
      </c>
      <c r="S1353">
        <v>0</v>
      </c>
      <c r="U1353" t="str">
        <f t="shared" si="84"/>
        <v>239-0834</v>
      </c>
      <c r="V1353" t="s">
        <v>5394</v>
      </c>
      <c r="W1353" t="s">
        <v>5395</v>
      </c>
    </row>
    <row r="1354" spans="1:23" x14ac:dyDescent="0.15">
      <c r="A1354">
        <v>14201</v>
      </c>
      <c r="B1354">
        <v>239</v>
      </c>
      <c r="C1354">
        <v>2390831</v>
      </c>
      <c r="D1354" t="s">
        <v>9</v>
      </c>
      <c r="E1354" t="s">
        <v>5244</v>
      </c>
      <c r="F1354" t="s">
        <v>5396</v>
      </c>
      <c r="G1354" t="s">
        <v>12</v>
      </c>
      <c r="H1354" t="s">
        <v>5245</v>
      </c>
      <c r="I1354" t="s">
        <v>5397</v>
      </c>
      <c r="J1354" t="str">
        <f t="shared" si="85"/>
        <v>239</v>
      </c>
      <c r="K1354" t="s">
        <v>25</v>
      </c>
      <c r="L1354" t="str">
        <f t="shared" si="86"/>
        <v>0831</v>
      </c>
      <c r="M1354" t="str">
        <f t="shared" si="87"/>
        <v>横須賀市久里浜</v>
      </c>
      <c r="N1354">
        <v>0</v>
      </c>
      <c r="O1354">
        <v>0</v>
      </c>
      <c r="P1354">
        <v>1</v>
      </c>
      <c r="Q1354">
        <v>0</v>
      </c>
      <c r="R1354">
        <v>0</v>
      </c>
      <c r="S1354">
        <v>0</v>
      </c>
      <c r="U1354" t="str">
        <f t="shared" si="84"/>
        <v>239-0831</v>
      </c>
      <c r="V1354" t="s">
        <v>5398</v>
      </c>
      <c r="W1354" t="s">
        <v>5399</v>
      </c>
    </row>
    <row r="1355" spans="1:23" x14ac:dyDescent="0.15">
      <c r="A1355">
        <v>14201</v>
      </c>
      <c r="B1355">
        <v>239</v>
      </c>
      <c r="C1355">
        <v>2390827</v>
      </c>
      <c r="D1355" t="s">
        <v>9</v>
      </c>
      <c r="E1355" t="s">
        <v>5244</v>
      </c>
      <c r="F1355" t="s">
        <v>5400</v>
      </c>
      <c r="G1355" t="s">
        <v>12</v>
      </c>
      <c r="H1355" t="s">
        <v>5245</v>
      </c>
      <c r="I1355" t="s">
        <v>5401</v>
      </c>
      <c r="J1355" t="str">
        <f t="shared" si="85"/>
        <v>239</v>
      </c>
      <c r="K1355" t="s">
        <v>25</v>
      </c>
      <c r="L1355" t="str">
        <f t="shared" si="86"/>
        <v>0827</v>
      </c>
      <c r="M1355" t="str">
        <f t="shared" si="87"/>
        <v>横須賀市久里浜台</v>
      </c>
      <c r="N1355">
        <v>0</v>
      </c>
      <c r="O1355">
        <v>0</v>
      </c>
      <c r="P1355">
        <v>1</v>
      </c>
      <c r="Q1355">
        <v>0</v>
      </c>
      <c r="R1355">
        <v>0</v>
      </c>
      <c r="S1355">
        <v>0</v>
      </c>
      <c r="U1355" t="str">
        <f t="shared" si="84"/>
        <v>239-0827</v>
      </c>
      <c r="V1355" t="s">
        <v>5402</v>
      </c>
      <c r="W1355" t="s">
        <v>5403</v>
      </c>
    </row>
    <row r="1356" spans="1:23" x14ac:dyDescent="0.15">
      <c r="A1356">
        <v>14201</v>
      </c>
      <c r="B1356">
        <v>239</v>
      </c>
      <c r="C1356">
        <v>2390846</v>
      </c>
      <c r="D1356" t="s">
        <v>9</v>
      </c>
      <c r="E1356" t="s">
        <v>5244</v>
      </c>
      <c r="F1356" t="s">
        <v>5404</v>
      </c>
      <c r="G1356" t="s">
        <v>12</v>
      </c>
      <c r="H1356" t="s">
        <v>5245</v>
      </c>
      <c r="I1356" t="s">
        <v>5405</v>
      </c>
      <c r="J1356" t="str">
        <f t="shared" si="85"/>
        <v>239</v>
      </c>
      <c r="K1356" t="s">
        <v>25</v>
      </c>
      <c r="L1356" t="str">
        <f t="shared" si="86"/>
        <v>0846</v>
      </c>
      <c r="M1356" t="str">
        <f t="shared" si="87"/>
        <v>横須賀市グリーンハイツ</v>
      </c>
      <c r="N1356">
        <v>0</v>
      </c>
      <c r="O1356">
        <v>0</v>
      </c>
      <c r="P1356">
        <v>0</v>
      </c>
      <c r="Q1356">
        <v>0</v>
      </c>
      <c r="R1356">
        <v>0</v>
      </c>
      <c r="S1356">
        <v>0</v>
      </c>
      <c r="U1356" t="str">
        <f t="shared" si="84"/>
        <v>239-0846</v>
      </c>
      <c r="V1356" t="s">
        <v>5406</v>
      </c>
      <c r="W1356" t="s">
        <v>5407</v>
      </c>
    </row>
    <row r="1357" spans="1:23" x14ac:dyDescent="0.15">
      <c r="A1357">
        <v>14201</v>
      </c>
      <c r="B1357">
        <v>239</v>
      </c>
      <c r="C1357">
        <v>2390820</v>
      </c>
      <c r="D1357" t="s">
        <v>9</v>
      </c>
      <c r="E1357" t="s">
        <v>5244</v>
      </c>
      <c r="F1357" t="s">
        <v>5408</v>
      </c>
      <c r="G1357" t="s">
        <v>12</v>
      </c>
      <c r="H1357" t="s">
        <v>5245</v>
      </c>
      <c r="I1357" t="s">
        <v>5409</v>
      </c>
      <c r="J1357" t="str">
        <f t="shared" si="85"/>
        <v>239</v>
      </c>
      <c r="K1357" t="s">
        <v>25</v>
      </c>
      <c r="L1357" t="str">
        <f t="shared" si="86"/>
        <v>0820</v>
      </c>
      <c r="M1357" t="str">
        <f t="shared" si="87"/>
        <v>横須賀市光風台</v>
      </c>
      <c r="N1357">
        <v>0</v>
      </c>
      <c r="O1357">
        <v>0</v>
      </c>
      <c r="P1357">
        <v>0</v>
      </c>
      <c r="Q1357">
        <v>0</v>
      </c>
      <c r="R1357">
        <v>0</v>
      </c>
      <c r="S1357">
        <v>0</v>
      </c>
      <c r="U1357" t="str">
        <f t="shared" si="84"/>
        <v>239-0820</v>
      </c>
      <c r="V1357" t="s">
        <v>5410</v>
      </c>
      <c r="W1357" t="s">
        <v>5411</v>
      </c>
    </row>
    <row r="1358" spans="1:23" x14ac:dyDescent="0.15">
      <c r="A1358">
        <v>14201</v>
      </c>
      <c r="B1358">
        <v>24001</v>
      </c>
      <c r="C1358">
        <v>2400106</v>
      </c>
      <c r="D1358" t="s">
        <v>9</v>
      </c>
      <c r="E1358" t="s">
        <v>5244</v>
      </c>
      <c r="F1358" t="s">
        <v>5412</v>
      </c>
      <c r="G1358" t="s">
        <v>12</v>
      </c>
      <c r="H1358" t="s">
        <v>5245</v>
      </c>
      <c r="I1358" t="s">
        <v>5413</v>
      </c>
      <c r="J1358" t="str">
        <f t="shared" si="85"/>
        <v>240</v>
      </c>
      <c r="K1358" t="s">
        <v>25</v>
      </c>
      <c r="L1358" t="str">
        <f t="shared" si="86"/>
        <v>0106</v>
      </c>
      <c r="M1358" t="str">
        <f t="shared" si="87"/>
        <v>横須賀市子安</v>
      </c>
      <c r="N1358">
        <v>0</v>
      </c>
      <c r="O1358">
        <v>0</v>
      </c>
      <c r="P1358">
        <v>0</v>
      </c>
      <c r="Q1358">
        <v>0</v>
      </c>
      <c r="R1358">
        <v>0</v>
      </c>
      <c r="S1358">
        <v>0</v>
      </c>
      <c r="U1358" t="str">
        <f t="shared" si="84"/>
        <v>240-0106</v>
      </c>
      <c r="V1358" t="s">
        <v>5414</v>
      </c>
      <c r="W1358" t="s">
        <v>5415</v>
      </c>
    </row>
    <row r="1359" spans="1:23" x14ac:dyDescent="0.15">
      <c r="A1359">
        <v>14201</v>
      </c>
      <c r="B1359">
        <v>238</v>
      </c>
      <c r="C1359">
        <v>2380026</v>
      </c>
      <c r="D1359" t="s">
        <v>9</v>
      </c>
      <c r="E1359" t="s">
        <v>5244</v>
      </c>
      <c r="F1359" t="s">
        <v>5416</v>
      </c>
      <c r="G1359" t="s">
        <v>12</v>
      </c>
      <c r="H1359" t="s">
        <v>5245</v>
      </c>
      <c r="I1359" t="s">
        <v>5417</v>
      </c>
      <c r="J1359" t="str">
        <f t="shared" si="85"/>
        <v>238</v>
      </c>
      <c r="K1359" t="s">
        <v>25</v>
      </c>
      <c r="L1359" t="str">
        <f t="shared" si="86"/>
        <v>0026</v>
      </c>
      <c r="M1359" t="str">
        <f t="shared" si="87"/>
        <v>横須賀市小矢部</v>
      </c>
      <c r="N1359">
        <v>0</v>
      </c>
      <c r="O1359">
        <v>0</v>
      </c>
      <c r="P1359">
        <v>1</v>
      </c>
      <c r="Q1359">
        <v>0</v>
      </c>
      <c r="R1359">
        <v>0</v>
      </c>
      <c r="S1359">
        <v>0</v>
      </c>
      <c r="U1359" t="str">
        <f t="shared" si="84"/>
        <v>238-0026</v>
      </c>
      <c r="V1359" t="s">
        <v>5418</v>
      </c>
      <c r="W1359" t="s">
        <v>5419</v>
      </c>
    </row>
    <row r="1360" spans="1:23" x14ac:dyDescent="0.15">
      <c r="A1360">
        <v>14201</v>
      </c>
      <c r="B1360">
        <v>238</v>
      </c>
      <c r="C1360">
        <v>2380043</v>
      </c>
      <c r="D1360" t="s">
        <v>9</v>
      </c>
      <c r="E1360" t="s">
        <v>5244</v>
      </c>
      <c r="F1360" t="s">
        <v>2066</v>
      </c>
      <c r="G1360" t="s">
        <v>12</v>
      </c>
      <c r="H1360" t="s">
        <v>5245</v>
      </c>
      <c r="I1360" t="s">
        <v>2067</v>
      </c>
      <c r="J1360" t="str">
        <f t="shared" si="85"/>
        <v>238</v>
      </c>
      <c r="K1360" t="s">
        <v>5420</v>
      </c>
      <c r="L1360" t="str">
        <f t="shared" si="86"/>
        <v>0043</v>
      </c>
      <c r="M1360" t="str">
        <f t="shared" si="87"/>
        <v>横須賀市坂本町</v>
      </c>
      <c r="N1360">
        <v>0</v>
      </c>
      <c r="O1360">
        <v>0</v>
      </c>
      <c r="P1360">
        <v>1</v>
      </c>
      <c r="Q1360">
        <v>0</v>
      </c>
      <c r="R1360">
        <v>0</v>
      </c>
      <c r="S1360">
        <v>0</v>
      </c>
      <c r="U1360" t="str">
        <f t="shared" si="84"/>
        <v>238-0043</v>
      </c>
      <c r="V1360" t="s">
        <v>5421</v>
      </c>
      <c r="W1360" t="s">
        <v>5422</v>
      </c>
    </row>
    <row r="1361" spans="1:23" x14ac:dyDescent="0.15">
      <c r="A1361">
        <v>14201</v>
      </c>
      <c r="B1361">
        <v>239</v>
      </c>
      <c r="C1361">
        <v>2390803</v>
      </c>
      <c r="D1361" t="s">
        <v>9</v>
      </c>
      <c r="E1361" t="s">
        <v>5244</v>
      </c>
      <c r="F1361" t="s">
        <v>2070</v>
      </c>
      <c r="G1361" t="s">
        <v>12</v>
      </c>
      <c r="H1361" t="s">
        <v>5245</v>
      </c>
      <c r="I1361" t="s">
        <v>5423</v>
      </c>
      <c r="J1361" t="str">
        <f t="shared" si="85"/>
        <v>239</v>
      </c>
      <c r="K1361" t="s">
        <v>25</v>
      </c>
      <c r="L1361" t="str">
        <f t="shared" si="86"/>
        <v>0803</v>
      </c>
      <c r="M1361" t="str">
        <f t="shared" si="87"/>
        <v>横須賀市桜が丘</v>
      </c>
      <c r="N1361">
        <v>0</v>
      </c>
      <c r="O1361">
        <v>0</v>
      </c>
      <c r="P1361">
        <v>1</v>
      </c>
      <c r="Q1361">
        <v>0</v>
      </c>
      <c r="R1361">
        <v>0</v>
      </c>
      <c r="S1361">
        <v>0</v>
      </c>
      <c r="U1361" t="str">
        <f t="shared" si="84"/>
        <v>239-0803</v>
      </c>
      <c r="V1361" t="s">
        <v>5424</v>
      </c>
      <c r="W1361" t="s">
        <v>5425</v>
      </c>
    </row>
    <row r="1362" spans="1:23" x14ac:dyDescent="0.15">
      <c r="A1362">
        <v>14201</v>
      </c>
      <c r="B1362">
        <v>24001</v>
      </c>
      <c r="C1362">
        <v>2400103</v>
      </c>
      <c r="D1362" t="s">
        <v>9</v>
      </c>
      <c r="E1362" t="s">
        <v>5244</v>
      </c>
      <c r="F1362" t="s">
        <v>5426</v>
      </c>
      <c r="G1362" t="s">
        <v>12</v>
      </c>
      <c r="H1362" t="s">
        <v>5245</v>
      </c>
      <c r="I1362" t="s">
        <v>5427</v>
      </c>
      <c r="J1362" t="str">
        <f t="shared" si="85"/>
        <v>240</v>
      </c>
      <c r="K1362" t="s">
        <v>25</v>
      </c>
      <c r="L1362" t="str">
        <f t="shared" si="86"/>
        <v>0103</v>
      </c>
      <c r="M1362" t="str">
        <f t="shared" si="87"/>
        <v>横須賀市佐島</v>
      </c>
      <c r="N1362">
        <v>0</v>
      </c>
      <c r="O1362">
        <v>0</v>
      </c>
      <c r="P1362">
        <v>1</v>
      </c>
      <c r="Q1362">
        <v>0</v>
      </c>
      <c r="R1362">
        <v>0</v>
      </c>
      <c r="S1362">
        <v>0</v>
      </c>
      <c r="U1362" t="str">
        <f t="shared" si="84"/>
        <v>240-0103</v>
      </c>
      <c r="V1362" t="s">
        <v>5428</v>
      </c>
      <c r="W1362" t="s">
        <v>5429</v>
      </c>
    </row>
    <row r="1363" spans="1:23" x14ac:dyDescent="0.15">
      <c r="A1363">
        <v>14201</v>
      </c>
      <c r="B1363">
        <v>24001</v>
      </c>
      <c r="C1363">
        <v>2400108</v>
      </c>
      <c r="D1363" t="s">
        <v>9</v>
      </c>
      <c r="E1363" t="s">
        <v>5244</v>
      </c>
      <c r="F1363" t="s">
        <v>5430</v>
      </c>
      <c r="G1363" t="s">
        <v>12</v>
      </c>
      <c r="H1363" t="s">
        <v>5245</v>
      </c>
      <c r="I1363" t="s">
        <v>5431</v>
      </c>
      <c r="J1363" t="str">
        <f t="shared" si="85"/>
        <v>240</v>
      </c>
      <c r="K1363" t="s">
        <v>25</v>
      </c>
      <c r="L1363" t="str">
        <f t="shared" si="86"/>
        <v>0108</v>
      </c>
      <c r="M1363" t="str">
        <f t="shared" si="87"/>
        <v>横須賀市佐島の丘</v>
      </c>
      <c r="N1363">
        <v>0</v>
      </c>
      <c r="O1363">
        <v>0</v>
      </c>
      <c r="P1363">
        <v>1</v>
      </c>
      <c r="Q1363">
        <v>0</v>
      </c>
      <c r="R1363">
        <v>0</v>
      </c>
      <c r="S1363">
        <v>0</v>
      </c>
      <c r="U1363" t="str">
        <f t="shared" si="84"/>
        <v>240-0108</v>
      </c>
      <c r="V1363" t="s">
        <v>5432</v>
      </c>
      <c r="W1363" t="s">
        <v>5433</v>
      </c>
    </row>
    <row r="1364" spans="1:23" x14ac:dyDescent="0.15">
      <c r="A1364">
        <v>14201</v>
      </c>
      <c r="B1364">
        <v>238</v>
      </c>
      <c r="C1364">
        <v>2380052</v>
      </c>
      <c r="D1364" t="s">
        <v>9</v>
      </c>
      <c r="E1364" t="s">
        <v>5244</v>
      </c>
      <c r="F1364" t="s">
        <v>5434</v>
      </c>
      <c r="G1364" t="s">
        <v>12</v>
      </c>
      <c r="H1364" t="s">
        <v>5245</v>
      </c>
      <c r="I1364" t="s">
        <v>5435</v>
      </c>
      <c r="J1364" t="str">
        <f t="shared" si="85"/>
        <v>238</v>
      </c>
      <c r="K1364" t="s">
        <v>25</v>
      </c>
      <c r="L1364" t="str">
        <f t="shared" si="86"/>
        <v>0052</v>
      </c>
      <c r="M1364" t="str">
        <f t="shared" si="87"/>
        <v>横須賀市佐野町</v>
      </c>
      <c r="N1364">
        <v>0</v>
      </c>
      <c r="O1364">
        <v>0</v>
      </c>
      <c r="P1364">
        <v>1</v>
      </c>
      <c r="Q1364">
        <v>0</v>
      </c>
      <c r="R1364">
        <v>0</v>
      </c>
      <c r="S1364">
        <v>0</v>
      </c>
      <c r="U1364" t="str">
        <f t="shared" si="84"/>
        <v>238-0052</v>
      </c>
      <c r="V1364" t="s">
        <v>5436</v>
      </c>
      <c r="W1364" t="s">
        <v>5437</v>
      </c>
    </row>
    <row r="1365" spans="1:23" x14ac:dyDescent="0.15">
      <c r="A1365">
        <v>14201</v>
      </c>
      <c r="B1365">
        <v>239</v>
      </c>
      <c r="C1365">
        <v>2390835</v>
      </c>
      <c r="D1365" t="s">
        <v>9</v>
      </c>
      <c r="E1365" t="s">
        <v>5244</v>
      </c>
      <c r="F1365" t="s">
        <v>5438</v>
      </c>
      <c r="G1365" t="s">
        <v>12</v>
      </c>
      <c r="H1365" t="s">
        <v>5245</v>
      </c>
      <c r="I1365" t="s">
        <v>5439</v>
      </c>
      <c r="J1365" t="str">
        <f t="shared" si="85"/>
        <v>239</v>
      </c>
      <c r="K1365" t="s">
        <v>1452</v>
      </c>
      <c r="L1365" t="str">
        <f t="shared" si="86"/>
        <v>0835</v>
      </c>
      <c r="M1365" t="str">
        <f t="shared" si="87"/>
        <v>横須賀市佐原</v>
      </c>
      <c r="N1365">
        <v>0</v>
      </c>
      <c r="O1365">
        <v>0</v>
      </c>
      <c r="P1365">
        <v>1</v>
      </c>
      <c r="Q1365">
        <v>0</v>
      </c>
      <c r="R1365">
        <v>0</v>
      </c>
      <c r="S1365">
        <v>0</v>
      </c>
      <c r="U1365" t="str">
        <f t="shared" si="84"/>
        <v>239-0835</v>
      </c>
      <c r="V1365" t="s">
        <v>5440</v>
      </c>
      <c r="W1365" t="s">
        <v>5441</v>
      </c>
    </row>
    <row r="1366" spans="1:23" x14ac:dyDescent="0.15">
      <c r="A1366">
        <v>14201</v>
      </c>
      <c r="B1366">
        <v>238</v>
      </c>
      <c r="C1366">
        <v>2380019</v>
      </c>
      <c r="D1366" t="s">
        <v>9</v>
      </c>
      <c r="E1366" t="s">
        <v>5244</v>
      </c>
      <c r="F1366" t="s">
        <v>5442</v>
      </c>
      <c r="G1366" t="s">
        <v>12</v>
      </c>
      <c r="H1366" t="s">
        <v>5245</v>
      </c>
      <c r="I1366" t="s">
        <v>5443</v>
      </c>
      <c r="J1366" t="str">
        <f t="shared" si="85"/>
        <v>238</v>
      </c>
      <c r="K1366" t="s">
        <v>5420</v>
      </c>
      <c r="L1366" t="str">
        <f t="shared" si="86"/>
        <v>0019</v>
      </c>
      <c r="M1366" t="str">
        <f t="shared" si="87"/>
        <v>横須賀市猿島</v>
      </c>
      <c r="N1366">
        <v>0</v>
      </c>
      <c r="O1366">
        <v>0</v>
      </c>
      <c r="P1366">
        <v>0</v>
      </c>
      <c r="Q1366">
        <v>0</v>
      </c>
      <c r="R1366">
        <v>0</v>
      </c>
      <c r="S1366">
        <v>0</v>
      </c>
      <c r="U1366" t="str">
        <f t="shared" si="84"/>
        <v>238-0019</v>
      </c>
      <c r="V1366" t="s">
        <v>5444</v>
      </c>
      <c r="W1366" t="s">
        <v>5445</v>
      </c>
    </row>
    <row r="1367" spans="1:23" x14ac:dyDescent="0.15">
      <c r="A1367">
        <v>14201</v>
      </c>
      <c r="B1367">
        <v>238</v>
      </c>
      <c r="C1367">
        <v>2380042</v>
      </c>
      <c r="D1367" t="s">
        <v>9</v>
      </c>
      <c r="E1367" t="s">
        <v>5244</v>
      </c>
      <c r="F1367" t="s">
        <v>103</v>
      </c>
      <c r="G1367" t="s">
        <v>12</v>
      </c>
      <c r="H1367" t="s">
        <v>5245</v>
      </c>
      <c r="I1367" t="s">
        <v>104</v>
      </c>
      <c r="J1367" t="str">
        <f t="shared" si="85"/>
        <v>238</v>
      </c>
      <c r="K1367" t="s">
        <v>25</v>
      </c>
      <c r="L1367" t="str">
        <f t="shared" si="86"/>
        <v>0042</v>
      </c>
      <c r="M1367" t="str">
        <f t="shared" si="87"/>
        <v>横須賀市汐入町</v>
      </c>
      <c r="N1367">
        <v>0</v>
      </c>
      <c r="O1367">
        <v>0</v>
      </c>
      <c r="P1367">
        <v>1</v>
      </c>
      <c r="Q1367">
        <v>0</v>
      </c>
      <c r="R1367">
        <v>0</v>
      </c>
      <c r="S1367">
        <v>0</v>
      </c>
      <c r="U1367" t="str">
        <f t="shared" si="84"/>
        <v>238-0042</v>
      </c>
      <c r="V1367" t="s">
        <v>5446</v>
      </c>
      <c r="W1367" t="s">
        <v>5447</v>
      </c>
    </row>
    <row r="1368" spans="1:23" x14ac:dyDescent="0.15">
      <c r="A1368">
        <v>14201</v>
      </c>
      <c r="B1368">
        <v>238</v>
      </c>
      <c r="C1368">
        <v>2380054</v>
      </c>
      <c r="D1368" t="s">
        <v>9</v>
      </c>
      <c r="E1368" t="s">
        <v>5244</v>
      </c>
      <c r="F1368" t="s">
        <v>2194</v>
      </c>
      <c r="G1368" t="s">
        <v>12</v>
      </c>
      <c r="H1368" t="s">
        <v>5245</v>
      </c>
      <c r="I1368" t="s">
        <v>2195</v>
      </c>
      <c r="J1368" t="str">
        <f t="shared" si="85"/>
        <v>238</v>
      </c>
      <c r="K1368" t="s">
        <v>25</v>
      </c>
      <c r="L1368" t="str">
        <f t="shared" si="86"/>
        <v>0054</v>
      </c>
      <c r="M1368" t="str">
        <f t="shared" si="87"/>
        <v>横須賀市汐見台</v>
      </c>
      <c r="N1368">
        <v>0</v>
      </c>
      <c r="O1368">
        <v>0</v>
      </c>
      <c r="P1368">
        <v>1</v>
      </c>
      <c r="Q1368">
        <v>0</v>
      </c>
      <c r="R1368">
        <v>0</v>
      </c>
      <c r="S1368">
        <v>0</v>
      </c>
      <c r="U1368" t="str">
        <f t="shared" si="84"/>
        <v>238-0054</v>
      </c>
      <c r="V1368" t="s">
        <v>5448</v>
      </c>
      <c r="W1368" t="s">
        <v>5449</v>
      </c>
    </row>
    <row r="1369" spans="1:23" x14ac:dyDescent="0.15">
      <c r="A1369">
        <v>14201</v>
      </c>
      <c r="B1369">
        <v>24001</v>
      </c>
      <c r="C1369">
        <v>2400107</v>
      </c>
      <c r="D1369" t="s">
        <v>9</v>
      </c>
      <c r="E1369" t="s">
        <v>5244</v>
      </c>
      <c r="F1369" t="s">
        <v>5450</v>
      </c>
      <c r="G1369" t="s">
        <v>12</v>
      </c>
      <c r="H1369" t="s">
        <v>5245</v>
      </c>
      <c r="I1369" t="s">
        <v>5451</v>
      </c>
      <c r="J1369" t="str">
        <f t="shared" si="85"/>
        <v>240</v>
      </c>
      <c r="K1369" t="s">
        <v>25</v>
      </c>
      <c r="L1369" t="str">
        <f t="shared" si="86"/>
        <v>0107</v>
      </c>
      <c r="M1369" t="str">
        <f t="shared" si="87"/>
        <v>横須賀市湘南国際村</v>
      </c>
      <c r="N1369">
        <v>0</v>
      </c>
      <c r="O1369">
        <v>0</v>
      </c>
      <c r="P1369">
        <v>1</v>
      </c>
      <c r="Q1369">
        <v>0</v>
      </c>
      <c r="R1369">
        <v>0</v>
      </c>
      <c r="S1369">
        <v>0</v>
      </c>
      <c r="U1369" t="str">
        <f t="shared" si="84"/>
        <v>240-0107</v>
      </c>
      <c r="V1369" t="s">
        <v>5452</v>
      </c>
      <c r="W1369" t="s">
        <v>5453</v>
      </c>
    </row>
    <row r="1370" spans="1:23" x14ac:dyDescent="0.15">
      <c r="A1370">
        <v>14201</v>
      </c>
      <c r="B1370">
        <v>237</v>
      </c>
      <c r="C1370">
        <v>2370066</v>
      </c>
      <c r="D1370" t="s">
        <v>9</v>
      </c>
      <c r="E1370" t="s">
        <v>5244</v>
      </c>
      <c r="F1370" t="s">
        <v>5454</v>
      </c>
      <c r="G1370" t="s">
        <v>12</v>
      </c>
      <c r="H1370" t="s">
        <v>5245</v>
      </c>
      <c r="I1370" t="s">
        <v>5455</v>
      </c>
      <c r="J1370" t="str">
        <f t="shared" si="85"/>
        <v>237</v>
      </c>
      <c r="K1370" t="s">
        <v>25</v>
      </c>
      <c r="L1370" t="str">
        <f t="shared" si="86"/>
        <v>0066</v>
      </c>
      <c r="M1370" t="str">
        <f t="shared" si="87"/>
        <v>横須賀市湘南鷹取</v>
      </c>
      <c r="N1370">
        <v>0</v>
      </c>
      <c r="O1370">
        <v>0</v>
      </c>
      <c r="P1370">
        <v>1</v>
      </c>
      <c r="Q1370">
        <v>0</v>
      </c>
      <c r="R1370">
        <v>0</v>
      </c>
      <c r="S1370">
        <v>0</v>
      </c>
      <c r="U1370" t="str">
        <f t="shared" si="84"/>
        <v>237-0066</v>
      </c>
      <c r="V1370" t="s">
        <v>5456</v>
      </c>
      <c r="W1370" t="s">
        <v>5457</v>
      </c>
    </row>
    <row r="1371" spans="1:23" x14ac:dyDescent="0.15">
      <c r="A1371">
        <v>14201</v>
      </c>
      <c r="B1371">
        <v>238</v>
      </c>
      <c r="C1371">
        <v>2380005</v>
      </c>
      <c r="D1371" t="s">
        <v>9</v>
      </c>
      <c r="E1371" t="s">
        <v>5244</v>
      </c>
      <c r="F1371" t="s">
        <v>5458</v>
      </c>
      <c r="G1371" t="s">
        <v>12</v>
      </c>
      <c r="H1371" t="s">
        <v>5245</v>
      </c>
      <c r="I1371" t="s">
        <v>5459</v>
      </c>
      <c r="J1371" t="str">
        <f t="shared" si="85"/>
        <v>238</v>
      </c>
      <c r="K1371" t="s">
        <v>25</v>
      </c>
      <c r="L1371" t="str">
        <f t="shared" si="86"/>
        <v>0005</v>
      </c>
      <c r="M1371" t="str">
        <f t="shared" si="87"/>
        <v>横須賀市新港町</v>
      </c>
      <c r="N1371">
        <v>0</v>
      </c>
      <c r="O1371">
        <v>0</v>
      </c>
      <c r="P1371">
        <v>0</v>
      </c>
      <c r="Q1371">
        <v>0</v>
      </c>
      <c r="R1371">
        <v>0</v>
      </c>
      <c r="S1371">
        <v>0</v>
      </c>
      <c r="U1371" t="str">
        <f t="shared" si="84"/>
        <v>238-0005</v>
      </c>
      <c r="V1371" t="s">
        <v>5460</v>
      </c>
      <c r="W1371" t="s">
        <v>5461</v>
      </c>
    </row>
    <row r="1372" spans="1:23" x14ac:dyDescent="0.15">
      <c r="A1372">
        <v>14201</v>
      </c>
      <c r="B1372">
        <v>239</v>
      </c>
      <c r="C1372">
        <v>2390832</v>
      </c>
      <c r="D1372" t="s">
        <v>9</v>
      </c>
      <c r="E1372" t="s">
        <v>5244</v>
      </c>
      <c r="F1372" t="s">
        <v>4142</v>
      </c>
      <c r="G1372" t="s">
        <v>12</v>
      </c>
      <c r="H1372" t="s">
        <v>5245</v>
      </c>
      <c r="I1372" t="s">
        <v>4143</v>
      </c>
      <c r="J1372" t="str">
        <f t="shared" si="85"/>
        <v>239</v>
      </c>
      <c r="K1372" t="s">
        <v>25</v>
      </c>
      <c r="L1372" t="str">
        <f t="shared" si="86"/>
        <v>0832</v>
      </c>
      <c r="M1372" t="str">
        <f t="shared" si="87"/>
        <v>横須賀市神明町</v>
      </c>
      <c r="N1372">
        <v>0</v>
      </c>
      <c r="O1372">
        <v>0</v>
      </c>
      <c r="P1372">
        <v>0</v>
      </c>
      <c r="Q1372">
        <v>0</v>
      </c>
      <c r="R1372">
        <v>0</v>
      </c>
      <c r="S1372">
        <v>0</v>
      </c>
      <c r="U1372" t="str">
        <f t="shared" si="84"/>
        <v>239-0832</v>
      </c>
      <c r="V1372" t="s">
        <v>5462</v>
      </c>
      <c r="W1372" t="s">
        <v>5463</v>
      </c>
    </row>
    <row r="1373" spans="1:23" x14ac:dyDescent="0.15">
      <c r="A1373">
        <v>14201</v>
      </c>
      <c r="B1373">
        <v>23803</v>
      </c>
      <c r="C1373">
        <v>2380314</v>
      </c>
      <c r="D1373" t="s">
        <v>9</v>
      </c>
      <c r="E1373" t="s">
        <v>5244</v>
      </c>
      <c r="F1373" t="s">
        <v>5464</v>
      </c>
      <c r="G1373" t="s">
        <v>12</v>
      </c>
      <c r="H1373" t="s">
        <v>5245</v>
      </c>
      <c r="I1373" t="s">
        <v>5465</v>
      </c>
      <c r="J1373" t="str">
        <f t="shared" si="85"/>
        <v>238</v>
      </c>
      <c r="K1373" t="s">
        <v>1452</v>
      </c>
      <c r="L1373" t="str">
        <f t="shared" si="86"/>
        <v>0314</v>
      </c>
      <c r="M1373" t="str">
        <f t="shared" si="87"/>
        <v>横須賀市須軽谷</v>
      </c>
      <c r="N1373">
        <v>0</v>
      </c>
      <c r="O1373">
        <v>0</v>
      </c>
      <c r="P1373">
        <v>0</v>
      </c>
      <c r="Q1373">
        <v>0</v>
      </c>
      <c r="R1373">
        <v>0</v>
      </c>
      <c r="S1373">
        <v>0</v>
      </c>
      <c r="U1373" t="str">
        <f t="shared" si="84"/>
        <v>238-0314</v>
      </c>
      <c r="V1373" t="s">
        <v>5466</v>
      </c>
      <c r="W1373" t="s">
        <v>5467</v>
      </c>
    </row>
    <row r="1374" spans="1:23" x14ac:dyDescent="0.15">
      <c r="A1374">
        <v>14201</v>
      </c>
      <c r="B1374">
        <v>237</v>
      </c>
      <c r="C1374">
        <v>2370073</v>
      </c>
      <c r="D1374" t="s">
        <v>9</v>
      </c>
      <c r="E1374" t="s">
        <v>5244</v>
      </c>
      <c r="F1374" t="s">
        <v>5468</v>
      </c>
      <c r="G1374" t="s">
        <v>12</v>
      </c>
      <c r="H1374" t="s">
        <v>5245</v>
      </c>
      <c r="I1374" t="s">
        <v>5469</v>
      </c>
      <c r="J1374" t="str">
        <f t="shared" si="85"/>
        <v>237</v>
      </c>
      <c r="K1374" t="s">
        <v>25</v>
      </c>
      <c r="L1374" t="str">
        <f t="shared" si="86"/>
        <v>0073</v>
      </c>
      <c r="M1374" t="str">
        <f t="shared" si="87"/>
        <v>横須賀市田浦泉町</v>
      </c>
      <c r="N1374">
        <v>0</v>
      </c>
      <c r="O1374">
        <v>0</v>
      </c>
      <c r="P1374">
        <v>0</v>
      </c>
      <c r="Q1374">
        <v>0</v>
      </c>
      <c r="R1374">
        <v>0</v>
      </c>
      <c r="S1374">
        <v>0</v>
      </c>
      <c r="U1374" t="str">
        <f t="shared" si="84"/>
        <v>237-0073</v>
      </c>
      <c r="V1374" t="s">
        <v>5470</v>
      </c>
      <c r="W1374" t="s">
        <v>5471</v>
      </c>
    </row>
    <row r="1375" spans="1:23" x14ac:dyDescent="0.15">
      <c r="A1375">
        <v>14201</v>
      </c>
      <c r="B1375">
        <v>237</v>
      </c>
      <c r="C1375">
        <v>2370074</v>
      </c>
      <c r="D1375" t="s">
        <v>9</v>
      </c>
      <c r="E1375" t="s">
        <v>5244</v>
      </c>
      <c r="F1375" t="s">
        <v>5472</v>
      </c>
      <c r="G1375" t="s">
        <v>12</v>
      </c>
      <c r="H1375" t="s">
        <v>5245</v>
      </c>
      <c r="I1375" t="s">
        <v>5473</v>
      </c>
      <c r="J1375" t="str">
        <f t="shared" si="85"/>
        <v>237</v>
      </c>
      <c r="K1375" t="s">
        <v>25</v>
      </c>
      <c r="L1375" t="str">
        <f t="shared" si="86"/>
        <v>0074</v>
      </c>
      <c r="M1375" t="str">
        <f t="shared" si="87"/>
        <v>横須賀市田浦大作町</v>
      </c>
      <c r="N1375">
        <v>0</v>
      </c>
      <c r="O1375">
        <v>0</v>
      </c>
      <c r="P1375">
        <v>0</v>
      </c>
      <c r="Q1375">
        <v>0</v>
      </c>
      <c r="R1375">
        <v>0</v>
      </c>
      <c r="S1375">
        <v>0</v>
      </c>
      <c r="U1375" t="str">
        <f t="shared" si="84"/>
        <v>237-0074</v>
      </c>
      <c r="V1375" t="s">
        <v>5474</v>
      </c>
      <c r="W1375" t="s">
        <v>5475</v>
      </c>
    </row>
    <row r="1376" spans="1:23" x14ac:dyDescent="0.15">
      <c r="A1376">
        <v>14201</v>
      </c>
      <c r="B1376">
        <v>237</v>
      </c>
      <c r="C1376">
        <v>2370071</v>
      </c>
      <c r="D1376" t="s">
        <v>9</v>
      </c>
      <c r="E1376" t="s">
        <v>5244</v>
      </c>
      <c r="F1376" t="s">
        <v>5476</v>
      </c>
      <c r="G1376" t="s">
        <v>12</v>
      </c>
      <c r="H1376" t="s">
        <v>5245</v>
      </c>
      <c r="I1376" t="s">
        <v>5477</v>
      </c>
      <c r="J1376" t="str">
        <f t="shared" si="85"/>
        <v>237</v>
      </c>
      <c r="K1376" t="s">
        <v>25</v>
      </c>
      <c r="L1376" t="str">
        <f t="shared" si="86"/>
        <v>0071</v>
      </c>
      <c r="M1376" t="str">
        <f t="shared" si="87"/>
        <v>横須賀市田浦港町</v>
      </c>
      <c r="N1376">
        <v>0</v>
      </c>
      <c r="O1376">
        <v>0</v>
      </c>
      <c r="P1376">
        <v>0</v>
      </c>
      <c r="Q1376">
        <v>0</v>
      </c>
      <c r="R1376">
        <v>0</v>
      </c>
      <c r="S1376">
        <v>0</v>
      </c>
      <c r="U1376" t="str">
        <f t="shared" si="84"/>
        <v>237-0071</v>
      </c>
      <c r="V1376" t="s">
        <v>5478</v>
      </c>
      <c r="W1376" t="s">
        <v>5479</v>
      </c>
    </row>
    <row r="1377" spans="1:23" x14ac:dyDescent="0.15">
      <c r="A1377">
        <v>14201</v>
      </c>
      <c r="B1377">
        <v>237</v>
      </c>
      <c r="C1377">
        <v>2370075</v>
      </c>
      <c r="D1377" t="s">
        <v>9</v>
      </c>
      <c r="E1377" t="s">
        <v>5244</v>
      </c>
      <c r="F1377" t="s">
        <v>5480</v>
      </c>
      <c r="G1377" t="s">
        <v>12</v>
      </c>
      <c r="H1377" t="s">
        <v>5245</v>
      </c>
      <c r="I1377" t="s">
        <v>5481</v>
      </c>
      <c r="J1377" t="str">
        <f t="shared" si="85"/>
        <v>237</v>
      </c>
      <c r="K1377" t="s">
        <v>25</v>
      </c>
      <c r="L1377" t="str">
        <f t="shared" si="86"/>
        <v>0075</v>
      </c>
      <c r="M1377" t="str">
        <f t="shared" si="87"/>
        <v>横須賀市田浦町</v>
      </c>
      <c r="N1377">
        <v>0</v>
      </c>
      <c r="O1377">
        <v>0</v>
      </c>
      <c r="P1377">
        <v>1</v>
      </c>
      <c r="Q1377">
        <v>0</v>
      </c>
      <c r="R1377">
        <v>0</v>
      </c>
      <c r="S1377">
        <v>0</v>
      </c>
      <c r="U1377" t="str">
        <f t="shared" si="84"/>
        <v>237-0075</v>
      </c>
      <c r="V1377" t="s">
        <v>5482</v>
      </c>
      <c r="W1377" t="s">
        <v>5483</v>
      </c>
    </row>
    <row r="1378" spans="1:23" x14ac:dyDescent="0.15">
      <c r="A1378">
        <v>14201</v>
      </c>
      <c r="B1378">
        <v>237</v>
      </c>
      <c r="C1378">
        <v>2370067</v>
      </c>
      <c r="D1378" t="s">
        <v>9</v>
      </c>
      <c r="E1378" t="s">
        <v>5244</v>
      </c>
      <c r="F1378" t="s">
        <v>5484</v>
      </c>
      <c r="G1378" t="s">
        <v>12</v>
      </c>
      <c r="H1378" t="s">
        <v>5245</v>
      </c>
      <c r="I1378" t="s">
        <v>5485</v>
      </c>
      <c r="J1378" t="str">
        <f t="shared" si="85"/>
        <v>237</v>
      </c>
      <c r="K1378" t="s">
        <v>25</v>
      </c>
      <c r="L1378" t="str">
        <f t="shared" si="86"/>
        <v>0067</v>
      </c>
      <c r="M1378" t="str">
        <f t="shared" si="87"/>
        <v>横須賀市鷹取</v>
      </c>
      <c r="N1378">
        <v>0</v>
      </c>
      <c r="O1378">
        <v>0</v>
      </c>
      <c r="P1378">
        <v>1</v>
      </c>
      <c r="Q1378">
        <v>0</v>
      </c>
      <c r="R1378">
        <v>0</v>
      </c>
      <c r="S1378">
        <v>0</v>
      </c>
      <c r="U1378" t="str">
        <f t="shared" si="84"/>
        <v>237-0067</v>
      </c>
      <c r="V1378" t="s">
        <v>5486</v>
      </c>
      <c r="W1378" t="s">
        <v>5487</v>
      </c>
    </row>
    <row r="1379" spans="1:23" x14ac:dyDescent="0.15">
      <c r="A1379">
        <v>14201</v>
      </c>
      <c r="B1379">
        <v>23803</v>
      </c>
      <c r="C1379">
        <v>2380313</v>
      </c>
      <c r="D1379" t="s">
        <v>9</v>
      </c>
      <c r="E1379" t="s">
        <v>5244</v>
      </c>
      <c r="F1379" t="s">
        <v>5488</v>
      </c>
      <c r="G1379" t="s">
        <v>12</v>
      </c>
      <c r="H1379" t="s">
        <v>5245</v>
      </c>
      <c r="I1379" t="s">
        <v>5489</v>
      </c>
      <c r="J1379" t="str">
        <f t="shared" si="85"/>
        <v>238</v>
      </c>
      <c r="K1379" t="s">
        <v>25</v>
      </c>
      <c r="L1379" t="str">
        <f t="shared" si="86"/>
        <v>0313</v>
      </c>
      <c r="M1379" t="str">
        <f t="shared" si="87"/>
        <v>横須賀市武</v>
      </c>
      <c r="N1379">
        <v>0</v>
      </c>
      <c r="O1379">
        <v>0</v>
      </c>
      <c r="P1379">
        <v>1</v>
      </c>
      <c r="Q1379">
        <v>0</v>
      </c>
      <c r="R1379">
        <v>0</v>
      </c>
      <c r="S1379">
        <v>0</v>
      </c>
      <c r="U1379" t="str">
        <f t="shared" si="84"/>
        <v>238-0313</v>
      </c>
      <c r="V1379" t="s">
        <v>5490</v>
      </c>
      <c r="W1379" t="s">
        <v>5491</v>
      </c>
    </row>
    <row r="1380" spans="1:23" x14ac:dyDescent="0.15">
      <c r="A1380">
        <v>14201</v>
      </c>
      <c r="B1380">
        <v>238</v>
      </c>
      <c r="C1380">
        <v>2380015</v>
      </c>
      <c r="D1380" t="s">
        <v>9</v>
      </c>
      <c r="E1380" t="s">
        <v>5244</v>
      </c>
      <c r="F1380" t="s">
        <v>5492</v>
      </c>
      <c r="G1380" t="s">
        <v>12</v>
      </c>
      <c r="H1380" t="s">
        <v>5245</v>
      </c>
      <c r="I1380" t="s">
        <v>5493</v>
      </c>
      <c r="J1380" t="str">
        <f t="shared" si="85"/>
        <v>238</v>
      </c>
      <c r="K1380" t="s">
        <v>5420</v>
      </c>
      <c r="L1380" t="str">
        <f t="shared" si="86"/>
        <v>0015</v>
      </c>
      <c r="M1380" t="str">
        <f t="shared" si="87"/>
        <v>横須賀市田戸台</v>
      </c>
      <c r="N1380">
        <v>0</v>
      </c>
      <c r="O1380">
        <v>0</v>
      </c>
      <c r="P1380">
        <v>0</v>
      </c>
      <c r="Q1380">
        <v>0</v>
      </c>
      <c r="R1380">
        <v>0</v>
      </c>
      <c r="S1380">
        <v>0</v>
      </c>
      <c r="U1380" t="str">
        <f t="shared" si="84"/>
        <v>238-0015</v>
      </c>
      <c r="V1380" t="s">
        <v>5494</v>
      </c>
      <c r="W1380" t="s">
        <v>5495</v>
      </c>
    </row>
    <row r="1381" spans="1:23" x14ac:dyDescent="0.15">
      <c r="A1381">
        <v>14201</v>
      </c>
      <c r="B1381">
        <v>239</v>
      </c>
      <c r="C1381">
        <v>2390843</v>
      </c>
      <c r="D1381" t="s">
        <v>9</v>
      </c>
      <c r="E1381" t="s">
        <v>5244</v>
      </c>
      <c r="F1381" t="s">
        <v>5496</v>
      </c>
      <c r="G1381" t="s">
        <v>12</v>
      </c>
      <c r="H1381" t="s">
        <v>5245</v>
      </c>
      <c r="I1381" t="s">
        <v>5497</v>
      </c>
      <c r="J1381" t="str">
        <f t="shared" si="85"/>
        <v>239</v>
      </c>
      <c r="K1381" t="s">
        <v>5420</v>
      </c>
      <c r="L1381" t="str">
        <f t="shared" si="86"/>
        <v>0843</v>
      </c>
      <c r="M1381" t="str">
        <f t="shared" si="87"/>
        <v>横須賀市津久井</v>
      </c>
      <c r="N1381">
        <v>0</v>
      </c>
      <c r="O1381">
        <v>0</v>
      </c>
      <c r="P1381">
        <v>0</v>
      </c>
      <c r="Q1381">
        <v>0</v>
      </c>
      <c r="R1381">
        <v>0</v>
      </c>
      <c r="S1381">
        <v>0</v>
      </c>
      <c r="U1381" t="str">
        <f t="shared" si="84"/>
        <v>239-0843</v>
      </c>
      <c r="V1381" t="s">
        <v>5498</v>
      </c>
      <c r="W1381" t="s">
        <v>5499</v>
      </c>
    </row>
    <row r="1382" spans="1:23" x14ac:dyDescent="0.15">
      <c r="A1382">
        <v>14201</v>
      </c>
      <c r="B1382">
        <v>238</v>
      </c>
      <c r="C1382">
        <v>2380056</v>
      </c>
      <c r="D1382" t="s">
        <v>9</v>
      </c>
      <c r="E1382" t="s">
        <v>5244</v>
      </c>
      <c r="F1382" t="s">
        <v>5500</v>
      </c>
      <c r="G1382" t="s">
        <v>12</v>
      </c>
      <c r="H1382" t="s">
        <v>5245</v>
      </c>
      <c r="I1382" t="s">
        <v>5501</v>
      </c>
      <c r="J1382" t="str">
        <f t="shared" si="85"/>
        <v>238</v>
      </c>
      <c r="K1382" t="s">
        <v>5420</v>
      </c>
      <c r="L1382" t="str">
        <f t="shared" si="86"/>
        <v>0056</v>
      </c>
      <c r="M1382" t="str">
        <f t="shared" si="87"/>
        <v>横須賀市鶴が丘</v>
      </c>
      <c r="N1382">
        <v>0</v>
      </c>
      <c r="O1382">
        <v>0</v>
      </c>
      <c r="P1382">
        <v>1</v>
      </c>
      <c r="Q1382">
        <v>0</v>
      </c>
      <c r="R1382">
        <v>0</v>
      </c>
      <c r="S1382">
        <v>0</v>
      </c>
      <c r="U1382" t="str">
        <f t="shared" si="84"/>
        <v>238-0056</v>
      </c>
      <c r="V1382" t="s">
        <v>5502</v>
      </c>
      <c r="W1382" t="s">
        <v>5503</v>
      </c>
    </row>
    <row r="1383" spans="1:23" x14ac:dyDescent="0.15">
      <c r="A1383">
        <v>14201</v>
      </c>
      <c r="B1383">
        <v>238</v>
      </c>
      <c r="C1383">
        <v>2380001</v>
      </c>
      <c r="D1383" t="s">
        <v>9</v>
      </c>
      <c r="E1383" t="s">
        <v>5244</v>
      </c>
      <c r="F1383" t="s">
        <v>5504</v>
      </c>
      <c r="G1383" t="s">
        <v>12</v>
      </c>
      <c r="H1383" t="s">
        <v>5245</v>
      </c>
      <c r="I1383" t="s">
        <v>5505</v>
      </c>
      <c r="J1383" t="str">
        <f t="shared" si="85"/>
        <v>238</v>
      </c>
      <c r="K1383" t="s">
        <v>25</v>
      </c>
      <c r="L1383" t="str">
        <f t="shared" si="86"/>
        <v>0001</v>
      </c>
      <c r="M1383" t="str">
        <f t="shared" si="87"/>
        <v>横須賀市泊町</v>
      </c>
      <c r="N1383">
        <v>0</v>
      </c>
      <c r="O1383">
        <v>0</v>
      </c>
      <c r="P1383">
        <v>0</v>
      </c>
      <c r="Q1383">
        <v>0</v>
      </c>
      <c r="R1383">
        <v>0</v>
      </c>
      <c r="S1383">
        <v>0</v>
      </c>
      <c r="U1383" t="str">
        <f t="shared" si="84"/>
        <v>238-0001</v>
      </c>
      <c r="V1383" t="s">
        <v>5506</v>
      </c>
      <c r="W1383" t="s">
        <v>5507</v>
      </c>
    </row>
    <row r="1384" spans="1:23" x14ac:dyDescent="0.15">
      <c r="A1384">
        <v>14201</v>
      </c>
      <c r="B1384">
        <v>23803</v>
      </c>
      <c r="C1384">
        <v>2380316</v>
      </c>
      <c r="D1384" t="s">
        <v>9</v>
      </c>
      <c r="E1384" t="s">
        <v>5244</v>
      </c>
      <c r="F1384" t="s">
        <v>5508</v>
      </c>
      <c r="G1384" t="s">
        <v>12</v>
      </c>
      <c r="H1384" t="s">
        <v>5245</v>
      </c>
      <c r="I1384" t="s">
        <v>5509</v>
      </c>
      <c r="J1384" t="str">
        <f t="shared" si="85"/>
        <v>238</v>
      </c>
      <c r="K1384" t="s">
        <v>5420</v>
      </c>
      <c r="L1384" t="str">
        <f t="shared" si="86"/>
        <v>0316</v>
      </c>
      <c r="M1384" t="str">
        <f t="shared" si="87"/>
        <v>横須賀市長井</v>
      </c>
      <c r="N1384">
        <v>0</v>
      </c>
      <c r="O1384">
        <v>0</v>
      </c>
      <c r="P1384">
        <v>1</v>
      </c>
      <c r="Q1384">
        <v>0</v>
      </c>
      <c r="R1384">
        <v>0</v>
      </c>
      <c r="S1384">
        <v>0</v>
      </c>
      <c r="U1384" t="str">
        <f t="shared" si="84"/>
        <v>238-0316</v>
      </c>
      <c r="V1384" t="s">
        <v>5510</v>
      </c>
      <c r="W1384" t="s">
        <v>5511</v>
      </c>
    </row>
    <row r="1385" spans="1:23" x14ac:dyDescent="0.15">
      <c r="A1385">
        <v>14201</v>
      </c>
      <c r="B1385">
        <v>237</v>
      </c>
      <c r="C1385">
        <v>2370072</v>
      </c>
      <c r="D1385" t="s">
        <v>9</v>
      </c>
      <c r="E1385" t="s">
        <v>5244</v>
      </c>
      <c r="F1385" t="s">
        <v>5512</v>
      </c>
      <c r="G1385" t="s">
        <v>12</v>
      </c>
      <c r="H1385" t="s">
        <v>5245</v>
      </c>
      <c r="I1385" t="s">
        <v>5513</v>
      </c>
      <c r="J1385" t="str">
        <f t="shared" si="85"/>
        <v>237</v>
      </c>
      <c r="K1385" t="s">
        <v>25</v>
      </c>
      <c r="L1385" t="str">
        <f t="shared" si="86"/>
        <v>0072</v>
      </c>
      <c r="M1385" t="str">
        <f t="shared" si="87"/>
        <v>横須賀市長浦町</v>
      </c>
      <c r="N1385">
        <v>0</v>
      </c>
      <c r="O1385">
        <v>0</v>
      </c>
      <c r="P1385">
        <v>1</v>
      </c>
      <c r="Q1385">
        <v>0</v>
      </c>
      <c r="R1385">
        <v>0</v>
      </c>
      <c r="S1385">
        <v>0</v>
      </c>
      <c r="U1385" t="str">
        <f t="shared" si="84"/>
        <v>237-0072</v>
      </c>
      <c r="V1385" t="s">
        <v>5514</v>
      </c>
      <c r="W1385" t="s">
        <v>5515</v>
      </c>
    </row>
    <row r="1386" spans="1:23" x14ac:dyDescent="0.15">
      <c r="A1386">
        <v>14201</v>
      </c>
      <c r="B1386">
        <v>24001</v>
      </c>
      <c r="C1386">
        <v>2400101</v>
      </c>
      <c r="D1386" t="s">
        <v>9</v>
      </c>
      <c r="E1386" t="s">
        <v>5244</v>
      </c>
      <c r="F1386" t="s">
        <v>3744</v>
      </c>
      <c r="G1386" t="s">
        <v>12</v>
      </c>
      <c r="H1386" t="s">
        <v>5245</v>
      </c>
      <c r="I1386" t="s">
        <v>3745</v>
      </c>
      <c r="J1386" t="str">
        <f t="shared" si="85"/>
        <v>240</v>
      </c>
      <c r="K1386" t="s">
        <v>25</v>
      </c>
      <c r="L1386" t="str">
        <f t="shared" si="86"/>
        <v>0101</v>
      </c>
      <c r="M1386" t="str">
        <f t="shared" si="87"/>
        <v>横須賀市長坂</v>
      </c>
      <c r="N1386">
        <v>0</v>
      </c>
      <c r="O1386">
        <v>0</v>
      </c>
      <c r="P1386">
        <v>1</v>
      </c>
      <c r="Q1386">
        <v>0</v>
      </c>
      <c r="R1386">
        <v>0</v>
      </c>
      <c r="S1386">
        <v>0</v>
      </c>
      <c r="U1386" t="str">
        <f t="shared" si="84"/>
        <v>240-0101</v>
      </c>
      <c r="V1386" t="s">
        <v>5516</v>
      </c>
      <c r="W1386" t="s">
        <v>5517</v>
      </c>
    </row>
    <row r="1387" spans="1:23" x14ac:dyDescent="0.15">
      <c r="A1387">
        <v>14201</v>
      </c>
      <c r="B1387">
        <v>239</v>
      </c>
      <c r="C1387">
        <v>2390842</v>
      </c>
      <c r="D1387" t="s">
        <v>9</v>
      </c>
      <c r="E1387" t="s">
        <v>5244</v>
      </c>
      <c r="F1387" t="s">
        <v>4523</v>
      </c>
      <c r="G1387" t="s">
        <v>12</v>
      </c>
      <c r="H1387" t="s">
        <v>5245</v>
      </c>
      <c r="I1387" t="s">
        <v>4524</v>
      </c>
      <c r="J1387" t="str">
        <f t="shared" si="85"/>
        <v>239</v>
      </c>
      <c r="K1387" t="s">
        <v>25</v>
      </c>
      <c r="L1387" t="str">
        <f t="shared" si="86"/>
        <v>0842</v>
      </c>
      <c r="M1387" t="str">
        <f t="shared" si="87"/>
        <v>横須賀市長沢</v>
      </c>
      <c r="N1387">
        <v>0</v>
      </c>
      <c r="O1387">
        <v>0</v>
      </c>
      <c r="P1387">
        <v>0</v>
      </c>
      <c r="Q1387">
        <v>0</v>
      </c>
      <c r="R1387">
        <v>0</v>
      </c>
      <c r="S1387">
        <v>0</v>
      </c>
      <c r="U1387" t="str">
        <f t="shared" si="84"/>
        <v>239-0842</v>
      </c>
      <c r="V1387" t="s">
        <v>5518</v>
      </c>
      <c r="W1387" t="s">
        <v>5519</v>
      </c>
    </row>
    <row r="1388" spans="1:23" x14ac:dyDescent="0.15">
      <c r="A1388">
        <v>14201</v>
      </c>
      <c r="B1388">
        <v>239</v>
      </c>
      <c r="C1388">
        <v>2390826</v>
      </c>
      <c r="D1388" t="s">
        <v>9</v>
      </c>
      <c r="E1388" t="s">
        <v>5244</v>
      </c>
      <c r="F1388" t="s">
        <v>5520</v>
      </c>
      <c r="G1388" t="s">
        <v>12</v>
      </c>
      <c r="H1388" t="s">
        <v>5245</v>
      </c>
      <c r="I1388" t="s">
        <v>5521</v>
      </c>
      <c r="J1388" t="str">
        <f t="shared" si="85"/>
        <v>239</v>
      </c>
      <c r="K1388" t="s">
        <v>25</v>
      </c>
      <c r="L1388" t="str">
        <f t="shared" si="86"/>
        <v>0826</v>
      </c>
      <c r="M1388" t="str">
        <f t="shared" si="87"/>
        <v>横須賀市長瀬</v>
      </c>
      <c r="N1388">
        <v>0</v>
      </c>
      <c r="O1388">
        <v>0</v>
      </c>
      <c r="P1388">
        <v>1</v>
      </c>
      <c r="Q1388">
        <v>0</v>
      </c>
      <c r="R1388">
        <v>0</v>
      </c>
      <c r="S1388">
        <v>0</v>
      </c>
      <c r="U1388" t="str">
        <f t="shared" si="84"/>
        <v>239-0826</v>
      </c>
      <c r="V1388" t="s">
        <v>5522</v>
      </c>
      <c r="W1388" t="s">
        <v>5523</v>
      </c>
    </row>
    <row r="1389" spans="1:23" x14ac:dyDescent="0.15">
      <c r="A1389">
        <v>14201</v>
      </c>
      <c r="B1389">
        <v>237</v>
      </c>
      <c r="C1389">
        <v>2370061</v>
      </c>
      <c r="D1389" t="s">
        <v>9</v>
      </c>
      <c r="E1389" t="s">
        <v>5244</v>
      </c>
      <c r="F1389" t="s">
        <v>5524</v>
      </c>
      <c r="G1389" t="s">
        <v>12</v>
      </c>
      <c r="H1389" t="s">
        <v>5245</v>
      </c>
      <c r="I1389" t="s">
        <v>5525</v>
      </c>
      <c r="J1389" t="str">
        <f t="shared" si="85"/>
        <v>237</v>
      </c>
      <c r="K1389" t="s">
        <v>5420</v>
      </c>
      <c r="L1389" t="str">
        <f t="shared" si="86"/>
        <v>0061</v>
      </c>
      <c r="M1389" t="str">
        <f t="shared" si="87"/>
        <v>横須賀市夏島町</v>
      </c>
      <c r="N1389">
        <v>0</v>
      </c>
      <c r="O1389">
        <v>0</v>
      </c>
      <c r="P1389">
        <v>0</v>
      </c>
      <c r="Q1389">
        <v>0</v>
      </c>
      <c r="R1389">
        <v>0</v>
      </c>
      <c r="S1389">
        <v>0</v>
      </c>
      <c r="U1389" t="str">
        <f t="shared" si="84"/>
        <v>237-0061</v>
      </c>
      <c r="V1389" t="s">
        <v>5526</v>
      </c>
      <c r="W1389" t="s">
        <v>5527</v>
      </c>
    </row>
    <row r="1390" spans="1:23" x14ac:dyDescent="0.15">
      <c r="A1390">
        <v>14201</v>
      </c>
      <c r="B1390">
        <v>239</v>
      </c>
      <c r="C1390">
        <v>2390824</v>
      </c>
      <c r="D1390" t="s">
        <v>9</v>
      </c>
      <c r="E1390" t="s">
        <v>5244</v>
      </c>
      <c r="F1390" t="s">
        <v>5528</v>
      </c>
      <c r="G1390" t="s">
        <v>12</v>
      </c>
      <c r="H1390" t="s">
        <v>5245</v>
      </c>
      <c r="I1390" t="s">
        <v>5529</v>
      </c>
      <c r="J1390" t="str">
        <f t="shared" si="85"/>
        <v>239</v>
      </c>
      <c r="K1390" t="s">
        <v>1185</v>
      </c>
      <c r="L1390" t="str">
        <f t="shared" si="86"/>
        <v>0824</v>
      </c>
      <c r="M1390" t="str">
        <f t="shared" si="87"/>
        <v>横須賀市西浦賀</v>
      </c>
      <c r="N1390">
        <v>0</v>
      </c>
      <c r="O1390">
        <v>0</v>
      </c>
      <c r="P1390">
        <v>1</v>
      </c>
      <c r="Q1390">
        <v>0</v>
      </c>
      <c r="R1390">
        <v>0</v>
      </c>
      <c r="S1390">
        <v>0</v>
      </c>
      <c r="U1390" t="str">
        <f t="shared" si="84"/>
        <v>239-0824</v>
      </c>
      <c r="V1390" t="s">
        <v>5530</v>
      </c>
      <c r="W1390" t="s">
        <v>5531</v>
      </c>
    </row>
    <row r="1391" spans="1:23" x14ac:dyDescent="0.15">
      <c r="A1391">
        <v>14201</v>
      </c>
      <c r="B1391">
        <v>238</v>
      </c>
      <c r="C1391">
        <v>2380046</v>
      </c>
      <c r="D1391" t="s">
        <v>9</v>
      </c>
      <c r="E1391" t="s">
        <v>5244</v>
      </c>
      <c r="F1391" t="s">
        <v>5532</v>
      </c>
      <c r="G1391" t="s">
        <v>12</v>
      </c>
      <c r="H1391" t="s">
        <v>5245</v>
      </c>
      <c r="I1391" t="s">
        <v>5533</v>
      </c>
      <c r="J1391" t="str">
        <f t="shared" si="85"/>
        <v>238</v>
      </c>
      <c r="K1391" t="s">
        <v>25</v>
      </c>
      <c r="L1391" t="str">
        <f t="shared" si="86"/>
        <v>0046</v>
      </c>
      <c r="M1391" t="str">
        <f t="shared" si="87"/>
        <v>横須賀市西逸見町</v>
      </c>
      <c r="N1391">
        <v>0</v>
      </c>
      <c r="O1391">
        <v>0</v>
      </c>
      <c r="P1391">
        <v>1</v>
      </c>
      <c r="Q1391">
        <v>0</v>
      </c>
      <c r="R1391">
        <v>0</v>
      </c>
      <c r="S1391">
        <v>0</v>
      </c>
      <c r="U1391" t="str">
        <f t="shared" si="84"/>
        <v>238-0046</v>
      </c>
      <c r="V1391" t="s">
        <v>5534</v>
      </c>
      <c r="W1391" t="s">
        <v>5535</v>
      </c>
    </row>
    <row r="1392" spans="1:23" x14ac:dyDescent="0.15">
      <c r="A1392">
        <v>14201</v>
      </c>
      <c r="B1392">
        <v>239</v>
      </c>
      <c r="C1392">
        <v>2390807</v>
      </c>
      <c r="D1392" t="s">
        <v>9</v>
      </c>
      <c r="E1392" t="s">
        <v>5244</v>
      </c>
      <c r="F1392" t="s">
        <v>1535</v>
      </c>
      <c r="G1392" t="s">
        <v>12</v>
      </c>
      <c r="H1392" t="s">
        <v>5245</v>
      </c>
      <c r="I1392" t="s">
        <v>1536</v>
      </c>
      <c r="J1392" t="str">
        <f t="shared" si="85"/>
        <v>239</v>
      </c>
      <c r="K1392" t="s">
        <v>25</v>
      </c>
      <c r="L1392" t="str">
        <f t="shared" si="86"/>
        <v>0807</v>
      </c>
      <c r="M1392" t="str">
        <f t="shared" si="87"/>
        <v>横須賀市根岸町</v>
      </c>
      <c r="N1392">
        <v>0</v>
      </c>
      <c r="O1392">
        <v>0</v>
      </c>
      <c r="P1392">
        <v>1</v>
      </c>
      <c r="Q1392">
        <v>0</v>
      </c>
      <c r="R1392">
        <v>0</v>
      </c>
      <c r="S1392">
        <v>0</v>
      </c>
      <c r="U1392" t="str">
        <f t="shared" si="84"/>
        <v>239-0807</v>
      </c>
      <c r="V1392" t="s">
        <v>5536</v>
      </c>
      <c r="W1392" t="s">
        <v>5537</v>
      </c>
    </row>
    <row r="1393" spans="1:23" x14ac:dyDescent="0.15">
      <c r="A1393">
        <v>14201</v>
      </c>
      <c r="B1393">
        <v>239</v>
      </c>
      <c r="C1393">
        <v>2390841</v>
      </c>
      <c r="D1393" t="s">
        <v>9</v>
      </c>
      <c r="E1393" t="s">
        <v>5244</v>
      </c>
      <c r="F1393" t="s">
        <v>5538</v>
      </c>
      <c r="G1393" t="s">
        <v>12</v>
      </c>
      <c r="H1393" t="s">
        <v>5245</v>
      </c>
      <c r="I1393" t="s">
        <v>5539</v>
      </c>
      <c r="J1393" t="str">
        <f t="shared" si="85"/>
        <v>239</v>
      </c>
      <c r="K1393" t="s">
        <v>25</v>
      </c>
      <c r="L1393" t="str">
        <f t="shared" si="86"/>
        <v>0841</v>
      </c>
      <c r="M1393" t="str">
        <f t="shared" si="87"/>
        <v>横須賀市野比</v>
      </c>
      <c r="N1393">
        <v>0</v>
      </c>
      <c r="O1393">
        <v>0</v>
      </c>
      <c r="P1393">
        <v>1</v>
      </c>
      <c r="Q1393">
        <v>0</v>
      </c>
      <c r="R1393">
        <v>0</v>
      </c>
      <c r="S1393">
        <v>0</v>
      </c>
      <c r="U1393" t="str">
        <f t="shared" si="84"/>
        <v>239-0841</v>
      </c>
      <c r="V1393" t="s">
        <v>5540</v>
      </c>
      <c r="W1393" t="s">
        <v>5541</v>
      </c>
    </row>
    <row r="1394" spans="1:23" x14ac:dyDescent="0.15">
      <c r="A1394">
        <v>14201</v>
      </c>
      <c r="B1394">
        <v>239</v>
      </c>
      <c r="C1394">
        <v>2390833</v>
      </c>
      <c r="D1394" t="s">
        <v>9</v>
      </c>
      <c r="E1394" t="s">
        <v>5244</v>
      </c>
      <c r="F1394" t="s">
        <v>5542</v>
      </c>
      <c r="G1394" t="s">
        <v>12</v>
      </c>
      <c r="H1394" t="s">
        <v>5245</v>
      </c>
      <c r="I1394" t="s">
        <v>5543</v>
      </c>
      <c r="J1394" t="str">
        <f t="shared" si="85"/>
        <v>239</v>
      </c>
      <c r="K1394" t="s">
        <v>25</v>
      </c>
      <c r="L1394" t="str">
        <f t="shared" si="86"/>
        <v>0833</v>
      </c>
      <c r="M1394" t="str">
        <f t="shared" si="87"/>
        <v>横須賀市ハイランド</v>
      </c>
      <c r="N1394">
        <v>0</v>
      </c>
      <c r="O1394">
        <v>0</v>
      </c>
      <c r="P1394">
        <v>1</v>
      </c>
      <c r="Q1394">
        <v>0</v>
      </c>
      <c r="R1394">
        <v>0</v>
      </c>
      <c r="S1394">
        <v>0</v>
      </c>
      <c r="U1394" t="str">
        <f t="shared" si="84"/>
        <v>239-0833</v>
      </c>
      <c r="V1394" t="s">
        <v>5544</v>
      </c>
      <c r="W1394" t="s">
        <v>5545</v>
      </c>
    </row>
    <row r="1395" spans="1:23" x14ac:dyDescent="0.15">
      <c r="A1395">
        <v>14201</v>
      </c>
      <c r="B1395">
        <v>237</v>
      </c>
      <c r="C1395">
        <v>2370078</v>
      </c>
      <c r="D1395" t="s">
        <v>9</v>
      </c>
      <c r="E1395" t="s">
        <v>5244</v>
      </c>
      <c r="F1395" t="s">
        <v>5546</v>
      </c>
      <c r="G1395" t="s">
        <v>12</v>
      </c>
      <c r="H1395" t="s">
        <v>5245</v>
      </c>
      <c r="I1395" t="s">
        <v>5547</v>
      </c>
      <c r="J1395" t="str">
        <f t="shared" si="85"/>
        <v>237</v>
      </c>
      <c r="K1395" t="s">
        <v>25</v>
      </c>
      <c r="L1395" t="str">
        <f t="shared" si="86"/>
        <v>0078</v>
      </c>
      <c r="M1395" t="str">
        <f t="shared" si="87"/>
        <v>横須賀市箱崎町</v>
      </c>
      <c r="N1395">
        <v>0</v>
      </c>
      <c r="O1395">
        <v>0</v>
      </c>
      <c r="P1395">
        <v>0</v>
      </c>
      <c r="Q1395">
        <v>0</v>
      </c>
      <c r="R1395">
        <v>0</v>
      </c>
      <c r="S1395">
        <v>0</v>
      </c>
      <c r="U1395" t="str">
        <f t="shared" si="84"/>
        <v>237-0078</v>
      </c>
      <c r="V1395" t="s">
        <v>5548</v>
      </c>
      <c r="W1395" t="s">
        <v>5549</v>
      </c>
    </row>
    <row r="1396" spans="1:23" x14ac:dyDescent="0.15">
      <c r="A1396">
        <v>14201</v>
      </c>
      <c r="B1396">
        <v>239</v>
      </c>
      <c r="C1396">
        <v>2390811</v>
      </c>
      <c r="D1396" t="s">
        <v>9</v>
      </c>
      <c r="E1396" t="s">
        <v>5244</v>
      </c>
      <c r="F1396" t="s">
        <v>5550</v>
      </c>
      <c r="G1396" t="s">
        <v>12</v>
      </c>
      <c r="H1396" t="s">
        <v>5245</v>
      </c>
      <c r="I1396" t="s">
        <v>5551</v>
      </c>
      <c r="J1396" t="str">
        <f t="shared" si="85"/>
        <v>239</v>
      </c>
      <c r="K1396" t="s">
        <v>25</v>
      </c>
      <c r="L1396" t="str">
        <f t="shared" si="86"/>
        <v>0811</v>
      </c>
      <c r="M1396" t="str">
        <f t="shared" si="87"/>
        <v>横須賀市走水</v>
      </c>
      <c r="N1396">
        <v>0</v>
      </c>
      <c r="O1396">
        <v>0</v>
      </c>
      <c r="P1396">
        <v>1</v>
      </c>
      <c r="Q1396">
        <v>0</v>
      </c>
      <c r="R1396">
        <v>0</v>
      </c>
      <c r="S1396">
        <v>0</v>
      </c>
      <c r="U1396" t="str">
        <f t="shared" si="84"/>
        <v>239-0811</v>
      </c>
      <c r="V1396" t="s">
        <v>5552</v>
      </c>
      <c r="W1396" t="s">
        <v>5553</v>
      </c>
    </row>
    <row r="1397" spans="1:23" x14ac:dyDescent="0.15">
      <c r="A1397">
        <v>14201</v>
      </c>
      <c r="B1397">
        <v>237</v>
      </c>
      <c r="C1397">
        <v>2370077</v>
      </c>
      <c r="D1397" t="s">
        <v>9</v>
      </c>
      <c r="E1397" t="s">
        <v>5244</v>
      </c>
      <c r="F1397" t="s">
        <v>5554</v>
      </c>
      <c r="G1397" t="s">
        <v>12</v>
      </c>
      <c r="H1397" t="s">
        <v>5245</v>
      </c>
      <c r="I1397" t="s">
        <v>5555</v>
      </c>
      <c r="J1397" t="str">
        <f t="shared" si="85"/>
        <v>237</v>
      </c>
      <c r="K1397" t="s">
        <v>1185</v>
      </c>
      <c r="L1397" t="str">
        <f t="shared" si="86"/>
        <v>0077</v>
      </c>
      <c r="M1397" t="str">
        <f t="shared" si="87"/>
        <v>横須賀市浜見台</v>
      </c>
      <c r="N1397">
        <v>0</v>
      </c>
      <c r="O1397">
        <v>0</v>
      </c>
      <c r="P1397">
        <v>1</v>
      </c>
      <c r="Q1397">
        <v>0</v>
      </c>
      <c r="R1397">
        <v>0</v>
      </c>
      <c r="S1397">
        <v>0</v>
      </c>
      <c r="U1397" t="str">
        <f t="shared" si="84"/>
        <v>237-0077</v>
      </c>
      <c r="V1397" t="s">
        <v>5556</v>
      </c>
      <c r="W1397" t="s">
        <v>5557</v>
      </c>
    </row>
    <row r="1398" spans="1:23" x14ac:dyDescent="0.15">
      <c r="A1398">
        <v>14201</v>
      </c>
      <c r="B1398">
        <v>23803</v>
      </c>
      <c r="C1398">
        <v>2380315</v>
      </c>
      <c r="D1398" t="s">
        <v>9</v>
      </c>
      <c r="E1398" t="s">
        <v>5244</v>
      </c>
      <c r="F1398" t="s">
        <v>5558</v>
      </c>
      <c r="G1398" t="s">
        <v>12</v>
      </c>
      <c r="H1398" t="s">
        <v>5245</v>
      </c>
      <c r="I1398" t="s">
        <v>5559</v>
      </c>
      <c r="J1398" t="str">
        <f t="shared" si="85"/>
        <v>238</v>
      </c>
      <c r="K1398" t="s">
        <v>1185</v>
      </c>
      <c r="L1398" t="str">
        <f t="shared" si="86"/>
        <v>0315</v>
      </c>
      <c r="M1398" t="str">
        <f t="shared" si="87"/>
        <v>横須賀市林</v>
      </c>
      <c r="N1398">
        <v>0</v>
      </c>
      <c r="O1398">
        <v>0</v>
      </c>
      <c r="P1398">
        <v>1</v>
      </c>
      <c r="Q1398">
        <v>0</v>
      </c>
      <c r="R1398">
        <v>0</v>
      </c>
      <c r="S1398">
        <v>0</v>
      </c>
      <c r="U1398" t="str">
        <f t="shared" si="84"/>
        <v>238-0315</v>
      </c>
      <c r="V1398" t="s">
        <v>5560</v>
      </c>
      <c r="W1398" t="s">
        <v>5561</v>
      </c>
    </row>
    <row r="1399" spans="1:23" x14ac:dyDescent="0.15">
      <c r="A1399">
        <v>14201</v>
      </c>
      <c r="B1399">
        <v>239</v>
      </c>
      <c r="C1399">
        <v>2390821</v>
      </c>
      <c r="D1399" t="s">
        <v>9</v>
      </c>
      <c r="E1399" t="s">
        <v>5244</v>
      </c>
      <c r="F1399" t="s">
        <v>5562</v>
      </c>
      <c r="G1399" t="s">
        <v>12</v>
      </c>
      <c r="H1399" t="s">
        <v>5245</v>
      </c>
      <c r="I1399" t="s">
        <v>5563</v>
      </c>
      <c r="J1399" t="str">
        <f t="shared" si="85"/>
        <v>239</v>
      </c>
      <c r="K1399" t="s">
        <v>1185</v>
      </c>
      <c r="L1399" t="str">
        <f t="shared" si="86"/>
        <v>0821</v>
      </c>
      <c r="M1399" t="str">
        <f t="shared" si="87"/>
        <v>横須賀市東浦賀</v>
      </c>
      <c r="N1399">
        <v>0</v>
      </c>
      <c r="O1399">
        <v>0</v>
      </c>
      <c r="P1399">
        <v>1</v>
      </c>
      <c r="Q1399">
        <v>0</v>
      </c>
      <c r="R1399">
        <v>0</v>
      </c>
      <c r="S1399">
        <v>0</v>
      </c>
      <c r="U1399" t="str">
        <f t="shared" si="84"/>
        <v>239-0821</v>
      </c>
      <c r="V1399" t="s">
        <v>5564</v>
      </c>
      <c r="W1399" t="s">
        <v>5565</v>
      </c>
    </row>
    <row r="1400" spans="1:23" x14ac:dyDescent="0.15">
      <c r="A1400">
        <v>14201</v>
      </c>
      <c r="B1400">
        <v>238</v>
      </c>
      <c r="C1400">
        <v>2380045</v>
      </c>
      <c r="D1400" t="s">
        <v>9</v>
      </c>
      <c r="E1400" t="s">
        <v>5244</v>
      </c>
      <c r="F1400" t="s">
        <v>5566</v>
      </c>
      <c r="G1400" t="s">
        <v>12</v>
      </c>
      <c r="H1400" t="s">
        <v>5245</v>
      </c>
      <c r="I1400" t="s">
        <v>5567</v>
      </c>
      <c r="J1400" t="str">
        <f t="shared" si="85"/>
        <v>238</v>
      </c>
      <c r="K1400" t="s">
        <v>25</v>
      </c>
      <c r="L1400" t="str">
        <f t="shared" si="86"/>
        <v>0045</v>
      </c>
      <c r="M1400" t="str">
        <f t="shared" si="87"/>
        <v>横須賀市東逸見町</v>
      </c>
      <c r="N1400">
        <v>0</v>
      </c>
      <c r="O1400">
        <v>0</v>
      </c>
      <c r="P1400">
        <v>1</v>
      </c>
      <c r="Q1400">
        <v>0</v>
      </c>
      <c r="R1400">
        <v>0</v>
      </c>
      <c r="S1400">
        <v>0</v>
      </c>
      <c r="U1400" t="str">
        <f t="shared" si="84"/>
        <v>238-0045</v>
      </c>
      <c r="V1400" t="s">
        <v>5568</v>
      </c>
      <c r="W1400" t="s">
        <v>5569</v>
      </c>
    </row>
    <row r="1401" spans="1:23" x14ac:dyDescent="0.15">
      <c r="A1401">
        <v>14201</v>
      </c>
      <c r="B1401">
        <v>239</v>
      </c>
      <c r="C1401">
        <v>2390847</v>
      </c>
      <c r="D1401" t="s">
        <v>9</v>
      </c>
      <c r="E1401" t="s">
        <v>5244</v>
      </c>
      <c r="F1401" t="s">
        <v>5570</v>
      </c>
      <c r="G1401" t="s">
        <v>12</v>
      </c>
      <c r="H1401" t="s">
        <v>5245</v>
      </c>
      <c r="I1401" t="s">
        <v>5571</v>
      </c>
      <c r="J1401" t="str">
        <f t="shared" si="85"/>
        <v>239</v>
      </c>
      <c r="K1401" t="s">
        <v>1185</v>
      </c>
      <c r="L1401" t="str">
        <f t="shared" si="86"/>
        <v>0847</v>
      </c>
      <c r="M1401" t="str">
        <f t="shared" si="87"/>
        <v>横須賀市光の丘</v>
      </c>
      <c r="N1401">
        <v>0</v>
      </c>
      <c r="O1401">
        <v>0</v>
      </c>
      <c r="P1401">
        <v>0</v>
      </c>
      <c r="Q1401">
        <v>0</v>
      </c>
      <c r="R1401">
        <v>0</v>
      </c>
      <c r="S1401">
        <v>0</v>
      </c>
      <c r="U1401" t="str">
        <f t="shared" si="84"/>
        <v>239-0847</v>
      </c>
      <c r="V1401" t="s">
        <v>5572</v>
      </c>
      <c r="W1401" t="s">
        <v>5573</v>
      </c>
    </row>
    <row r="1402" spans="1:23" x14ac:dyDescent="0.15">
      <c r="A1402">
        <v>14201</v>
      </c>
      <c r="B1402">
        <v>238</v>
      </c>
      <c r="C1402">
        <v>2380006</v>
      </c>
      <c r="D1402" t="s">
        <v>9</v>
      </c>
      <c r="E1402" t="s">
        <v>5244</v>
      </c>
      <c r="F1402" t="s">
        <v>1564</v>
      </c>
      <c r="G1402" t="s">
        <v>12</v>
      </c>
      <c r="H1402" t="s">
        <v>5245</v>
      </c>
      <c r="I1402" t="s">
        <v>5574</v>
      </c>
      <c r="J1402" t="str">
        <f t="shared" si="85"/>
        <v>238</v>
      </c>
      <c r="K1402" t="s">
        <v>25</v>
      </c>
      <c r="L1402" t="str">
        <f t="shared" si="86"/>
        <v>0006</v>
      </c>
      <c r="M1402" t="str">
        <f t="shared" si="87"/>
        <v>横須賀市日の出町</v>
      </c>
      <c r="N1402">
        <v>0</v>
      </c>
      <c r="O1402">
        <v>0</v>
      </c>
      <c r="P1402">
        <v>1</v>
      </c>
      <c r="Q1402">
        <v>0</v>
      </c>
      <c r="R1402">
        <v>0</v>
      </c>
      <c r="S1402">
        <v>0</v>
      </c>
      <c r="U1402" t="str">
        <f t="shared" si="84"/>
        <v>238-0006</v>
      </c>
      <c r="V1402" t="s">
        <v>5575</v>
      </c>
      <c r="W1402" t="s">
        <v>5576</v>
      </c>
    </row>
    <row r="1403" spans="1:23" x14ac:dyDescent="0.15">
      <c r="A1403">
        <v>14201</v>
      </c>
      <c r="B1403">
        <v>238</v>
      </c>
      <c r="C1403">
        <v>2380032</v>
      </c>
      <c r="D1403" t="s">
        <v>9</v>
      </c>
      <c r="E1403" t="s">
        <v>5244</v>
      </c>
      <c r="F1403" t="s">
        <v>5577</v>
      </c>
      <c r="G1403" t="s">
        <v>12</v>
      </c>
      <c r="H1403" t="s">
        <v>5245</v>
      </c>
      <c r="I1403" t="s">
        <v>5578</v>
      </c>
      <c r="J1403" t="str">
        <f t="shared" si="85"/>
        <v>238</v>
      </c>
      <c r="K1403" t="s">
        <v>5420</v>
      </c>
      <c r="L1403" t="str">
        <f t="shared" si="86"/>
        <v>0032</v>
      </c>
      <c r="M1403" t="str">
        <f t="shared" si="87"/>
        <v>横須賀市平作</v>
      </c>
      <c r="N1403">
        <v>0</v>
      </c>
      <c r="O1403">
        <v>0</v>
      </c>
      <c r="P1403">
        <v>1</v>
      </c>
      <c r="Q1403">
        <v>0</v>
      </c>
      <c r="R1403">
        <v>0</v>
      </c>
      <c r="S1403">
        <v>0</v>
      </c>
      <c r="U1403" t="str">
        <f t="shared" si="84"/>
        <v>238-0032</v>
      </c>
      <c r="V1403" t="s">
        <v>5579</v>
      </c>
      <c r="W1403" t="s">
        <v>5580</v>
      </c>
    </row>
    <row r="1404" spans="1:23" x14ac:dyDescent="0.15">
      <c r="A1404">
        <v>14201</v>
      </c>
      <c r="B1404">
        <v>238</v>
      </c>
      <c r="C1404">
        <v>2380016</v>
      </c>
      <c r="D1404" t="s">
        <v>9</v>
      </c>
      <c r="E1404" t="s">
        <v>5244</v>
      </c>
      <c r="F1404" t="s">
        <v>5581</v>
      </c>
      <c r="G1404" t="s">
        <v>12</v>
      </c>
      <c r="H1404" t="s">
        <v>5245</v>
      </c>
      <c r="I1404" t="s">
        <v>5582</v>
      </c>
      <c r="J1404" t="str">
        <f t="shared" si="85"/>
        <v>238</v>
      </c>
      <c r="K1404" t="s">
        <v>25</v>
      </c>
      <c r="L1404" t="str">
        <f t="shared" si="86"/>
        <v>0016</v>
      </c>
      <c r="M1404" t="str">
        <f t="shared" si="87"/>
        <v>横須賀市深田台</v>
      </c>
      <c r="N1404">
        <v>0</v>
      </c>
      <c r="O1404">
        <v>0</v>
      </c>
      <c r="P1404">
        <v>0</v>
      </c>
      <c r="Q1404">
        <v>0</v>
      </c>
      <c r="R1404">
        <v>0</v>
      </c>
      <c r="S1404">
        <v>0</v>
      </c>
      <c r="U1404" t="str">
        <f t="shared" si="84"/>
        <v>238-0016</v>
      </c>
      <c r="V1404" t="s">
        <v>5583</v>
      </c>
      <c r="W1404" t="s">
        <v>5584</v>
      </c>
    </row>
    <row r="1405" spans="1:23" x14ac:dyDescent="0.15">
      <c r="A1405">
        <v>14201</v>
      </c>
      <c r="B1405">
        <v>238</v>
      </c>
      <c r="C1405">
        <v>2380021</v>
      </c>
      <c r="D1405" t="s">
        <v>9</v>
      </c>
      <c r="E1405" t="s">
        <v>5244</v>
      </c>
      <c r="F1405" t="s">
        <v>1580</v>
      </c>
      <c r="G1405" t="s">
        <v>12</v>
      </c>
      <c r="H1405" t="s">
        <v>5245</v>
      </c>
      <c r="I1405" t="s">
        <v>1581</v>
      </c>
      <c r="J1405" t="str">
        <f t="shared" si="85"/>
        <v>238</v>
      </c>
      <c r="K1405" t="s">
        <v>25</v>
      </c>
      <c r="L1405" t="str">
        <f t="shared" si="86"/>
        <v>0021</v>
      </c>
      <c r="M1405" t="str">
        <f t="shared" si="87"/>
        <v>横須賀市富士見町</v>
      </c>
      <c r="N1405">
        <v>0</v>
      </c>
      <c r="O1405">
        <v>0</v>
      </c>
      <c r="P1405">
        <v>1</v>
      </c>
      <c r="Q1405">
        <v>0</v>
      </c>
      <c r="R1405">
        <v>0</v>
      </c>
      <c r="S1405">
        <v>0</v>
      </c>
      <c r="U1405" t="str">
        <f t="shared" si="84"/>
        <v>238-0021</v>
      </c>
      <c r="V1405" t="s">
        <v>5585</v>
      </c>
      <c r="W1405" t="s">
        <v>5586</v>
      </c>
    </row>
    <row r="1406" spans="1:23" x14ac:dyDescent="0.15">
      <c r="A1406">
        <v>14201</v>
      </c>
      <c r="B1406">
        <v>239</v>
      </c>
      <c r="C1406">
        <v>2390814</v>
      </c>
      <c r="D1406" t="s">
        <v>9</v>
      </c>
      <c r="E1406" t="s">
        <v>5244</v>
      </c>
      <c r="F1406" t="s">
        <v>5217</v>
      </c>
      <c r="G1406" t="s">
        <v>12</v>
      </c>
      <c r="H1406" t="s">
        <v>5245</v>
      </c>
      <c r="I1406" t="s">
        <v>5587</v>
      </c>
      <c r="J1406" t="str">
        <f t="shared" si="85"/>
        <v>239</v>
      </c>
      <c r="K1406" t="s">
        <v>25</v>
      </c>
      <c r="L1406" t="str">
        <f t="shared" si="86"/>
        <v>0814</v>
      </c>
      <c r="M1406" t="str">
        <f t="shared" si="87"/>
        <v>横須賀市二葉</v>
      </c>
      <c r="N1406">
        <v>0</v>
      </c>
      <c r="O1406">
        <v>0</v>
      </c>
      <c r="P1406">
        <v>1</v>
      </c>
      <c r="Q1406">
        <v>0</v>
      </c>
      <c r="R1406">
        <v>0</v>
      </c>
      <c r="S1406">
        <v>0</v>
      </c>
      <c r="U1406" t="str">
        <f t="shared" si="84"/>
        <v>239-0814</v>
      </c>
      <c r="V1406" t="s">
        <v>5588</v>
      </c>
      <c r="W1406" t="s">
        <v>5589</v>
      </c>
    </row>
    <row r="1407" spans="1:23" x14ac:dyDescent="0.15">
      <c r="A1407">
        <v>14201</v>
      </c>
      <c r="B1407">
        <v>239</v>
      </c>
      <c r="C1407">
        <v>2390805</v>
      </c>
      <c r="D1407" t="s">
        <v>9</v>
      </c>
      <c r="E1407" t="s">
        <v>5244</v>
      </c>
      <c r="F1407" t="s">
        <v>5590</v>
      </c>
      <c r="G1407" t="s">
        <v>12</v>
      </c>
      <c r="H1407" t="s">
        <v>5245</v>
      </c>
      <c r="I1407" t="s">
        <v>5591</v>
      </c>
      <c r="J1407" t="str">
        <f t="shared" si="85"/>
        <v>239</v>
      </c>
      <c r="K1407" t="s">
        <v>25</v>
      </c>
      <c r="L1407" t="str">
        <f t="shared" si="86"/>
        <v>0805</v>
      </c>
      <c r="M1407" t="str">
        <f t="shared" si="87"/>
        <v>横須賀市舟倉</v>
      </c>
      <c r="N1407">
        <v>0</v>
      </c>
      <c r="O1407">
        <v>0</v>
      </c>
      <c r="P1407">
        <v>1</v>
      </c>
      <c r="Q1407">
        <v>0</v>
      </c>
      <c r="R1407">
        <v>0</v>
      </c>
      <c r="S1407">
        <v>0</v>
      </c>
      <c r="U1407" t="str">
        <f t="shared" si="84"/>
        <v>239-0805</v>
      </c>
      <c r="V1407" t="s">
        <v>5592</v>
      </c>
      <c r="W1407" t="s">
        <v>5593</v>
      </c>
    </row>
    <row r="1408" spans="1:23" x14ac:dyDescent="0.15">
      <c r="A1408">
        <v>14201</v>
      </c>
      <c r="B1408">
        <v>237</v>
      </c>
      <c r="C1408">
        <v>2370076</v>
      </c>
      <c r="D1408" t="s">
        <v>9</v>
      </c>
      <c r="E1408" t="s">
        <v>5244</v>
      </c>
      <c r="F1408" t="s">
        <v>5594</v>
      </c>
      <c r="G1408" t="s">
        <v>12</v>
      </c>
      <c r="H1408" t="s">
        <v>5245</v>
      </c>
      <c r="I1408" t="s">
        <v>5595</v>
      </c>
      <c r="J1408" t="str">
        <f t="shared" si="85"/>
        <v>237</v>
      </c>
      <c r="K1408" t="s">
        <v>25</v>
      </c>
      <c r="L1408" t="str">
        <f t="shared" si="86"/>
        <v>0076</v>
      </c>
      <c r="M1408" t="str">
        <f t="shared" si="87"/>
        <v>横須賀市船越町</v>
      </c>
      <c r="N1408">
        <v>0</v>
      </c>
      <c r="O1408">
        <v>0</v>
      </c>
      <c r="P1408">
        <v>1</v>
      </c>
      <c r="Q1408">
        <v>0</v>
      </c>
      <c r="R1408">
        <v>0</v>
      </c>
      <c r="S1408">
        <v>0</v>
      </c>
      <c r="U1408" t="str">
        <f t="shared" si="84"/>
        <v>237-0076</v>
      </c>
      <c r="V1408" t="s">
        <v>5596</v>
      </c>
      <c r="W1408" t="s">
        <v>5597</v>
      </c>
    </row>
    <row r="1409" spans="1:23" x14ac:dyDescent="0.15">
      <c r="A1409">
        <v>14201</v>
      </c>
      <c r="B1409">
        <v>238</v>
      </c>
      <c r="C1409">
        <v>2380013</v>
      </c>
      <c r="D1409" t="s">
        <v>9</v>
      </c>
      <c r="E1409" t="s">
        <v>5244</v>
      </c>
      <c r="F1409" t="s">
        <v>5598</v>
      </c>
      <c r="G1409" t="s">
        <v>12</v>
      </c>
      <c r="H1409" t="s">
        <v>5245</v>
      </c>
      <c r="I1409" t="s">
        <v>5599</v>
      </c>
      <c r="J1409" t="str">
        <f t="shared" si="85"/>
        <v>238</v>
      </c>
      <c r="K1409" t="s">
        <v>25</v>
      </c>
      <c r="L1409" t="str">
        <f t="shared" si="86"/>
        <v>0013</v>
      </c>
      <c r="M1409" t="str">
        <f t="shared" si="87"/>
        <v>横須賀市平成町</v>
      </c>
      <c r="N1409">
        <v>0</v>
      </c>
      <c r="O1409">
        <v>0</v>
      </c>
      <c r="P1409">
        <v>1</v>
      </c>
      <c r="Q1409">
        <v>0</v>
      </c>
      <c r="R1409">
        <v>0</v>
      </c>
      <c r="S1409">
        <v>0</v>
      </c>
      <c r="U1409" t="str">
        <f t="shared" si="84"/>
        <v>238-0013</v>
      </c>
      <c r="V1409" t="s">
        <v>5600</v>
      </c>
      <c r="W1409" t="s">
        <v>5601</v>
      </c>
    </row>
    <row r="1410" spans="1:23" x14ac:dyDescent="0.15">
      <c r="A1410">
        <v>14201</v>
      </c>
      <c r="B1410">
        <v>238</v>
      </c>
      <c r="C1410">
        <v>2380055</v>
      </c>
      <c r="D1410" t="s">
        <v>9</v>
      </c>
      <c r="E1410" t="s">
        <v>5244</v>
      </c>
      <c r="F1410" t="s">
        <v>5602</v>
      </c>
      <c r="G1410" t="s">
        <v>12</v>
      </c>
      <c r="H1410" t="s">
        <v>5245</v>
      </c>
      <c r="I1410" t="s">
        <v>5603</v>
      </c>
      <c r="J1410" t="str">
        <f t="shared" si="85"/>
        <v>238</v>
      </c>
      <c r="K1410" t="s">
        <v>25</v>
      </c>
      <c r="L1410" t="str">
        <f t="shared" si="86"/>
        <v>0055</v>
      </c>
      <c r="M1410" t="str">
        <f t="shared" si="87"/>
        <v>横須賀市平和台</v>
      </c>
      <c r="N1410">
        <v>0</v>
      </c>
      <c r="O1410">
        <v>0</v>
      </c>
      <c r="P1410">
        <v>0</v>
      </c>
      <c r="Q1410">
        <v>0</v>
      </c>
      <c r="R1410">
        <v>0</v>
      </c>
      <c r="S1410">
        <v>0</v>
      </c>
      <c r="U1410" t="str">
        <f t="shared" si="84"/>
        <v>238-0055</v>
      </c>
      <c r="V1410" t="s">
        <v>5604</v>
      </c>
      <c r="W1410" t="s">
        <v>5605</v>
      </c>
    </row>
    <row r="1411" spans="1:23" x14ac:dyDescent="0.15">
      <c r="A1411">
        <v>14201</v>
      </c>
      <c r="B1411">
        <v>238</v>
      </c>
      <c r="C1411">
        <v>2380044</v>
      </c>
      <c r="D1411" t="s">
        <v>9</v>
      </c>
      <c r="E1411" t="s">
        <v>5244</v>
      </c>
      <c r="F1411" t="s">
        <v>5606</v>
      </c>
      <c r="G1411" t="s">
        <v>12</v>
      </c>
      <c r="H1411" t="s">
        <v>5245</v>
      </c>
      <c r="I1411" t="s">
        <v>5607</v>
      </c>
      <c r="J1411" t="str">
        <f t="shared" si="85"/>
        <v>238</v>
      </c>
      <c r="K1411" t="s">
        <v>25</v>
      </c>
      <c r="L1411" t="str">
        <f t="shared" si="86"/>
        <v>0044</v>
      </c>
      <c r="M1411" t="str">
        <f t="shared" si="87"/>
        <v>横須賀市逸見が丘</v>
      </c>
      <c r="N1411">
        <v>0</v>
      </c>
      <c r="O1411">
        <v>0</v>
      </c>
      <c r="P1411">
        <v>0</v>
      </c>
      <c r="Q1411">
        <v>0</v>
      </c>
      <c r="R1411">
        <v>0</v>
      </c>
      <c r="S1411">
        <v>0</v>
      </c>
      <c r="U1411" t="str">
        <f t="shared" ref="U1411:U1474" si="88">J1411&amp;K1411&amp;L1411</f>
        <v>238-0044</v>
      </c>
      <c r="V1411" t="s">
        <v>5608</v>
      </c>
      <c r="W1411" t="s">
        <v>5609</v>
      </c>
    </row>
    <row r="1412" spans="1:23" x14ac:dyDescent="0.15">
      <c r="A1412">
        <v>14201</v>
      </c>
      <c r="B1412">
        <v>238</v>
      </c>
      <c r="C1412">
        <v>2380053</v>
      </c>
      <c r="D1412" t="s">
        <v>9</v>
      </c>
      <c r="E1412" t="s">
        <v>5244</v>
      </c>
      <c r="F1412" t="s">
        <v>5610</v>
      </c>
      <c r="G1412" t="s">
        <v>12</v>
      </c>
      <c r="H1412" t="s">
        <v>5245</v>
      </c>
      <c r="I1412" t="s">
        <v>5611</v>
      </c>
      <c r="J1412" t="str">
        <f t="shared" ref="J1412:J1475" si="89">MID(C1412,1,3)</f>
        <v>238</v>
      </c>
      <c r="K1412" t="s">
        <v>25</v>
      </c>
      <c r="L1412" t="str">
        <f t="shared" ref="L1412:L1475" si="90">MID(C1412,4,4)</f>
        <v>0053</v>
      </c>
      <c r="M1412" t="str">
        <f t="shared" ref="M1412:M1475" si="91">H1412&amp;I1412</f>
        <v>横須賀市望洋台</v>
      </c>
      <c r="N1412">
        <v>0</v>
      </c>
      <c r="O1412">
        <v>0</v>
      </c>
      <c r="P1412">
        <v>0</v>
      </c>
      <c r="Q1412">
        <v>0</v>
      </c>
      <c r="R1412">
        <v>0</v>
      </c>
      <c r="S1412">
        <v>0</v>
      </c>
      <c r="U1412" t="str">
        <f t="shared" si="88"/>
        <v>238-0053</v>
      </c>
      <c r="V1412" t="s">
        <v>5612</v>
      </c>
      <c r="W1412" t="s">
        <v>5613</v>
      </c>
    </row>
    <row r="1413" spans="1:23" x14ac:dyDescent="0.15">
      <c r="A1413">
        <v>14201</v>
      </c>
      <c r="B1413">
        <v>238</v>
      </c>
      <c r="C1413">
        <v>2380041</v>
      </c>
      <c r="D1413" t="s">
        <v>9</v>
      </c>
      <c r="E1413" t="s">
        <v>5244</v>
      </c>
      <c r="F1413" t="s">
        <v>1600</v>
      </c>
      <c r="G1413" t="s">
        <v>12</v>
      </c>
      <c r="H1413" t="s">
        <v>5245</v>
      </c>
      <c r="I1413" t="s">
        <v>1601</v>
      </c>
      <c r="J1413" t="str">
        <f t="shared" si="89"/>
        <v>238</v>
      </c>
      <c r="K1413" t="s">
        <v>25</v>
      </c>
      <c r="L1413" t="str">
        <f t="shared" si="90"/>
        <v>0041</v>
      </c>
      <c r="M1413" t="str">
        <f t="shared" si="91"/>
        <v>横須賀市本町</v>
      </c>
      <c r="N1413">
        <v>0</v>
      </c>
      <c r="O1413">
        <v>0</v>
      </c>
      <c r="P1413">
        <v>1</v>
      </c>
      <c r="Q1413">
        <v>0</v>
      </c>
      <c r="R1413">
        <v>0</v>
      </c>
      <c r="S1413">
        <v>0</v>
      </c>
      <c r="U1413" t="str">
        <f t="shared" si="88"/>
        <v>238-0041</v>
      </c>
      <c r="V1413" t="s">
        <v>5614</v>
      </c>
      <c r="W1413" t="s">
        <v>5615</v>
      </c>
    </row>
    <row r="1414" spans="1:23" x14ac:dyDescent="0.15">
      <c r="A1414">
        <v>14201</v>
      </c>
      <c r="B1414">
        <v>239</v>
      </c>
      <c r="C1414">
        <v>2390801</v>
      </c>
      <c r="D1414" t="s">
        <v>9</v>
      </c>
      <c r="E1414" t="s">
        <v>5244</v>
      </c>
      <c r="F1414" t="s">
        <v>5616</v>
      </c>
      <c r="G1414" t="s">
        <v>12</v>
      </c>
      <c r="H1414" t="s">
        <v>5245</v>
      </c>
      <c r="I1414" t="s">
        <v>5617</v>
      </c>
      <c r="J1414" t="str">
        <f t="shared" si="89"/>
        <v>239</v>
      </c>
      <c r="K1414" t="s">
        <v>5618</v>
      </c>
      <c r="L1414" t="str">
        <f t="shared" si="90"/>
        <v>0801</v>
      </c>
      <c r="M1414" t="str">
        <f t="shared" si="91"/>
        <v>横須賀市馬堀海岸</v>
      </c>
      <c r="N1414">
        <v>0</v>
      </c>
      <c r="O1414">
        <v>0</v>
      </c>
      <c r="P1414">
        <v>1</v>
      </c>
      <c r="Q1414">
        <v>0</v>
      </c>
      <c r="R1414">
        <v>0</v>
      </c>
      <c r="S1414">
        <v>0</v>
      </c>
      <c r="U1414" t="str">
        <f t="shared" si="88"/>
        <v>239-0801</v>
      </c>
      <c r="V1414" t="s">
        <v>5619</v>
      </c>
      <c r="W1414" t="s">
        <v>5620</v>
      </c>
    </row>
    <row r="1415" spans="1:23" x14ac:dyDescent="0.15">
      <c r="A1415">
        <v>14201</v>
      </c>
      <c r="B1415">
        <v>239</v>
      </c>
      <c r="C1415">
        <v>2390802</v>
      </c>
      <c r="D1415" t="s">
        <v>9</v>
      </c>
      <c r="E1415" t="s">
        <v>5244</v>
      </c>
      <c r="F1415" t="s">
        <v>5621</v>
      </c>
      <c r="G1415" t="s">
        <v>12</v>
      </c>
      <c r="H1415" t="s">
        <v>5245</v>
      </c>
      <c r="I1415" t="s">
        <v>5622</v>
      </c>
      <c r="J1415" t="str">
        <f t="shared" si="89"/>
        <v>239</v>
      </c>
      <c r="K1415" t="s">
        <v>25</v>
      </c>
      <c r="L1415" t="str">
        <f t="shared" si="90"/>
        <v>0802</v>
      </c>
      <c r="M1415" t="str">
        <f t="shared" si="91"/>
        <v>横須賀市馬堀町</v>
      </c>
      <c r="N1415">
        <v>0</v>
      </c>
      <c r="O1415">
        <v>0</v>
      </c>
      <c r="P1415">
        <v>1</v>
      </c>
      <c r="Q1415">
        <v>0</v>
      </c>
      <c r="R1415">
        <v>0</v>
      </c>
      <c r="S1415">
        <v>0</v>
      </c>
      <c r="U1415" t="str">
        <f t="shared" si="88"/>
        <v>239-0802</v>
      </c>
      <c r="V1415" t="s">
        <v>5623</v>
      </c>
      <c r="W1415" t="s">
        <v>5624</v>
      </c>
    </row>
    <row r="1416" spans="1:23" x14ac:dyDescent="0.15">
      <c r="A1416">
        <v>14201</v>
      </c>
      <c r="B1416">
        <v>238</v>
      </c>
      <c r="C1416">
        <v>2380018</v>
      </c>
      <c r="D1416" t="s">
        <v>9</v>
      </c>
      <c r="E1416" t="s">
        <v>5244</v>
      </c>
      <c r="F1416" t="s">
        <v>5077</v>
      </c>
      <c r="G1416" t="s">
        <v>12</v>
      </c>
      <c r="H1416" t="s">
        <v>5245</v>
      </c>
      <c r="I1416" t="s">
        <v>5078</v>
      </c>
      <c r="J1416" t="str">
        <f t="shared" si="89"/>
        <v>238</v>
      </c>
      <c r="K1416" t="s">
        <v>25</v>
      </c>
      <c r="L1416" t="str">
        <f t="shared" si="90"/>
        <v>0018</v>
      </c>
      <c r="M1416" t="str">
        <f t="shared" si="91"/>
        <v>横須賀市緑が丘</v>
      </c>
      <c r="N1416">
        <v>0</v>
      </c>
      <c r="O1416">
        <v>0</v>
      </c>
      <c r="P1416">
        <v>0</v>
      </c>
      <c r="Q1416">
        <v>0</v>
      </c>
      <c r="R1416">
        <v>0</v>
      </c>
      <c r="S1416">
        <v>0</v>
      </c>
      <c r="U1416" t="str">
        <f t="shared" si="88"/>
        <v>238-0018</v>
      </c>
      <c r="V1416" t="s">
        <v>5625</v>
      </c>
      <c r="W1416" t="s">
        <v>5626</v>
      </c>
    </row>
    <row r="1417" spans="1:23" x14ac:dyDescent="0.15">
      <c r="A1417">
        <v>14201</v>
      </c>
      <c r="B1417">
        <v>237</v>
      </c>
      <c r="C1417">
        <v>2370079</v>
      </c>
      <c r="D1417" t="s">
        <v>9</v>
      </c>
      <c r="E1417" t="s">
        <v>5244</v>
      </c>
      <c r="F1417" t="s">
        <v>5627</v>
      </c>
      <c r="G1417" t="s">
        <v>12</v>
      </c>
      <c r="H1417" t="s">
        <v>5245</v>
      </c>
      <c r="I1417" t="s">
        <v>5628</v>
      </c>
      <c r="J1417" t="str">
        <f t="shared" si="89"/>
        <v>237</v>
      </c>
      <c r="K1417" t="s">
        <v>25</v>
      </c>
      <c r="L1417" t="str">
        <f t="shared" si="90"/>
        <v>0079</v>
      </c>
      <c r="M1417" t="str">
        <f t="shared" si="91"/>
        <v>横須賀市港が丘</v>
      </c>
      <c r="N1417">
        <v>0</v>
      </c>
      <c r="O1417">
        <v>0</v>
      </c>
      <c r="P1417">
        <v>1</v>
      </c>
      <c r="Q1417">
        <v>0</v>
      </c>
      <c r="R1417">
        <v>0</v>
      </c>
      <c r="S1417">
        <v>0</v>
      </c>
      <c r="U1417" t="str">
        <f t="shared" si="88"/>
        <v>237-0079</v>
      </c>
      <c r="V1417" t="s">
        <v>5629</v>
      </c>
      <c r="W1417" t="s">
        <v>5630</v>
      </c>
    </row>
    <row r="1418" spans="1:23" x14ac:dyDescent="0.15">
      <c r="A1418">
        <v>14201</v>
      </c>
      <c r="B1418">
        <v>239</v>
      </c>
      <c r="C1418">
        <v>2390825</v>
      </c>
      <c r="D1418" t="s">
        <v>9</v>
      </c>
      <c r="E1418" t="s">
        <v>5244</v>
      </c>
      <c r="F1418" t="s">
        <v>5631</v>
      </c>
      <c r="G1418" t="s">
        <v>12</v>
      </c>
      <c r="H1418" t="s">
        <v>5245</v>
      </c>
      <c r="I1418" t="s">
        <v>5632</v>
      </c>
      <c r="J1418" t="str">
        <f t="shared" si="89"/>
        <v>239</v>
      </c>
      <c r="K1418" t="s">
        <v>25</v>
      </c>
      <c r="L1418" t="str">
        <f t="shared" si="90"/>
        <v>0825</v>
      </c>
      <c r="M1418" t="str">
        <f t="shared" si="91"/>
        <v>横須賀市南浦賀</v>
      </c>
      <c r="N1418">
        <v>0</v>
      </c>
      <c r="O1418">
        <v>0</v>
      </c>
      <c r="P1418">
        <v>0</v>
      </c>
      <c r="Q1418">
        <v>0</v>
      </c>
      <c r="R1418">
        <v>0</v>
      </c>
      <c r="S1418">
        <v>0</v>
      </c>
      <c r="U1418" t="str">
        <f t="shared" si="88"/>
        <v>239-0825</v>
      </c>
      <c r="V1418" t="s">
        <v>5633</v>
      </c>
      <c r="W1418" t="s">
        <v>5634</v>
      </c>
    </row>
    <row r="1419" spans="1:23" x14ac:dyDescent="0.15">
      <c r="A1419">
        <v>14201</v>
      </c>
      <c r="B1419">
        <v>238</v>
      </c>
      <c r="C1419">
        <v>2380014</v>
      </c>
      <c r="D1419" t="s">
        <v>9</v>
      </c>
      <c r="E1419" t="s">
        <v>5244</v>
      </c>
      <c r="F1419" t="s">
        <v>5635</v>
      </c>
      <c r="G1419" t="s">
        <v>12</v>
      </c>
      <c r="H1419" t="s">
        <v>5245</v>
      </c>
      <c r="I1419" t="s">
        <v>5636</v>
      </c>
      <c r="J1419" t="str">
        <f t="shared" si="89"/>
        <v>238</v>
      </c>
      <c r="K1419" t="s">
        <v>25</v>
      </c>
      <c r="L1419" t="str">
        <f t="shared" si="90"/>
        <v>0014</v>
      </c>
      <c r="M1419" t="str">
        <f t="shared" si="91"/>
        <v>横須賀市三春町</v>
      </c>
      <c r="N1419">
        <v>0</v>
      </c>
      <c r="O1419">
        <v>0</v>
      </c>
      <c r="P1419">
        <v>1</v>
      </c>
      <c r="Q1419">
        <v>0</v>
      </c>
      <c r="R1419">
        <v>0</v>
      </c>
      <c r="S1419">
        <v>0</v>
      </c>
      <c r="U1419" t="str">
        <f t="shared" si="88"/>
        <v>238-0014</v>
      </c>
      <c r="V1419" t="s">
        <v>5637</v>
      </c>
      <c r="W1419" t="s">
        <v>5638</v>
      </c>
    </row>
    <row r="1420" spans="1:23" x14ac:dyDescent="0.15">
      <c r="A1420">
        <v>14201</v>
      </c>
      <c r="B1420">
        <v>23803</v>
      </c>
      <c r="C1420">
        <v>2380317</v>
      </c>
      <c r="D1420" t="s">
        <v>9</v>
      </c>
      <c r="E1420" t="s">
        <v>5244</v>
      </c>
      <c r="F1420" t="s">
        <v>5639</v>
      </c>
      <c r="G1420" t="s">
        <v>12</v>
      </c>
      <c r="H1420" t="s">
        <v>5245</v>
      </c>
      <c r="I1420" t="s">
        <v>5640</v>
      </c>
      <c r="J1420" t="str">
        <f t="shared" si="89"/>
        <v>238</v>
      </c>
      <c r="K1420" t="s">
        <v>25</v>
      </c>
      <c r="L1420" t="str">
        <f t="shared" si="90"/>
        <v>0317</v>
      </c>
      <c r="M1420" t="str">
        <f t="shared" si="91"/>
        <v>横須賀市御幸浜</v>
      </c>
      <c r="N1420">
        <v>0</v>
      </c>
      <c r="O1420">
        <v>0</v>
      </c>
      <c r="P1420">
        <v>0</v>
      </c>
      <c r="Q1420">
        <v>0</v>
      </c>
      <c r="R1420">
        <v>0</v>
      </c>
      <c r="S1420">
        <v>0</v>
      </c>
      <c r="U1420" t="str">
        <f t="shared" si="88"/>
        <v>238-0317</v>
      </c>
      <c r="V1420" t="s">
        <v>5641</v>
      </c>
      <c r="W1420" t="s">
        <v>5642</v>
      </c>
    </row>
    <row r="1421" spans="1:23" x14ac:dyDescent="0.15">
      <c r="A1421">
        <v>14201</v>
      </c>
      <c r="B1421">
        <v>238</v>
      </c>
      <c r="C1421">
        <v>2380023</v>
      </c>
      <c r="D1421" t="s">
        <v>9</v>
      </c>
      <c r="E1421" t="s">
        <v>5244</v>
      </c>
      <c r="F1421" t="s">
        <v>5643</v>
      </c>
      <c r="G1421" t="s">
        <v>12</v>
      </c>
      <c r="H1421" t="s">
        <v>5245</v>
      </c>
      <c r="I1421" t="s">
        <v>5644</v>
      </c>
      <c r="J1421" t="str">
        <f t="shared" si="89"/>
        <v>238</v>
      </c>
      <c r="K1421" t="s">
        <v>25</v>
      </c>
      <c r="L1421" t="str">
        <f t="shared" si="90"/>
        <v>0023</v>
      </c>
      <c r="M1421" t="str">
        <f t="shared" si="91"/>
        <v>横須賀市森崎</v>
      </c>
      <c r="N1421">
        <v>0</v>
      </c>
      <c r="O1421">
        <v>0</v>
      </c>
      <c r="P1421">
        <v>1</v>
      </c>
      <c r="Q1421">
        <v>0</v>
      </c>
      <c r="R1421">
        <v>0</v>
      </c>
      <c r="S1421">
        <v>0</v>
      </c>
      <c r="U1421" t="str">
        <f t="shared" si="88"/>
        <v>238-0023</v>
      </c>
      <c r="V1421" t="s">
        <v>5645</v>
      </c>
      <c r="W1421" t="s">
        <v>5646</v>
      </c>
    </row>
    <row r="1422" spans="1:23" x14ac:dyDescent="0.15">
      <c r="A1422">
        <v>14201</v>
      </c>
      <c r="B1422">
        <v>238</v>
      </c>
      <c r="C1422">
        <v>2380012</v>
      </c>
      <c r="D1422" t="s">
        <v>9</v>
      </c>
      <c r="E1422" t="s">
        <v>5244</v>
      </c>
      <c r="F1422" t="s">
        <v>5647</v>
      </c>
      <c r="G1422" t="s">
        <v>12</v>
      </c>
      <c r="H1422" t="s">
        <v>5245</v>
      </c>
      <c r="I1422" t="s">
        <v>5648</v>
      </c>
      <c r="J1422" t="str">
        <f t="shared" si="89"/>
        <v>238</v>
      </c>
      <c r="K1422" t="s">
        <v>25</v>
      </c>
      <c r="L1422" t="str">
        <f t="shared" si="90"/>
        <v>0012</v>
      </c>
      <c r="M1422" t="str">
        <f t="shared" si="91"/>
        <v>横須賀市安浦町</v>
      </c>
      <c r="N1422">
        <v>0</v>
      </c>
      <c r="O1422">
        <v>0</v>
      </c>
      <c r="P1422">
        <v>1</v>
      </c>
      <c r="Q1422">
        <v>0</v>
      </c>
      <c r="R1422">
        <v>0</v>
      </c>
      <c r="S1422">
        <v>0</v>
      </c>
      <c r="U1422" t="str">
        <f t="shared" si="88"/>
        <v>238-0012</v>
      </c>
      <c r="V1422" t="s">
        <v>5649</v>
      </c>
      <c r="W1422" t="s">
        <v>5650</v>
      </c>
    </row>
    <row r="1423" spans="1:23" x14ac:dyDescent="0.15">
      <c r="A1423">
        <v>14201</v>
      </c>
      <c r="B1423">
        <v>23803</v>
      </c>
      <c r="C1423">
        <v>2380312</v>
      </c>
      <c r="D1423" t="s">
        <v>9</v>
      </c>
      <c r="E1423" t="s">
        <v>5244</v>
      </c>
      <c r="F1423" t="s">
        <v>5651</v>
      </c>
      <c r="G1423" t="s">
        <v>12</v>
      </c>
      <c r="H1423" t="s">
        <v>5245</v>
      </c>
      <c r="I1423" t="s">
        <v>5652</v>
      </c>
      <c r="J1423" t="str">
        <f t="shared" si="89"/>
        <v>238</v>
      </c>
      <c r="K1423" t="s">
        <v>25</v>
      </c>
      <c r="L1423" t="str">
        <f t="shared" si="90"/>
        <v>0312</v>
      </c>
      <c r="M1423" t="str">
        <f t="shared" si="91"/>
        <v>横須賀市山科台</v>
      </c>
      <c r="N1423">
        <v>0</v>
      </c>
      <c r="O1423">
        <v>0</v>
      </c>
      <c r="P1423">
        <v>0</v>
      </c>
      <c r="Q1423">
        <v>0</v>
      </c>
      <c r="R1423">
        <v>0</v>
      </c>
      <c r="S1423">
        <v>0</v>
      </c>
      <c r="U1423" t="str">
        <f t="shared" si="88"/>
        <v>238-0312</v>
      </c>
      <c r="V1423" t="s">
        <v>5653</v>
      </c>
      <c r="W1423" t="s">
        <v>5654</v>
      </c>
    </row>
    <row r="1424" spans="1:23" x14ac:dyDescent="0.15">
      <c r="A1424">
        <v>14201</v>
      </c>
      <c r="B1424">
        <v>238</v>
      </c>
      <c r="C1424">
        <v>2380036</v>
      </c>
      <c r="D1424" t="s">
        <v>9</v>
      </c>
      <c r="E1424" t="s">
        <v>5244</v>
      </c>
      <c r="F1424" t="s">
        <v>5655</v>
      </c>
      <c r="G1424" t="s">
        <v>12</v>
      </c>
      <c r="H1424" t="s">
        <v>5245</v>
      </c>
      <c r="I1424" t="s">
        <v>5656</v>
      </c>
      <c r="J1424" t="str">
        <f t="shared" si="89"/>
        <v>238</v>
      </c>
      <c r="K1424" t="s">
        <v>25</v>
      </c>
      <c r="L1424" t="str">
        <f t="shared" si="90"/>
        <v>0036</v>
      </c>
      <c r="M1424" t="str">
        <f t="shared" si="91"/>
        <v>横須賀市山中町</v>
      </c>
      <c r="N1424">
        <v>0</v>
      </c>
      <c r="O1424">
        <v>0</v>
      </c>
      <c r="P1424">
        <v>0</v>
      </c>
      <c r="Q1424">
        <v>0</v>
      </c>
      <c r="R1424">
        <v>0</v>
      </c>
      <c r="S1424">
        <v>0</v>
      </c>
      <c r="U1424" t="str">
        <f t="shared" si="88"/>
        <v>238-0036</v>
      </c>
      <c r="V1424" t="s">
        <v>5657</v>
      </c>
      <c r="W1424" t="s">
        <v>5658</v>
      </c>
    </row>
    <row r="1425" spans="1:23" x14ac:dyDescent="0.15">
      <c r="A1425">
        <v>14201</v>
      </c>
      <c r="B1425">
        <v>239</v>
      </c>
      <c r="C1425">
        <v>2390804</v>
      </c>
      <c r="D1425" t="s">
        <v>9</v>
      </c>
      <c r="E1425" t="s">
        <v>5244</v>
      </c>
      <c r="F1425" t="s">
        <v>5659</v>
      </c>
      <c r="G1425" t="s">
        <v>12</v>
      </c>
      <c r="H1425" t="s">
        <v>5245</v>
      </c>
      <c r="I1425" t="s">
        <v>5660</v>
      </c>
      <c r="J1425" t="str">
        <f t="shared" si="89"/>
        <v>239</v>
      </c>
      <c r="K1425" t="s">
        <v>25</v>
      </c>
      <c r="L1425" t="str">
        <f t="shared" si="90"/>
        <v>0804</v>
      </c>
      <c r="M1425" t="str">
        <f t="shared" si="91"/>
        <v>横須賀市吉井</v>
      </c>
      <c r="N1425">
        <v>0</v>
      </c>
      <c r="O1425">
        <v>0</v>
      </c>
      <c r="P1425">
        <v>0</v>
      </c>
      <c r="Q1425">
        <v>0</v>
      </c>
      <c r="R1425">
        <v>0</v>
      </c>
      <c r="S1425">
        <v>0</v>
      </c>
      <c r="U1425" t="str">
        <f t="shared" si="88"/>
        <v>239-0804</v>
      </c>
      <c r="V1425" t="s">
        <v>5661</v>
      </c>
      <c r="W1425" t="s">
        <v>5662</v>
      </c>
    </row>
    <row r="1426" spans="1:23" x14ac:dyDescent="0.15">
      <c r="A1426">
        <v>14201</v>
      </c>
      <c r="B1426">
        <v>238</v>
      </c>
      <c r="C1426">
        <v>2380047</v>
      </c>
      <c r="D1426" t="s">
        <v>9</v>
      </c>
      <c r="E1426" t="s">
        <v>5244</v>
      </c>
      <c r="F1426" t="s">
        <v>5663</v>
      </c>
      <c r="G1426" t="s">
        <v>12</v>
      </c>
      <c r="H1426" t="s">
        <v>5245</v>
      </c>
      <c r="I1426" t="s">
        <v>5664</v>
      </c>
      <c r="J1426" t="str">
        <f t="shared" si="89"/>
        <v>238</v>
      </c>
      <c r="K1426" t="s">
        <v>25</v>
      </c>
      <c r="L1426" t="str">
        <f t="shared" si="90"/>
        <v>0047</v>
      </c>
      <c r="M1426" t="str">
        <f t="shared" si="91"/>
        <v>横須賀市吉倉町</v>
      </c>
      <c r="N1426">
        <v>0</v>
      </c>
      <c r="O1426">
        <v>0</v>
      </c>
      <c r="P1426">
        <v>1</v>
      </c>
      <c r="Q1426">
        <v>0</v>
      </c>
      <c r="R1426">
        <v>0</v>
      </c>
      <c r="S1426">
        <v>0</v>
      </c>
      <c r="U1426" t="str">
        <f t="shared" si="88"/>
        <v>238-0047</v>
      </c>
      <c r="V1426" t="s">
        <v>5665</v>
      </c>
      <c r="W1426" t="s">
        <v>5666</v>
      </c>
    </row>
    <row r="1427" spans="1:23" x14ac:dyDescent="0.15">
      <c r="A1427">
        <v>14201</v>
      </c>
      <c r="B1427">
        <v>238</v>
      </c>
      <c r="C1427">
        <v>2380011</v>
      </c>
      <c r="D1427" t="s">
        <v>9</v>
      </c>
      <c r="E1427" t="s">
        <v>5244</v>
      </c>
      <c r="F1427" t="s">
        <v>5667</v>
      </c>
      <c r="G1427" t="s">
        <v>12</v>
      </c>
      <c r="H1427" t="s">
        <v>5245</v>
      </c>
      <c r="I1427" t="s">
        <v>5668</v>
      </c>
      <c r="J1427" t="str">
        <f t="shared" si="89"/>
        <v>238</v>
      </c>
      <c r="K1427" t="s">
        <v>25</v>
      </c>
      <c r="L1427" t="str">
        <f t="shared" si="90"/>
        <v>0011</v>
      </c>
      <c r="M1427" t="str">
        <f t="shared" si="91"/>
        <v>横須賀市米が浜通</v>
      </c>
      <c r="N1427">
        <v>0</v>
      </c>
      <c r="O1427">
        <v>0</v>
      </c>
      <c r="P1427">
        <v>1</v>
      </c>
      <c r="Q1427">
        <v>0</v>
      </c>
      <c r="R1427">
        <v>0</v>
      </c>
      <c r="S1427">
        <v>0</v>
      </c>
      <c r="U1427" t="str">
        <f t="shared" si="88"/>
        <v>238-0011</v>
      </c>
      <c r="V1427" t="s">
        <v>5669</v>
      </c>
      <c r="W1427" t="s">
        <v>5670</v>
      </c>
    </row>
    <row r="1428" spans="1:23" x14ac:dyDescent="0.15">
      <c r="A1428">
        <v>14201</v>
      </c>
      <c r="B1428">
        <v>238</v>
      </c>
      <c r="C1428">
        <v>2380007</v>
      </c>
      <c r="D1428" t="s">
        <v>9</v>
      </c>
      <c r="E1428" t="s">
        <v>5244</v>
      </c>
      <c r="F1428" t="s">
        <v>5671</v>
      </c>
      <c r="G1428" t="s">
        <v>12</v>
      </c>
      <c r="H1428" t="s">
        <v>5245</v>
      </c>
      <c r="I1428" t="s">
        <v>5672</v>
      </c>
      <c r="J1428" t="str">
        <f t="shared" si="89"/>
        <v>238</v>
      </c>
      <c r="K1428" t="s">
        <v>25</v>
      </c>
      <c r="L1428" t="str">
        <f t="shared" si="90"/>
        <v>0007</v>
      </c>
      <c r="M1428" t="str">
        <f t="shared" si="91"/>
        <v>横須賀市若松町</v>
      </c>
      <c r="N1428">
        <v>0</v>
      </c>
      <c r="O1428">
        <v>0</v>
      </c>
      <c r="P1428">
        <v>1</v>
      </c>
      <c r="Q1428">
        <v>0</v>
      </c>
      <c r="R1428">
        <v>0</v>
      </c>
      <c r="S1428">
        <v>0</v>
      </c>
      <c r="U1428" t="str">
        <f t="shared" si="88"/>
        <v>238-0007</v>
      </c>
      <c r="V1428" t="s">
        <v>5673</v>
      </c>
      <c r="W1428" t="s">
        <v>5674</v>
      </c>
    </row>
    <row r="1429" spans="1:23" x14ac:dyDescent="0.15">
      <c r="A1429">
        <v>14201</v>
      </c>
      <c r="B1429">
        <v>239</v>
      </c>
      <c r="C1429">
        <v>2390829</v>
      </c>
      <c r="D1429" t="s">
        <v>9</v>
      </c>
      <c r="E1429" t="s">
        <v>5244</v>
      </c>
      <c r="F1429" t="s">
        <v>5675</v>
      </c>
      <c r="G1429" t="s">
        <v>12</v>
      </c>
      <c r="H1429" t="s">
        <v>5245</v>
      </c>
      <c r="I1429" t="s">
        <v>5676</v>
      </c>
      <c r="J1429" t="str">
        <f t="shared" si="89"/>
        <v>239</v>
      </c>
      <c r="K1429" t="s">
        <v>1452</v>
      </c>
      <c r="L1429" t="str">
        <f t="shared" si="90"/>
        <v>0829</v>
      </c>
      <c r="M1429" t="str">
        <f t="shared" si="91"/>
        <v>横須賀市若宮台</v>
      </c>
      <c r="N1429">
        <v>0</v>
      </c>
      <c r="O1429">
        <v>0</v>
      </c>
      <c r="P1429">
        <v>0</v>
      </c>
      <c r="Q1429">
        <v>0</v>
      </c>
      <c r="R1429">
        <v>0</v>
      </c>
      <c r="S1429">
        <v>0</v>
      </c>
      <c r="U1429" t="str">
        <f t="shared" si="88"/>
        <v>239-0829</v>
      </c>
      <c r="V1429" t="s">
        <v>5677</v>
      </c>
      <c r="W1429" t="s">
        <v>5678</v>
      </c>
    </row>
    <row r="1430" spans="1:23" x14ac:dyDescent="0.15">
      <c r="A1430">
        <v>14203</v>
      </c>
      <c r="B1430">
        <v>254</v>
      </c>
      <c r="C1430">
        <v>2540000</v>
      </c>
      <c r="D1430" t="s">
        <v>9</v>
      </c>
      <c r="E1430" t="s">
        <v>5679</v>
      </c>
      <c r="F1430" t="s">
        <v>11</v>
      </c>
      <c r="G1430" t="s">
        <v>12</v>
      </c>
      <c r="H1430" t="s">
        <v>5680</v>
      </c>
      <c r="I1430" t="s">
        <v>14</v>
      </c>
      <c r="J1430" t="str">
        <f t="shared" si="89"/>
        <v>254</v>
      </c>
      <c r="K1430" t="s">
        <v>25</v>
      </c>
      <c r="L1430" t="str">
        <f t="shared" si="90"/>
        <v>0000</v>
      </c>
      <c r="M1430" t="str">
        <f t="shared" si="91"/>
        <v>平塚市以下に掲載がない場合</v>
      </c>
      <c r="N1430">
        <v>0</v>
      </c>
      <c r="O1430">
        <v>0</v>
      </c>
      <c r="P1430">
        <v>0</v>
      </c>
      <c r="Q1430">
        <v>0</v>
      </c>
      <c r="R1430">
        <v>0</v>
      </c>
      <c r="S1430">
        <v>0</v>
      </c>
      <c r="U1430" t="str">
        <f t="shared" si="88"/>
        <v>254-0000</v>
      </c>
      <c r="V1430" t="s">
        <v>5681</v>
      </c>
      <c r="W1430" t="s">
        <v>5682</v>
      </c>
    </row>
    <row r="1431" spans="1:23" x14ac:dyDescent="0.15">
      <c r="A1431">
        <v>14203</v>
      </c>
      <c r="B1431">
        <v>254</v>
      </c>
      <c r="C1431">
        <v>2540042</v>
      </c>
      <c r="D1431" t="s">
        <v>9</v>
      </c>
      <c r="E1431" t="s">
        <v>5679</v>
      </c>
      <c r="F1431" t="s">
        <v>5683</v>
      </c>
      <c r="G1431" t="s">
        <v>12</v>
      </c>
      <c r="H1431" t="s">
        <v>5680</v>
      </c>
      <c r="I1431" t="s">
        <v>5684</v>
      </c>
      <c r="J1431" t="str">
        <f t="shared" si="89"/>
        <v>254</v>
      </c>
      <c r="K1431" t="s">
        <v>25</v>
      </c>
      <c r="L1431" t="str">
        <f t="shared" si="90"/>
        <v>0042</v>
      </c>
      <c r="M1431" t="str">
        <f t="shared" si="91"/>
        <v>平塚市明石町</v>
      </c>
      <c r="N1431">
        <v>0</v>
      </c>
      <c r="O1431">
        <v>0</v>
      </c>
      <c r="P1431">
        <v>0</v>
      </c>
      <c r="Q1431">
        <v>0</v>
      </c>
      <c r="R1431">
        <v>0</v>
      </c>
      <c r="S1431">
        <v>0</v>
      </c>
      <c r="U1431" t="str">
        <f t="shared" si="88"/>
        <v>254-0042</v>
      </c>
      <c r="V1431" t="s">
        <v>5685</v>
      </c>
      <c r="W1431" t="s">
        <v>5686</v>
      </c>
    </row>
    <row r="1432" spans="1:23" x14ac:dyDescent="0.15">
      <c r="A1432">
        <v>14203</v>
      </c>
      <c r="B1432">
        <v>254</v>
      </c>
      <c r="C1432">
        <v>2540031</v>
      </c>
      <c r="D1432" t="s">
        <v>9</v>
      </c>
      <c r="E1432" t="s">
        <v>5679</v>
      </c>
      <c r="F1432" t="s">
        <v>5687</v>
      </c>
      <c r="G1432" t="s">
        <v>12</v>
      </c>
      <c r="H1432" t="s">
        <v>5680</v>
      </c>
      <c r="I1432" t="s">
        <v>5688</v>
      </c>
      <c r="J1432" t="str">
        <f t="shared" si="89"/>
        <v>254</v>
      </c>
      <c r="K1432" t="s">
        <v>25</v>
      </c>
      <c r="L1432" t="str">
        <f t="shared" si="90"/>
        <v>0031</v>
      </c>
      <c r="M1432" t="str">
        <f t="shared" si="91"/>
        <v>平塚市天沼</v>
      </c>
      <c r="N1432">
        <v>0</v>
      </c>
      <c r="O1432">
        <v>0</v>
      </c>
      <c r="P1432">
        <v>0</v>
      </c>
      <c r="Q1432">
        <v>0</v>
      </c>
      <c r="R1432">
        <v>0</v>
      </c>
      <c r="S1432">
        <v>0</v>
      </c>
      <c r="U1432" t="str">
        <f t="shared" si="88"/>
        <v>254-0031</v>
      </c>
      <c r="V1432" t="s">
        <v>5689</v>
      </c>
      <c r="W1432" t="s">
        <v>5690</v>
      </c>
    </row>
    <row r="1433" spans="1:23" x14ac:dyDescent="0.15">
      <c r="A1433">
        <v>14203</v>
      </c>
      <c r="B1433">
        <v>25912</v>
      </c>
      <c r="C1433">
        <v>2591214</v>
      </c>
      <c r="D1433" t="s">
        <v>9</v>
      </c>
      <c r="E1433" t="s">
        <v>5679</v>
      </c>
      <c r="F1433" t="s">
        <v>5691</v>
      </c>
      <c r="G1433" t="s">
        <v>12</v>
      </c>
      <c r="H1433" t="s">
        <v>5680</v>
      </c>
      <c r="I1433" t="s">
        <v>5692</v>
      </c>
      <c r="J1433" t="str">
        <f t="shared" si="89"/>
        <v>259</v>
      </c>
      <c r="K1433" t="s">
        <v>25</v>
      </c>
      <c r="L1433" t="str">
        <f t="shared" si="90"/>
        <v>1214</v>
      </c>
      <c r="M1433" t="str">
        <f t="shared" si="91"/>
        <v>平塚市飯島</v>
      </c>
      <c r="N1433">
        <v>0</v>
      </c>
      <c r="O1433">
        <v>0</v>
      </c>
      <c r="P1433">
        <v>0</v>
      </c>
      <c r="Q1433">
        <v>0</v>
      </c>
      <c r="R1433">
        <v>0</v>
      </c>
      <c r="S1433">
        <v>0</v>
      </c>
      <c r="U1433" t="str">
        <f t="shared" si="88"/>
        <v>259-1214</v>
      </c>
      <c r="V1433" t="s">
        <v>5693</v>
      </c>
      <c r="W1433" t="s">
        <v>5694</v>
      </c>
    </row>
    <row r="1434" spans="1:23" x14ac:dyDescent="0.15">
      <c r="A1434">
        <v>14203</v>
      </c>
      <c r="B1434">
        <v>254</v>
      </c>
      <c r="C1434">
        <v>2540915</v>
      </c>
      <c r="D1434" t="s">
        <v>9</v>
      </c>
      <c r="E1434" t="s">
        <v>5679</v>
      </c>
      <c r="F1434" t="s">
        <v>5695</v>
      </c>
      <c r="G1434" t="s">
        <v>12</v>
      </c>
      <c r="H1434" t="s">
        <v>5680</v>
      </c>
      <c r="I1434" t="s">
        <v>5696</v>
      </c>
      <c r="J1434" t="str">
        <f t="shared" si="89"/>
        <v>254</v>
      </c>
      <c r="K1434" t="s">
        <v>25</v>
      </c>
      <c r="L1434" t="str">
        <f t="shared" si="90"/>
        <v>0915</v>
      </c>
      <c r="M1434" t="str">
        <f t="shared" si="91"/>
        <v>平塚市出縄</v>
      </c>
      <c r="N1434">
        <v>0</v>
      </c>
      <c r="O1434">
        <v>0</v>
      </c>
      <c r="P1434">
        <v>0</v>
      </c>
      <c r="Q1434">
        <v>0</v>
      </c>
      <c r="R1434">
        <v>0</v>
      </c>
      <c r="S1434">
        <v>0</v>
      </c>
      <c r="U1434" t="str">
        <f t="shared" si="88"/>
        <v>254-0915</v>
      </c>
      <c r="V1434" t="s">
        <v>5697</v>
      </c>
      <c r="W1434" t="s">
        <v>5698</v>
      </c>
    </row>
    <row r="1435" spans="1:23" x14ac:dyDescent="0.15">
      <c r="A1435">
        <v>14203</v>
      </c>
      <c r="B1435">
        <v>25912</v>
      </c>
      <c r="C1435">
        <v>2591216</v>
      </c>
      <c r="D1435" t="s">
        <v>9</v>
      </c>
      <c r="E1435" t="s">
        <v>5679</v>
      </c>
      <c r="F1435" t="s">
        <v>5699</v>
      </c>
      <c r="G1435" t="s">
        <v>12</v>
      </c>
      <c r="H1435" t="s">
        <v>5680</v>
      </c>
      <c r="I1435" t="s">
        <v>5700</v>
      </c>
      <c r="J1435" t="str">
        <f t="shared" si="89"/>
        <v>259</v>
      </c>
      <c r="K1435" t="s">
        <v>25</v>
      </c>
      <c r="L1435" t="str">
        <f t="shared" si="90"/>
        <v>1216</v>
      </c>
      <c r="M1435" t="str">
        <f t="shared" si="91"/>
        <v>平塚市入野</v>
      </c>
      <c r="N1435">
        <v>0</v>
      </c>
      <c r="O1435">
        <v>0</v>
      </c>
      <c r="P1435">
        <v>0</v>
      </c>
      <c r="Q1435">
        <v>0</v>
      </c>
      <c r="R1435">
        <v>0</v>
      </c>
      <c r="S1435">
        <v>0</v>
      </c>
      <c r="U1435" t="str">
        <f t="shared" si="88"/>
        <v>259-1216</v>
      </c>
      <c r="V1435" t="s">
        <v>5701</v>
      </c>
      <c r="W1435" t="s">
        <v>5702</v>
      </c>
    </row>
    <row r="1436" spans="1:23" x14ac:dyDescent="0.15">
      <c r="A1436">
        <v>14203</v>
      </c>
      <c r="B1436">
        <v>25912</v>
      </c>
      <c r="C1436">
        <v>2591218</v>
      </c>
      <c r="D1436" t="s">
        <v>9</v>
      </c>
      <c r="E1436" t="s">
        <v>5679</v>
      </c>
      <c r="F1436" t="s">
        <v>5703</v>
      </c>
      <c r="G1436" t="s">
        <v>12</v>
      </c>
      <c r="H1436" t="s">
        <v>5680</v>
      </c>
      <c r="I1436" t="s">
        <v>5704</v>
      </c>
      <c r="J1436" t="str">
        <f t="shared" si="89"/>
        <v>259</v>
      </c>
      <c r="K1436" t="s">
        <v>25</v>
      </c>
      <c r="L1436" t="str">
        <f t="shared" si="90"/>
        <v>1218</v>
      </c>
      <c r="M1436" t="str">
        <f t="shared" si="91"/>
        <v>平塚市入部</v>
      </c>
      <c r="N1436">
        <v>0</v>
      </c>
      <c r="O1436">
        <v>0</v>
      </c>
      <c r="P1436">
        <v>0</v>
      </c>
      <c r="Q1436">
        <v>0</v>
      </c>
      <c r="R1436">
        <v>0</v>
      </c>
      <c r="S1436">
        <v>0</v>
      </c>
      <c r="U1436" t="str">
        <f t="shared" si="88"/>
        <v>259-1218</v>
      </c>
      <c r="V1436" t="s">
        <v>5705</v>
      </c>
      <c r="W1436" t="s">
        <v>5706</v>
      </c>
    </row>
    <row r="1437" spans="1:23" x14ac:dyDescent="0.15">
      <c r="A1437">
        <v>14203</v>
      </c>
      <c r="B1437">
        <v>254</v>
      </c>
      <c r="C1437">
        <v>2540025</v>
      </c>
      <c r="D1437" t="s">
        <v>9</v>
      </c>
      <c r="E1437" t="s">
        <v>5679</v>
      </c>
      <c r="F1437" t="s">
        <v>1783</v>
      </c>
      <c r="G1437" t="s">
        <v>12</v>
      </c>
      <c r="H1437" t="s">
        <v>5680</v>
      </c>
      <c r="I1437" t="s">
        <v>5707</v>
      </c>
      <c r="J1437" t="str">
        <f t="shared" si="89"/>
        <v>254</v>
      </c>
      <c r="K1437" t="s">
        <v>5708</v>
      </c>
      <c r="L1437" t="str">
        <f t="shared" si="90"/>
        <v>0025</v>
      </c>
      <c r="M1437" t="str">
        <f t="shared" si="91"/>
        <v>平塚市榎木町</v>
      </c>
      <c r="N1437">
        <v>0</v>
      </c>
      <c r="O1437">
        <v>0</v>
      </c>
      <c r="P1437">
        <v>0</v>
      </c>
      <c r="Q1437">
        <v>0</v>
      </c>
      <c r="R1437">
        <v>0</v>
      </c>
      <c r="S1437">
        <v>0</v>
      </c>
      <c r="U1437" t="str">
        <f t="shared" si="88"/>
        <v>254-0025</v>
      </c>
      <c r="V1437" t="s">
        <v>5709</v>
      </c>
      <c r="W1437" t="s">
        <v>5710</v>
      </c>
    </row>
    <row r="1438" spans="1:23" x14ac:dyDescent="0.15">
      <c r="A1438">
        <v>14203</v>
      </c>
      <c r="B1438">
        <v>254</v>
      </c>
      <c r="C1438">
        <v>2540033</v>
      </c>
      <c r="D1438" t="s">
        <v>9</v>
      </c>
      <c r="E1438" t="s">
        <v>5679</v>
      </c>
      <c r="F1438" t="s">
        <v>560</v>
      </c>
      <c r="G1438" t="s">
        <v>12</v>
      </c>
      <c r="H1438" t="s">
        <v>5680</v>
      </c>
      <c r="I1438" t="s">
        <v>561</v>
      </c>
      <c r="J1438" t="str">
        <f t="shared" si="89"/>
        <v>254</v>
      </c>
      <c r="K1438" t="s">
        <v>20</v>
      </c>
      <c r="L1438" t="str">
        <f t="shared" si="90"/>
        <v>0033</v>
      </c>
      <c r="M1438" t="str">
        <f t="shared" si="91"/>
        <v>平塚市老松町</v>
      </c>
      <c r="N1438">
        <v>0</v>
      </c>
      <c r="O1438">
        <v>0</v>
      </c>
      <c r="P1438">
        <v>0</v>
      </c>
      <c r="Q1438">
        <v>0</v>
      </c>
      <c r="R1438">
        <v>0</v>
      </c>
      <c r="S1438">
        <v>0</v>
      </c>
      <c r="U1438" t="str">
        <f t="shared" si="88"/>
        <v>254-0033</v>
      </c>
      <c r="V1438" t="s">
        <v>5711</v>
      </c>
      <c r="W1438" t="s">
        <v>5712</v>
      </c>
    </row>
    <row r="1439" spans="1:23" x14ac:dyDescent="0.15">
      <c r="A1439">
        <v>14203</v>
      </c>
      <c r="B1439">
        <v>254</v>
      </c>
      <c r="C1439">
        <v>2540047</v>
      </c>
      <c r="D1439" t="s">
        <v>9</v>
      </c>
      <c r="E1439" t="s">
        <v>5679</v>
      </c>
      <c r="F1439" t="s">
        <v>5713</v>
      </c>
      <c r="G1439" t="s">
        <v>12</v>
      </c>
      <c r="H1439" t="s">
        <v>5680</v>
      </c>
      <c r="I1439" t="s">
        <v>5714</v>
      </c>
      <c r="J1439" t="str">
        <f t="shared" si="89"/>
        <v>254</v>
      </c>
      <c r="K1439" t="s">
        <v>5708</v>
      </c>
      <c r="L1439" t="str">
        <f t="shared" si="90"/>
        <v>0047</v>
      </c>
      <c r="M1439" t="str">
        <f t="shared" si="91"/>
        <v>平塚市追分</v>
      </c>
      <c r="N1439">
        <v>0</v>
      </c>
      <c r="O1439">
        <v>0</v>
      </c>
      <c r="P1439">
        <v>0</v>
      </c>
      <c r="Q1439">
        <v>0</v>
      </c>
      <c r="R1439">
        <v>0</v>
      </c>
      <c r="S1439">
        <v>0</v>
      </c>
      <c r="U1439" t="str">
        <f t="shared" si="88"/>
        <v>254-0047</v>
      </c>
      <c r="V1439" t="s">
        <v>5715</v>
      </c>
      <c r="W1439" t="s">
        <v>5716</v>
      </c>
    </row>
    <row r="1440" spans="1:23" x14ac:dyDescent="0.15">
      <c r="A1440">
        <v>14203</v>
      </c>
      <c r="B1440">
        <v>254</v>
      </c>
      <c r="C1440">
        <v>2540012</v>
      </c>
      <c r="D1440" t="s">
        <v>9</v>
      </c>
      <c r="E1440" t="s">
        <v>5679</v>
      </c>
      <c r="F1440" t="s">
        <v>5717</v>
      </c>
      <c r="G1440" t="s">
        <v>12</v>
      </c>
      <c r="H1440" t="s">
        <v>5680</v>
      </c>
      <c r="I1440" t="s">
        <v>5718</v>
      </c>
      <c r="J1440" t="str">
        <f t="shared" si="89"/>
        <v>254</v>
      </c>
      <c r="K1440" t="s">
        <v>25</v>
      </c>
      <c r="L1440" t="str">
        <f t="shared" si="90"/>
        <v>0012</v>
      </c>
      <c r="M1440" t="str">
        <f t="shared" si="91"/>
        <v>平塚市大神</v>
      </c>
      <c r="N1440">
        <v>0</v>
      </c>
      <c r="O1440">
        <v>0</v>
      </c>
      <c r="P1440">
        <v>0</v>
      </c>
      <c r="Q1440">
        <v>0</v>
      </c>
      <c r="R1440">
        <v>0</v>
      </c>
      <c r="S1440">
        <v>0</v>
      </c>
      <c r="U1440" t="str">
        <f t="shared" si="88"/>
        <v>254-0012</v>
      </c>
      <c r="V1440" t="s">
        <v>5719</v>
      </c>
      <c r="W1440" t="s">
        <v>5720</v>
      </c>
    </row>
    <row r="1441" spans="1:23" x14ac:dyDescent="0.15">
      <c r="A1441">
        <v>14203</v>
      </c>
      <c r="B1441">
        <v>254</v>
      </c>
      <c r="C1441">
        <v>2540001</v>
      </c>
      <c r="D1441" t="s">
        <v>9</v>
      </c>
      <c r="E1441" t="s">
        <v>5679</v>
      </c>
      <c r="F1441" t="s">
        <v>3850</v>
      </c>
      <c r="G1441" t="s">
        <v>12</v>
      </c>
      <c r="H1441" t="s">
        <v>5680</v>
      </c>
      <c r="I1441" t="s">
        <v>3851</v>
      </c>
      <c r="J1441" t="str">
        <f t="shared" si="89"/>
        <v>254</v>
      </c>
      <c r="K1441" t="s">
        <v>1312</v>
      </c>
      <c r="L1441" t="str">
        <f t="shared" si="90"/>
        <v>0001</v>
      </c>
      <c r="M1441" t="str">
        <f t="shared" si="91"/>
        <v>平塚市大島</v>
      </c>
      <c r="N1441">
        <v>0</v>
      </c>
      <c r="O1441">
        <v>0</v>
      </c>
      <c r="P1441">
        <v>0</v>
      </c>
      <c r="Q1441">
        <v>0</v>
      </c>
      <c r="R1441">
        <v>0</v>
      </c>
      <c r="S1441">
        <v>0</v>
      </c>
      <c r="U1441" t="str">
        <f t="shared" si="88"/>
        <v>254-0001</v>
      </c>
      <c r="V1441" t="s">
        <v>5721</v>
      </c>
      <c r="W1441" t="s">
        <v>5722</v>
      </c>
    </row>
    <row r="1442" spans="1:23" x14ac:dyDescent="0.15">
      <c r="A1442">
        <v>14203</v>
      </c>
      <c r="B1442">
        <v>254</v>
      </c>
      <c r="C1442">
        <v>2540074</v>
      </c>
      <c r="D1442" t="s">
        <v>9</v>
      </c>
      <c r="E1442" t="s">
        <v>5679</v>
      </c>
      <c r="F1442" t="s">
        <v>5723</v>
      </c>
      <c r="G1442" t="s">
        <v>12</v>
      </c>
      <c r="H1442" t="s">
        <v>5680</v>
      </c>
      <c r="I1442" t="s">
        <v>5724</v>
      </c>
      <c r="J1442" t="str">
        <f t="shared" si="89"/>
        <v>254</v>
      </c>
      <c r="K1442" t="s">
        <v>5725</v>
      </c>
      <c r="L1442" t="str">
        <f t="shared" si="90"/>
        <v>0074</v>
      </c>
      <c r="M1442" t="str">
        <f t="shared" si="91"/>
        <v>平塚市大原</v>
      </c>
      <c r="N1442">
        <v>0</v>
      </c>
      <c r="O1442">
        <v>0</v>
      </c>
      <c r="P1442">
        <v>0</v>
      </c>
      <c r="Q1442">
        <v>0</v>
      </c>
      <c r="R1442">
        <v>0</v>
      </c>
      <c r="S1442">
        <v>0</v>
      </c>
      <c r="U1442" t="str">
        <f t="shared" si="88"/>
        <v>254-0074</v>
      </c>
      <c r="V1442" t="s">
        <v>5726</v>
      </c>
      <c r="W1442" t="s">
        <v>5727</v>
      </c>
    </row>
    <row r="1443" spans="1:23" x14ac:dyDescent="0.15">
      <c r="A1443">
        <v>14203</v>
      </c>
      <c r="B1443">
        <v>25912</v>
      </c>
      <c r="C1443">
        <v>2591212</v>
      </c>
      <c r="D1443" t="s">
        <v>9</v>
      </c>
      <c r="E1443" t="s">
        <v>5679</v>
      </c>
      <c r="F1443" t="s">
        <v>5728</v>
      </c>
      <c r="G1443" t="s">
        <v>12</v>
      </c>
      <c r="H1443" t="s">
        <v>5680</v>
      </c>
      <c r="I1443" t="s">
        <v>5729</v>
      </c>
      <c r="J1443" t="str">
        <f t="shared" si="89"/>
        <v>259</v>
      </c>
      <c r="K1443" t="s">
        <v>5725</v>
      </c>
      <c r="L1443" t="str">
        <f t="shared" si="90"/>
        <v>1212</v>
      </c>
      <c r="M1443" t="str">
        <f t="shared" si="91"/>
        <v>平塚市岡崎</v>
      </c>
      <c r="N1443">
        <v>0</v>
      </c>
      <c r="O1443">
        <v>0</v>
      </c>
      <c r="P1443">
        <v>0</v>
      </c>
      <c r="Q1443">
        <v>0</v>
      </c>
      <c r="R1443">
        <v>0</v>
      </c>
      <c r="S1443">
        <v>0</v>
      </c>
      <c r="U1443" t="str">
        <f t="shared" si="88"/>
        <v>259-1212</v>
      </c>
      <c r="V1443" t="s">
        <v>5730</v>
      </c>
      <c r="W1443" t="s">
        <v>5731</v>
      </c>
    </row>
    <row r="1444" spans="1:23" x14ac:dyDescent="0.15">
      <c r="A1444">
        <v>14203</v>
      </c>
      <c r="B1444">
        <v>25912</v>
      </c>
      <c r="C1444">
        <v>2591213</v>
      </c>
      <c r="D1444" t="s">
        <v>9</v>
      </c>
      <c r="E1444" t="s">
        <v>5679</v>
      </c>
      <c r="F1444" t="s">
        <v>5732</v>
      </c>
      <c r="G1444" t="s">
        <v>12</v>
      </c>
      <c r="H1444" t="s">
        <v>5680</v>
      </c>
      <c r="I1444" t="s">
        <v>5733</v>
      </c>
      <c r="J1444" t="str">
        <f t="shared" si="89"/>
        <v>259</v>
      </c>
      <c r="K1444" t="s">
        <v>20</v>
      </c>
      <c r="L1444" t="str">
        <f t="shared" si="90"/>
        <v>1213</v>
      </c>
      <c r="M1444" t="str">
        <f t="shared" si="91"/>
        <v>平塚市片岡</v>
      </c>
      <c r="N1444">
        <v>0</v>
      </c>
      <c r="O1444">
        <v>0</v>
      </c>
      <c r="P1444">
        <v>0</v>
      </c>
      <c r="Q1444">
        <v>0</v>
      </c>
      <c r="R1444">
        <v>0</v>
      </c>
      <c r="S1444">
        <v>0</v>
      </c>
      <c r="U1444" t="str">
        <f t="shared" si="88"/>
        <v>259-1213</v>
      </c>
      <c r="V1444" t="s">
        <v>5734</v>
      </c>
      <c r="W1444" t="s">
        <v>5735</v>
      </c>
    </row>
    <row r="1445" spans="1:23" x14ac:dyDescent="0.15">
      <c r="A1445">
        <v>14203</v>
      </c>
      <c r="B1445">
        <v>25912</v>
      </c>
      <c r="C1445">
        <v>2591204</v>
      </c>
      <c r="D1445" t="s">
        <v>9</v>
      </c>
      <c r="E1445" t="s">
        <v>5679</v>
      </c>
      <c r="F1445" t="s">
        <v>5736</v>
      </c>
      <c r="G1445" t="s">
        <v>12</v>
      </c>
      <c r="H1445" t="s">
        <v>5680</v>
      </c>
      <c r="I1445" t="s">
        <v>5737</v>
      </c>
      <c r="J1445" t="str">
        <f t="shared" si="89"/>
        <v>259</v>
      </c>
      <c r="K1445" t="s">
        <v>25</v>
      </c>
      <c r="L1445" t="str">
        <f t="shared" si="90"/>
        <v>1204</v>
      </c>
      <c r="M1445" t="str">
        <f t="shared" si="91"/>
        <v>平塚市上吉沢</v>
      </c>
      <c r="N1445">
        <v>0</v>
      </c>
      <c r="O1445">
        <v>0</v>
      </c>
      <c r="P1445">
        <v>0</v>
      </c>
      <c r="Q1445">
        <v>0</v>
      </c>
      <c r="R1445">
        <v>0</v>
      </c>
      <c r="S1445">
        <v>0</v>
      </c>
      <c r="U1445" t="str">
        <f t="shared" si="88"/>
        <v>259-1204</v>
      </c>
      <c r="V1445" t="s">
        <v>5738</v>
      </c>
      <c r="W1445" t="s">
        <v>5739</v>
      </c>
    </row>
    <row r="1446" spans="1:23" x14ac:dyDescent="0.15">
      <c r="A1446">
        <v>14203</v>
      </c>
      <c r="B1446">
        <v>254</v>
      </c>
      <c r="C1446">
        <v>2540055</v>
      </c>
      <c r="D1446" t="s">
        <v>9</v>
      </c>
      <c r="E1446" t="s">
        <v>5679</v>
      </c>
      <c r="F1446" t="s">
        <v>5740</v>
      </c>
      <c r="G1446" t="s">
        <v>12</v>
      </c>
      <c r="H1446" t="s">
        <v>5680</v>
      </c>
      <c r="I1446" t="s">
        <v>5741</v>
      </c>
      <c r="J1446" t="str">
        <f t="shared" si="89"/>
        <v>254</v>
      </c>
      <c r="K1446" t="s">
        <v>20</v>
      </c>
      <c r="L1446" t="str">
        <f t="shared" si="90"/>
        <v>0055</v>
      </c>
      <c r="M1446" t="str">
        <f t="shared" si="91"/>
        <v>平塚市上平塚</v>
      </c>
      <c r="N1446">
        <v>0</v>
      </c>
      <c r="O1446">
        <v>0</v>
      </c>
      <c r="P1446">
        <v>0</v>
      </c>
      <c r="Q1446">
        <v>0</v>
      </c>
      <c r="R1446">
        <v>0</v>
      </c>
      <c r="S1446">
        <v>0</v>
      </c>
      <c r="U1446" t="str">
        <f t="shared" si="88"/>
        <v>254-0055</v>
      </c>
      <c r="V1446" t="s">
        <v>5742</v>
      </c>
      <c r="W1446" t="s">
        <v>5743</v>
      </c>
    </row>
    <row r="1447" spans="1:23" x14ac:dyDescent="0.15">
      <c r="A1447">
        <v>14203</v>
      </c>
      <c r="B1447">
        <v>25912</v>
      </c>
      <c r="C1447">
        <v>2591207</v>
      </c>
      <c r="D1447" t="s">
        <v>9</v>
      </c>
      <c r="E1447" t="s">
        <v>5679</v>
      </c>
      <c r="F1447" t="s">
        <v>5744</v>
      </c>
      <c r="G1447" t="s">
        <v>12</v>
      </c>
      <c r="H1447" t="s">
        <v>5680</v>
      </c>
      <c r="I1447" t="s">
        <v>5745</v>
      </c>
      <c r="J1447" t="str">
        <f t="shared" si="89"/>
        <v>259</v>
      </c>
      <c r="K1447" t="s">
        <v>1198</v>
      </c>
      <c r="L1447" t="str">
        <f t="shared" si="90"/>
        <v>1207</v>
      </c>
      <c r="M1447" t="str">
        <f t="shared" si="91"/>
        <v>平塚市北金目</v>
      </c>
      <c r="N1447">
        <v>0</v>
      </c>
      <c r="O1447">
        <v>0</v>
      </c>
      <c r="P1447">
        <v>1</v>
      </c>
      <c r="Q1447">
        <v>0</v>
      </c>
      <c r="R1447">
        <v>0</v>
      </c>
      <c r="S1447">
        <v>0</v>
      </c>
      <c r="U1447" t="str">
        <f t="shared" si="88"/>
        <v>259-1207</v>
      </c>
      <c r="V1447" t="s">
        <v>5746</v>
      </c>
      <c r="W1447" t="s">
        <v>5747</v>
      </c>
    </row>
    <row r="1448" spans="1:23" x14ac:dyDescent="0.15">
      <c r="A1448">
        <v>14203</v>
      </c>
      <c r="B1448">
        <v>254</v>
      </c>
      <c r="C1448">
        <v>2540088</v>
      </c>
      <c r="D1448" t="s">
        <v>9</v>
      </c>
      <c r="E1448" t="s">
        <v>5679</v>
      </c>
      <c r="F1448" t="s">
        <v>5748</v>
      </c>
      <c r="G1448" t="s">
        <v>12</v>
      </c>
      <c r="H1448" t="s">
        <v>5680</v>
      </c>
      <c r="I1448" t="s">
        <v>5749</v>
      </c>
      <c r="J1448" t="str">
        <f t="shared" si="89"/>
        <v>254</v>
      </c>
      <c r="K1448" t="s">
        <v>25</v>
      </c>
      <c r="L1448" t="str">
        <f t="shared" si="90"/>
        <v>0088</v>
      </c>
      <c r="M1448" t="str">
        <f t="shared" si="91"/>
        <v>平塚市北豊田</v>
      </c>
      <c r="N1448">
        <v>0</v>
      </c>
      <c r="O1448">
        <v>0</v>
      </c>
      <c r="P1448">
        <v>0</v>
      </c>
      <c r="Q1448">
        <v>0</v>
      </c>
      <c r="R1448">
        <v>0</v>
      </c>
      <c r="S1448">
        <v>0</v>
      </c>
      <c r="U1448" t="str">
        <f t="shared" si="88"/>
        <v>254-0088</v>
      </c>
      <c r="V1448" t="s">
        <v>5750</v>
      </c>
      <c r="W1448" t="s">
        <v>5751</v>
      </c>
    </row>
    <row r="1449" spans="1:23" x14ac:dyDescent="0.15">
      <c r="A1449">
        <v>14203</v>
      </c>
      <c r="B1449">
        <v>254</v>
      </c>
      <c r="C1449">
        <v>2540005</v>
      </c>
      <c r="D1449" t="s">
        <v>9</v>
      </c>
      <c r="E1449" t="s">
        <v>5679</v>
      </c>
      <c r="F1449" t="s">
        <v>5752</v>
      </c>
      <c r="G1449" t="s">
        <v>12</v>
      </c>
      <c r="H1449" t="s">
        <v>5680</v>
      </c>
      <c r="I1449" t="s">
        <v>5753</v>
      </c>
      <c r="J1449" t="str">
        <f t="shared" si="89"/>
        <v>254</v>
      </c>
      <c r="K1449" t="s">
        <v>5725</v>
      </c>
      <c r="L1449" t="str">
        <f t="shared" si="90"/>
        <v>0005</v>
      </c>
      <c r="M1449" t="str">
        <f t="shared" si="91"/>
        <v>平塚市城所</v>
      </c>
      <c r="N1449">
        <v>0</v>
      </c>
      <c r="O1449">
        <v>0</v>
      </c>
      <c r="P1449">
        <v>0</v>
      </c>
      <c r="Q1449">
        <v>0</v>
      </c>
      <c r="R1449">
        <v>0</v>
      </c>
      <c r="S1449">
        <v>0</v>
      </c>
      <c r="U1449" t="str">
        <f t="shared" si="88"/>
        <v>254-0005</v>
      </c>
      <c r="V1449" t="s">
        <v>5754</v>
      </c>
      <c r="W1449" t="s">
        <v>5755</v>
      </c>
    </row>
    <row r="1450" spans="1:23" x14ac:dyDescent="0.15">
      <c r="A1450">
        <v>14203</v>
      </c>
      <c r="B1450">
        <v>254</v>
      </c>
      <c r="C1450">
        <v>2540906</v>
      </c>
      <c r="D1450" t="s">
        <v>9</v>
      </c>
      <c r="E1450" t="s">
        <v>5679</v>
      </c>
      <c r="F1450" t="s">
        <v>5756</v>
      </c>
      <c r="G1450" t="s">
        <v>12</v>
      </c>
      <c r="H1450" t="s">
        <v>5680</v>
      </c>
      <c r="I1450" t="s">
        <v>5757</v>
      </c>
      <c r="J1450" t="str">
        <f t="shared" si="89"/>
        <v>254</v>
      </c>
      <c r="K1450" t="s">
        <v>1185</v>
      </c>
      <c r="L1450" t="str">
        <f t="shared" si="90"/>
        <v>0906</v>
      </c>
      <c r="M1450" t="str">
        <f t="shared" si="91"/>
        <v>平塚市公所</v>
      </c>
      <c r="N1450">
        <v>0</v>
      </c>
      <c r="O1450">
        <v>0</v>
      </c>
      <c r="P1450">
        <v>0</v>
      </c>
      <c r="Q1450">
        <v>0</v>
      </c>
      <c r="R1450">
        <v>0</v>
      </c>
      <c r="S1450">
        <v>0</v>
      </c>
      <c r="U1450" t="str">
        <f t="shared" si="88"/>
        <v>254-0906</v>
      </c>
      <c r="V1450" t="s">
        <v>5758</v>
      </c>
      <c r="W1450" t="s">
        <v>5759</v>
      </c>
    </row>
    <row r="1451" spans="1:23" x14ac:dyDescent="0.15">
      <c r="A1451">
        <v>14203</v>
      </c>
      <c r="B1451">
        <v>254</v>
      </c>
      <c r="C1451">
        <v>2540801</v>
      </c>
      <c r="D1451" t="s">
        <v>9</v>
      </c>
      <c r="E1451" t="s">
        <v>5679</v>
      </c>
      <c r="F1451" t="s">
        <v>5760</v>
      </c>
      <c r="G1451" t="s">
        <v>12</v>
      </c>
      <c r="H1451" t="s">
        <v>5680</v>
      </c>
      <c r="I1451" t="s">
        <v>5761</v>
      </c>
      <c r="J1451" t="str">
        <f t="shared" si="89"/>
        <v>254</v>
      </c>
      <c r="K1451" t="s">
        <v>5725</v>
      </c>
      <c r="L1451" t="str">
        <f t="shared" si="90"/>
        <v>0801</v>
      </c>
      <c r="M1451" t="str">
        <f t="shared" si="91"/>
        <v>平塚市久領堤</v>
      </c>
      <c r="N1451">
        <v>0</v>
      </c>
      <c r="O1451">
        <v>0</v>
      </c>
      <c r="P1451">
        <v>0</v>
      </c>
      <c r="Q1451">
        <v>0</v>
      </c>
      <c r="R1451">
        <v>0</v>
      </c>
      <c r="S1451">
        <v>0</v>
      </c>
      <c r="U1451" t="str">
        <f t="shared" si="88"/>
        <v>254-0801</v>
      </c>
      <c r="V1451" t="s">
        <v>5762</v>
      </c>
      <c r="W1451" t="s">
        <v>5763</v>
      </c>
    </row>
    <row r="1452" spans="1:23" x14ac:dyDescent="0.15">
      <c r="A1452">
        <v>14203</v>
      </c>
      <c r="B1452">
        <v>254</v>
      </c>
      <c r="C1452">
        <v>2540821</v>
      </c>
      <c r="D1452" t="s">
        <v>9</v>
      </c>
      <c r="E1452" t="s">
        <v>5679</v>
      </c>
      <c r="F1452" t="s">
        <v>5764</v>
      </c>
      <c r="G1452" t="s">
        <v>12</v>
      </c>
      <c r="H1452" t="s">
        <v>5680</v>
      </c>
      <c r="I1452" t="s">
        <v>5765</v>
      </c>
      <c r="J1452" t="str">
        <f t="shared" si="89"/>
        <v>254</v>
      </c>
      <c r="K1452" t="s">
        <v>25</v>
      </c>
      <c r="L1452" t="str">
        <f t="shared" si="90"/>
        <v>0821</v>
      </c>
      <c r="M1452" t="str">
        <f t="shared" si="91"/>
        <v>平塚市黒部丘</v>
      </c>
      <c r="N1452">
        <v>0</v>
      </c>
      <c r="O1452">
        <v>0</v>
      </c>
      <c r="P1452">
        <v>0</v>
      </c>
      <c r="Q1452">
        <v>0</v>
      </c>
      <c r="R1452">
        <v>0</v>
      </c>
      <c r="S1452">
        <v>0</v>
      </c>
      <c r="U1452" t="str">
        <f t="shared" si="88"/>
        <v>254-0821</v>
      </c>
      <c r="V1452" t="s">
        <v>5766</v>
      </c>
      <c r="W1452" t="s">
        <v>5767</v>
      </c>
    </row>
    <row r="1453" spans="1:23" x14ac:dyDescent="0.15">
      <c r="A1453">
        <v>14203</v>
      </c>
      <c r="B1453">
        <v>254</v>
      </c>
      <c r="C1453">
        <v>2540903</v>
      </c>
      <c r="D1453" t="s">
        <v>9</v>
      </c>
      <c r="E1453" t="s">
        <v>5679</v>
      </c>
      <c r="F1453" t="s">
        <v>5768</v>
      </c>
      <c r="G1453" t="s">
        <v>12</v>
      </c>
      <c r="H1453" t="s">
        <v>5680</v>
      </c>
      <c r="I1453" t="s">
        <v>5769</v>
      </c>
      <c r="J1453" t="str">
        <f t="shared" si="89"/>
        <v>254</v>
      </c>
      <c r="K1453" t="s">
        <v>5725</v>
      </c>
      <c r="L1453" t="str">
        <f t="shared" si="90"/>
        <v>0903</v>
      </c>
      <c r="M1453" t="str">
        <f t="shared" si="91"/>
        <v>平塚市河内</v>
      </c>
      <c r="N1453">
        <v>0</v>
      </c>
      <c r="O1453">
        <v>0</v>
      </c>
      <c r="P1453">
        <v>0</v>
      </c>
      <c r="Q1453">
        <v>0</v>
      </c>
      <c r="R1453">
        <v>0</v>
      </c>
      <c r="S1453">
        <v>0</v>
      </c>
      <c r="U1453" t="str">
        <f t="shared" si="88"/>
        <v>254-0903</v>
      </c>
      <c r="V1453" t="s">
        <v>5770</v>
      </c>
      <c r="W1453" t="s">
        <v>5771</v>
      </c>
    </row>
    <row r="1454" spans="1:23" x14ac:dyDescent="0.15">
      <c r="A1454">
        <v>14203</v>
      </c>
      <c r="B1454">
        <v>254</v>
      </c>
      <c r="C1454">
        <v>2540061</v>
      </c>
      <c r="D1454" t="s">
        <v>9</v>
      </c>
      <c r="E1454" t="s">
        <v>5679</v>
      </c>
      <c r="F1454" t="s">
        <v>5772</v>
      </c>
      <c r="G1454" t="s">
        <v>12</v>
      </c>
      <c r="H1454" t="s">
        <v>5680</v>
      </c>
      <c r="I1454" t="s">
        <v>5773</v>
      </c>
      <c r="J1454" t="str">
        <f t="shared" si="89"/>
        <v>254</v>
      </c>
      <c r="K1454" t="s">
        <v>5725</v>
      </c>
      <c r="L1454" t="str">
        <f t="shared" si="90"/>
        <v>0061</v>
      </c>
      <c r="M1454" t="str">
        <f t="shared" si="91"/>
        <v>平塚市御殿</v>
      </c>
      <c r="N1454">
        <v>0</v>
      </c>
      <c r="O1454">
        <v>0</v>
      </c>
      <c r="P1454">
        <v>1</v>
      </c>
      <c r="Q1454">
        <v>0</v>
      </c>
      <c r="R1454">
        <v>0</v>
      </c>
      <c r="S1454">
        <v>0</v>
      </c>
      <c r="U1454" t="str">
        <f t="shared" si="88"/>
        <v>254-0061</v>
      </c>
      <c r="V1454" t="s">
        <v>5774</v>
      </c>
      <c r="W1454" t="s">
        <v>5775</v>
      </c>
    </row>
    <row r="1455" spans="1:23" x14ac:dyDescent="0.15">
      <c r="A1455">
        <v>14203</v>
      </c>
      <c r="B1455">
        <v>254</v>
      </c>
      <c r="C1455">
        <v>2540004</v>
      </c>
      <c r="D1455" t="s">
        <v>9</v>
      </c>
      <c r="E1455" t="s">
        <v>5679</v>
      </c>
      <c r="F1455" t="s">
        <v>5776</v>
      </c>
      <c r="G1455" t="s">
        <v>12</v>
      </c>
      <c r="H1455" t="s">
        <v>5680</v>
      </c>
      <c r="I1455" t="s">
        <v>5777</v>
      </c>
      <c r="J1455" t="str">
        <f t="shared" si="89"/>
        <v>254</v>
      </c>
      <c r="K1455" t="s">
        <v>5708</v>
      </c>
      <c r="L1455" t="str">
        <f t="shared" si="90"/>
        <v>0004</v>
      </c>
      <c r="M1455" t="str">
        <f t="shared" si="91"/>
        <v>平塚市小鍋島</v>
      </c>
      <c r="N1455">
        <v>0</v>
      </c>
      <c r="O1455">
        <v>0</v>
      </c>
      <c r="P1455">
        <v>0</v>
      </c>
      <c r="Q1455">
        <v>0</v>
      </c>
      <c r="R1455">
        <v>0</v>
      </c>
      <c r="S1455">
        <v>0</v>
      </c>
      <c r="U1455" t="str">
        <f t="shared" si="88"/>
        <v>254-0004</v>
      </c>
      <c r="V1455" t="s">
        <v>5778</v>
      </c>
      <c r="W1455" t="s">
        <v>5779</v>
      </c>
    </row>
    <row r="1456" spans="1:23" x14ac:dyDescent="0.15">
      <c r="A1456">
        <v>14203</v>
      </c>
      <c r="B1456">
        <v>254</v>
      </c>
      <c r="C1456">
        <v>2540804</v>
      </c>
      <c r="D1456" t="s">
        <v>9</v>
      </c>
      <c r="E1456" t="s">
        <v>5679</v>
      </c>
      <c r="F1456" t="s">
        <v>4122</v>
      </c>
      <c r="G1456" t="s">
        <v>12</v>
      </c>
      <c r="H1456" t="s">
        <v>5680</v>
      </c>
      <c r="I1456" t="s">
        <v>4123</v>
      </c>
      <c r="J1456" t="str">
        <f t="shared" si="89"/>
        <v>254</v>
      </c>
      <c r="K1456" t="s">
        <v>25</v>
      </c>
      <c r="L1456" t="str">
        <f t="shared" si="90"/>
        <v>0804</v>
      </c>
      <c r="M1456" t="str">
        <f t="shared" si="91"/>
        <v>平塚市幸町</v>
      </c>
      <c r="N1456">
        <v>0</v>
      </c>
      <c r="O1456">
        <v>0</v>
      </c>
      <c r="P1456">
        <v>0</v>
      </c>
      <c r="Q1456">
        <v>0</v>
      </c>
      <c r="R1456">
        <v>0</v>
      </c>
      <c r="S1456">
        <v>0</v>
      </c>
      <c r="U1456" t="str">
        <f t="shared" si="88"/>
        <v>254-0804</v>
      </c>
      <c r="V1456" t="s">
        <v>5780</v>
      </c>
      <c r="W1456" t="s">
        <v>5781</v>
      </c>
    </row>
    <row r="1457" spans="1:23" x14ac:dyDescent="0.15">
      <c r="A1457">
        <v>14203</v>
      </c>
      <c r="B1457">
        <v>254</v>
      </c>
      <c r="C1457">
        <v>2540053</v>
      </c>
      <c r="D1457" t="s">
        <v>9</v>
      </c>
      <c r="E1457" t="s">
        <v>5679</v>
      </c>
      <c r="F1457" t="s">
        <v>2070</v>
      </c>
      <c r="G1457" t="s">
        <v>12</v>
      </c>
      <c r="H1457" t="s">
        <v>5680</v>
      </c>
      <c r="I1457" t="s">
        <v>2071</v>
      </c>
      <c r="J1457" t="str">
        <f t="shared" si="89"/>
        <v>254</v>
      </c>
      <c r="K1457" t="s">
        <v>3827</v>
      </c>
      <c r="L1457" t="str">
        <f t="shared" si="90"/>
        <v>0053</v>
      </c>
      <c r="M1457" t="str">
        <f t="shared" si="91"/>
        <v>平塚市桜ケ丘</v>
      </c>
      <c r="N1457">
        <v>0</v>
      </c>
      <c r="O1457">
        <v>0</v>
      </c>
      <c r="P1457">
        <v>0</v>
      </c>
      <c r="Q1457">
        <v>0</v>
      </c>
      <c r="R1457">
        <v>0</v>
      </c>
      <c r="S1457">
        <v>0</v>
      </c>
      <c r="U1457" t="str">
        <f t="shared" si="88"/>
        <v>254-0053</v>
      </c>
      <c r="V1457" t="s">
        <v>5782</v>
      </c>
      <c r="W1457" t="s">
        <v>5783</v>
      </c>
    </row>
    <row r="1458" spans="1:23" x14ac:dyDescent="0.15">
      <c r="A1458">
        <v>14203</v>
      </c>
      <c r="B1458">
        <v>25912</v>
      </c>
      <c r="C1458">
        <v>2591206</v>
      </c>
      <c r="D1458" t="s">
        <v>9</v>
      </c>
      <c r="E1458" t="s">
        <v>5679</v>
      </c>
      <c r="F1458" t="s">
        <v>5784</v>
      </c>
      <c r="G1458" t="s">
        <v>12</v>
      </c>
      <c r="H1458" t="s">
        <v>5680</v>
      </c>
      <c r="I1458" t="s">
        <v>5785</v>
      </c>
      <c r="J1458" t="str">
        <f t="shared" si="89"/>
        <v>259</v>
      </c>
      <c r="K1458" t="s">
        <v>25</v>
      </c>
      <c r="L1458" t="str">
        <f t="shared" si="90"/>
        <v>1206</v>
      </c>
      <c r="M1458" t="str">
        <f t="shared" si="91"/>
        <v>平塚市真田</v>
      </c>
      <c r="N1458">
        <v>0</v>
      </c>
      <c r="O1458">
        <v>0</v>
      </c>
      <c r="P1458">
        <v>1</v>
      </c>
      <c r="Q1458">
        <v>0</v>
      </c>
      <c r="R1458">
        <v>0</v>
      </c>
      <c r="S1458">
        <v>0</v>
      </c>
      <c r="U1458" t="str">
        <f t="shared" si="88"/>
        <v>259-1206</v>
      </c>
      <c r="V1458" t="s">
        <v>5786</v>
      </c>
      <c r="W1458" t="s">
        <v>5787</v>
      </c>
    </row>
    <row r="1459" spans="1:23" x14ac:dyDescent="0.15">
      <c r="A1459">
        <v>14203</v>
      </c>
      <c r="B1459">
        <v>254</v>
      </c>
      <c r="C1459">
        <v>2540014</v>
      </c>
      <c r="D1459" t="s">
        <v>9</v>
      </c>
      <c r="E1459" t="s">
        <v>5679</v>
      </c>
      <c r="F1459" t="s">
        <v>5788</v>
      </c>
      <c r="G1459" t="s">
        <v>12</v>
      </c>
      <c r="H1459" t="s">
        <v>5680</v>
      </c>
      <c r="I1459" t="s">
        <v>5789</v>
      </c>
      <c r="J1459" t="str">
        <f t="shared" si="89"/>
        <v>254</v>
      </c>
      <c r="K1459" t="s">
        <v>25</v>
      </c>
      <c r="L1459" t="str">
        <f t="shared" si="90"/>
        <v>0014</v>
      </c>
      <c r="M1459" t="str">
        <f t="shared" si="91"/>
        <v>平塚市四之宮</v>
      </c>
      <c r="N1459">
        <v>0</v>
      </c>
      <c r="O1459">
        <v>0</v>
      </c>
      <c r="P1459">
        <v>0</v>
      </c>
      <c r="Q1459">
        <v>0</v>
      </c>
      <c r="R1459">
        <v>0</v>
      </c>
      <c r="S1459">
        <v>0</v>
      </c>
      <c r="U1459" t="str">
        <f t="shared" si="88"/>
        <v>254-0014</v>
      </c>
      <c r="V1459" t="s">
        <v>5790</v>
      </c>
      <c r="W1459" t="s">
        <v>5791</v>
      </c>
    </row>
    <row r="1460" spans="1:23" x14ac:dyDescent="0.15">
      <c r="A1460">
        <v>14203</v>
      </c>
      <c r="B1460">
        <v>25912</v>
      </c>
      <c r="C1460">
        <v>2591203</v>
      </c>
      <c r="D1460" t="s">
        <v>9</v>
      </c>
      <c r="E1460" t="s">
        <v>5679</v>
      </c>
      <c r="F1460" t="s">
        <v>5792</v>
      </c>
      <c r="G1460" t="s">
        <v>12</v>
      </c>
      <c r="H1460" t="s">
        <v>5680</v>
      </c>
      <c r="I1460" t="s">
        <v>5793</v>
      </c>
      <c r="J1460" t="str">
        <f t="shared" si="89"/>
        <v>259</v>
      </c>
      <c r="K1460" t="s">
        <v>1185</v>
      </c>
      <c r="L1460" t="str">
        <f t="shared" si="90"/>
        <v>1203</v>
      </c>
      <c r="M1460" t="str">
        <f t="shared" si="91"/>
        <v>平塚市下吉沢</v>
      </c>
      <c r="N1460">
        <v>0</v>
      </c>
      <c r="O1460">
        <v>0</v>
      </c>
      <c r="P1460">
        <v>0</v>
      </c>
      <c r="Q1460">
        <v>0</v>
      </c>
      <c r="R1460">
        <v>0</v>
      </c>
      <c r="S1460">
        <v>0</v>
      </c>
      <c r="U1460" t="str">
        <f t="shared" si="88"/>
        <v>259-1203</v>
      </c>
      <c r="V1460" t="s">
        <v>5794</v>
      </c>
      <c r="W1460" t="s">
        <v>5795</v>
      </c>
    </row>
    <row r="1461" spans="1:23" x14ac:dyDescent="0.15">
      <c r="A1461">
        <v>14203</v>
      </c>
      <c r="B1461">
        <v>254</v>
      </c>
      <c r="C1461">
        <v>2540003</v>
      </c>
      <c r="D1461" t="s">
        <v>9</v>
      </c>
      <c r="E1461" t="s">
        <v>5679</v>
      </c>
      <c r="F1461" t="s">
        <v>5796</v>
      </c>
      <c r="G1461" t="s">
        <v>12</v>
      </c>
      <c r="H1461" t="s">
        <v>5680</v>
      </c>
      <c r="I1461" t="s">
        <v>5797</v>
      </c>
      <c r="J1461" t="str">
        <f t="shared" si="89"/>
        <v>254</v>
      </c>
      <c r="K1461" t="s">
        <v>1185</v>
      </c>
      <c r="L1461" t="str">
        <f t="shared" si="90"/>
        <v>0003</v>
      </c>
      <c r="M1461" t="str">
        <f t="shared" si="91"/>
        <v>平塚市下島</v>
      </c>
      <c r="N1461">
        <v>0</v>
      </c>
      <c r="O1461">
        <v>0</v>
      </c>
      <c r="P1461">
        <v>0</v>
      </c>
      <c r="Q1461">
        <v>0</v>
      </c>
      <c r="R1461">
        <v>0</v>
      </c>
      <c r="S1461">
        <v>0</v>
      </c>
      <c r="U1461" t="str">
        <f t="shared" si="88"/>
        <v>254-0003</v>
      </c>
      <c r="V1461" t="s">
        <v>5798</v>
      </c>
      <c r="W1461" t="s">
        <v>5799</v>
      </c>
    </row>
    <row r="1462" spans="1:23" x14ac:dyDescent="0.15">
      <c r="A1462">
        <v>14203</v>
      </c>
      <c r="B1462">
        <v>254</v>
      </c>
      <c r="C1462">
        <v>2540076</v>
      </c>
      <c r="D1462" t="s">
        <v>9</v>
      </c>
      <c r="E1462" t="s">
        <v>5679</v>
      </c>
      <c r="F1462" t="s">
        <v>384</v>
      </c>
      <c r="G1462" t="s">
        <v>12</v>
      </c>
      <c r="H1462" t="s">
        <v>5680</v>
      </c>
      <c r="I1462" t="s">
        <v>385</v>
      </c>
      <c r="J1462" t="str">
        <f t="shared" si="89"/>
        <v>254</v>
      </c>
      <c r="K1462" t="s">
        <v>1185</v>
      </c>
      <c r="L1462" t="str">
        <f t="shared" si="90"/>
        <v>0076</v>
      </c>
      <c r="M1462" t="str">
        <f t="shared" si="91"/>
        <v>平塚市新町</v>
      </c>
      <c r="N1462">
        <v>0</v>
      </c>
      <c r="O1462">
        <v>0</v>
      </c>
      <c r="P1462">
        <v>0</v>
      </c>
      <c r="Q1462">
        <v>0</v>
      </c>
      <c r="R1462">
        <v>0</v>
      </c>
      <c r="S1462">
        <v>0</v>
      </c>
      <c r="U1462" t="str">
        <f t="shared" si="88"/>
        <v>254-0076</v>
      </c>
      <c r="V1462" t="s">
        <v>5800</v>
      </c>
      <c r="W1462" t="s">
        <v>5801</v>
      </c>
    </row>
    <row r="1463" spans="1:23" x14ac:dyDescent="0.15">
      <c r="A1463">
        <v>14203</v>
      </c>
      <c r="B1463">
        <v>254</v>
      </c>
      <c r="C1463">
        <v>2540022</v>
      </c>
      <c r="D1463" t="s">
        <v>9</v>
      </c>
      <c r="E1463" t="s">
        <v>5679</v>
      </c>
      <c r="F1463" t="s">
        <v>5802</v>
      </c>
      <c r="G1463" t="s">
        <v>12</v>
      </c>
      <c r="H1463" t="s">
        <v>5680</v>
      </c>
      <c r="I1463" t="s">
        <v>5803</v>
      </c>
      <c r="J1463" t="str">
        <f t="shared" si="89"/>
        <v>254</v>
      </c>
      <c r="K1463" t="s">
        <v>1185</v>
      </c>
      <c r="L1463" t="str">
        <f t="shared" si="90"/>
        <v>0022</v>
      </c>
      <c r="M1463" t="str">
        <f t="shared" si="91"/>
        <v>平塚市須賀</v>
      </c>
      <c r="N1463">
        <v>0</v>
      </c>
      <c r="O1463">
        <v>0</v>
      </c>
      <c r="P1463">
        <v>0</v>
      </c>
      <c r="Q1463">
        <v>0</v>
      </c>
      <c r="R1463">
        <v>0</v>
      </c>
      <c r="S1463">
        <v>0</v>
      </c>
      <c r="U1463" t="str">
        <f t="shared" si="88"/>
        <v>254-0022</v>
      </c>
      <c r="V1463" t="s">
        <v>5804</v>
      </c>
      <c r="W1463" t="s">
        <v>5805</v>
      </c>
    </row>
    <row r="1464" spans="1:23" x14ac:dyDescent="0.15">
      <c r="A1464">
        <v>14203</v>
      </c>
      <c r="B1464">
        <v>254</v>
      </c>
      <c r="C1464">
        <v>2540822</v>
      </c>
      <c r="D1464" t="s">
        <v>9</v>
      </c>
      <c r="E1464" t="s">
        <v>5679</v>
      </c>
      <c r="F1464" t="s">
        <v>5806</v>
      </c>
      <c r="G1464" t="s">
        <v>12</v>
      </c>
      <c r="H1464" t="s">
        <v>5680</v>
      </c>
      <c r="I1464" t="s">
        <v>5807</v>
      </c>
      <c r="J1464" t="str">
        <f t="shared" si="89"/>
        <v>254</v>
      </c>
      <c r="K1464" t="s">
        <v>1347</v>
      </c>
      <c r="L1464" t="str">
        <f t="shared" si="90"/>
        <v>0822</v>
      </c>
      <c r="M1464" t="str">
        <f t="shared" si="91"/>
        <v>平塚市菫平</v>
      </c>
      <c r="N1464">
        <v>0</v>
      </c>
      <c r="O1464">
        <v>0</v>
      </c>
      <c r="P1464">
        <v>0</v>
      </c>
      <c r="Q1464">
        <v>0</v>
      </c>
      <c r="R1464">
        <v>0</v>
      </c>
      <c r="S1464">
        <v>0</v>
      </c>
      <c r="U1464" t="str">
        <f t="shared" si="88"/>
        <v>254-0822</v>
      </c>
      <c r="V1464" t="s">
        <v>5808</v>
      </c>
      <c r="W1464" t="s">
        <v>5809</v>
      </c>
    </row>
    <row r="1465" spans="1:23" x14ac:dyDescent="0.15">
      <c r="A1465">
        <v>14203</v>
      </c>
      <c r="B1465">
        <v>254</v>
      </c>
      <c r="C1465">
        <v>2540063</v>
      </c>
      <c r="D1465" t="s">
        <v>9</v>
      </c>
      <c r="E1465" t="s">
        <v>5679</v>
      </c>
      <c r="F1465" t="s">
        <v>1455</v>
      </c>
      <c r="G1465" t="s">
        <v>12</v>
      </c>
      <c r="H1465" t="s">
        <v>5680</v>
      </c>
      <c r="I1465" t="s">
        <v>1456</v>
      </c>
      <c r="J1465" t="str">
        <f t="shared" si="89"/>
        <v>254</v>
      </c>
      <c r="K1465" t="s">
        <v>25</v>
      </c>
      <c r="L1465" t="str">
        <f t="shared" si="90"/>
        <v>0063</v>
      </c>
      <c r="M1465" t="str">
        <f t="shared" si="91"/>
        <v>平塚市諏訪町</v>
      </c>
      <c r="N1465">
        <v>0</v>
      </c>
      <c r="O1465">
        <v>0</v>
      </c>
      <c r="P1465">
        <v>0</v>
      </c>
      <c r="Q1465">
        <v>0</v>
      </c>
      <c r="R1465">
        <v>0</v>
      </c>
      <c r="S1465">
        <v>0</v>
      </c>
      <c r="U1465" t="str">
        <f t="shared" si="88"/>
        <v>254-0063</v>
      </c>
      <c r="V1465" t="s">
        <v>5810</v>
      </c>
      <c r="W1465" t="s">
        <v>5811</v>
      </c>
    </row>
    <row r="1466" spans="1:23" x14ac:dyDescent="0.15">
      <c r="A1466">
        <v>14203</v>
      </c>
      <c r="B1466">
        <v>254</v>
      </c>
      <c r="C1466">
        <v>2540041</v>
      </c>
      <c r="D1466" t="s">
        <v>9</v>
      </c>
      <c r="E1466" t="s">
        <v>5679</v>
      </c>
      <c r="F1466" t="s">
        <v>604</v>
      </c>
      <c r="G1466" t="s">
        <v>12</v>
      </c>
      <c r="H1466" t="s">
        <v>5680</v>
      </c>
      <c r="I1466" t="s">
        <v>605</v>
      </c>
      <c r="J1466" t="str">
        <f t="shared" si="89"/>
        <v>254</v>
      </c>
      <c r="K1466" t="s">
        <v>5725</v>
      </c>
      <c r="L1466" t="str">
        <f t="shared" si="90"/>
        <v>0041</v>
      </c>
      <c r="M1466" t="str">
        <f t="shared" si="91"/>
        <v>平塚市浅間町</v>
      </c>
      <c r="N1466">
        <v>0</v>
      </c>
      <c r="O1466">
        <v>0</v>
      </c>
      <c r="P1466">
        <v>0</v>
      </c>
      <c r="Q1466">
        <v>0</v>
      </c>
      <c r="R1466">
        <v>0</v>
      </c>
      <c r="S1466">
        <v>0</v>
      </c>
      <c r="U1466" t="str">
        <f t="shared" si="88"/>
        <v>254-0041</v>
      </c>
      <c r="V1466" t="s">
        <v>5812</v>
      </c>
      <c r="W1466" t="s">
        <v>5813</v>
      </c>
    </row>
    <row r="1467" spans="1:23" x14ac:dyDescent="0.15">
      <c r="A1467">
        <v>14203</v>
      </c>
      <c r="B1467">
        <v>254</v>
      </c>
      <c r="C1467">
        <v>2540803</v>
      </c>
      <c r="D1467" t="s">
        <v>9</v>
      </c>
      <c r="E1467" t="s">
        <v>5679</v>
      </c>
      <c r="F1467" t="s">
        <v>5814</v>
      </c>
      <c r="G1467" t="s">
        <v>12</v>
      </c>
      <c r="H1467" t="s">
        <v>5680</v>
      </c>
      <c r="I1467" t="s">
        <v>5815</v>
      </c>
      <c r="J1467" t="str">
        <f t="shared" si="89"/>
        <v>254</v>
      </c>
      <c r="K1467" t="s">
        <v>5816</v>
      </c>
      <c r="L1467" t="str">
        <f t="shared" si="90"/>
        <v>0803</v>
      </c>
      <c r="M1467" t="str">
        <f t="shared" si="91"/>
        <v>平塚市千石河岸</v>
      </c>
      <c r="N1467">
        <v>0</v>
      </c>
      <c r="O1467">
        <v>0</v>
      </c>
      <c r="P1467">
        <v>0</v>
      </c>
      <c r="Q1467">
        <v>0</v>
      </c>
      <c r="R1467">
        <v>0</v>
      </c>
      <c r="S1467">
        <v>0</v>
      </c>
      <c r="U1467" t="str">
        <f t="shared" si="88"/>
        <v>254-0803</v>
      </c>
      <c r="V1467" t="s">
        <v>5817</v>
      </c>
      <c r="W1467" t="s">
        <v>5818</v>
      </c>
    </row>
    <row r="1468" spans="1:23" x14ac:dyDescent="0.15">
      <c r="A1468">
        <v>14203</v>
      </c>
      <c r="B1468">
        <v>25912</v>
      </c>
      <c r="C1468">
        <v>2591202</v>
      </c>
      <c r="D1468" t="s">
        <v>9</v>
      </c>
      <c r="E1468" t="s">
        <v>5679</v>
      </c>
      <c r="F1468" t="s">
        <v>5819</v>
      </c>
      <c r="G1468" t="s">
        <v>12</v>
      </c>
      <c r="H1468" t="s">
        <v>5680</v>
      </c>
      <c r="I1468" t="s">
        <v>5820</v>
      </c>
      <c r="J1468" t="str">
        <f t="shared" si="89"/>
        <v>259</v>
      </c>
      <c r="K1468" t="s">
        <v>5821</v>
      </c>
      <c r="L1468" t="str">
        <f t="shared" si="90"/>
        <v>1202</v>
      </c>
      <c r="M1468" t="str">
        <f t="shared" si="91"/>
        <v>平塚市千須谷</v>
      </c>
      <c r="N1468">
        <v>0</v>
      </c>
      <c r="O1468">
        <v>0</v>
      </c>
      <c r="P1468">
        <v>0</v>
      </c>
      <c r="Q1468">
        <v>0</v>
      </c>
      <c r="R1468">
        <v>0</v>
      </c>
      <c r="S1468">
        <v>0</v>
      </c>
      <c r="U1468" t="str">
        <f t="shared" si="88"/>
        <v>259-1202</v>
      </c>
      <c r="V1468" t="s">
        <v>5822</v>
      </c>
      <c r="W1468" t="s">
        <v>5823</v>
      </c>
    </row>
    <row r="1469" spans="1:23" x14ac:dyDescent="0.15">
      <c r="A1469">
        <v>14203</v>
      </c>
      <c r="B1469">
        <v>254</v>
      </c>
      <c r="C1469">
        <v>2540813</v>
      </c>
      <c r="D1469" t="s">
        <v>9</v>
      </c>
      <c r="E1469" t="s">
        <v>5679</v>
      </c>
      <c r="F1469" t="s">
        <v>5824</v>
      </c>
      <c r="G1469" t="s">
        <v>12</v>
      </c>
      <c r="H1469" t="s">
        <v>5680</v>
      </c>
      <c r="I1469" t="s">
        <v>5825</v>
      </c>
      <c r="J1469" t="str">
        <f t="shared" si="89"/>
        <v>254</v>
      </c>
      <c r="K1469" t="s">
        <v>20</v>
      </c>
      <c r="L1469" t="str">
        <f t="shared" si="90"/>
        <v>0813</v>
      </c>
      <c r="M1469" t="str">
        <f t="shared" si="91"/>
        <v>平塚市袖ケ浜</v>
      </c>
      <c r="N1469">
        <v>0</v>
      </c>
      <c r="O1469">
        <v>0</v>
      </c>
      <c r="P1469">
        <v>0</v>
      </c>
      <c r="Q1469">
        <v>0</v>
      </c>
      <c r="R1469">
        <v>0</v>
      </c>
      <c r="S1469">
        <v>0</v>
      </c>
      <c r="U1469" t="str">
        <f t="shared" si="88"/>
        <v>254-0813</v>
      </c>
      <c r="V1469" t="s">
        <v>5826</v>
      </c>
      <c r="W1469" t="s">
        <v>5827</v>
      </c>
    </row>
    <row r="1470" spans="1:23" x14ac:dyDescent="0.15">
      <c r="A1470">
        <v>14203</v>
      </c>
      <c r="B1470">
        <v>254</v>
      </c>
      <c r="C1470">
        <v>2540807</v>
      </c>
      <c r="D1470" t="s">
        <v>9</v>
      </c>
      <c r="E1470" t="s">
        <v>5679</v>
      </c>
      <c r="F1470" t="s">
        <v>5828</v>
      </c>
      <c r="G1470" t="s">
        <v>12</v>
      </c>
      <c r="H1470" t="s">
        <v>5680</v>
      </c>
      <c r="I1470" t="s">
        <v>5829</v>
      </c>
      <c r="J1470" t="str">
        <f t="shared" si="89"/>
        <v>254</v>
      </c>
      <c r="K1470" t="s">
        <v>5830</v>
      </c>
      <c r="L1470" t="str">
        <f t="shared" si="90"/>
        <v>0807</v>
      </c>
      <c r="M1470" t="str">
        <f t="shared" si="91"/>
        <v>平塚市代官町</v>
      </c>
      <c r="N1470">
        <v>0</v>
      </c>
      <c r="O1470">
        <v>0</v>
      </c>
      <c r="P1470">
        <v>0</v>
      </c>
      <c r="Q1470">
        <v>0</v>
      </c>
      <c r="R1470">
        <v>0</v>
      </c>
      <c r="S1470">
        <v>0</v>
      </c>
      <c r="U1470" t="str">
        <f t="shared" si="88"/>
        <v>254-0807</v>
      </c>
      <c r="V1470" t="s">
        <v>5831</v>
      </c>
      <c r="W1470" t="s">
        <v>5832</v>
      </c>
    </row>
    <row r="1471" spans="1:23" x14ac:dyDescent="0.15">
      <c r="A1471">
        <v>14203</v>
      </c>
      <c r="B1471">
        <v>254</v>
      </c>
      <c r="C1471">
        <v>2540912</v>
      </c>
      <c r="D1471" t="s">
        <v>9</v>
      </c>
      <c r="E1471" t="s">
        <v>5679</v>
      </c>
      <c r="F1471" t="s">
        <v>5030</v>
      </c>
      <c r="G1471" t="s">
        <v>12</v>
      </c>
      <c r="H1471" t="s">
        <v>5680</v>
      </c>
      <c r="I1471" t="s">
        <v>5031</v>
      </c>
      <c r="J1471" t="str">
        <f t="shared" si="89"/>
        <v>254</v>
      </c>
      <c r="K1471" t="s">
        <v>20</v>
      </c>
      <c r="L1471" t="str">
        <f t="shared" si="90"/>
        <v>0912</v>
      </c>
      <c r="M1471" t="str">
        <f t="shared" si="91"/>
        <v>平塚市高根</v>
      </c>
      <c r="N1471">
        <v>0</v>
      </c>
      <c r="O1471">
        <v>0</v>
      </c>
      <c r="P1471">
        <v>0</v>
      </c>
      <c r="Q1471">
        <v>0</v>
      </c>
      <c r="R1471">
        <v>0</v>
      </c>
      <c r="S1471">
        <v>0</v>
      </c>
      <c r="U1471" t="str">
        <f t="shared" si="88"/>
        <v>254-0912</v>
      </c>
      <c r="V1471" t="s">
        <v>5833</v>
      </c>
      <c r="W1471" t="s">
        <v>5834</v>
      </c>
    </row>
    <row r="1472" spans="1:23" x14ac:dyDescent="0.15">
      <c r="A1472">
        <v>14203</v>
      </c>
      <c r="B1472">
        <v>254</v>
      </c>
      <c r="C1472">
        <v>2540805</v>
      </c>
      <c r="D1472" t="s">
        <v>9</v>
      </c>
      <c r="E1472" t="s">
        <v>5679</v>
      </c>
      <c r="F1472" t="s">
        <v>5835</v>
      </c>
      <c r="G1472" t="s">
        <v>12</v>
      </c>
      <c r="H1472" t="s">
        <v>5680</v>
      </c>
      <c r="I1472" t="s">
        <v>5836</v>
      </c>
      <c r="J1472" t="str">
        <f t="shared" si="89"/>
        <v>254</v>
      </c>
      <c r="K1472" t="s">
        <v>20</v>
      </c>
      <c r="L1472" t="str">
        <f t="shared" si="90"/>
        <v>0805</v>
      </c>
      <c r="M1472" t="str">
        <f t="shared" si="91"/>
        <v>平塚市高浜台</v>
      </c>
      <c r="N1472">
        <v>0</v>
      </c>
      <c r="O1472">
        <v>0</v>
      </c>
      <c r="P1472">
        <v>0</v>
      </c>
      <c r="Q1472">
        <v>0</v>
      </c>
      <c r="R1472">
        <v>0</v>
      </c>
      <c r="S1472">
        <v>0</v>
      </c>
      <c r="U1472" t="str">
        <f t="shared" si="88"/>
        <v>254-0805</v>
      </c>
      <c r="V1472" t="s">
        <v>5837</v>
      </c>
      <c r="W1472" t="s">
        <v>5838</v>
      </c>
    </row>
    <row r="1473" spans="1:23" x14ac:dyDescent="0.15">
      <c r="A1473">
        <v>14203</v>
      </c>
      <c r="B1473">
        <v>254</v>
      </c>
      <c r="C1473">
        <v>2540914</v>
      </c>
      <c r="D1473" t="s">
        <v>9</v>
      </c>
      <c r="E1473" t="s">
        <v>5679</v>
      </c>
      <c r="F1473" t="s">
        <v>5839</v>
      </c>
      <c r="G1473" t="s">
        <v>12</v>
      </c>
      <c r="H1473" t="s">
        <v>5680</v>
      </c>
      <c r="I1473" t="s">
        <v>5840</v>
      </c>
      <c r="J1473" t="str">
        <f t="shared" si="89"/>
        <v>254</v>
      </c>
      <c r="K1473" t="s">
        <v>20</v>
      </c>
      <c r="L1473" t="str">
        <f t="shared" si="90"/>
        <v>0914</v>
      </c>
      <c r="M1473" t="str">
        <f t="shared" si="91"/>
        <v>平塚市高村</v>
      </c>
      <c r="N1473">
        <v>0</v>
      </c>
      <c r="O1473">
        <v>0</v>
      </c>
      <c r="P1473">
        <v>0</v>
      </c>
      <c r="Q1473">
        <v>0</v>
      </c>
      <c r="R1473">
        <v>0</v>
      </c>
      <c r="S1473">
        <v>0</v>
      </c>
      <c r="U1473" t="str">
        <f t="shared" si="88"/>
        <v>254-0914</v>
      </c>
      <c r="V1473" t="s">
        <v>5841</v>
      </c>
      <c r="W1473" t="s">
        <v>5842</v>
      </c>
    </row>
    <row r="1474" spans="1:23" x14ac:dyDescent="0.15">
      <c r="A1474">
        <v>14203</v>
      </c>
      <c r="B1474">
        <v>254</v>
      </c>
      <c r="C1474">
        <v>2540034</v>
      </c>
      <c r="D1474" t="s">
        <v>9</v>
      </c>
      <c r="E1474" t="s">
        <v>5679</v>
      </c>
      <c r="F1474" t="s">
        <v>404</v>
      </c>
      <c r="G1474" t="s">
        <v>12</v>
      </c>
      <c r="H1474" t="s">
        <v>5680</v>
      </c>
      <c r="I1474" t="s">
        <v>405</v>
      </c>
      <c r="J1474" t="str">
        <f t="shared" si="89"/>
        <v>254</v>
      </c>
      <c r="K1474" t="s">
        <v>20</v>
      </c>
      <c r="L1474" t="str">
        <f t="shared" si="90"/>
        <v>0034</v>
      </c>
      <c r="M1474" t="str">
        <f t="shared" si="91"/>
        <v>平塚市宝町</v>
      </c>
      <c r="N1474">
        <v>0</v>
      </c>
      <c r="O1474">
        <v>0</v>
      </c>
      <c r="P1474">
        <v>0</v>
      </c>
      <c r="Q1474">
        <v>0</v>
      </c>
      <c r="R1474">
        <v>0</v>
      </c>
      <c r="S1474">
        <v>0</v>
      </c>
      <c r="U1474" t="str">
        <f t="shared" si="88"/>
        <v>254-0034</v>
      </c>
      <c r="V1474" t="s">
        <v>5843</v>
      </c>
      <c r="W1474" t="s">
        <v>5844</v>
      </c>
    </row>
    <row r="1475" spans="1:23" x14ac:dyDescent="0.15">
      <c r="A1475">
        <v>14203</v>
      </c>
      <c r="B1475">
        <v>254</v>
      </c>
      <c r="C1475">
        <v>2540046</v>
      </c>
      <c r="D1475" t="s">
        <v>9</v>
      </c>
      <c r="E1475" t="s">
        <v>5679</v>
      </c>
      <c r="F1475" t="s">
        <v>5845</v>
      </c>
      <c r="G1475" t="s">
        <v>12</v>
      </c>
      <c r="H1475" t="s">
        <v>5680</v>
      </c>
      <c r="I1475" t="s">
        <v>5846</v>
      </c>
      <c r="J1475" t="str">
        <f t="shared" si="89"/>
        <v>254</v>
      </c>
      <c r="K1475" t="s">
        <v>20</v>
      </c>
      <c r="L1475" t="str">
        <f t="shared" si="90"/>
        <v>0046</v>
      </c>
      <c r="M1475" t="str">
        <f t="shared" si="91"/>
        <v>平塚市立野町</v>
      </c>
      <c r="N1475">
        <v>0</v>
      </c>
      <c r="O1475">
        <v>0</v>
      </c>
      <c r="P1475">
        <v>0</v>
      </c>
      <c r="Q1475">
        <v>0</v>
      </c>
      <c r="R1475">
        <v>0</v>
      </c>
      <c r="S1475">
        <v>0</v>
      </c>
      <c r="U1475" t="str">
        <f t="shared" ref="U1475:U1538" si="92">J1475&amp;K1475&amp;L1475</f>
        <v>254-0046</v>
      </c>
      <c r="V1475" t="s">
        <v>5847</v>
      </c>
      <c r="W1475" t="s">
        <v>5848</v>
      </c>
    </row>
    <row r="1476" spans="1:23" x14ac:dyDescent="0.15">
      <c r="A1476">
        <v>14203</v>
      </c>
      <c r="B1476">
        <v>254</v>
      </c>
      <c r="C1476">
        <v>2540013</v>
      </c>
      <c r="D1476" t="s">
        <v>9</v>
      </c>
      <c r="E1476" t="s">
        <v>5679</v>
      </c>
      <c r="F1476" t="s">
        <v>5849</v>
      </c>
      <c r="G1476" t="s">
        <v>12</v>
      </c>
      <c r="H1476" t="s">
        <v>5680</v>
      </c>
      <c r="I1476" t="s">
        <v>5850</v>
      </c>
      <c r="J1476" t="str">
        <f t="shared" ref="J1476:J1539" si="93">MID(C1476,1,3)</f>
        <v>254</v>
      </c>
      <c r="K1476" t="s">
        <v>25</v>
      </c>
      <c r="L1476" t="str">
        <f t="shared" ref="L1476:L1539" si="94">MID(C1476,4,4)</f>
        <v>0013</v>
      </c>
      <c r="M1476" t="str">
        <f t="shared" ref="M1476:M1539" si="95">H1476&amp;I1476</f>
        <v>平塚市田村</v>
      </c>
      <c r="N1476">
        <v>0</v>
      </c>
      <c r="O1476">
        <v>0</v>
      </c>
      <c r="P1476">
        <v>0</v>
      </c>
      <c r="Q1476">
        <v>0</v>
      </c>
      <c r="R1476">
        <v>0</v>
      </c>
      <c r="S1476">
        <v>0</v>
      </c>
      <c r="U1476" t="str">
        <f t="shared" si="92"/>
        <v>254-0013</v>
      </c>
      <c r="V1476" t="s">
        <v>5851</v>
      </c>
      <c r="W1476" t="s">
        <v>5852</v>
      </c>
    </row>
    <row r="1477" spans="1:23" x14ac:dyDescent="0.15">
      <c r="A1477">
        <v>14203</v>
      </c>
      <c r="B1477">
        <v>254</v>
      </c>
      <c r="C1477">
        <v>2540064</v>
      </c>
      <c r="D1477" t="s">
        <v>9</v>
      </c>
      <c r="E1477" t="s">
        <v>5679</v>
      </c>
      <c r="F1477" t="s">
        <v>5853</v>
      </c>
      <c r="G1477" t="s">
        <v>12</v>
      </c>
      <c r="H1477" t="s">
        <v>5680</v>
      </c>
      <c r="I1477" t="s">
        <v>5854</v>
      </c>
      <c r="J1477" t="str">
        <f t="shared" si="93"/>
        <v>254</v>
      </c>
      <c r="K1477" t="s">
        <v>34</v>
      </c>
      <c r="L1477" t="str">
        <f t="shared" si="94"/>
        <v>0064</v>
      </c>
      <c r="M1477" t="str">
        <f t="shared" si="95"/>
        <v>平塚市達上ケ丘</v>
      </c>
      <c r="N1477">
        <v>0</v>
      </c>
      <c r="O1477">
        <v>0</v>
      </c>
      <c r="P1477">
        <v>0</v>
      </c>
      <c r="Q1477">
        <v>0</v>
      </c>
      <c r="R1477">
        <v>0</v>
      </c>
      <c r="S1477">
        <v>0</v>
      </c>
      <c r="U1477" t="str">
        <f t="shared" si="92"/>
        <v>254-0064</v>
      </c>
      <c r="V1477" t="s">
        <v>5855</v>
      </c>
      <c r="W1477" t="s">
        <v>5856</v>
      </c>
    </row>
    <row r="1478" spans="1:23" x14ac:dyDescent="0.15">
      <c r="A1478">
        <v>14203</v>
      </c>
      <c r="B1478">
        <v>25912</v>
      </c>
      <c r="C1478">
        <v>2591205</v>
      </c>
      <c r="D1478" t="s">
        <v>9</v>
      </c>
      <c r="E1478" t="s">
        <v>5679</v>
      </c>
      <c r="F1478" t="s">
        <v>5857</v>
      </c>
      <c r="G1478" t="s">
        <v>12</v>
      </c>
      <c r="H1478" t="s">
        <v>5680</v>
      </c>
      <c r="I1478" t="s">
        <v>5858</v>
      </c>
      <c r="J1478" t="str">
        <f t="shared" si="93"/>
        <v>259</v>
      </c>
      <c r="K1478" t="s">
        <v>34</v>
      </c>
      <c r="L1478" t="str">
        <f t="shared" si="94"/>
        <v>1205</v>
      </c>
      <c r="M1478" t="str">
        <f t="shared" si="95"/>
        <v>平塚市土屋</v>
      </c>
      <c r="N1478">
        <v>0</v>
      </c>
      <c r="O1478">
        <v>0</v>
      </c>
      <c r="P1478">
        <v>0</v>
      </c>
      <c r="Q1478">
        <v>0</v>
      </c>
      <c r="R1478">
        <v>0</v>
      </c>
      <c r="S1478">
        <v>0</v>
      </c>
      <c r="U1478" t="str">
        <f t="shared" si="92"/>
        <v>259-1205</v>
      </c>
      <c r="V1478" t="s">
        <v>5859</v>
      </c>
      <c r="W1478" t="s">
        <v>5860</v>
      </c>
    </row>
    <row r="1479" spans="1:23" x14ac:dyDescent="0.15">
      <c r="A1479">
        <v>14203</v>
      </c>
      <c r="B1479">
        <v>254</v>
      </c>
      <c r="C1479">
        <v>2540027</v>
      </c>
      <c r="D1479" t="s">
        <v>9</v>
      </c>
      <c r="E1479" t="s">
        <v>5679</v>
      </c>
      <c r="F1479" t="s">
        <v>5861</v>
      </c>
      <c r="G1479" t="s">
        <v>12</v>
      </c>
      <c r="H1479" t="s">
        <v>5680</v>
      </c>
      <c r="I1479" t="s">
        <v>5862</v>
      </c>
      <c r="J1479" t="str">
        <f t="shared" si="93"/>
        <v>254</v>
      </c>
      <c r="K1479" t="s">
        <v>25</v>
      </c>
      <c r="L1479" t="str">
        <f t="shared" si="94"/>
        <v>0027</v>
      </c>
      <c r="M1479" t="str">
        <f t="shared" si="95"/>
        <v>平塚市堤町</v>
      </c>
      <c r="N1479">
        <v>0</v>
      </c>
      <c r="O1479">
        <v>0</v>
      </c>
      <c r="P1479">
        <v>0</v>
      </c>
      <c r="Q1479">
        <v>0</v>
      </c>
      <c r="R1479">
        <v>0</v>
      </c>
      <c r="S1479">
        <v>0</v>
      </c>
      <c r="U1479" t="str">
        <f t="shared" si="92"/>
        <v>254-0027</v>
      </c>
      <c r="V1479" t="s">
        <v>5863</v>
      </c>
      <c r="W1479" t="s">
        <v>5864</v>
      </c>
    </row>
    <row r="1480" spans="1:23" x14ac:dyDescent="0.15">
      <c r="A1480">
        <v>14203</v>
      </c>
      <c r="B1480">
        <v>25912</v>
      </c>
      <c r="C1480">
        <v>2591215</v>
      </c>
      <c r="D1480" t="s">
        <v>9</v>
      </c>
      <c r="E1480" t="s">
        <v>5679</v>
      </c>
      <c r="F1480" t="s">
        <v>5865</v>
      </c>
      <c r="G1480" t="s">
        <v>12</v>
      </c>
      <c r="H1480" t="s">
        <v>5680</v>
      </c>
      <c r="I1480" t="s">
        <v>5866</v>
      </c>
      <c r="J1480" t="str">
        <f t="shared" si="93"/>
        <v>259</v>
      </c>
      <c r="K1480" t="s">
        <v>1185</v>
      </c>
      <c r="L1480" t="str">
        <f t="shared" si="94"/>
        <v>1215</v>
      </c>
      <c r="M1480" t="str">
        <f t="shared" si="95"/>
        <v>平塚市寺田縄</v>
      </c>
      <c r="N1480">
        <v>0</v>
      </c>
      <c r="O1480">
        <v>0</v>
      </c>
      <c r="P1480">
        <v>0</v>
      </c>
      <c r="Q1480">
        <v>0</v>
      </c>
      <c r="R1480">
        <v>0</v>
      </c>
      <c r="S1480">
        <v>0</v>
      </c>
      <c r="U1480" t="str">
        <f t="shared" si="92"/>
        <v>259-1215</v>
      </c>
      <c r="V1480" t="s">
        <v>5867</v>
      </c>
      <c r="W1480" t="s">
        <v>5868</v>
      </c>
    </row>
    <row r="1481" spans="1:23" x14ac:dyDescent="0.15">
      <c r="A1481">
        <v>14203</v>
      </c>
      <c r="B1481">
        <v>254</v>
      </c>
      <c r="C1481">
        <v>2540826</v>
      </c>
      <c r="D1481" t="s">
        <v>9</v>
      </c>
      <c r="E1481" t="s">
        <v>5679</v>
      </c>
      <c r="F1481" t="s">
        <v>5869</v>
      </c>
      <c r="G1481" t="s">
        <v>12</v>
      </c>
      <c r="H1481" t="s">
        <v>5680</v>
      </c>
      <c r="I1481" t="s">
        <v>5870</v>
      </c>
      <c r="J1481" t="str">
        <f t="shared" si="93"/>
        <v>254</v>
      </c>
      <c r="K1481" t="s">
        <v>1185</v>
      </c>
      <c r="L1481" t="str">
        <f t="shared" si="94"/>
        <v>0826</v>
      </c>
      <c r="M1481" t="str">
        <f t="shared" si="95"/>
        <v>平塚市唐ケ原</v>
      </c>
      <c r="N1481">
        <v>0</v>
      </c>
      <c r="O1481">
        <v>0</v>
      </c>
      <c r="P1481">
        <v>0</v>
      </c>
      <c r="Q1481">
        <v>0</v>
      </c>
      <c r="R1481">
        <v>0</v>
      </c>
      <c r="S1481">
        <v>0</v>
      </c>
      <c r="U1481" t="str">
        <f t="shared" si="92"/>
        <v>254-0826</v>
      </c>
      <c r="V1481" t="s">
        <v>5871</v>
      </c>
      <c r="W1481" t="s">
        <v>5872</v>
      </c>
    </row>
    <row r="1482" spans="1:23" x14ac:dyDescent="0.15">
      <c r="A1482">
        <v>14203</v>
      </c>
      <c r="B1482">
        <v>254</v>
      </c>
      <c r="C1482">
        <v>2540902</v>
      </c>
      <c r="D1482" t="s">
        <v>9</v>
      </c>
      <c r="E1482" t="s">
        <v>5679</v>
      </c>
      <c r="F1482" t="s">
        <v>5873</v>
      </c>
      <c r="G1482" t="s">
        <v>12</v>
      </c>
      <c r="H1482" t="s">
        <v>5680</v>
      </c>
      <c r="I1482" t="s">
        <v>5874</v>
      </c>
      <c r="J1482" t="str">
        <f t="shared" si="93"/>
        <v>254</v>
      </c>
      <c r="K1482" t="s">
        <v>20</v>
      </c>
      <c r="L1482" t="str">
        <f t="shared" si="94"/>
        <v>0902</v>
      </c>
      <c r="M1482" t="str">
        <f t="shared" si="95"/>
        <v>平塚市徳延</v>
      </c>
      <c r="N1482">
        <v>0</v>
      </c>
      <c r="O1482">
        <v>0</v>
      </c>
      <c r="P1482">
        <v>0</v>
      </c>
      <c r="Q1482">
        <v>0</v>
      </c>
      <c r="R1482">
        <v>0</v>
      </c>
      <c r="S1482">
        <v>0</v>
      </c>
      <c r="U1482" t="str">
        <f t="shared" si="92"/>
        <v>254-0902</v>
      </c>
      <c r="V1482" t="s">
        <v>5875</v>
      </c>
      <c r="W1482" t="s">
        <v>5876</v>
      </c>
    </row>
    <row r="1483" spans="1:23" x14ac:dyDescent="0.15">
      <c r="A1483">
        <v>14203</v>
      </c>
      <c r="B1483">
        <v>254</v>
      </c>
      <c r="C1483">
        <v>2540081</v>
      </c>
      <c r="D1483" t="s">
        <v>9</v>
      </c>
      <c r="E1483" t="s">
        <v>5679</v>
      </c>
      <c r="F1483" t="s">
        <v>5877</v>
      </c>
      <c r="G1483" t="s">
        <v>12</v>
      </c>
      <c r="H1483" t="s">
        <v>5680</v>
      </c>
      <c r="I1483" t="s">
        <v>5878</v>
      </c>
      <c r="J1483" t="str">
        <f t="shared" si="93"/>
        <v>254</v>
      </c>
      <c r="K1483" t="s">
        <v>20</v>
      </c>
      <c r="L1483" t="str">
        <f t="shared" si="94"/>
        <v>0081</v>
      </c>
      <c r="M1483" t="str">
        <f t="shared" si="95"/>
        <v>平塚市豊田打間木</v>
      </c>
      <c r="N1483">
        <v>0</v>
      </c>
      <c r="O1483">
        <v>0</v>
      </c>
      <c r="P1483">
        <v>0</v>
      </c>
      <c r="Q1483">
        <v>0</v>
      </c>
      <c r="R1483">
        <v>0</v>
      </c>
      <c r="S1483">
        <v>0</v>
      </c>
      <c r="U1483" t="str">
        <f t="shared" si="92"/>
        <v>254-0081</v>
      </c>
      <c r="V1483" t="s">
        <v>5879</v>
      </c>
      <c r="W1483" t="s">
        <v>5880</v>
      </c>
    </row>
    <row r="1484" spans="1:23" x14ac:dyDescent="0.15">
      <c r="A1484">
        <v>14203</v>
      </c>
      <c r="B1484">
        <v>254</v>
      </c>
      <c r="C1484">
        <v>2540083</v>
      </c>
      <c r="D1484" t="s">
        <v>9</v>
      </c>
      <c r="E1484" t="s">
        <v>5679</v>
      </c>
      <c r="F1484" t="s">
        <v>5881</v>
      </c>
      <c r="G1484" t="s">
        <v>12</v>
      </c>
      <c r="H1484" t="s">
        <v>5680</v>
      </c>
      <c r="I1484" t="s">
        <v>5882</v>
      </c>
      <c r="J1484" t="str">
        <f t="shared" si="93"/>
        <v>254</v>
      </c>
      <c r="K1484" t="s">
        <v>20</v>
      </c>
      <c r="L1484" t="str">
        <f t="shared" si="94"/>
        <v>0083</v>
      </c>
      <c r="M1484" t="str">
        <f t="shared" si="95"/>
        <v>平塚市豊田小嶺</v>
      </c>
      <c r="N1484">
        <v>0</v>
      </c>
      <c r="O1484">
        <v>0</v>
      </c>
      <c r="P1484">
        <v>0</v>
      </c>
      <c r="Q1484">
        <v>0</v>
      </c>
      <c r="R1484">
        <v>0</v>
      </c>
      <c r="S1484">
        <v>0</v>
      </c>
      <c r="U1484" t="str">
        <f t="shared" si="92"/>
        <v>254-0083</v>
      </c>
      <c r="V1484" t="s">
        <v>5883</v>
      </c>
      <c r="W1484" t="s">
        <v>5884</v>
      </c>
    </row>
    <row r="1485" spans="1:23" x14ac:dyDescent="0.15">
      <c r="A1485">
        <v>14203</v>
      </c>
      <c r="B1485">
        <v>254</v>
      </c>
      <c r="C1485">
        <v>2540086</v>
      </c>
      <c r="D1485" t="s">
        <v>9</v>
      </c>
      <c r="E1485" t="s">
        <v>5679</v>
      </c>
      <c r="F1485" t="s">
        <v>5885</v>
      </c>
      <c r="G1485" t="s">
        <v>12</v>
      </c>
      <c r="H1485" t="s">
        <v>5680</v>
      </c>
      <c r="I1485" t="s">
        <v>5886</v>
      </c>
      <c r="J1485" t="str">
        <f t="shared" si="93"/>
        <v>254</v>
      </c>
      <c r="K1485" t="s">
        <v>2612</v>
      </c>
      <c r="L1485" t="str">
        <f t="shared" si="94"/>
        <v>0086</v>
      </c>
      <c r="M1485" t="str">
        <f t="shared" si="95"/>
        <v>平塚市豊田平等寺</v>
      </c>
      <c r="N1485">
        <v>0</v>
      </c>
      <c r="O1485">
        <v>0</v>
      </c>
      <c r="P1485">
        <v>0</v>
      </c>
      <c r="Q1485">
        <v>0</v>
      </c>
      <c r="R1485">
        <v>0</v>
      </c>
      <c r="S1485">
        <v>0</v>
      </c>
      <c r="U1485" t="str">
        <f t="shared" si="92"/>
        <v>254-0086</v>
      </c>
      <c r="V1485" t="s">
        <v>5887</v>
      </c>
      <c r="W1485" t="s">
        <v>5888</v>
      </c>
    </row>
    <row r="1486" spans="1:23" x14ac:dyDescent="0.15">
      <c r="A1486">
        <v>14203</v>
      </c>
      <c r="B1486">
        <v>254</v>
      </c>
      <c r="C1486">
        <v>2540087</v>
      </c>
      <c r="D1486" t="s">
        <v>9</v>
      </c>
      <c r="E1486" t="s">
        <v>5679</v>
      </c>
      <c r="F1486" t="s">
        <v>5889</v>
      </c>
      <c r="G1486" t="s">
        <v>12</v>
      </c>
      <c r="H1486" t="s">
        <v>5680</v>
      </c>
      <c r="I1486" t="s">
        <v>5890</v>
      </c>
      <c r="J1486" t="str">
        <f t="shared" si="93"/>
        <v>254</v>
      </c>
      <c r="K1486" t="s">
        <v>1185</v>
      </c>
      <c r="L1486" t="str">
        <f t="shared" si="94"/>
        <v>0087</v>
      </c>
      <c r="M1486" t="str">
        <f t="shared" si="95"/>
        <v>平塚市豊田本郷</v>
      </c>
      <c r="N1486">
        <v>0</v>
      </c>
      <c r="O1486">
        <v>0</v>
      </c>
      <c r="P1486">
        <v>0</v>
      </c>
      <c r="Q1486">
        <v>0</v>
      </c>
      <c r="R1486">
        <v>0</v>
      </c>
      <c r="S1486">
        <v>0</v>
      </c>
      <c r="U1486" t="str">
        <f t="shared" si="92"/>
        <v>254-0087</v>
      </c>
      <c r="V1486" t="s">
        <v>5891</v>
      </c>
      <c r="W1486" t="s">
        <v>5892</v>
      </c>
    </row>
    <row r="1487" spans="1:23" x14ac:dyDescent="0.15">
      <c r="A1487">
        <v>14203</v>
      </c>
      <c r="B1487">
        <v>254</v>
      </c>
      <c r="C1487">
        <v>2540085</v>
      </c>
      <c r="D1487" t="s">
        <v>9</v>
      </c>
      <c r="E1487" t="s">
        <v>5679</v>
      </c>
      <c r="F1487" t="s">
        <v>5893</v>
      </c>
      <c r="G1487" t="s">
        <v>12</v>
      </c>
      <c r="H1487" t="s">
        <v>5680</v>
      </c>
      <c r="I1487" t="s">
        <v>5894</v>
      </c>
      <c r="J1487" t="str">
        <f t="shared" si="93"/>
        <v>254</v>
      </c>
      <c r="K1487" t="s">
        <v>1441</v>
      </c>
      <c r="L1487" t="str">
        <f t="shared" si="94"/>
        <v>0085</v>
      </c>
      <c r="M1487" t="str">
        <f t="shared" si="95"/>
        <v>平塚市豊田宮下</v>
      </c>
      <c r="N1487">
        <v>0</v>
      </c>
      <c r="O1487">
        <v>0</v>
      </c>
      <c r="P1487">
        <v>0</v>
      </c>
      <c r="Q1487">
        <v>0</v>
      </c>
      <c r="R1487">
        <v>0</v>
      </c>
      <c r="S1487">
        <v>0</v>
      </c>
      <c r="U1487" t="str">
        <f t="shared" si="92"/>
        <v>254-0085</v>
      </c>
      <c r="V1487" t="s">
        <v>5895</v>
      </c>
      <c r="W1487" t="s">
        <v>5896</v>
      </c>
    </row>
    <row r="1488" spans="1:23" x14ac:dyDescent="0.15">
      <c r="A1488">
        <v>14203</v>
      </c>
      <c r="B1488">
        <v>254</v>
      </c>
      <c r="C1488">
        <v>2540051</v>
      </c>
      <c r="D1488" t="s">
        <v>9</v>
      </c>
      <c r="E1488" t="s">
        <v>5679</v>
      </c>
      <c r="F1488" t="s">
        <v>5897</v>
      </c>
      <c r="G1488" t="s">
        <v>12</v>
      </c>
      <c r="H1488" t="s">
        <v>5680</v>
      </c>
      <c r="I1488" t="s">
        <v>5898</v>
      </c>
      <c r="J1488" t="str">
        <f t="shared" si="93"/>
        <v>254</v>
      </c>
      <c r="K1488" t="s">
        <v>1441</v>
      </c>
      <c r="L1488" t="str">
        <f t="shared" si="94"/>
        <v>0051</v>
      </c>
      <c r="M1488" t="str">
        <f t="shared" si="95"/>
        <v>平塚市豊原町</v>
      </c>
      <c r="N1488">
        <v>0</v>
      </c>
      <c r="O1488">
        <v>0</v>
      </c>
      <c r="P1488">
        <v>0</v>
      </c>
      <c r="Q1488">
        <v>0</v>
      </c>
      <c r="R1488">
        <v>0</v>
      </c>
      <c r="S1488">
        <v>0</v>
      </c>
      <c r="U1488" t="str">
        <f t="shared" si="92"/>
        <v>254-0051</v>
      </c>
      <c r="V1488" t="s">
        <v>5899</v>
      </c>
      <c r="W1488" t="s">
        <v>5900</v>
      </c>
    </row>
    <row r="1489" spans="1:23" x14ac:dyDescent="0.15">
      <c r="A1489">
        <v>14203</v>
      </c>
      <c r="B1489">
        <v>254</v>
      </c>
      <c r="C1489">
        <v>2540054</v>
      </c>
      <c r="D1489" t="s">
        <v>9</v>
      </c>
      <c r="E1489" t="s">
        <v>5679</v>
      </c>
      <c r="F1489" t="s">
        <v>1851</v>
      </c>
      <c r="G1489" t="s">
        <v>12</v>
      </c>
      <c r="H1489" t="s">
        <v>5680</v>
      </c>
      <c r="I1489" t="s">
        <v>1852</v>
      </c>
      <c r="J1489" t="str">
        <f t="shared" si="93"/>
        <v>254</v>
      </c>
      <c r="K1489" t="s">
        <v>1441</v>
      </c>
      <c r="L1489" t="str">
        <f t="shared" si="94"/>
        <v>0054</v>
      </c>
      <c r="M1489" t="str">
        <f t="shared" si="95"/>
        <v>平塚市中里</v>
      </c>
      <c r="N1489">
        <v>0</v>
      </c>
      <c r="O1489">
        <v>0</v>
      </c>
      <c r="P1489">
        <v>0</v>
      </c>
      <c r="Q1489">
        <v>0</v>
      </c>
      <c r="R1489">
        <v>0</v>
      </c>
      <c r="S1489">
        <v>0</v>
      </c>
      <c r="U1489" t="str">
        <f t="shared" si="92"/>
        <v>254-0054</v>
      </c>
      <c r="V1489" t="s">
        <v>5901</v>
      </c>
      <c r="W1489" t="s">
        <v>5902</v>
      </c>
    </row>
    <row r="1490" spans="1:23" x14ac:dyDescent="0.15">
      <c r="A1490">
        <v>14203</v>
      </c>
      <c r="B1490">
        <v>254</v>
      </c>
      <c r="C1490">
        <v>2540026</v>
      </c>
      <c r="D1490" t="s">
        <v>9</v>
      </c>
      <c r="E1490" t="s">
        <v>5679</v>
      </c>
      <c r="F1490" t="s">
        <v>5903</v>
      </c>
      <c r="G1490" t="s">
        <v>12</v>
      </c>
      <c r="H1490" t="s">
        <v>5680</v>
      </c>
      <c r="I1490" t="s">
        <v>5904</v>
      </c>
      <c r="J1490" t="str">
        <f t="shared" si="93"/>
        <v>254</v>
      </c>
      <c r="K1490" t="s">
        <v>3138</v>
      </c>
      <c r="L1490" t="str">
        <f t="shared" si="94"/>
        <v>0026</v>
      </c>
      <c r="M1490" t="str">
        <f t="shared" si="95"/>
        <v>平塚市中堂</v>
      </c>
      <c r="N1490">
        <v>0</v>
      </c>
      <c r="O1490">
        <v>0</v>
      </c>
      <c r="P1490">
        <v>0</v>
      </c>
      <c r="Q1490">
        <v>0</v>
      </c>
      <c r="R1490">
        <v>0</v>
      </c>
      <c r="S1490">
        <v>0</v>
      </c>
      <c r="U1490" t="str">
        <f t="shared" si="92"/>
        <v>254-0026</v>
      </c>
      <c r="V1490" t="s">
        <v>5905</v>
      </c>
      <c r="W1490" t="s">
        <v>5906</v>
      </c>
    </row>
    <row r="1491" spans="1:23" x14ac:dyDescent="0.15">
      <c r="A1491">
        <v>14203</v>
      </c>
      <c r="B1491">
        <v>254</v>
      </c>
      <c r="C1491">
        <v>2540075</v>
      </c>
      <c r="D1491" t="s">
        <v>9</v>
      </c>
      <c r="E1491" t="s">
        <v>5679</v>
      </c>
      <c r="F1491" t="s">
        <v>2238</v>
      </c>
      <c r="G1491" t="s">
        <v>12</v>
      </c>
      <c r="H1491" t="s">
        <v>5680</v>
      </c>
      <c r="I1491" t="s">
        <v>2239</v>
      </c>
      <c r="J1491" t="str">
        <f t="shared" si="93"/>
        <v>254</v>
      </c>
      <c r="K1491" t="s">
        <v>1185</v>
      </c>
      <c r="L1491" t="str">
        <f t="shared" si="94"/>
        <v>0075</v>
      </c>
      <c r="M1491" t="str">
        <f t="shared" si="95"/>
        <v>平塚市中原</v>
      </c>
      <c r="N1491">
        <v>0</v>
      </c>
      <c r="O1491">
        <v>0</v>
      </c>
      <c r="P1491">
        <v>1</v>
      </c>
      <c r="Q1491">
        <v>0</v>
      </c>
      <c r="R1491">
        <v>0</v>
      </c>
      <c r="S1491">
        <v>0</v>
      </c>
      <c r="U1491" t="str">
        <f t="shared" si="92"/>
        <v>254-0075</v>
      </c>
      <c r="V1491" t="s">
        <v>5907</v>
      </c>
      <c r="W1491" t="s">
        <v>5908</v>
      </c>
    </row>
    <row r="1492" spans="1:23" x14ac:dyDescent="0.15">
      <c r="A1492">
        <v>14203</v>
      </c>
      <c r="B1492">
        <v>254</v>
      </c>
      <c r="C1492">
        <v>2540071</v>
      </c>
      <c r="D1492" t="s">
        <v>9</v>
      </c>
      <c r="E1492" t="s">
        <v>5679</v>
      </c>
      <c r="F1492" t="s">
        <v>5909</v>
      </c>
      <c r="G1492" t="s">
        <v>12</v>
      </c>
      <c r="H1492" t="s">
        <v>5680</v>
      </c>
      <c r="I1492" t="s">
        <v>5910</v>
      </c>
      <c r="J1492" t="str">
        <f t="shared" si="93"/>
        <v>254</v>
      </c>
      <c r="K1492" t="s">
        <v>1185</v>
      </c>
      <c r="L1492" t="str">
        <f t="shared" si="94"/>
        <v>0071</v>
      </c>
      <c r="M1492" t="str">
        <f t="shared" si="95"/>
        <v>平塚市中原上宿</v>
      </c>
      <c r="N1492">
        <v>0</v>
      </c>
      <c r="O1492">
        <v>0</v>
      </c>
      <c r="P1492">
        <v>0</v>
      </c>
      <c r="Q1492">
        <v>0</v>
      </c>
      <c r="R1492">
        <v>0</v>
      </c>
      <c r="S1492">
        <v>0</v>
      </c>
      <c r="U1492" t="str">
        <f t="shared" si="92"/>
        <v>254-0071</v>
      </c>
      <c r="V1492" t="s">
        <v>5911</v>
      </c>
      <c r="W1492" t="s">
        <v>5912</v>
      </c>
    </row>
    <row r="1493" spans="1:23" x14ac:dyDescent="0.15">
      <c r="A1493">
        <v>14203</v>
      </c>
      <c r="B1493">
        <v>254</v>
      </c>
      <c r="C1493">
        <v>2540072</v>
      </c>
      <c r="D1493" t="s">
        <v>9</v>
      </c>
      <c r="E1493" t="s">
        <v>5679</v>
      </c>
      <c r="F1493" t="s">
        <v>5913</v>
      </c>
      <c r="G1493" t="s">
        <v>12</v>
      </c>
      <c r="H1493" t="s">
        <v>5680</v>
      </c>
      <c r="I1493" t="s">
        <v>5914</v>
      </c>
      <c r="J1493" t="str">
        <f t="shared" si="93"/>
        <v>254</v>
      </c>
      <c r="K1493" t="s">
        <v>1185</v>
      </c>
      <c r="L1493" t="str">
        <f t="shared" si="94"/>
        <v>0072</v>
      </c>
      <c r="M1493" t="str">
        <f t="shared" si="95"/>
        <v>平塚市中原下宿</v>
      </c>
      <c r="N1493">
        <v>0</v>
      </c>
      <c r="O1493">
        <v>0</v>
      </c>
      <c r="P1493">
        <v>0</v>
      </c>
      <c r="Q1493">
        <v>0</v>
      </c>
      <c r="R1493">
        <v>0</v>
      </c>
      <c r="S1493">
        <v>0</v>
      </c>
      <c r="U1493" t="str">
        <f t="shared" si="92"/>
        <v>254-0072</v>
      </c>
      <c r="V1493" t="s">
        <v>5915</v>
      </c>
      <c r="W1493" t="s">
        <v>5916</v>
      </c>
    </row>
    <row r="1494" spans="1:23" x14ac:dyDescent="0.15">
      <c r="A1494">
        <v>14203</v>
      </c>
      <c r="B1494">
        <v>254</v>
      </c>
      <c r="C1494">
        <v>2540021</v>
      </c>
      <c r="D1494" t="s">
        <v>9</v>
      </c>
      <c r="E1494" t="s">
        <v>5679</v>
      </c>
      <c r="F1494" t="s">
        <v>5917</v>
      </c>
      <c r="G1494" t="s">
        <v>12</v>
      </c>
      <c r="H1494" t="s">
        <v>5680</v>
      </c>
      <c r="I1494" t="s">
        <v>5918</v>
      </c>
      <c r="J1494" t="str">
        <f t="shared" si="93"/>
        <v>254</v>
      </c>
      <c r="K1494" t="s">
        <v>20</v>
      </c>
      <c r="L1494" t="str">
        <f t="shared" si="94"/>
        <v>0021</v>
      </c>
      <c r="M1494" t="str">
        <f t="shared" si="95"/>
        <v>平塚市長瀞</v>
      </c>
      <c r="N1494">
        <v>0</v>
      </c>
      <c r="O1494">
        <v>0</v>
      </c>
      <c r="P1494">
        <v>0</v>
      </c>
      <c r="Q1494">
        <v>0</v>
      </c>
      <c r="R1494">
        <v>0</v>
      </c>
      <c r="S1494">
        <v>0</v>
      </c>
      <c r="U1494" t="str">
        <f t="shared" si="92"/>
        <v>254-0021</v>
      </c>
      <c r="V1494" t="s">
        <v>5919</v>
      </c>
      <c r="W1494" t="s">
        <v>5920</v>
      </c>
    </row>
    <row r="1495" spans="1:23" x14ac:dyDescent="0.15">
      <c r="A1495">
        <v>14203</v>
      </c>
      <c r="B1495">
        <v>25912</v>
      </c>
      <c r="C1495">
        <v>2591217</v>
      </c>
      <c r="D1495" t="s">
        <v>9</v>
      </c>
      <c r="E1495" t="s">
        <v>5679</v>
      </c>
      <c r="F1495" t="s">
        <v>5921</v>
      </c>
      <c r="G1495" t="s">
        <v>12</v>
      </c>
      <c r="H1495" t="s">
        <v>5680</v>
      </c>
      <c r="I1495" t="s">
        <v>5922</v>
      </c>
      <c r="J1495" t="str">
        <f t="shared" si="93"/>
        <v>259</v>
      </c>
      <c r="K1495" t="s">
        <v>20</v>
      </c>
      <c r="L1495" t="str">
        <f t="shared" si="94"/>
        <v>1217</v>
      </c>
      <c r="M1495" t="str">
        <f t="shared" si="95"/>
        <v>平塚市長持</v>
      </c>
      <c r="N1495">
        <v>0</v>
      </c>
      <c r="O1495">
        <v>0</v>
      </c>
      <c r="P1495">
        <v>0</v>
      </c>
      <c r="Q1495">
        <v>0</v>
      </c>
      <c r="R1495">
        <v>0</v>
      </c>
      <c r="S1495">
        <v>0</v>
      </c>
      <c r="U1495" t="str">
        <f t="shared" si="92"/>
        <v>259-1217</v>
      </c>
      <c r="V1495" t="s">
        <v>5923</v>
      </c>
      <c r="W1495" t="s">
        <v>5924</v>
      </c>
    </row>
    <row r="1496" spans="1:23" x14ac:dyDescent="0.15">
      <c r="A1496">
        <v>14203</v>
      </c>
      <c r="B1496">
        <v>254</v>
      </c>
      <c r="C1496">
        <v>2540825</v>
      </c>
      <c r="D1496" t="s">
        <v>9</v>
      </c>
      <c r="E1496" t="s">
        <v>5679</v>
      </c>
      <c r="F1496" t="s">
        <v>5925</v>
      </c>
      <c r="G1496" t="s">
        <v>12</v>
      </c>
      <c r="H1496" t="s">
        <v>5680</v>
      </c>
      <c r="I1496" t="s">
        <v>5926</v>
      </c>
      <c r="J1496" t="str">
        <f t="shared" si="93"/>
        <v>254</v>
      </c>
      <c r="K1496" t="s">
        <v>20</v>
      </c>
      <c r="L1496" t="str">
        <f t="shared" si="94"/>
        <v>0825</v>
      </c>
      <c r="M1496" t="str">
        <f t="shared" si="95"/>
        <v>平塚市撫子原</v>
      </c>
      <c r="N1496">
        <v>0</v>
      </c>
      <c r="O1496">
        <v>0</v>
      </c>
      <c r="P1496">
        <v>0</v>
      </c>
      <c r="Q1496">
        <v>0</v>
      </c>
      <c r="R1496">
        <v>0</v>
      </c>
      <c r="S1496">
        <v>0</v>
      </c>
      <c r="U1496" t="str">
        <f t="shared" si="92"/>
        <v>254-0825</v>
      </c>
      <c r="V1496" t="s">
        <v>5927</v>
      </c>
      <c r="W1496" t="s">
        <v>5928</v>
      </c>
    </row>
    <row r="1497" spans="1:23" x14ac:dyDescent="0.15">
      <c r="A1497">
        <v>14203</v>
      </c>
      <c r="B1497">
        <v>254</v>
      </c>
      <c r="C1497">
        <v>2540044</v>
      </c>
      <c r="D1497" t="s">
        <v>9</v>
      </c>
      <c r="E1497" t="s">
        <v>5679</v>
      </c>
      <c r="F1497" t="s">
        <v>1507</v>
      </c>
      <c r="G1497" t="s">
        <v>12</v>
      </c>
      <c r="H1497" t="s">
        <v>5680</v>
      </c>
      <c r="I1497" t="s">
        <v>1508</v>
      </c>
      <c r="J1497" t="str">
        <f t="shared" si="93"/>
        <v>254</v>
      </c>
      <c r="K1497" t="s">
        <v>1347</v>
      </c>
      <c r="L1497" t="str">
        <f t="shared" si="94"/>
        <v>0044</v>
      </c>
      <c r="M1497" t="str">
        <f t="shared" si="95"/>
        <v>平塚市錦町</v>
      </c>
      <c r="N1497">
        <v>0</v>
      </c>
      <c r="O1497">
        <v>0</v>
      </c>
      <c r="P1497">
        <v>0</v>
      </c>
      <c r="Q1497">
        <v>0</v>
      </c>
      <c r="R1497">
        <v>0</v>
      </c>
      <c r="S1497">
        <v>0</v>
      </c>
      <c r="U1497" t="str">
        <f t="shared" si="92"/>
        <v>254-0044</v>
      </c>
      <c r="V1497" t="s">
        <v>5929</v>
      </c>
      <c r="W1497" t="s">
        <v>5930</v>
      </c>
    </row>
    <row r="1498" spans="1:23" x14ac:dyDescent="0.15">
      <c r="A1498">
        <v>14203</v>
      </c>
      <c r="B1498">
        <v>254</v>
      </c>
      <c r="C1498">
        <v>2540019</v>
      </c>
      <c r="D1498" t="s">
        <v>9</v>
      </c>
      <c r="E1498" t="s">
        <v>5679</v>
      </c>
      <c r="F1498" t="s">
        <v>5931</v>
      </c>
      <c r="G1498" t="s">
        <v>12</v>
      </c>
      <c r="H1498" t="s">
        <v>5680</v>
      </c>
      <c r="I1498" t="s">
        <v>5932</v>
      </c>
      <c r="J1498" t="str">
        <f t="shared" si="93"/>
        <v>254</v>
      </c>
      <c r="K1498" t="s">
        <v>25</v>
      </c>
      <c r="L1498" t="str">
        <f t="shared" si="94"/>
        <v>0019</v>
      </c>
      <c r="M1498" t="str">
        <f t="shared" si="95"/>
        <v>平塚市西真土</v>
      </c>
      <c r="N1498">
        <v>0</v>
      </c>
      <c r="O1498">
        <v>0</v>
      </c>
      <c r="P1498">
        <v>0</v>
      </c>
      <c r="Q1498">
        <v>0</v>
      </c>
      <c r="R1498">
        <v>0</v>
      </c>
      <c r="S1498">
        <v>0</v>
      </c>
      <c r="U1498" t="str">
        <f t="shared" si="92"/>
        <v>254-0019</v>
      </c>
      <c r="V1498" t="s">
        <v>5933</v>
      </c>
      <c r="W1498" t="s">
        <v>5934</v>
      </c>
    </row>
    <row r="1499" spans="1:23" x14ac:dyDescent="0.15">
      <c r="A1499">
        <v>14203</v>
      </c>
      <c r="B1499">
        <v>254</v>
      </c>
      <c r="C1499">
        <v>2540073</v>
      </c>
      <c r="D1499" t="s">
        <v>9</v>
      </c>
      <c r="E1499" t="s">
        <v>5679</v>
      </c>
      <c r="F1499" t="s">
        <v>5935</v>
      </c>
      <c r="G1499" t="s">
        <v>12</v>
      </c>
      <c r="H1499" t="s">
        <v>5680</v>
      </c>
      <c r="I1499" t="s">
        <v>5936</v>
      </c>
      <c r="J1499" t="str">
        <f t="shared" si="93"/>
        <v>254</v>
      </c>
      <c r="K1499" t="s">
        <v>1239</v>
      </c>
      <c r="L1499" t="str">
        <f t="shared" si="94"/>
        <v>0073</v>
      </c>
      <c r="M1499" t="str">
        <f t="shared" si="95"/>
        <v>平塚市西八幡</v>
      </c>
      <c r="N1499">
        <v>0</v>
      </c>
      <c r="O1499">
        <v>0</v>
      </c>
      <c r="P1499">
        <v>1</v>
      </c>
      <c r="Q1499">
        <v>0</v>
      </c>
      <c r="R1499">
        <v>0</v>
      </c>
      <c r="S1499">
        <v>0</v>
      </c>
      <c r="U1499" t="str">
        <f t="shared" si="92"/>
        <v>254-0073</v>
      </c>
      <c r="V1499" t="s">
        <v>5937</v>
      </c>
      <c r="W1499" t="s">
        <v>5938</v>
      </c>
    </row>
    <row r="1500" spans="1:23" x14ac:dyDescent="0.15">
      <c r="A1500">
        <v>14203</v>
      </c>
      <c r="B1500">
        <v>254</v>
      </c>
      <c r="C1500">
        <v>2540823</v>
      </c>
      <c r="D1500" t="s">
        <v>9</v>
      </c>
      <c r="E1500" t="s">
        <v>5679</v>
      </c>
      <c r="F1500" t="s">
        <v>5939</v>
      </c>
      <c r="G1500" t="s">
        <v>12</v>
      </c>
      <c r="H1500" t="s">
        <v>5680</v>
      </c>
      <c r="I1500" t="s">
        <v>5940</v>
      </c>
      <c r="J1500" t="str">
        <f t="shared" si="93"/>
        <v>254</v>
      </c>
      <c r="K1500" t="s">
        <v>1185</v>
      </c>
      <c r="L1500" t="str">
        <f t="shared" si="94"/>
        <v>0823</v>
      </c>
      <c r="M1500" t="str">
        <f t="shared" si="95"/>
        <v>平塚市虹ケ浜</v>
      </c>
      <c r="N1500">
        <v>0</v>
      </c>
      <c r="O1500">
        <v>0</v>
      </c>
      <c r="P1500">
        <v>0</v>
      </c>
      <c r="Q1500">
        <v>0</v>
      </c>
      <c r="R1500">
        <v>0</v>
      </c>
      <c r="S1500">
        <v>0</v>
      </c>
      <c r="U1500" t="str">
        <f t="shared" si="92"/>
        <v>254-0823</v>
      </c>
      <c r="V1500" t="s">
        <v>5941</v>
      </c>
      <c r="W1500" t="s">
        <v>5942</v>
      </c>
    </row>
    <row r="1501" spans="1:23" x14ac:dyDescent="0.15">
      <c r="A1501">
        <v>14203</v>
      </c>
      <c r="B1501">
        <v>254</v>
      </c>
      <c r="C1501">
        <v>2540904</v>
      </c>
      <c r="D1501" t="s">
        <v>9</v>
      </c>
      <c r="E1501" t="s">
        <v>5679</v>
      </c>
      <c r="F1501" t="s">
        <v>5943</v>
      </c>
      <c r="G1501" t="s">
        <v>12</v>
      </c>
      <c r="H1501" t="s">
        <v>5680</v>
      </c>
      <c r="I1501" t="s">
        <v>5944</v>
      </c>
      <c r="J1501" t="str">
        <f t="shared" si="93"/>
        <v>254</v>
      </c>
      <c r="K1501" t="s">
        <v>25</v>
      </c>
      <c r="L1501" t="str">
        <f t="shared" si="94"/>
        <v>0904</v>
      </c>
      <c r="M1501" t="str">
        <f t="shared" si="95"/>
        <v>平塚市根坂間</v>
      </c>
      <c r="N1501">
        <v>0</v>
      </c>
      <c r="O1501">
        <v>0</v>
      </c>
      <c r="P1501">
        <v>0</v>
      </c>
      <c r="Q1501">
        <v>0</v>
      </c>
      <c r="R1501">
        <v>0</v>
      </c>
      <c r="S1501">
        <v>0</v>
      </c>
      <c r="U1501" t="str">
        <f t="shared" si="92"/>
        <v>254-0904</v>
      </c>
      <c r="V1501" t="s">
        <v>5945</v>
      </c>
      <c r="W1501" t="s">
        <v>5946</v>
      </c>
    </row>
    <row r="1502" spans="1:23" x14ac:dyDescent="0.15">
      <c r="A1502">
        <v>14203</v>
      </c>
      <c r="B1502">
        <v>254</v>
      </c>
      <c r="C1502">
        <v>2540824</v>
      </c>
      <c r="D1502" t="s">
        <v>9</v>
      </c>
      <c r="E1502" t="s">
        <v>5679</v>
      </c>
      <c r="F1502" t="s">
        <v>5947</v>
      </c>
      <c r="G1502" t="s">
        <v>12</v>
      </c>
      <c r="H1502" t="s">
        <v>5680</v>
      </c>
      <c r="I1502" t="s">
        <v>5948</v>
      </c>
      <c r="J1502" t="str">
        <f t="shared" si="93"/>
        <v>254</v>
      </c>
      <c r="K1502" t="s">
        <v>25</v>
      </c>
      <c r="L1502" t="str">
        <f t="shared" si="94"/>
        <v>0824</v>
      </c>
      <c r="M1502" t="str">
        <f t="shared" si="95"/>
        <v>平塚市花水台</v>
      </c>
      <c r="N1502">
        <v>0</v>
      </c>
      <c r="O1502">
        <v>0</v>
      </c>
      <c r="P1502">
        <v>0</v>
      </c>
      <c r="Q1502">
        <v>0</v>
      </c>
      <c r="R1502">
        <v>0</v>
      </c>
      <c r="S1502">
        <v>0</v>
      </c>
      <c r="U1502" t="str">
        <f t="shared" si="92"/>
        <v>254-0824</v>
      </c>
      <c r="V1502" t="s">
        <v>5949</v>
      </c>
      <c r="W1502" t="s">
        <v>5950</v>
      </c>
    </row>
    <row r="1503" spans="1:23" x14ac:dyDescent="0.15">
      <c r="A1503">
        <v>14203</v>
      </c>
      <c r="B1503">
        <v>254</v>
      </c>
      <c r="C1503">
        <v>2540023</v>
      </c>
      <c r="D1503" t="s">
        <v>9</v>
      </c>
      <c r="E1503" t="s">
        <v>5679</v>
      </c>
      <c r="F1503" t="s">
        <v>5951</v>
      </c>
      <c r="G1503" t="s">
        <v>12</v>
      </c>
      <c r="H1503" t="s">
        <v>5680</v>
      </c>
      <c r="I1503" t="s">
        <v>5952</v>
      </c>
      <c r="J1503" t="str">
        <f t="shared" si="93"/>
        <v>254</v>
      </c>
      <c r="K1503" t="s">
        <v>25</v>
      </c>
      <c r="L1503" t="str">
        <f t="shared" si="94"/>
        <v>0023</v>
      </c>
      <c r="M1503" t="str">
        <f t="shared" si="95"/>
        <v>平塚市馬入</v>
      </c>
      <c r="N1503">
        <v>0</v>
      </c>
      <c r="O1503">
        <v>0</v>
      </c>
      <c r="P1503">
        <v>0</v>
      </c>
      <c r="Q1503">
        <v>0</v>
      </c>
      <c r="R1503">
        <v>0</v>
      </c>
      <c r="S1503">
        <v>0</v>
      </c>
      <c r="U1503" t="str">
        <f t="shared" si="92"/>
        <v>254-0023</v>
      </c>
      <c r="V1503" t="s">
        <v>5953</v>
      </c>
      <c r="W1503" t="s">
        <v>5954</v>
      </c>
    </row>
    <row r="1504" spans="1:23" x14ac:dyDescent="0.15">
      <c r="A1504">
        <v>14203</v>
      </c>
      <c r="B1504">
        <v>254</v>
      </c>
      <c r="C1504">
        <v>2540024</v>
      </c>
      <c r="D1504" t="s">
        <v>9</v>
      </c>
      <c r="E1504" t="s">
        <v>5679</v>
      </c>
      <c r="F1504" t="s">
        <v>5955</v>
      </c>
      <c r="G1504" t="s">
        <v>12</v>
      </c>
      <c r="H1504" t="s">
        <v>5680</v>
      </c>
      <c r="I1504" t="s">
        <v>5956</v>
      </c>
      <c r="J1504" t="str">
        <f t="shared" si="93"/>
        <v>254</v>
      </c>
      <c r="K1504" t="s">
        <v>1360</v>
      </c>
      <c r="L1504" t="str">
        <f t="shared" si="94"/>
        <v>0024</v>
      </c>
      <c r="M1504" t="str">
        <f t="shared" si="95"/>
        <v>平塚市馬入本町</v>
      </c>
      <c r="N1504">
        <v>0</v>
      </c>
      <c r="O1504">
        <v>0</v>
      </c>
      <c r="P1504">
        <v>0</v>
      </c>
      <c r="Q1504">
        <v>0</v>
      </c>
      <c r="R1504">
        <v>0</v>
      </c>
      <c r="S1504">
        <v>0</v>
      </c>
      <c r="U1504" t="str">
        <f t="shared" si="92"/>
        <v>254-0024</v>
      </c>
      <c r="V1504" t="s">
        <v>5957</v>
      </c>
      <c r="W1504" t="s">
        <v>5958</v>
      </c>
    </row>
    <row r="1505" spans="1:23" x14ac:dyDescent="0.15">
      <c r="A1505">
        <v>14203</v>
      </c>
      <c r="B1505">
        <v>254</v>
      </c>
      <c r="C1505">
        <v>2540018</v>
      </c>
      <c r="D1505" t="s">
        <v>9</v>
      </c>
      <c r="E1505" t="s">
        <v>5679</v>
      </c>
      <c r="F1505" t="s">
        <v>5959</v>
      </c>
      <c r="G1505" t="s">
        <v>12</v>
      </c>
      <c r="H1505" t="s">
        <v>5680</v>
      </c>
      <c r="I1505" t="s">
        <v>5960</v>
      </c>
      <c r="J1505" t="str">
        <f t="shared" si="93"/>
        <v>254</v>
      </c>
      <c r="K1505" t="s">
        <v>5961</v>
      </c>
      <c r="L1505" t="str">
        <f t="shared" si="94"/>
        <v>0018</v>
      </c>
      <c r="M1505" t="str">
        <f t="shared" si="95"/>
        <v>平塚市東真土</v>
      </c>
      <c r="N1505">
        <v>0</v>
      </c>
      <c r="O1505">
        <v>0</v>
      </c>
      <c r="P1505">
        <v>0</v>
      </c>
      <c r="Q1505">
        <v>0</v>
      </c>
      <c r="R1505">
        <v>0</v>
      </c>
      <c r="S1505">
        <v>0</v>
      </c>
      <c r="U1505" t="str">
        <f t="shared" si="92"/>
        <v>254-0018</v>
      </c>
      <c r="V1505" t="s">
        <v>5962</v>
      </c>
      <c r="W1505" t="s">
        <v>5963</v>
      </c>
    </row>
    <row r="1506" spans="1:23" x14ac:dyDescent="0.15">
      <c r="A1506">
        <v>14203</v>
      </c>
      <c r="B1506">
        <v>254</v>
      </c>
      <c r="C1506">
        <v>2540082</v>
      </c>
      <c r="D1506" t="s">
        <v>9</v>
      </c>
      <c r="E1506" t="s">
        <v>5679</v>
      </c>
      <c r="F1506" t="s">
        <v>5964</v>
      </c>
      <c r="G1506" t="s">
        <v>12</v>
      </c>
      <c r="H1506" t="s">
        <v>5680</v>
      </c>
      <c r="I1506" t="s">
        <v>5965</v>
      </c>
      <c r="J1506" t="str">
        <f t="shared" si="93"/>
        <v>254</v>
      </c>
      <c r="K1506" t="s">
        <v>25</v>
      </c>
      <c r="L1506" t="str">
        <f t="shared" si="94"/>
        <v>0082</v>
      </c>
      <c r="M1506" t="str">
        <f t="shared" si="95"/>
        <v>平塚市東豊田</v>
      </c>
      <c r="N1506">
        <v>0</v>
      </c>
      <c r="O1506">
        <v>0</v>
      </c>
      <c r="P1506">
        <v>0</v>
      </c>
      <c r="Q1506">
        <v>0</v>
      </c>
      <c r="R1506">
        <v>0</v>
      </c>
      <c r="S1506">
        <v>0</v>
      </c>
      <c r="U1506" t="str">
        <f t="shared" si="92"/>
        <v>254-0082</v>
      </c>
      <c r="V1506" t="s">
        <v>5966</v>
      </c>
      <c r="W1506" t="s">
        <v>5967</v>
      </c>
    </row>
    <row r="1507" spans="1:23" x14ac:dyDescent="0.15">
      <c r="A1507">
        <v>14203</v>
      </c>
      <c r="B1507">
        <v>254</v>
      </c>
      <c r="C1507">
        <v>2540077</v>
      </c>
      <c r="D1507" t="s">
        <v>9</v>
      </c>
      <c r="E1507" t="s">
        <v>5679</v>
      </c>
      <c r="F1507" t="s">
        <v>5968</v>
      </c>
      <c r="G1507" t="s">
        <v>12</v>
      </c>
      <c r="H1507" t="s">
        <v>5680</v>
      </c>
      <c r="I1507" t="s">
        <v>5969</v>
      </c>
      <c r="J1507" t="str">
        <f t="shared" si="93"/>
        <v>254</v>
      </c>
      <c r="K1507" t="s">
        <v>25</v>
      </c>
      <c r="L1507" t="str">
        <f t="shared" si="94"/>
        <v>0077</v>
      </c>
      <c r="M1507" t="str">
        <f t="shared" si="95"/>
        <v>平塚市東中原</v>
      </c>
      <c r="N1507">
        <v>0</v>
      </c>
      <c r="O1507">
        <v>0</v>
      </c>
      <c r="P1507">
        <v>1</v>
      </c>
      <c r="Q1507">
        <v>0</v>
      </c>
      <c r="R1507">
        <v>0</v>
      </c>
      <c r="S1507">
        <v>0</v>
      </c>
      <c r="U1507" t="str">
        <f t="shared" si="92"/>
        <v>254-0077</v>
      </c>
      <c r="V1507" t="s">
        <v>5970</v>
      </c>
      <c r="W1507" t="s">
        <v>5971</v>
      </c>
    </row>
    <row r="1508" spans="1:23" x14ac:dyDescent="0.15">
      <c r="A1508">
        <v>14203</v>
      </c>
      <c r="B1508">
        <v>254</v>
      </c>
      <c r="C1508">
        <v>2540016</v>
      </c>
      <c r="D1508" t="s">
        <v>9</v>
      </c>
      <c r="E1508" t="s">
        <v>5679</v>
      </c>
      <c r="F1508" t="s">
        <v>5972</v>
      </c>
      <c r="G1508" t="s">
        <v>12</v>
      </c>
      <c r="H1508" t="s">
        <v>5680</v>
      </c>
      <c r="I1508" t="s">
        <v>5973</v>
      </c>
      <c r="J1508" t="str">
        <f t="shared" si="93"/>
        <v>254</v>
      </c>
      <c r="K1508" t="s">
        <v>1360</v>
      </c>
      <c r="L1508" t="str">
        <f t="shared" si="94"/>
        <v>0016</v>
      </c>
      <c r="M1508" t="str">
        <f t="shared" si="95"/>
        <v>平塚市東八幡</v>
      </c>
      <c r="N1508">
        <v>0</v>
      </c>
      <c r="O1508">
        <v>0</v>
      </c>
      <c r="P1508">
        <v>1</v>
      </c>
      <c r="Q1508">
        <v>0</v>
      </c>
      <c r="R1508">
        <v>0</v>
      </c>
      <c r="S1508">
        <v>0</v>
      </c>
      <c r="U1508" t="str">
        <f t="shared" si="92"/>
        <v>254-0016</v>
      </c>
      <c r="V1508" t="s">
        <v>5974</v>
      </c>
      <c r="W1508" t="s">
        <v>5975</v>
      </c>
    </row>
    <row r="1509" spans="1:23" x14ac:dyDescent="0.15">
      <c r="A1509">
        <v>14203</v>
      </c>
      <c r="B1509">
        <v>254</v>
      </c>
      <c r="C1509">
        <v>2540905</v>
      </c>
      <c r="D1509" t="s">
        <v>9</v>
      </c>
      <c r="E1509" t="s">
        <v>5679</v>
      </c>
      <c r="F1509" t="s">
        <v>5976</v>
      </c>
      <c r="G1509" t="s">
        <v>12</v>
      </c>
      <c r="H1509" t="s">
        <v>5680</v>
      </c>
      <c r="I1509" t="s">
        <v>5977</v>
      </c>
      <c r="J1509" t="str">
        <f t="shared" si="93"/>
        <v>254</v>
      </c>
      <c r="K1509" t="s">
        <v>1360</v>
      </c>
      <c r="L1509" t="str">
        <f t="shared" si="94"/>
        <v>0905</v>
      </c>
      <c r="M1509" t="str">
        <f t="shared" si="95"/>
        <v>平塚市日向岡</v>
      </c>
      <c r="N1509">
        <v>0</v>
      </c>
      <c r="O1509">
        <v>0</v>
      </c>
      <c r="P1509">
        <v>1</v>
      </c>
      <c r="Q1509">
        <v>0</v>
      </c>
      <c r="R1509">
        <v>0</v>
      </c>
      <c r="S1509">
        <v>0</v>
      </c>
      <c r="U1509" t="str">
        <f t="shared" si="92"/>
        <v>254-0905</v>
      </c>
      <c r="V1509" t="s">
        <v>5978</v>
      </c>
      <c r="W1509" t="s">
        <v>5979</v>
      </c>
    </row>
    <row r="1510" spans="1:23" x14ac:dyDescent="0.15">
      <c r="A1510">
        <v>14203</v>
      </c>
      <c r="B1510">
        <v>254</v>
      </c>
      <c r="C1510">
        <v>2540052</v>
      </c>
      <c r="D1510" t="s">
        <v>9</v>
      </c>
      <c r="E1510" t="s">
        <v>5679</v>
      </c>
      <c r="F1510" t="s">
        <v>5980</v>
      </c>
      <c r="G1510" t="s">
        <v>12</v>
      </c>
      <c r="H1510" t="s">
        <v>5680</v>
      </c>
      <c r="I1510" t="s">
        <v>5981</v>
      </c>
      <c r="J1510" t="str">
        <f t="shared" si="93"/>
        <v>254</v>
      </c>
      <c r="K1510" t="s">
        <v>25</v>
      </c>
      <c r="L1510" t="str">
        <f t="shared" si="94"/>
        <v>0052</v>
      </c>
      <c r="M1510" t="str">
        <f t="shared" si="95"/>
        <v>平塚市平塚</v>
      </c>
      <c r="N1510">
        <v>0</v>
      </c>
      <c r="O1510">
        <v>0</v>
      </c>
      <c r="P1510">
        <v>1</v>
      </c>
      <c r="Q1510">
        <v>0</v>
      </c>
      <c r="R1510">
        <v>0</v>
      </c>
      <c r="S1510">
        <v>0</v>
      </c>
      <c r="U1510" t="str">
        <f t="shared" si="92"/>
        <v>254-0052</v>
      </c>
      <c r="V1510" t="s">
        <v>5982</v>
      </c>
      <c r="W1510" t="s">
        <v>5983</v>
      </c>
    </row>
    <row r="1511" spans="1:23" x14ac:dyDescent="0.15">
      <c r="A1511">
        <v>14203</v>
      </c>
      <c r="B1511">
        <v>25912</v>
      </c>
      <c r="C1511">
        <v>2591219</v>
      </c>
      <c r="D1511" t="s">
        <v>9</v>
      </c>
      <c r="E1511" t="s">
        <v>5679</v>
      </c>
      <c r="F1511" t="s">
        <v>5984</v>
      </c>
      <c r="G1511" t="s">
        <v>12</v>
      </c>
      <c r="H1511" t="s">
        <v>5680</v>
      </c>
      <c r="I1511" t="s">
        <v>5985</v>
      </c>
      <c r="J1511" t="str">
        <f t="shared" si="93"/>
        <v>259</v>
      </c>
      <c r="K1511" t="s">
        <v>25</v>
      </c>
      <c r="L1511" t="str">
        <f t="shared" si="94"/>
        <v>1219</v>
      </c>
      <c r="M1511" t="str">
        <f t="shared" si="95"/>
        <v>平塚市広川</v>
      </c>
      <c r="N1511">
        <v>0</v>
      </c>
      <c r="O1511">
        <v>0</v>
      </c>
      <c r="P1511">
        <v>0</v>
      </c>
      <c r="Q1511">
        <v>0</v>
      </c>
      <c r="R1511">
        <v>0</v>
      </c>
      <c r="S1511">
        <v>0</v>
      </c>
      <c r="U1511" t="str">
        <f t="shared" si="92"/>
        <v>259-1219</v>
      </c>
      <c r="V1511" t="s">
        <v>5986</v>
      </c>
      <c r="W1511" t="s">
        <v>5987</v>
      </c>
    </row>
    <row r="1512" spans="1:23" x14ac:dyDescent="0.15">
      <c r="A1512">
        <v>14203</v>
      </c>
      <c r="B1512">
        <v>254</v>
      </c>
      <c r="C1512">
        <v>2540062</v>
      </c>
      <c r="D1512" t="s">
        <v>9</v>
      </c>
      <c r="E1512" t="s">
        <v>5679</v>
      </c>
      <c r="F1512" t="s">
        <v>1580</v>
      </c>
      <c r="G1512" t="s">
        <v>12</v>
      </c>
      <c r="H1512" t="s">
        <v>5680</v>
      </c>
      <c r="I1512" t="s">
        <v>1581</v>
      </c>
      <c r="J1512" t="str">
        <f t="shared" si="93"/>
        <v>254</v>
      </c>
      <c r="K1512" t="s">
        <v>25</v>
      </c>
      <c r="L1512" t="str">
        <f t="shared" si="94"/>
        <v>0062</v>
      </c>
      <c r="M1512" t="str">
        <f t="shared" si="95"/>
        <v>平塚市富士見町</v>
      </c>
      <c r="N1512">
        <v>0</v>
      </c>
      <c r="O1512">
        <v>0</v>
      </c>
      <c r="P1512">
        <v>0</v>
      </c>
      <c r="Q1512">
        <v>0</v>
      </c>
      <c r="R1512">
        <v>0</v>
      </c>
      <c r="S1512">
        <v>0</v>
      </c>
      <c r="U1512" t="str">
        <f t="shared" si="92"/>
        <v>254-0062</v>
      </c>
      <c r="V1512" t="s">
        <v>5988</v>
      </c>
      <c r="W1512" t="s">
        <v>5989</v>
      </c>
    </row>
    <row r="1513" spans="1:23" x14ac:dyDescent="0.15">
      <c r="A1513">
        <v>14203</v>
      </c>
      <c r="B1513">
        <v>25912</v>
      </c>
      <c r="C1513">
        <v>2591211</v>
      </c>
      <c r="D1513" t="s">
        <v>9</v>
      </c>
      <c r="E1513" t="s">
        <v>5679</v>
      </c>
      <c r="F1513" t="s">
        <v>5990</v>
      </c>
      <c r="G1513" t="s">
        <v>12</v>
      </c>
      <c r="H1513" t="s">
        <v>5680</v>
      </c>
      <c r="I1513" t="s">
        <v>5991</v>
      </c>
      <c r="J1513" t="str">
        <f t="shared" si="93"/>
        <v>259</v>
      </c>
      <c r="K1513" t="s">
        <v>25</v>
      </c>
      <c r="L1513" t="str">
        <f t="shared" si="94"/>
        <v>1211</v>
      </c>
      <c r="M1513" t="str">
        <f t="shared" si="95"/>
        <v>平塚市ふじみ野</v>
      </c>
      <c r="N1513">
        <v>0</v>
      </c>
      <c r="O1513">
        <v>0</v>
      </c>
      <c r="P1513">
        <v>1</v>
      </c>
      <c r="Q1513">
        <v>0</v>
      </c>
      <c r="R1513">
        <v>0</v>
      </c>
      <c r="S1513">
        <v>0</v>
      </c>
      <c r="U1513" t="str">
        <f t="shared" si="92"/>
        <v>259-1211</v>
      </c>
      <c r="V1513" t="s">
        <v>5992</v>
      </c>
      <c r="W1513" t="s">
        <v>5993</v>
      </c>
    </row>
    <row r="1514" spans="1:23" x14ac:dyDescent="0.15">
      <c r="A1514">
        <v>14203</v>
      </c>
      <c r="B1514">
        <v>254</v>
      </c>
      <c r="C1514">
        <v>2540802</v>
      </c>
      <c r="D1514" t="s">
        <v>9</v>
      </c>
      <c r="E1514" t="s">
        <v>5679</v>
      </c>
      <c r="F1514" t="s">
        <v>5994</v>
      </c>
      <c r="G1514" t="s">
        <v>12</v>
      </c>
      <c r="H1514" t="s">
        <v>5680</v>
      </c>
      <c r="I1514" t="s">
        <v>5995</v>
      </c>
      <c r="J1514" t="str">
        <f t="shared" si="93"/>
        <v>254</v>
      </c>
      <c r="K1514" t="s">
        <v>25</v>
      </c>
      <c r="L1514" t="str">
        <f t="shared" si="94"/>
        <v>0802</v>
      </c>
      <c r="M1514" t="str">
        <f t="shared" si="95"/>
        <v>平塚市札場町</v>
      </c>
      <c r="N1514">
        <v>0</v>
      </c>
      <c r="O1514">
        <v>0</v>
      </c>
      <c r="P1514">
        <v>0</v>
      </c>
      <c r="Q1514">
        <v>0</v>
      </c>
      <c r="R1514">
        <v>0</v>
      </c>
      <c r="S1514">
        <v>0</v>
      </c>
      <c r="U1514" t="str">
        <f t="shared" si="92"/>
        <v>254-0802</v>
      </c>
      <c r="V1514" t="s">
        <v>5996</v>
      </c>
      <c r="W1514" t="s">
        <v>5997</v>
      </c>
    </row>
    <row r="1515" spans="1:23" x14ac:dyDescent="0.15">
      <c r="A1515">
        <v>14203</v>
      </c>
      <c r="B1515">
        <v>254</v>
      </c>
      <c r="C1515">
        <v>2540043</v>
      </c>
      <c r="D1515" t="s">
        <v>9</v>
      </c>
      <c r="E1515" t="s">
        <v>5679</v>
      </c>
      <c r="F1515" t="s">
        <v>5998</v>
      </c>
      <c r="G1515" t="s">
        <v>12</v>
      </c>
      <c r="H1515" t="s">
        <v>5680</v>
      </c>
      <c r="I1515" t="s">
        <v>5999</v>
      </c>
      <c r="J1515" t="str">
        <f t="shared" si="93"/>
        <v>254</v>
      </c>
      <c r="K1515" t="s">
        <v>25</v>
      </c>
      <c r="L1515" t="str">
        <f t="shared" si="94"/>
        <v>0043</v>
      </c>
      <c r="M1515" t="str">
        <f t="shared" si="95"/>
        <v>平塚市紅谷町</v>
      </c>
      <c r="N1515">
        <v>0</v>
      </c>
      <c r="O1515">
        <v>0</v>
      </c>
      <c r="P1515">
        <v>0</v>
      </c>
      <c r="Q1515">
        <v>0</v>
      </c>
      <c r="R1515">
        <v>0</v>
      </c>
      <c r="S1515">
        <v>0</v>
      </c>
      <c r="U1515" t="str">
        <f t="shared" si="92"/>
        <v>254-0043</v>
      </c>
      <c r="V1515" t="s">
        <v>6000</v>
      </c>
      <c r="W1515" t="s">
        <v>6001</v>
      </c>
    </row>
    <row r="1516" spans="1:23" x14ac:dyDescent="0.15">
      <c r="A1516">
        <v>14203</v>
      </c>
      <c r="B1516">
        <v>254</v>
      </c>
      <c r="C1516">
        <v>2540812</v>
      </c>
      <c r="D1516" t="s">
        <v>9</v>
      </c>
      <c r="E1516" t="s">
        <v>5679</v>
      </c>
      <c r="F1516" t="s">
        <v>6002</v>
      </c>
      <c r="G1516" t="s">
        <v>12</v>
      </c>
      <c r="H1516" t="s">
        <v>5680</v>
      </c>
      <c r="I1516" t="s">
        <v>6003</v>
      </c>
      <c r="J1516" t="str">
        <f t="shared" si="93"/>
        <v>254</v>
      </c>
      <c r="K1516" t="s">
        <v>1360</v>
      </c>
      <c r="L1516" t="str">
        <f t="shared" si="94"/>
        <v>0812</v>
      </c>
      <c r="M1516" t="str">
        <f t="shared" si="95"/>
        <v>平塚市松風町</v>
      </c>
      <c r="N1516">
        <v>0</v>
      </c>
      <c r="O1516">
        <v>0</v>
      </c>
      <c r="P1516">
        <v>0</v>
      </c>
      <c r="Q1516">
        <v>0</v>
      </c>
      <c r="R1516">
        <v>0</v>
      </c>
      <c r="S1516">
        <v>0</v>
      </c>
      <c r="U1516" t="str">
        <f t="shared" si="92"/>
        <v>254-0812</v>
      </c>
      <c r="V1516" t="s">
        <v>6004</v>
      </c>
      <c r="W1516" t="s">
        <v>6005</v>
      </c>
    </row>
    <row r="1517" spans="1:23" x14ac:dyDescent="0.15">
      <c r="A1517">
        <v>14203</v>
      </c>
      <c r="B1517">
        <v>254</v>
      </c>
      <c r="C1517">
        <v>2540901</v>
      </c>
      <c r="D1517" t="s">
        <v>9</v>
      </c>
      <c r="E1517" t="s">
        <v>5679</v>
      </c>
      <c r="F1517" t="s">
        <v>6006</v>
      </c>
      <c r="G1517" t="s">
        <v>12</v>
      </c>
      <c r="H1517" t="s">
        <v>5680</v>
      </c>
      <c r="I1517" t="s">
        <v>6007</v>
      </c>
      <c r="J1517" t="str">
        <f t="shared" si="93"/>
        <v>254</v>
      </c>
      <c r="K1517" t="s">
        <v>1360</v>
      </c>
      <c r="L1517" t="str">
        <f t="shared" si="94"/>
        <v>0901</v>
      </c>
      <c r="M1517" t="str">
        <f t="shared" si="95"/>
        <v>平塚市纒</v>
      </c>
      <c r="N1517">
        <v>0</v>
      </c>
      <c r="O1517">
        <v>0</v>
      </c>
      <c r="P1517">
        <v>0</v>
      </c>
      <c r="Q1517">
        <v>0</v>
      </c>
      <c r="R1517">
        <v>0</v>
      </c>
      <c r="S1517">
        <v>0</v>
      </c>
      <c r="U1517" t="str">
        <f t="shared" si="92"/>
        <v>254-0901</v>
      </c>
      <c r="V1517" t="s">
        <v>6008</v>
      </c>
      <c r="W1517" t="s">
        <v>6009</v>
      </c>
    </row>
    <row r="1518" spans="1:23" x14ac:dyDescent="0.15">
      <c r="A1518">
        <v>14203</v>
      </c>
      <c r="B1518">
        <v>254</v>
      </c>
      <c r="C1518">
        <v>2540913</v>
      </c>
      <c r="D1518" t="s">
        <v>9</v>
      </c>
      <c r="E1518" t="s">
        <v>5679</v>
      </c>
      <c r="F1518" t="s">
        <v>6010</v>
      </c>
      <c r="G1518" t="s">
        <v>12</v>
      </c>
      <c r="H1518" t="s">
        <v>5680</v>
      </c>
      <c r="I1518" t="s">
        <v>6011</v>
      </c>
      <c r="J1518" t="str">
        <f t="shared" si="93"/>
        <v>254</v>
      </c>
      <c r="K1518" t="s">
        <v>25</v>
      </c>
      <c r="L1518" t="str">
        <f t="shared" si="94"/>
        <v>0913</v>
      </c>
      <c r="M1518" t="str">
        <f t="shared" si="95"/>
        <v>平塚市万田</v>
      </c>
      <c r="N1518">
        <v>0</v>
      </c>
      <c r="O1518">
        <v>0</v>
      </c>
      <c r="P1518">
        <v>0</v>
      </c>
      <c r="Q1518">
        <v>0</v>
      </c>
      <c r="R1518">
        <v>0</v>
      </c>
      <c r="S1518">
        <v>0</v>
      </c>
      <c r="U1518" t="str">
        <f t="shared" si="92"/>
        <v>254-0913</v>
      </c>
      <c r="V1518" t="s">
        <v>6012</v>
      </c>
      <c r="W1518" t="s">
        <v>6013</v>
      </c>
    </row>
    <row r="1519" spans="1:23" x14ac:dyDescent="0.15">
      <c r="A1519">
        <v>14203</v>
      </c>
      <c r="B1519">
        <v>254</v>
      </c>
      <c r="C1519">
        <v>2540045</v>
      </c>
      <c r="D1519" t="s">
        <v>9</v>
      </c>
      <c r="E1519" t="s">
        <v>5679</v>
      </c>
      <c r="F1519" t="s">
        <v>6014</v>
      </c>
      <c r="G1519" t="s">
        <v>12</v>
      </c>
      <c r="H1519" t="s">
        <v>5680</v>
      </c>
      <c r="I1519" t="s">
        <v>6015</v>
      </c>
      <c r="J1519" t="str">
        <f t="shared" si="93"/>
        <v>254</v>
      </c>
      <c r="K1519" t="s">
        <v>59</v>
      </c>
      <c r="L1519" t="str">
        <f t="shared" si="94"/>
        <v>0045</v>
      </c>
      <c r="M1519" t="str">
        <f t="shared" si="95"/>
        <v>平塚市見附町</v>
      </c>
      <c r="N1519">
        <v>0</v>
      </c>
      <c r="O1519">
        <v>0</v>
      </c>
      <c r="P1519">
        <v>0</v>
      </c>
      <c r="Q1519">
        <v>0</v>
      </c>
      <c r="R1519">
        <v>0</v>
      </c>
      <c r="S1519">
        <v>0</v>
      </c>
      <c r="U1519" t="str">
        <f t="shared" si="92"/>
        <v>254-0045</v>
      </c>
      <c r="V1519" t="s">
        <v>6016</v>
      </c>
      <c r="W1519" t="s">
        <v>6017</v>
      </c>
    </row>
    <row r="1520" spans="1:23" x14ac:dyDescent="0.15">
      <c r="A1520">
        <v>14203</v>
      </c>
      <c r="B1520">
        <v>25912</v>
      </c>
      <c r="C1520">
        <v>2591201</v>
      </c>
      <c r="D1520" t="s">
        <v>9</v>
      </c>
      <c r="E1520" t="s">
        <v>5679</v>
      </c>
      <c r="F1520" t="s">
        <v>6018</v>
      </c>
      <c r="G1520" t="s">
        <v>12</v>
      </c>
      <c r="H1520" t="s">
        <v>5680</v>
      </c>
      <c r="I1520" t="s">
        <v>6019</v>
      </c>
      <c r="J1520" t="str">
        <f t="shared" si="93"/>
        <v>259</v>
      </c>
      <c r="K1520" t="s">
        <v>25</v>
      </c>
      <c r="L1520" t="str">
        <f t="shared" si="94"/>
        <v>1201</v>
      </c>
      <c r="M1520" t="str">
        <f t="shared" si="95"/>
        <v>平塚市南金目</v>
      </c>
      <c r="N1520">
        <v>0</v>
      </c>
      <c r="O1520">
        <v>0</v>
      </c>
      <c r="P1520">
        <v>0</v>
      </c>
      <c r="Q1520">
        <v>0</v>
      </c>
      <c r="R1520">
        <v>0</v>
      </c>
      <c r="S1520">
        <v>0</v>
      </c>
      <c r="U1520" t="str">
        <f t="shared" si="92"/>
        <v>259-1201</v>
      </c>
      <c r="V1520" t="s">
        <v>6020</v>
      </c>
      <c r="W1520" t="s">
        <v>6021</v>
      </c>
    </row>
    <row r="1521" spans="1:23" x14ac:dyDescent="0.15">
      <c r="A1521">
        <v>14203</v>
      </c>
      <c r="B1521">
        <v>254</v>
      </c>
      <c r="C1521">
        <v>2540084</v>
      </c>
      <c r="D1521" t="s">
        <v>9</v>
      </c>
      <c r="E1521" t="s">
        <v>5679</v>
      </c>
      <c r="F1521" t="s">
        <v>6022</v>
      </c>
      <c r="G1521" t="s">
        <v>12</v>
      </c>
      <c r="H1521" t="s">
        <v>5680</v>
      </c>
      <c r="I1521" t="s">
        <v>6023</v>
      </c>
      <c r="J1521" t="str">
        <f t="shared" si="93"/>
        <v>254</v>
      </c>
      <c r="K1521" t="s">
        <v>59</v>
      </c>
      <c r="L1521" t="str">
        <f t="shared" si="94"/>
        <v>0084</v>
      </c>
      <c r="M1521" t="str">
        <f t="shared" si="95"/>
        <v>平塚市南豊田</v>
      </c>
      <c r="N1521">
        <v>0</v>
      </c>
      <c r="O1521">
        <v>0</v>
      </c>
      <c r="P1521">
        <v>0</v>
      </c>
      <c r="Q1521">
        <v>0</v>
      </c>
      <c r="R1521">
        <v>0</v>
      </c>
      <c r="S1521">
        <v>0</v>
      </c>
      <c r="U1521" t="str">
        <f t="shared" si="92"/>
        <v>254-0084</v>
      </c>
      <c r="V1521" t="s">
        <v>6024</v>
      </c>
      <c r="W1521" t="s">
        <v>6025</v>
      </c>
    </row>
    <row r="1522" spans="1:23" x14ac:dyDescent="0.15">
      <c r="A1522">
        <v>14203</v>
      </c>
      <c r="B1522">
        <v>254</v>
      </c>
      <c r="C1522">
        <v>2540065</v>
      </c>
      <c r="D1522" t="s">
        <v>9</v>
      </c>
      <c r="E1522" t="s">
        <v>5679</v>
      </c>
      <c r="F1522" t="s">
        <v>6026</v>
      </c>
      <c r="G1522" t="s">
        <v>12</v>
      </c>
      <c r="H1522" t="s">
        <v>5680</v>
      </c>
      <c r="I1522" t="s">
        <v>6027</v>
      </c>
      <c r="J1522" t="str">
        <f t="shared" si="93"/>
        <v>254</v>
      </c>
      <c r="K1522" t="s">
        <v>6028</v>
      </c>
      <c r="L1522" t="str">
        <f t="shared" si="94"/>
        <v>0065</v>
      </c>
      <c r="M1522" t="str">
        <f t="shared" si="95"/>
        <v>平塚市南原</v>
      </c>
      <c r="N1522">
        <v>0</v>
      </c>
      <c r="O1522">
        <v>0</v>
      </c>
      <c r="P1522">
        <v>1</v>
      </c>
      <c r="Q1522">
        <v>0</v>
      </c>
      <c r="R1522">
        <v>0</v>
      </c>
      <c r="S1522">
        <v>0</v>
      </c>
      <c r="U1522" t="str">
        <f t="shared" si="92"/>
        <v>254-0065</v>
      </c>
      <c r="V1522" t="s">
        <v>6029</v>
      </c>
      <c r="W1522" t="s">
        <v>6030</v>
      </c>
    </row>
    <row r="1523" spans="1:23" x14ac:dyDescent="0.15">
      <c r="A1523">
        <v>14203</v>
      </c>
      <c r="B1523">
        <v>254</v>
      </c>
      <c r="C1523">
        <v>2540035</v>
      </c>
      <c r="D1523" t="s">
        <v>9</v>
      </c>
      <c r="E1523" t="s">
        <v>5679</v>
      </c>
      <c r="F1523" t="s">
        <v>6031</v>
      </c>
      <c r="G1523" t="s">
        <v>12</v>
      </c>
      <c r="H1523" t="s">
        <v>5680</v>
      </c>
      <c r="I1523" t="s">
        <v>6032</v>
      </c>
      <c r="J1523" t="str">
        <f t="shared" si="93"/>
        <v>254</v>
      </c>
      <c r="K1523" t="s">
        <v>6028</v>
      </c>
      <c r="L1523" t="str">
        <f t="shared" si="94"/>
        <v>0035</v>
      </c>
      <c r="M1523" t="str">
        <f t="shared" si="95"/>
        <v>平塚市宮の前</v>
      </c>
      <c r="N1523">
        <v>0</v>
      </c>
      <c r="O1523">
        <v>0</v>
      </c>
      <c r="P1523">
        <v>0</v>
      </c>
      <c r="Q1523">
        <v>0</v>
      </c>
      <c r="R1523">
        <v>0</v>
      </c>
      <c r="S1523">
        <v>0</v>
      </c>
      <c r="U1523" t="str">
        <f t="shared" si="92"/>
        <v>254-0035</v>
      </c>
      <c r="V1523" t="s">
        <v>6033</v>
      </c>
      <c r="W1523" t="s">
        <v>6034</v>
      </c>
    </row>
    <row r="1524" spans="1:23" x14ac:dyDescent="0.15">
      <c r="A1524">
        <v>14203</v>
      </c>
      <c r="B1524">
        <v>254</v>
      </c>
      <c r="C1524">
        <v>2540036</v>
      </c>
      <c r="D1524" t="s">
        <v>9</v>
      </c>
      <c r="E1524" t="s">
        <v>5679</v>
      </c>
      <c r="F1524" t="s">
        <v>6035</v>
      </c>
      <c r="G1524" t="s">
        <v>12</v>
      </c>
      <c r="H1524" t="s">
        <v>5680</v>
      </c>
      <c r="I1524" t="s">
        <v>6036</v>
      </c>
      <c r="J1524" t="str">
        <f t="shared" si="93"/>
        <v>254</v>
      </c>
      <c r="K1524" t="s">
        <v>25</v>
      </c>
      <c r="L1524" t="str">
        <f t="shared" si="94"/>
        <v>0036</v>
      </c>
      <c r="M1524" t="str">
        <f t="shared" si="95"/>
        <v>平塚市宮松町</v>
      </c>
      <c r="N1524">
        <v>0</v>
      </c>
      <c r="O1524">
        <v>0</v>
      </c>
      <c r="P1524">
        <v>0</v>
      </c>
      <c r="Q1524">
        <v>0</v>
      </c>
      <c r="R1524">
        <v>0</v>
      </c>
      <c r="S1524">
        <v>0</v>
      </c>
      <c r="U1524" t="str">
        <f t="shared" si="92"/>
        <v>254-0036</v>
      </c>
      <c r="V1524" t="s">
        <v>6037</v>
      </c>
      <c r="W1524" t="s">
        <v>6038</v>
      </c>
    </row>
    <row r="1525" spans="1:23" x14ac:dyDescent="0.15">
      <c r="A1525">
        <v>14203</v>
      </c>
      <c r="B1525">
        <v>25912</v>
      </c>
      <c r="C1525">
        <v>2591220</v>
      </c>
      <c r="D1525" t="s">
        <v>9</v>
      </c>
      <c r="E1525" t="s">
        <v>5679</v>
      </c>
      <c r="F1525" t="s">
        <v>6039</v>
      </c>
      <c r="G1525" t="s">
        <v>12</v>
      </c>
      <c r="H1525" t="s">
        <v>5680</v>
      </c>
      <c r="I1525" t="s">
        <v>6040</v>
      </c>
      <c r="J1525" t="str">
        <f t="shared" si="93"/>
        <v>259</v>
      </c>
      <c r="K1525" t="s">
        <v>25</v>
      </c>
      <c r="L1525" t="str">
        <f t="shared" si="94"/>
        <v>1220</v>
      </c>
      <c r="M1525" t="str">
        <f t="shared" si="95"/>
        <v>平塚市めぐみが丘</v>
      </c>
      <c r="N1525">
        <v>0</v>
      </c>
      <c r="O1525">
        <v>0</v>
      </c>
      <c r="P1525">
        <v>1</v>
      </c>
      <c r="Q1525">
        <v>0</v>
      </c>
      <c r="R1525">
        <v>0</v>
      </c>
      <c r="S1525">
        <v>0</v>
      </c>
      <c r="U1525" t="str">
        <f t="shared" si="92"/>
        <v>259-1220</v>
      </c>
      <c r="V1525" t="s">
        <v>6041</v>
      </c>
      <c r="W1525" t="s">
        <v>6042</v>
      </c>
    </row>
    <row r="1526" spans="1:23" x14ac:dyDescent="0.15">
      <c r="A1526">
        <v>14203</v>
      </c>
      <c r="B1526">
        <v>254</v>
      </c>
      <c r="C1526">
        <v>2540815</v>
      </c>
      <c r="D1526" t="s">
        <v>9</v>
      </c>
      <c r="E1526" t="s">
        <v>5679</v>
      </c>
      <c r="F1526" t="s">
        <v>6043</v>
      </c>
      <c r="G1526" t="s">
        <v>12</v>
      </c>
      <c r="H1526" t="s">
        <v>5680</v>
      </c>
      <c r="I1526" t="s">
        <v>6044</v>
      </c>
      <c r="J1526" t="str">
        <f t="shared" si="93"/>
        <v>254</v>
      </c>
      <c r="K1526" t="s">
        <v>1360</v>
      </c>
      <c r="L1526" t="str">
        <f t="shared" si="94"/>
        <v>0815</v>
      </c>
      <c r="M1526" t="str">
        <f t="shared" si="95"/>
        <v>平塚市桃浜町</v>
      </c>
      <c r="N1526">
        <v>0</v>
      </c>
      <c r="O1526">
        <v>0</v>
      </c>
      <c r="P1526">
        <v>0</v>
      </c>
      <c r="Q1526">
        <v>0</v>
      </c>
      <c r="R1526">
        <v>0</v>
      </c>
      <c r="S1526">
        <v>0</v>
      </c>
      <c r="U1526" t="str">
        <f t="shared" si="92"/>
        <v>254-0815</v>
      </c>
      <c r="V1526" t="s">
        <v>6045</v>
      </c>
      <c r="W1526" t="s">
        <v>6046</v>
      </c>
    </row>
    <row r="1527" spans="1:23" x14ac:dyDescent="0.15">
      <c r="A1527">
        <v>14203</v>
      </c>
      <c r="B1527">
        <v>254</v>
      </c>
      <c r="C1527">
        <v>2540811</v>
      </c>
      <c r="D1527" t="s">
        <v>9</v>
      </c>
      <c r="E1527" t="s">
        <v>5679</v>
      </c>
      <c r="F1527" t="s">
        <v>6047</v>
      </c>
      <c r="G1527" t="s">
        <v>12</v>
      </c>
      <c r="H1527" t="s">
        <v>5680</v>
      </c>
      <c r="I1527" t="s">
        <v>6048</v>
      </c>
      <c r="J1527" t="str">
        <f t="shared" si="93"/>
        <v>254</v>
      </c>
      <c r="K1527" t="s">
        <v>1360</v>
      </c>
      <c r="L1527" t="str">
        <f t="shared" si="94"/>
        <v>0811</v>
      </c>
      <c r="M1527" t="str">
        <f t="shared" si="95"/>
        <v>平塚市八重咲町</v>
      </c>
      <c r="N1527">
        <v>0</v>
      </c>
      <c r="O1527">
        <v>0</v>
      </c>
      <c r="P1527">
        <v>0</v>
      </c>
      <c r="Q1527">
        <v>0</v>
      </c>
      <c r="R1527">
        <v>0</v>
      </c>
      <c r="S1527">
        <v>0</v>
      </c>
      <c r="U1527" t="str">
        <f t="shared" si="92"/>
        <v>254-0811</v>
      </c>
      <c r="V1527" t="s">
        <v>6049</v>
      </c>
      <c r="W1527" t="s">
        <v>6050</v>
      </c>
    </row>
    <row r="1528" spans="1:23" x14ac:dyDescent="0.15">
      <c r="A1528">
        <v>14203</v>
      </c>
      <c r="B1528">
        <v>254</v>
      </c>
      <c r="C1528">
        <v>2540032</v>
      </c>
      <c r="D1528" t="s">
        <v>9</v>
      </c>
      <c r="E1528" t="s">
        <v>5679</v>
      </c>
      <c r="F1528" t="s">
        <v>6051</v>
      </c>
      <c r="G1528" t="s">
        <v>12</v>
      </c>
      <c r="H1528" t="s">
        <v>5680</v>
      </c>
      <c r="I1528" t="s">
        <v>6052</v>
      </c>
      <c r="J1528" t="str">
        <f t="shared" si="93"/>
        <v>254</v>
      </c>
      <c r="K1528" t="s">
        <v>25</v>
      </c>
      <c r="L1528" t="str">
        <f t="shared" si="94"/>
        <v>0032</v>
      </c>
      <c r="M1528" t="str">
        <f t="shared" si="95"/>
        <v>平塚市八千代町</v>
      </c>
      <c r="N1528">
        <v>0</v>
      </c>
      <c r="O1528">
        <v>0</v>
      </c>
      <c r="P1528">
        <v>0</v>
      </c>
      <c r="Q1528">
        <v>0</v>
      </c>
      <c r="R1528">
        <v>0</v>
      </c>
      <c r="S1528">
        <v>0</v>
      </c>
      <c r="U1528" t="str">
        <f t="shared" si="92"/>
        <v>254-0032</v>
      </c>
      <c r="V1528" t="s">
        <v>6053</v>
      </c>
      <c r="W1528" t="s">
        <v>6054</v>
      </c>
    </row>
    <row r="1529" spans="1:23" x14ac:dyDescent="0.15">
      <c r="A1529">
        <v>14203</v>
      </c>
      <c r="B1529">
        <v>254</v>
      </c>
      <c r="C1529">
        <v>2540911</v>
      </c>
      <c r="D1529" t="s">
        <v>9</v>
      </c>
      <c r="E1529" t="s">
        <v>5679</v>
      </c>
      <c r="F1529" t="s">
        <v>6055</v>
      </c>
      <c r="G1529" t="s">
        <v>12</v>
      </c>
      <c r="H1529" t="s">
        <v>5680</v>
      </c>
      <c r="I1529" t="s">
        <v>6056</v>
      </c>
      <c r="J1529" t="str">
        <f t="shared" si="93"/>
        <v>254</v>
      </c>
      <c r="K1529" t="s">
        <v>59</v>
      </c>
      <c r="L1529" t="str">
        <f t="shared" si="94"/>
        <v>0911</v>
      </c>
      <c r="M1529" t="str">
        <f t="shared" si="95"/>
        <v>平塚市山下</v>
      </c>
      <c r="N1529">
        <v>0</v>
      </c>
      <c r="O1529">
        <v>0</v>
      </c>
      <c r="P1529">
        <v>0</v>
      </c>
      <c r="Q1529">
        <v>0</v>
      </c>
      <c r="R1529">
        <v>0</v>
      </c>
      <c r="S1529">
        <v>0</v>
      </c>
      <c r="U1529" t="str">
        <f t="shared" si="92"/>
        <v>254-0911</v>
      </c>
      <c r="V1529" t="s">
        <v>6057</v>
      </c>
      <c r="W1529" t="s">
        <v>6058</v>
      </c>
    </row>
    <row r="1530" spans="1:23" x14ac:dyDescent="0.15">
      <c r="A1530">
        <v>14203</v>
      </c>
      <c r="B1530">
        <v>254</v>
      </c>
      <c r="C1530">
        <v>2540015</v>
      </c>
      <c r="D1530" t="s">
        <v>9</v>
      </c>
      <c r="E1530" t="s">
        <v>5679</v>
      </c>
      <c r="F1530" t="s">
        <v>6059</v>
      </c>
      <c r="G1530" t="s">
        <v>12</v>
      </c>
      <c r="H1530" t="s">
        <v>5680</v>
      </c>
      <c r="I1530" t="s">
        <v>6060</v>
      </c>
      <c r="J1530" t="str">
        <f t="shared" si="93"/>
        <v>254</v>
      </c>
      <c r="K1530" t="s">
        <v>1360</v>
      </c>
      <c r="L1530" t="str">
        <f t="shared" si="94"/>
        <v>0015</v>
      </c>
      <c r="M1530" t="str">
        <f t="shared" si="95"/>
        <v>平塚市八幡</v>
      </c>
      <c r="N1530">
        <v>0</v>
      </c>
      <c r="O1530">
        <v>0</v>
      </c>
      <c r="P1530">
        <v>0</v>
      </c>
      <c r="Q1530">
        <v>0</v>
      </c>
      <c r="R1530">
        <v>0</v>
      </c>
      <c r="S1530">
        <v>0</v>
      </c>
      <c r="U1530" t="str">
        <f t="shared" si="92"/>
        <v>254-0015</v>
      </c>
      <c r="V1530" t="s">
        <v>6061</v>
      </c>
      <c r="W1530" t="s">
        <v>6062</v>
      </c>
    </row>
    <row r="1531" spans="1:23" x14ac:dyDescent="0.15">
      <c r="A1531">
        <v>14203</v>
      </c>
      <c r="B1531">
        <v>254</v>
      </c>
      <c r="C1531">
        <v>2540806</v>
      </c>
      <c r="D1531" t="s">
        <v>9</v>
      </c>
      <c r="E1531" t="s">
        <v>5679</v>
      </c>
      <c r="F1531" t="s">
        <v>6063</v>
      </c>
      <c r="G1531" t="s">
        <v>12</v>
      </c>
      <c r="H1531" t="s">
        <v>5680</v>
      </c>
      <c r="I1531" t="s">
        <v>6064</v>
      </c>
      <c r="J1531" t="str">
        <f t="shared" si="93"/>
        <v>254</v>
      </c>
      <c r="K1531" t="s">
        <v>25</v>
      </c>
      <c r="L1531" t="str">
        <f t="shared" si="94"/>
        <v>0806</v>
      </c>
      <c r="M1531" t="str">
        <f t="shared" si="95"/>
        <v>平塚市夕陽ケ丘</v>
      </c>
      <c r="N1531">
        <v>0</v>
      </c>
      <c r="O1531">
        <v>0</v>
      </c>
      <c r="P1531">
        <v>0</v>
      </c>
      <c r="Q1531">
        <v>0</v>
      </c>
      <c r="R1531">
        <v>0</v>
      </c>
      <c r="S1531">
        <v>0</v>
      </c>
      <c r="U1531" t="str">
        <f t="shared" si="92"/>
        <v>254-0806</v>
      </c>
      <c r="V1531" t="s">
        <v>6065</v>
      </c>
      <c r="W1531" t="s">
        <v>6066</v>
      </c>
    </row>
    <row r="1532" spans="1:23" x14ac:dyDescent="0.15">
      <c r="A1532">
        <v>14203</v>
      </c>
      <c r="B1532">
        <v>254</v>
      </c>
      <c r="C1532">
        <v>2540002</v>
      </c>
      <c r="D1532" t="s">
        <v>9</v>
      </c>
      <c r="E1532" t="s">
        <v>5679</v>
      </c>
      <c r="F1532" t="s">
        <v>6067</v>
      </c>
      <c r="G1532" t="s">
        <v>12</v>
      </c>
      <c r="H1532" t="s">
        <v>5680</v>
      </c>
      <c r="I1532" t="s">
        <v>6068</v>
      </c>
      <c r="J1532" t="str">
        <f t="shared" si="93"/>
        <v>254</v>
      </c>
      <c r="K1532" t="s">
        <v>25</v>
      </c>
      <c r="L1532" t="str">
        <f t="shared" si="94"/>
        <v>0002</v>
      </c>
      <c r="M1532" t="str">
        <f t="shared" si="95"/>
        <v>平塚市横内</v>
      </c>
      <c r="N1532">
        <v>0</v>
      </c>
      <c r="O1532">
        <v>0</v>
      </c>
      <c r="P1532">
        <v>0</v>
      </c>
      <c r="Q1532">
        <v>0</v>
      </c>
      <c r="R1532">
        <v>0</v>
      </c>
      <c r="S1532">
        <v>0</v>
      </c>
      <c r="U1532" t="str">
        <f t="shared" si="92"/>
        <v>254-0002</v>
      </c>
      <c r="V1532" t="s">
        <v>6069</v>
      </c>
      <c r="W1532" t="s">
        <v>6070</v>
      </c>
    </row>
    <row r="1533" spans="1:23" x14ac:dyDescent="0.15">
      <c r="A1533">
        <v>14203</v>
      </c>
      <c r="B1533">
        <v>254</v>
      </c>
      <c r="C1533">
        <v>2540011</v>
      </c>
      <c r="D1533" t="s">
        <v>9</v>
      </c>
      <c r="E1533" t="s">
        <v>5679</v>
      </c>
      <c r="F1533" t="s">
        <v>6071</v>
      </c>
      <c r="G1533" t="s">
        <v>12</v>
      </c>
      <c r="H1533" t="s">
        <v>5680</v>
      </c>
      <c r="I1533" t="s">
        <v>6072</v>
      </c>
      <c r="J1533" t="str">
        <f t="shared" si="93"/>
        <v>254</v>
      </c>
      <c r="K1533" t="s">
        <v>25</v>
      </c>
      <c r="L1533" t="str">
        <f t="shared" si="94"/>
        <v>0011</v>
      </c>
      <c r="M1533" t="str">
        <f t="shared" si="95"/>
        <v>平塚市吉際</v>
      </c>
      <c r="N1533">
        <v>0</v>
      </c>
      <c r="O1533">
        <v>0</v>
      </c>
      <c r="P1533">
        <v>0</v>
      </c>
      <c r="Q1533">
        <v>0</v>
      </c>
      <c r="R1533">
        <v>0</v>
      </c>
      <c r="S1533">
        <v>0</v>
      </c>
      <c r="U1533" t="str">
        <f t="shared" si="92"/>
        <v>254-0011</v>
      </c>
      <c r="V1533" t="s">
        <v>6073</v>
      </c>
      <c r="W1533" t="s">
        <v>6074</v>
      </c>
    </row>
    <row r="1534" spans="1:23" x14ac:dyDescent="0.15">
      <c r="A1534">
        <v>14203</v>
      </c>
      <c r="B1534">
        <v>254</v>
      </c>
      <c r="C1534">
        <v>2540814</v>
      </c>
      <c r="D1534" t="s">
        <v>9</v>
      </c>
      <c r="E1534" t="s">
        <v>5679</v>
      </c>
      <c r="F1534" t="s">
        <v>6075</v>
      </c>
      <c r="G1534" t="s">
        <v>12</v>
      </c>
      <c r="H1534" t="s">
        <v>5680</v>
      </c>
      <c r="I1534" t="s">
        <v>6076</v>
      </c>
      <c r="J1534" t="str">
        <f t="shared" si="93"/>
        <v>254</v>
      </c>
      <c r="K1534" t="s">
        <v>1360</v>
      </c>
      <c r="L1534" t="str">
        <f t="shared" si="94"/>
        <v>0814</v>
      </c>
      <c r="M1534" t="str">
        <f t="shared" si="95"/>
        <v>平塚市龍城ケ丘</v>
      </c>
      <c r="N1534">
        <v>0</v>
      </c>
      <c r="O1534">
        <v>0</v>
      </c>
      <c r="P1534">
        <v>0</v>
      </c>
      <c r="Q1534">
        <v>0</v>
      </c>
      <c r="R1534">
        <v>0</v>
      </c>
      <c r="S1534">
        <v>0</v>
      </c>
      <c r="U1534" t="str">
        <f t="shared" si="92"/>
        <v>254-0814</v>
      </c>
      <c r="V1534" t="s">
        <v>6077</v>
      </c>
      <c r="W1534" t="s">
        <v>6078</v>
      </c>
    </row>
    <row r="1535" spans="1:23" x14ac:dyDescent="0.15">
      <c r="A1535">
        <v>14204</v>
      </c>
      <c r="B1535">
        <v>248</v>
      </c>
      <c r="C1535">
        <v>2480000</v>
      </c>
      <c r="D1535" t="s">
        <v>9</v>
      </c>
      <c r="E1535" t="s">
        <v>6079</v>
      </c>
      <c r="F1535" t="s">
        <v>11</v>
      </c>
      <c r="G1535" t="s">
        <v>12</v>
      </c>
      <c r="H1535" t="s">
        <v>6080</v>
      </c>
      <c r="I1535" t="s">
        <v>14</v>
      </c>
      <c r="J1535" t="str">
        <f t="shared" si="93"/>
        <v>248</v>
      </c>
      <c r="K1535" t="s">
        <v>6081</v>
      </c>
      <c r="L1535" t="str">
        <f t="shared" si="94"/>
        <v>0000</v>
      </c>
      <c r="M1535" t="str">
        <f t="shared" si="95"/>
        <v>鎌倉市以下に掲載がない場合</v>
      </c>
      <c r="N1535">
        <v>0</v>
      </c>
      <c r="O1535">
        <v>0</v>
      </c>
      <c r="P1535">
        <v>0</v>
      </c>
      <c r="Q1535">
        <v>0</v>
      </c>
      <c r="R1535">
        <v>0</v>
      </c>
      <c r="S1535">
        <v>0</v>
      </c>
      <c r="U1535" t="str">
        <f t="shared" si="92"/>
        <v>248-0000</v>
      </c>
      <c r="V1535" t="s">
        <v>6082</v>
      </c>
      <c r="W1535" t="s">
        <v>6083</v>
      </c>
    </row>
    <row r="1536" spans="1:23" x14ac:dyDescent="0.15">
      <c r="A1536">
        <v>14204</v>
      </c>
      <c r="B1536">
        <v>248</v>
      </c>
      <c r="C1536">
        <v>2480024</v>
      </c>
      <c r="D1536" t="s">
        <v>9</v>
      </c>
      <c r="E1536" t="s">
        <v>6079</v>
      </c>
      <c r="F1536" t="s">
        <v>6084</v>
      </c>
      <c r="G1536" t="s">
        <v>12</v>
      </c>
      <c r="H1536" t="s">
        <v>6080</v>
      </c>
      <c r="I1536" t="s">
        <v>6085</v>
      </c>
      <c r="J1536" t="str">
        <f t="shared" si="93"/>
        <v>248</v>
      </c>
      <c r="K1536" t="s">
        <v>25</v>
      </c>
      <c r="L1536" t="str">
        <f t="shared" si="94"/>
        <v>0024</v>
      </c>
      <c r="M1536" t="str">
        <f t="shared" si="95"/>
        <v>鎌倉市稲村ガ崎</v>
      </c>
      <c r="N1536">
        <v>0</v>
      </c>
      <c r="O1536">
        <v>0</v>
      </c>
      <c r="P1536">
        <v>1</v>
      </c>
      <c r="Q1536">
        <v>0</v>
      </c>
      <c r="R1536">
        <v>0</v>
      </c>
      <c r="S1536">
        <v>0</v>
      </c>
      <c r="U1536" t="str">
        <f t="shared" si="92"/>
        <v>248-0024</v>
      </c>
      <c r="V1536" t="s">
        <v>6086</v>
      </c>
      <c r="W1536" t="s">
        <v>6087</v>
      </c>
    </row>
    <row r="1537" spans="1:23" x14ac:dyDescent="0.15">
      <c r="A1537">
        <v>14204</v>
      </c>
      <c r="B1537">
        <v>247</v>
      </c>
      <c r="C1537">
        <v>2470052</v>
      </c>
      <c r="D1537" t="s">
        <v>9</v>
      </c>
      <c r="E1537" t="s">
        <v>6079</v>
      </c>
      <c r="F1537" t="s">
        <v>6088</v>
      </c>
      <c r="G1537" t="s">
        <v>12</v>
      </c>
      <c r="H1537" t="s">
        <v>6080</v>
      </c>
      <c r="I1537" t="s">
        <v>6089</v>
      </c>
      <c r="J1537" t="str">
        <f t="shared" si="93"/>
        <v>247</v>
      </c>
      <c r="K1537" t="s">
        <v>25</v>
      </c>
      <c r="L1537" t="str">
        <f t="shared" si="94"/>
        <v>0052</v>
      </c>
      <c r="M1537" t="str">
        <f t="shared" si="95"/>
        <v>鎌倉市今泉</v>
      </c>
      <c r="N1537">
        <v>0</v>
      </c>
      <c r="O1537">
        <v>0</v>
      </c>
      <c r="P1537">
        <v>1</v>
      </c>
      <c r="Q1537">
        <v>0</v>
      </c>
      <c r="R1537">
        <v>0</v>
      </c>
      <c r="S1537">
        <v>0</v>
      </c>
      <c r="U1537" t="str">
        <f t="shared" si="92"/>
        <v>247-0052</v>
      </c>
      <c r="V1537" t="s">
        <v>6090</v>
      </c>
      <c r="W1537" t="s">
        <v>6091</v>
      </c>
    </row>
    <row r="1538" spans="1:23" x14ac:dyDescent="0.15">
      <c r="A1538">
        <v>14204</v>
      </c>
      <c r="B1538">
        <v>247</v>
      </c>
      <c r="C1538">
        <v>2470053</v>
      </c>
      <c r="D1538" t="s">
        <v>9</v>
      </c>
      <c r="E1538" t="s">
        <v>6079</v>
      </c>
      <c r="F1538" t="s">
        <v>6092</v>
      </c>
      <c r="G1538" t="s">
        <v>12</v>
      </c>
      <c r="H1538" t="s">
        <v>6080</v>
      </c>
      <c r="I1538" t="s">
        <v>6093</v>
      </c>
      <c r="J1538" t="str">
        <f t="shared" si="93"/>
        <v>247</v>
      </c>
      <c r="K1538" t="s">
        <v>25</v>
      </c>
      <c r="L1538" t="str">
        <f t="shared" si="94"/>
        <v>0053</v>
      </c>
      <c r="M1538" t="str">
        <f t="shared" si="95"/>
        <v>鎌倉市今泉台</v>
      </c>
      <c r="N1538">
        <v>0</v>
      </c>
      <c r="O1538">
        <v>0</v>
      </c>
      <c r="P1538">
        <v>1</v>
      </c>
      <c r="Q1538">
        <v>0</v>
      </c>
      <c r="R1538">
        <v>0</v>
      </c>
      <c r="S1538">
        <v>0</v>
      </c>
      <c r="U1538" t="str">
        <f t="shared" si="92"/>
        <v>247-0053</v>
      </c>
      <c r="V1538" t="s">
        <v>6094</v>
      </c>
      <c r="W1538" t="s">
        <v>6095</v>
      </c>
    </row>
    <row r="1539" spans="1:23" x14ac:dyDescent="0.15">
      <c r="A1539">
        <v>14204</v>
      </c>
      <c r="B1539">
        <v>247</v>
      </c>
      <c r="C1539">
        <v>2470051</v>
      </c>
      <c r="D1539" t="s">
        <v>9</v>
      </c>
      <c r="E1539" t="s">
        <v>6079</v>
      </c>
      <c r="F1539" t="s">
        <v>6096</v>
      </c>
      <c r="G1539" t="s">
        <v>12</v>
      </c>
      <c r="H1539" t="s">
        <v>6080</v>
      </c>
      <c r="I1539" t="s">
        <v>6097</v>
      </c>
      <c r="J1539" t="str">
        <f t="shared" si="93"/>
        <v>247</v>
      </c>
      <c r="K1539" t="s">
        <v>25</v>
      </c>
      <c r="L1539" t="str">
        <f t="shared" si="94"/>
        <v>0051</v>
      </c>
      <c r="M1539" t="str">
        <f t="shared" si="95"/>
        <v>鎌倉市岩瀬</v>
      </c>
      <c r="N1539">
        <v>0</v>
      </c>
      <c r="O1539">
        <v>0</v>
      </c>
      <c r="P1539">
        <v>1</v>
      </c>
      <c r="Q1539">
        <v>0</v>
      </c>
      <c r="R1539">
        <v>0</v>
      </c>
      <c r="S1539">
        <v>0</v>
      </c>
      <c r="U1539" t="str">
        <f t="shared" ref="U1539:U1602" si="96">J1539&amp;K1539&amp;L1539</f>
        <v>247-0051</v>
      </c>
      <c r="V1539" t="s">
        <v>6098</v>
      </c>
      <c r="W1539" t="s">
        <v>6099</v>
      </c>
    </row>
    <row r="1540" spans="1:23" x14ac:dyDescent="0.15">
      <c r="A1540">
        <v>14204</v>
      </c>
      <c r="B1540">
        <v>247</v>
      </c>
      <c r="C1540">
        <v>2470073</v>
      </c>
      <c r="D1540" t="s">
        <v>9</v>
      </c>
      <c r="E1540" t="s">
        <v>6079</v>
      </c>
      <c r="F1540" t="s">
        <v>6100</v>
      </c>
      <c r="G1540" t="s">
        <v>12</v>
      </c>
      <c r="H1540" t="s">
        <v>6080</v>
      </c>
      <c r="I1540" t="s">
        <v>6101</v>
      </c>
      <c r="J1540" t="str">
        <f t="shared" ref="J1540:J1603" si="97">MID(C1540,1,3)</f>
        <v>247</v>
      </c>
      <c r="K1540" t="s">
        <v>25</v>
      </c>
      <c r="L1540" t="str">
        <f t="shared" ref="L1540:L1603" si="98">MID(C1540,4,4)</f>
        <v>0073</v>
      </c>
      <c r="M1540" t="str">
        <f t="shared" ref="M1540:M1603" si="99">H1540&amp;I1540</f>
        <v>鎌倉市植木</v>
      </c>
      <c r="N1540">
        <v>0</v>
      </c>
      <c r="O1540">
        <v>0</v>
      </c>
      <c r="P1540">
        <v>0</v>
      </c>
      <c r="Q1540">
        <v>0</v>
      </c>
      <c r="R1540">
        <v>0</v>
      </c>
      <c r="S1540">
        <v>0</v>
      </c>
      <c r="U1540" t="str">
        <f t="shared" si="96"/>
        <v>247-0073</v>
      </c>
      <c r="V1540" t="s">
        <v>6102</v>
      </c>
      <c r="W1540" t="s">
        <v>6103</v>
      </c>
    </row>
    <row r="1541" spans="1:23" x14ac:dyDescent="0.15">
      <c r="A1541">
        <v>14204</v>
      </c>
      <c r="B1541">
        <v>248</v>
      </c>
      <c r="C1541">
        <v>2480011</v>
      </c>
      <c r="D1541" t="s">
        <v>9</v>
      </c>
      <c r="E1541" t="s">
        <v>6079</v>
      </c>
      <c r="F1541" t="s">
        <v>6104</v>
      </c>
      <c r="G1541" t="s">
        <v>12</v>
      </c>
      <c r="H1541" t="s">
        <v>6080</v>
      </c>
      <c r="I1541" t="s">
        <v>6105</v>
      </c>
      <c r="J1541" t="str">
        <f t="shared" si="97"/>
        <v>248</v>
      </c>
      <c r="K1541" t="s">
        <v>6028</v>
      </c>
      <c r="L1541" t="str">
        <f t="shared" si="98"/>
        <v>0011</v>
      </c>
      <c r="M1541" t="str">
        <f t="shared" si="99"/>
        <v>鎌倉市扇ガ谷</v>
      </c>
      <c r="N1541">
        <v>0</v>
      </c>
      <c r="O1541">
        <v>0</v>
      </c>
      <c r="P1541">
        <v>1</v>
      </c>
      <c r="Q1541">
        <v>0</v>
      </c>
      <c r="R1541">
        <v>0</v>
      </c>
      <c r="S1541">
        <v>0</v>
      </c>
      <c r="U1541" t="str">
        <f t="shared" si="96"/>
        <v>248-0011</v>
      </c>
      <c r="V1541" t="s">
        <v>6106</v>
      </c>
      <c r="W1541" t="s">
        <v>6107</v>
      </c>
    </row>
    <row r="1542" spans="1:23" x14ac:dyDescent="0.15">
      <c r="A1542">
        <v>14204</v>
      </c>
      <c r="B1542">
        <v>247</v>
      </c>
      <c r="C1542">
        <v>2470056</v>
      </c>
      <c r="D1542" t="s">
        <v>9</v>
      </c>
      <c r="E1542" t="s">
        <v>6079</v>
      </c>
      <c r="F1542" t="s">
        <v>6108</v>
      </c>
      <c r="G1542" t="s">
        <v>12</v>
      </c>
      <c r="H1542" t="s">
        <v>6080</v>
      </c>
      <c r="I1542" t="s">
        <v>6109</v>
      </c>
      <c r="J1542" t="str">
        <f t="shared" si="97"/>
        <v>247</v>
      </c>
      <c r="K1542" t="s">
        <v>25</v>
      </c>
      <c r="L1542" t="str">
        <f t="shared" si="98"/>
        <v>0056</v>
      </c>
      <c r="M1542" t="str">
        <f t="shared" si="99"/>
        <v>鎌倉市大船</v>
      </c>
      <c r="N1542">
        <v>0</v>
      </c>
      <c r="O1542">
        <v>0</v>
      </c>
      <c r="P1542">
        <v>1</v>
      </c>
      <c r="Q1542">
        <v>0</v>
      </c>
      <c r="R1542">
        <v>0</v>
      </c>
      <c r="S1542">
        <v>0</v>
      </c>
      <c r="U1542" t="str">
        <f t="shared" si="96"/>
        <v>247-0056</v>
      </c>
      <c r="V1542" t="s">
        <v>6110</v>
      </c>
      <c r="W1542" t="s">
        <v>6111</v>
      </c>
    </row>
    <row r="1543" spans="1:23" x14ac:dyDescent="0.15">
      <c r="A1543">
        <v>14204</v>
      </c>
      <c r="B1543">
        <v>248</v>
      </c>
      <c r="C1543">
        <v>2480007</v>
      </c>
      <c r="D1543" t="s">
        <v>9</v>
      </c>
      <c r="E1543" t="s">
        <v>6079</v>
      </c>
      <c r="F1543" t="s">
        <v>6112</v>
      </c>
      <c r="G1543" t="s">
        <v>12</v>
      </c>
      <c r="H1543" t="s">
        <v>6080</v>
      </c>
      <c r="I1543" t="s">
        <v>6113</v>
      </c>
      <c r="J1543" t="str">
        <f t="shared" si="97"/>
        <v>248</v>
      </c>
      <c r="K1543" t="s">
        <v>25</v>
      </c>
      <c r="L1543" t="str">
        <f t="shared" si="98"/>
        <v>0007</v>
      </c>
      <c r="M1543" t="str">
        <f t="shared" si="99"/>
        <v>鎌倉市大町</v>
      </c>
      <c r="N1543">
        <v>0</v>
      </c>
      <c r="O1543">
        <v>0</v>
      </c>
      <c r="P1543">
        <v>1</v>
      </c>
      <c r="Q1543">
        <v>0</v>
      </c>
      <c r="R1543">
        <v>0</v>
      </c>
      <c r="S1543">
        <v>0</v>
      </c>
      <c r="U1543" t="str">
        <f t="shared" si="96"/>
        <v>248-0007</v>
      </c>
      <c r="V1543" t="s">
        <v>6114</v>
      </c>
      <c r="W1543" t="s">
        <v>6115</v>
      </c>
    </row>
    <row r="1544" spans="1:23" x14ac:dyDescent="0.15">
      <c r="A1544">
        <v>14204</v>
      </c>
      <c r="B1544">
        <v>247</v>
      </c>
      <c r="C1544">
        <v>2470072</v>
      </c>
      <c r="D1544" t="s">
        <v>9</v>
      </c>
      <c r="E1544" t="s">
        <v>6079</v>
      </c>
      <c r="F1544" t="s">
        <v>6116</v>
      </c>
      <c r="G1544" t="s">
        <v>12</v>
      </c>
      <c r="H1544" t="s">
        <v>6080</v>
      </c>
      <c r="I1544" t="s">
        <v>6117</v>
      </c>
      <c r="J1544" t="str">
        <f t="shared" si="97"/>
        <v>247</v>
      </c>
      <c r="K1544" t="s">
        <v>59</v>
      </c>
      <c r="L1544" t="str">
        <f t="shared" si="98"/>
        <v>0072</v>
      </c>
      <c r="M1544" t="str">
        <f t="shared" si="99"/>
        <v>鎌倉市岡本</v>
      </c>
      <c r="N1544">
        <v>0</v>
      </c>
      <c r="O1544">
        <v>0</v>
      </c>
      <c r="P1544">
        <v>1</v>
      </c>
      <c r="Q1544">
        <v>0</v>
      </c>
      <c r="R1544">
        <v>0</v>
      </c>
      <c r="S1544">
        <v>0</v>
      </c>
      <c r="U1544" t="str">
        <f t="shared" si="96"/>
        <v>247-0072</v>
      </c>
      <c r="V1544" t="s">
        <v>6118</v>
      </c>
      <c r="W1544" t="s">
        <v>6119</v>
      </c>
    </row>
    <row r="1545" spans="1:23" x14ac:dyDescent="0.15">
      <c r="A1545">
        <v>14204</v>
      </c>
      <c r="B1545">
        <v>248</v>
      </c>
      <c r="C1545">
        <v>2480012</v>
      </c>
      <c r="D1545" t="s">
        <v>9</v>
      </c>
      <c r="E1545" t="s">
        <v>6079</v>
      </c>
      <c r="F1545" t="s">
        <v>6120</v>
      </c>
      <c r="G1545" t="s">
        <v>12</v>
      </c>
      <c r="H1545" t="s">
        <v>6080</v>
      </c>
      <c r="I1545" t="s">
        <v>6121</v>
      </c>
      <c r="J1545" t="str">
        <f t="shared" si="97"/>
        <v>248</v>
      </c>
      <c r="K1545" t="s">
        <v>6028</v>
      </c>
      <c r="L1545" t="str">
        <f t="shared" si="98"/>
        <v>0012</v>
      </c>
      <c r="M1545" t="str">
        <f t="shared" si="99"/>
        <v>鎌倉市御成町</v>
      </c>
      <c r="N1545">
        <v>0</v>
      </c>
      <c r="O1545">
        <v>0</v>
      </c>
      <c r="P1545">
        <v>0</v>
      </c>
      <c r="Q1545">
        <v>0</v>
      </c>
      <c r="R1545">
        <v>0</v>
      </c>
      <c r="S1545">
        <v>0</v>
      </c>
      <c r="U1545" t="str">
        <f t="shared" si="96"/>
        <v>248-0012</v>
      </c>
      <c r="V1545" t="s">
        <v>6122</v>
      </c>
      <c r="W1545" t="s">
        <v>6123</v>
      </c>
    </row>
    <row r="1546" spans="1:23" x14ac:dyDescent="0.15">
      <c r="A1546">
        <v>14204</v>
      </c>
      <c r="B1546">
        <v>247</v>
      </c>
      <c r="C1546">
        <v>2470063</v>
      </c>
      <c r="D1546" t="s">
        <v>9</v>
      </c>
      <c r="E1546" t="s">
        <v>6079</v>
      </c>
      <c r="F1546" t="s">
        <v>6124</v>
      </c>
      <c r="G1546" t="s">
        <v>12</v>
      </c>
      <c r="H1546" t="s">
        <v>6080</v>
      </c>
      <c r="I1546" t="s">
        <v>6125</v>
      </c>
      <c r="J1546" t="str">
        <f t="shared" si="97"/>
        <v>247</v>
      </c>
      <c r="K1546" t="s">
        <v>6028</v>
      </c>
      <c r="L1546" t="str">
        <f t="shared" si="98"/>
        <v>0063</v>
      </c>
      <c r="M1546" t="str">
        <f t="shared" si="99"/>
        <v>鎌倉市梶原</v>
      </c>
      <c r="N1546">
        <v>0</v>
      </c>
      <c r="O1546">
        <v>0</v>
      </c>
      <c r="P1546">
        <v>1</v>
      </c>
      <c r="Q1546">
        <v>0</v>
      </c>
      <c r="R1546">
        <v>0</v>
      </c>
      <c r="S1546">
        <v>0</v>
      </c>
      <c r="U1546" t="str">
        <f t="shared" si="96"/>
        <v>247-0063</v>
      </c>
      <c r="V1546" t="s">
        <v>6126</v>
      </c>
      <c r="W1546" t="s">
        <v>6127</v>
      </c>
    </row>
    <row r="1547" spans="1:23" x14ac:dyDescent="0.15">
      <c r="A1547">
        <v>14204</v>
      </c>
      <c r="B1547">
        <v>248</v>
      </c>
      <c r="C1547">
        <v>2480031</v>
      </c>
      <c r="D1547" t="s">
        <v>9</v>
      </c>
      <c r="E1547" t="s">
        <v>6079</v>
      </c>
      <c r="F1547" t="s">
        <v>6128</v>
      </c>
      <c r="G1547" t="s">
        <v>12</v>
      </c>
      <c r="H1547" t="s">
        <v>6080</v>
      </c>
      <c r="I1547" t="s">
        <v>6129</v>
      </c>
      <c r="J1547" t="str">
        <f t="shared" si="97"/>
        <v>248</v>
      </c>
      <c r="K1547" t="s">
        <v>25</v>
      </c>
      <c r="L1547" t="str">
        <f t="shared" si="98"/>
        <v>0031</v>
      </c>
      <c r="M1547" t="str">
        <f t="shared" si="99"/>
        <v>鎌倉市鎌倉山</v>
      </c>
      <c r="N1547">
        <v>0</v>
      </c>
      <c r="O1547">
        <v>0</v>
      </c>
      <c r="P1547">
        <v>1</v>
      </c>
      <c r="Q1547">
        <v>0</v>
      </c>
      <c r="R1547">
        <v>0</v>
      </c>
      <c r="S1547">
        <v>0</v>
      </c>
      <c r="U1547" t="str">
        <f t="shared" si="96"/>
        <v>248-0031</v>
      </c>
      <c r="V1547" t="s">
        <v>6130</v>
      </c>
      <c r="W1547" t="s">
        <v>6131</v>
      </c>
    </row>
    <row r="1548" spans="1:23" x14ac:dyDescent="0.15">
      <c r="A1548">
        <v>14204</v>
      </c>
      <c r="B1548">
        <v>247</v>
      </c>
      <c r="C1548">
        <v>2470065</v>
      </c>
      <c r="D1548" t="s">
        <v>9</v>
      </c>
      <c r="E1548" t="s">
        <v>6079</v>
      </c>
      <c r="F1548" t="s">
        <v>6132</v>
      </c>
      <c r="G1548" t="s">
        <v>12</v>
      </c>
      <c r="H1548" t="s">
        <v>6080</v>
      </c>
      <c r="I1548" t="s">
        <v>6133</v>
      </c>
      <c r="J1548" t="str">
        <f t="shared" si="97"/>
        <v>247</v>
      </c>
      <c r="K1548" t="s">
        <v>25</v>
      </c>
      <c r="L1548" t="str">
        <f t="shared" si="98"/>
        <v>0065</v>
      </c>
      <c r="M1548" t="str">
        <f t="shared" si="99"/>
        <v>鎌倉市上町屋</v>
      </c>
      <c r="N1548">
        <v>0</v>
      </c>
      <c r="O1548">
        <v>0</v>
      </c>
      <c r="P1548">
        <v>0</v>
      </c>
      <c r="Q1548">
        <v>0</v>
      </c>
      <c r="R1548">
        <v>0</v>
      </c>
      <c r="S1548">
        <v>0</v>
      </c>
      <c r="U1548" t="str">
        <f t="shared" si="96"/>
        <v>247-0065</v>
      </c>
      <c r="V1548" t="s">
        <v>6134</v>
      </c>
      <c r="W1548" t="s">
        <v>6135</v>
      </c>
    </row>
    <row r="1549" spans="1:23" x14ac:dyDescent="0.15">
      <c r="A1549">
        <v>14204</v>
      </c>
      <c r="B1549">
        <v>248</v>
      </c>
      <c r="C1549">
        <v>2480023</v>
      </c>
      <c r="D1549" t="s">
        <v>9</v>
      </c>
      <c r="E1549" t="s">
        <v>6079</v>
      </c>
      <c r="F1549" t="s">
        <v>6136</v>
      </c>
      <c r="G1549" t="s">
        <v>12</v>
      </c>
      <c r="H1549" t="s">
        <v>6080</v>
      </c>
      <c r="I1549" t="s">
        <v>6137</v>
      </c>
      <c r="J1549" t="str">
        <f t="shared" si="97"/>
        <v>248</v>
      </c>
      <c r="K1549" t="s">
        <v>25</v>
      </c>
      <c r="L1549" t="str">
        <f t="shared" si="98"/>
        <v>0023</v>
      </c>
      <c r="M1549" t="str">
        <f t="shared" si="99"/>
        <v>鎌倉市極楽寺</v>
      </c>
      <c r="N1549">
        <v>0</v>
      </c>
      <c r="O1549">
        <v>0</v>
      </c>
      <c r="P1549">
        <v>1</v>
      </c>
      <c r="Q1549">
        <v>0</v>
      </c>
      <c r="R1549">
        <v>0</v>
      </c>
      <c r="S1549">
        <v>0</v>
      </c>
      <c r="U1549" t="str">
        <f t="shared" si="96"/>
        <v>248-0023</v>
      </c>
      <c r="V1549" t="s">
        <v>6138</v>
      </c>
      <c r="W1549" t="s">
        <v>6139</v>
      </c>
    </row>
    <row r="1550" spans="1:23" x14ac:dyDescent="0.15">
      <c r="A1550">
        <v>14204</v>
      </c>
      <c r="B1550">
        <v>248</v>
      </c>
      <c r="C1550">
        <v>2480033</v>
      </c>
      <c r="D1550" t="s">
        <v>9</v>
      </c>
      <c r="E1550" t="s">
        <v>6079</v>
      </c>
      <c r="F1550" t="s">
        <v>6140</v>
      </c>
      <c r="G1550" t="s">
        <v>12</v>
      </c>
      <c r="H1550" t="s">
        <v>6080</v>
      </c>
      <c r="I1550" t="s">
        <v>6141</v>
      </c>
      <c r="J1550" t="str">
        <f t="shared" si="97"/>
        <v>248</v>
      </c>
      <c r="K1550" t="s">
        <v>25</v>
      </c>
      <c r="L1550" t="str">
        <f t="shared" si="98"/>
        <v>0033</v>
      </c>
      <c r="M1550" t="str">
        <f t="shared" si="99"/>
        <v>鎌倉市腰越</v>
      </c>
      <c r="N1550">
        <v>0</v>
      </c>
      <c r="O1550">
        <v>0</v>
      </c>
      <c r="P1550">
        <v>1</v>
      </c>
      <c r="Q1550">
        <v>0</v>
      </c>
      <c r="R1550">
        <v>0</v>
      </c>
      <c r="S1550">
        <v>0</v>
      </c>
      <c r="U1550" t="str">
        <f t="shared" si="96"/>
        <v>248-0033</v>
      </c>
      <c r="V1550" t="s">
        <v>6142</v>
      </c>
      <c r="W1550" t="s">
        <v>6143</v>
      </c>
    </row>
    <row r="1551" spans="1:23" x14ac:dyDescent="0.15">
      <c r="A1551">
        <v>14204</v>
      </c>
      <c r="B1551">
        <v>247</v>
      </c>
      <c r="C1551">
        <v>2470055</v>
      </c>
      <c r="D1551" t="s">
        <v>9</v>
      </c>
      <c r="E1551" t="s">
        <v>6079</v>
      </c>
      <c r="F1551" t="s">
        <v>6144</v>
      </c>
      <c r="G1551" t="s">
        <v>12</v>
      </c>
      <c r="H1551" t="s">
        <v>6080</v>
      </c>
      <c r="I1551" t="s">
        <v>6145</v>
      </c>
      <c r="J1551" t="str">
        <f t="shared" si="97"/>
        <v>247</v>
      </c>
      <c r="K1551" t="s">
        <v>25</v>
      </c>
      <c r="L1551" t="str">
        <f t="shared" si="98"/>
        <v>0055</v>
      </c>
      <c r="M1551" t="str">
        <f t="shared" si="99"/>
        <v>鎌倉市小袋谷</v>
      </c>
      <c r="N1551">
        <v>0</v>
      </c>
      <c r="O1551">
        <v>0</v>
      </c>
      <c r="P1551">
        <v>1</v>
      </c>
      <c r="Q1551">
        <v>0</v>
      </c>
      <c r="R1551">
        <v>0</v>
      </c>
      <c r="S1551">
        <v>0</v>
      </c>
      <c r="U1551" t="str">
        <f t="shared" si="96"/>
        <v>247-0055</v>
      </c>
      <c r="V1551" t="s">
        <v>6146</v>
      </c>
      <c r="W1551" t="s">
        <v>6147</v>
      </c>
    </row>
    <row r="1552" spans="1:23" x14ac:dyDescent="0.15">
      <c r="A1552">
        <v>14204</v>
      </c>
      <c r="B1552">
        <v>248</v>
      </c>
      <c r="C1552">
        <v>2480006</v>
      </c>
      <c r="D1552" t="s">
        <v>9</v>
      </c>
      <c r="E1552" t="s">
        <v>6079</v>
      </c>
      <c r="F1552" t="s">
        <v>6148</v>
      </c>
      <c r="G1552" t="s">
        <v>12</v>
      </c>
      <c r="H1552" t="s">
        <v>6080</v>
      </c>
      <c r="I1552" t="s">
        <v>6149</v>
      </c>
      <c r="J1552" t="str">
        <f t="shared" si="97"/>
        <v>248</v>
      </c>
      <c r="K1552" t="s">
        <v>25</v>
      </c>
      <c r="L1552" t="str">
        <f t="shared" si="98"/>
        <v>0006</v>
      </c>
      <c r="M1552" t="str">
        <f t="shared" si="99"/>
        <v>鎌倉市小町</v>
      </c>
      <c r="N1552">
        <v>0</v>
      </c>
      <c r="O1552">
        <v>0</v>
      </c>
      <c r="P1552">
        <v>1</v>
      </c>
      <c r="Q1552">
        <v>0</v>
      </c>
      <c r="R1552">
        <v>0</v>
      </c>
      <c r="S1552">
        <v>0</v>
      </c>
      <c r="U1552" t="str">
        <f t="shared" si="96"/>
        <v>248-0006</v>
      </c>
      <c r="V1552" t="s">
        <v>6150</v>
      </c>
      <c r="W1552" t="s">
        <v>6151</v>
      </c>
    </row>
    <row r="1553" spans="1:23" x14ac:dyDescent="0.15">
      <c r="A1553">
        <v>14204</v>
      </c>
      <c r="B1553">
        <v>248</v>
      </c>
      <c r="C1553">
        <v>2480013</v>
      </c>
      <c r="D1553" t="s">
        <v>9</v>
      </c>
      <c r="E1553" t="s">
        <v>6079</v>
      </c>
      <c r="F1553" t="s">
        <v>6152</v>
      </c>
      <c r="G1553" t="s">
        <v>12</v>
      </c>
      <c r="H1553" t="s">
        <v>6080</v>
      </c>
      <c r="I1553" t="s">
        <v>6153</v>
      </c>
      <c r="J1553" t="str">
        <f t="shared" si="97"/>
        <v>248</v>
      </c>
      <c r="K1553" t="s">
        <v>25</v>
      </c>
      <c r="L1553" t="str">
        <f t="shared" si="98"/>
        <v>0013</v>
      </c>
      <c r="M1553" t="str">
        <f t="shared" si="99"/>
        <v>鎌倉市材木座</v>
      </c>
      <c r="N1553">
        <v>0</v>
      </c>
      <c r="O1553">
        <v>0</v>
      </c>
      <c r="P1553">
        <v>1</v>
      </c>
      <c r="Q1553">
        <v>0</v>
      </c>
      <c r="R1553">
        <v>0</v>
      </c>
      <c r="S1553">
        <v>0</v>
      </c>
      <c r="U1553" t="str">
        <f t="shared" si="96"/>
        <v>248-0013</v>
      </c>
      <c r="V1553" t="s">
        <v>6154</v>
      </c>
      <c r="W1553" t="s">
        <v>6155</v>
      </c>
    </row>
    <row r="1554" spans="1:23" x14ac:dyDescent="0.15">
      <c r="A1554">
        <v>14204</v>
      </c>
      <c r="B1554">
        <v>248</v>
      </c>
      <c r="C1554">
        <v>2480021</v>
      </c>
      <c r="D1554" t="s">
        <v>9</v>
      </c>
      <c r="E1554" t="s">
        <v>6079</v>
      </c>
      <c r="F1554" t="s">
        <v>6156</v>
      </c>
      <c r="G1554" t="s">
        <v>12</v>
      </c>
      <c r="H1554" t="s">
        <v>6080</v>
      </c>
      <c r="I1554" t="s">
        <v>6157</v>
      </c>
      <c r="J1554" t="str">
        <f t="shared" si="97"/>
        <v>248</v>
      </c>
      <c r="K1554" t="s">
        <v>25</v>
      </c>
      <c r="L1554" t="str">
        <f t="shared" si="98"/>
        <v>0021</v>
      </c>
      <c r="M1554" t="str">
        <f t="shared" si="99"/>
        <v>鎌倉市坂ノ下</v>
      </c>
      <c r="N1554">
        <v>0</v>
      </c>
      <c r="O1554">
        <v>0</v>
      </c>
      <c r="P1554">
        <v>0</v>
      </c>
      <c r="Q1554">
        <v>0</v>
      </c>
      <c r="R1554">
        <v>0</v>
      </c>
      <c r="S1554">
        <v>0</v>
      </c>
      <c r="U1554" t="str">
        <f t="shared" si="96"/>
        <v>248-0021</v>
      </c>
      <c r="V1554" t="s">
        <v>6158</v>
      </c>
      <c r="W1554" t="s">
        <v>6159</v>
      </c>
    </row>
    <row r="1555" spans="1:23" x14ac:dyDescent="0.15">
      <c r="A1555">
        <v>14204</v>
      </c>
      <c r="B1555">
        <v>248</v>
      </c>
      <c r="C1555">
        <v>2480015</v>
      </c>
      <c r="D1555" t="s">
        <v>9</v>
      </c>
      <c r="E1555" t="s">
        <v>6079</v>
      </c>
      <c r="F1555" t="s">
        <v>6160</v>
      </c>
      <c r="G1555" t="s">
        <v>12</v>
      </c>
      <c r="H1555" t="s">
        <v>6080</v>
      </c>
      <c r="I1555" t="s">
        <v>6161</v>
      </c>
      <c r="J1555" t="str">
        <f t="shared" si="97"/>
        <v>248</v>
      </c>
      <c r="K1555" t="s">
        <v>25</v>
      </c>
      <c r="L1555" t="str">
        <f t="shared" si="98"/>
        <v>0015</v>
      </c>
      <c r="M1555" t="str">
        <f t="shared" si="99"/>
        <v>鎌倉市笹目町</v>
      </c>
      <c r="N1555">
        <v>0</v>
      </c>
      <c r="O1555">
        <v>0</v>
      </c>
      <c r="P1555">
        <v>0</v>
      </c>
      <c r="Q1555">
        <v>0</v>
      </c>
      <c r="R1555">
        <v>0</v>
      </c>
      <c r="S1555">
        <v>0</v>
      </c>
      <c r="U1555" t="str">
        <f t="shared" si="96"/>
        <v>248-0015</v>
      </c>
      <c r="V1555" t="s">
        <v>6162</v>
      </c>
      <c r="W1555" t="s">
        <v>6163</v>
      </c>
    </row>
    <row r="1556" spans="1:23" x14ac:dyDescent="0.15">
      <c r="A1556">
        <v>14204</v>
      </c>
      <c r="B1556">
        <v>248</v>
      </c>
      <c r="C1556">
        <v>2480017</v>
      </c>
      <c r="D1556" t="s">
        <v>9</v>
      </c>
      <c r="E1556" t="s">
        <v>6079</v>
      </c>
      <c r="F1556" t="s">
        <v>6164</v>
      </c>
      <c r="G1556" t="s">
        <v>12</v>
      </c>
      <c r="H1556" t="s">
        <v>6080</v>
      </c>
      <c r="I1556" t="s">
        <v>6165</v>
      </c>
      <c r="J1556" t="str">
        <f t="shared" si="97"/>
        <v>248</v>
      </c>
      <c r="K1556" t="s">
        <v>25</v>
      </c>
      <c r="L1556" t="str">
        <f t="shared" si="98"/>
        <v>0017</v>
      </c>
      <c r="M1556" t="str">
        <f t="shared" si="99"/>
        <v>鎌倉市佐助</v>
      </c>
      <c r="N1556">
        <v>0</v>
      </c>
      <c r="O1556">
        <v>0</v>
      </c>
      <c r="P1556">
        <v>1</v>
      </c>
      <c r="Q1556">
        <v>0</v>
      </c>
      <c r="R1556">
        <v>0</v>
      </c>
      <c r="S1556">
        <v>0</v>
      </c>
      <c r="U1556" t="str">
        <f t="shared" si="96"/>
        <v>248-0017</v>
      </c>
      <c r="V1556" t="s">
        <v>6166</v>
      </c>
      <c r="W1556" t="s">
        <v>6167</v>
      </c>
    </row>
    <row r="1557" spans="1:23" x14ac:dyDescent="0.15">
      <c r="A1557">
        <v>14204</v>
      </c>
      <c r="B1557">
        <v>248</v>
      </c>
      <c r="C1557">
        <v>2480026</v>
      </c>
      <c r="D1557" t="s">
        <v>9</v>
      </c>
      <c r="E1557" t="s">
        <v>6079</v>
      </c>
      <c r="F1557" t="s">
        <v>6168</v>
      </c>
      <c r="G1557" t="s">
        <v>12</v>
      </c>
      <c r="H1557" t="s">
        <v>6080</v>
      </c>
      <c r="I1557" t="s">
        <v>6169</v>
      </c>
      <c r="J1557" t="str">
        <f t="shared" si="97"/>
        <v>248</v>
      </c>
      <c r="K1557" t="s">
        <v>25</v>
      </c>
      <c r="L1557" t="str">
        <f t="shared" si="98"/>
        <v>0026</v>
      </c>
      <c r="M1557" t="str">
        <f t="shared" si="99"/>
        <v>鎌倉市七里ガ浜</v>
      </c>
      <c r="N1557">
        <v>0</v>
      </c>
      <c r="O1557">
        <v>0</v>
      </c>
      <c r="P1557">
        <v>1</v>
      </c>
      <c r="Q1557">
        <v>0</v>
      </c>
      <c r="R1557">
        <v>0</v>
      </c>
      <c r="S1557">
        <v>0</v>
      </c>
      <c r="U1557" t="str">
        <f t="shared" si="96"/>
        <v>248-0026</v>
      </c>
      <c r="V1557" t="s">
        <v>6170</v>
      </c>
      <c r="W1557" t="s">
        <v>6171</v>
      </c>
    </row>
    <row r="1558" spans="1:23" x14ac:dyDescent="0.15">
      <c r="A1558">
        <v>14204</v>
      </c>
      <c r="B1558">
        <v>248</v>
      </c>
      <c r="C1558">
        <v>2480025</v>
      </c>
      <c r="D1558" t="s">
        <v>9</v>
      </c>
      <c r="E1558" t="s">
        <v>6079</v>
      </c>
      <c r="F1558" t="s">
        <v>6172</v>
      </c>
      <c r="G1558" t="s">
        <v>12</v>
      </c>
      <c r="H1558" t="s">
        <v>6080</v>
      </c>
      <c r="I1558" t="s">
        <v>6173</v>
      </c>
      <c r="J1558" t="str">
        <f t="shared" si="97"/>
        <v>248</v>
      </c>
      <c r="K1558" t="s">
        <v>25</v>
      </c>
      <c r="L1558" t="str">
        <f t="shared" si="98"/>
        <v>0025</v>
      </c>
      <c r="M1558" t="str">
        <f t="shared" si="99"/>
        <v>鎌倉市七里ガ浜東</v>
      </c>
      <c r="N1558">
        <v>0</v>
      </c>
      <c r="O1558">
        <v>0</v>
      </c>
      <c r="P1558">
        <v>1</v>
      </c>
      <c r="Q1558">
        <v>0</v>
      </c>
      <c r="R1558">
        <v>0</v>
      </c>
      <c r="S1558">
        <v>0</v>
      </c>
      <c r="U1558" t="str">
        <f t="shared" si="96"/>
        <v>248-0025</v>
      </c>
      <c r="V1558" t="s">
        <v>6174</v>
      </c>
      <c r="W1558" t="s">
        <v>6175</v>
      </c>
    </row>
    <row r="1559" spans="1:23" x14ac:dyDescent="0.15">
      <c r="A1559">
        <v>14204</v>
      </c>
      <c r="B1559">
        <v>248</v>
      </c>
      <c r="C1559">
        <v>2480001</v>
      </c>
      <c r="D1559" t="s">
        <v>9</v>
      </c>
      <c r="E1559" t="s">
        <v>6079</v>
      </c>
      <c r="F1559" t="s">
        <v>6176</v>
      </c>
      <c r="G1559" t="s">
        <v>12</v>
      </c>
      <c r="H1559" t="s">
        <v>6080</v>
      </c>
      <c r="I1559" t="s">
        <v>6177</v>
      </c>
      <c r="J1559" t="str">
        <f t="shared" si="97"/>
        <v>248</v>
      </c>
      <c r="K1559" t="s">
        <v>25</v>
      </c>
      <c r="L1559" t="str">
        <f t="shared" si="98"/>
        <v>0001</v>
      </c>
      <c r="M1559" t="str">
        <f t="shared" si="99"/>
        <v>鎌倉市十二所</v>
      </c>
      <c r="N1559">
        <v>0</v>
      </c>
      <c r="O1559">
        <v>0</v>
      </c>
      <c r="P1559">
        <v>0</v>
      </c>
      <c r="Q1559">
        <v>0</v>
      </c>
      <c r="R1559">
        <v>0</v>
      </c>
      <c r="S1559">
        <v>0</v>
      </c>
      <c r="U1559" t="str">
        <f t="shared" si="96"/>
        <v>248-0001</v>
      </c>
      <c r="V1559" t="s">
        <v>6178</v>
      </c>
      <c r="W1559" t="s">
        <v>6179</v>
      </c>
    </row>
    <row r="1560" spans="1:23" x14ac:dyDescent="0.15">
      <c r="A1560">
        <v>14204</v>
      </c>
      <c r="B1560">
        <v>248</v>
      </c>
      <c r="C1560">
        <v>2480003</v>
      </c>
      <c r="D1560" t="s">
        <v>9</v>
      </c>
      <c r="E1560" t="s">
        <v>6079</v>
      </c>
      <c r="F1560" t="s">
        <v>6180</v>
      </c>
      <c r="G1560" t="s">
        <v>12</v>
      </c>
      <c r="H1560" t="s">
        <v>6080</v>
      </c>
      <c r="I1560" t="s">
        <v>6181</v>
      </c>
      <c r="J1560" t="str">
        <f t="shared" si="97"/>
        <v>248</v>
      </c>
      <c r="K1560" t="s">
        <v>25</v>
      </c>
      <c r="L1560" t="str">
        <f t="shared" si="98"/>
        <v>0003</v>
      </c>
      <c r="M1560" t="str">
        <f t="shared" si="99"/>
        <v>鎌倉市浄明寺</v>
      </c>
      <c r="N1560">
        <v>0</v>
      </c>
      <c r="O1560">
        <v>0</v>
      </c>
      <c r="P1560">
        <v>1</v>
      </c>
      <c r="Q1560">
        <v>0</v>
      </c>
      <c r="R1560">
        <v>0</v>
      </c>
      <c r="S1560">
        <v>0</v>
      </c>
      <c r="U1560" t="str">
        <f t="shared" si="96"/>
        <v>248-0003</v>
      </c>
      <c r="V1560" t="s">
        <v>6182</v>
      </c>
      <c r="W1560" t="s">
        <v>6183</v>
      </c>
    </row>
    <row r="1561" spans="1:23" x14ac:dyDescent="0.15">
      <c r="A1561">
        <v>14204</v>
      </c>
      <c r="B1561">
        <v>247</v>
      </c>
      <c r="C1561">
        <v>2470074</v>
      </c>
      <c r="D1561" t="s">
        <v>9</v>
      </c>
      <c r="E1561" t="s">
        <v>6079</v>
      </c>
      <c r="F1561" t="s">
        <v>6184</v>
      </c>
      <c r="G1561" t="s">
        <v>12</v>
      </c>
      <c r="H1561" t="s">
        <v>6080</v>
      </c>
      <c r="I1561" t="s">
        <v>6185</v>
      </c>
      <c r="J1561" t="str">
        <f t="shared" si="97"/>
        <v>247</v>
      </c>
      <c r="K1561" t="s">
        <v>25</v>
      </c>
      <c r="L1561" t="str">
        <f t="shared" si="98"/>
        <v>0074</v>
      </c>
      <c r="M1561" t="str">
        <f t="shared" si="99"/>
        <v>鎌倉市城廻</v>
      </c>
      <c r="N1561">
        <v>0</v>
      </c>
      <c r="O1561">
        <v>0</v>
      </c>
      <c r="P1561">
        <v>0</v>
      </c>
      <c r="Q1561">
        <v>0</v>
      </c>
      <c r="R1561">
        <v>0</v>
      </c>
      <c r="S1561">
        <v>0</v>
      </c>
      <c r="U1561" t="str">
        <f t="shared" si="96"/>
        <v>247-0074</v>
      </c>
      <c r="V1561" t="s">
        <v>6186</v>
      </c>
      <c r="W1561" t="s">
        <v>6187</v>
      </c>
    </row>
    <row r="1562" spans="1:23" x14ac:dyDescent="0.15">
      <c r="A1562">
        <v>14204</v>
      </c>
      <c r="B1562">
        <v>247</v>
      </c>
      <c r="C1562">
        <v>2470075</v>
      </c>
      <c r="D1562" t="s">
        <v>9</v>
      </c>
      <c r="E1562" t="s">
        <v>6079</v>
      </c>
      <c r="F1562" t="s">
        <v>6188</v>
      </c>
      <c r="G1562" t="s">
        <v>12</v>
      </c>
      <c r="H1562" t="s">
        <v>6080</v>
      </c>
      <c r="I1562" t="s">
        <v>6189</v>
      </c>
      <c r="J1562" t="str">
        <f t="shared" si="97"/>
        <v>247</v>
      </c>
      <c r="K1562" t="s">
        <v>25</v>
      </c>
      <c r="L1562" t="str">
        <f t="shared" si="98"/>
        <v>0075</v>
      </c>
      <c r="M1562" t="str">
        <f t="shared" si="99"/>
        <v>鎌倉市関谷</v>
      </c>
      <c r="N1562">
        <v>0</v>
      </c>
      <c r="O1562">
        <v>0</v>
      </c>
      <c r="P1562">
        <v>0</v>
      </c>
      <c r="Q1562">
        <v>0</v>
      </c>
      <c r="R1562">
        <v>0</v>
      </c>
      <c r="S1562">
        <v>0</v>
      </c>
      <c r="U1562" t="str">
        <f t="shared" si="96"/>
        <v>247-0075</v>
      </c>
      <c r="V1562" t="s">
        <v>6190</v>
      </c>
      <c r="W1562" t="s">
        <v>6191</v>
      </c>
    </row>
    <row r="1563" spans="1:23" x14ac:dyDescent="0.15">
      <c r="A1563">
        <v>14204</v>
      </c>
      <c r="B1563">
        <v>247</v>
      </c>
      <c r="C1563">
        <v>2470061</v>
      </c>
      <c r="D1563" t="s">
        <v>9</v>
      </c>
      <c r="E1563" t="s">
        <v>6079</v>
      </c>
      <c r="F1563" t="s">
        <v>6192</v>
      </c>
      <c r="G1563" t="s">
        <v>12</v>
      </c>
      <c r="H1563" t="s">
        <v>6080</v>
      </c>
      <c r="I1563" t="s">
        <v>6193</v>
      </c>
      <c r="J1563" t="str">
        <f t="shared" si="97"/>
        <v>247</v>
      </c>
      <c r="K1563" t="s">
        <v>1360</v>
      </c>
      <c r="L1563" t="str">
        <f t="shared" si="98"/>
        <v>0061</v>
      </c>
      <c r="M1563" t="str">
        <f t="shared" si="99"/>
        <v>鎌倉市台</v>
      </c>
      <c r="N1563">
        <v>0</v>
      </c>
      <c r="O1563">
        <v>0</v>
      </c>
      <c r="P1563">
        <v>1</v>
      </c>
      <c r="Q1563">
        <v>0</v>
      </c>
      <c r="R1563">
        <v>0</v>
      </c>
      <c r="S1563">
        <v>0</v>
      </c>
      <c r="U1563" t="str">
        <f t="shared" si="96"/>
        <v>247-0061</v>
      </c>
      <c r="V1563" t="s">
        <v>6194</v>
      </c>
      <c r="W1563" t="s">
        <v>6195</v>
      </c>
    </row>
    <row r="1564" spans="1:23" x14ac:dyDescent="0.15">
      <c r="A1564">
        <v>14204</v>
      </c>
      <c r="B1564">
        <v>247</v>
      </c>
      <c r="C1564">
        <v>2470054</v>
      </c>
      <c r="D1564" t="s">
        <v>9</v>
      </c>
      <c r="E1564" t="s">
        <v>6079</v>
      </c>
      <c r="F1564" t="s">
        <v>6196</v>
      </c>
      <c r="G1564" t="s">
        <v>12</v>
      </c>
      <c r="H1564" t="s">
        <v>6080</v>
      </c>
      <c r="I1564" t="s">
        <v>6197</v>
      </c>
      <c r="J1564" t="str">
        <f t="shared" si="97"/>
        <v>247</v>
      </c>
      <c r="K1564" t="s">
        <v>25</v>
      </c>
      <c r="L1564" t="str">
        <f t="shared" si="98"/>
        <v>0054</v>
      </c>
      <c r="M1564" t="str">
        <f t="shared" si="99"/>
        <v>鎌倉市高野</v>
      </c>
      <c r="N1564">
        <v>0</v>
      </c>
      <c r="O1564">
        <v>0</v>
      </c>
      <c r="P1564">
        <v>0</v>
      </c>
      <c r="Q1564">
        <v>0</v>
      </c>
      <c r="R1564">
        <v>0</v>
      </c>
      <c r="S1564">
        <v>0</v>
      </c>
      <c r="U1564" t="str">
        <f t="shared" si="96"/>
        <v>247-0054</v>
      </c>
      <c r="V1564" t="s">
        <v>6198</v>
      </c>
      <c r="W1564" t="s">
        <v>6199</v>
      </c>
    </row>
    <row r="1565" spans="1:23" x14ac:dyDescent="0.15">
      <c r="A1565">
        <v>14204</v>
      </c>
      <c r="B1565">
        <v>247</v>
      </c>
      <c r="C1565">
        <v>2470071</v>
      </c>
      <c r="D1565" t="s">
        <v>9</v>
      </c>
      <c r="E1565" t="s">
        <v>6079</v>
      </c>
      <c r="F1565" t="s">
        <v>6200</v>
      </c>
      <c r="G1565" t="s">
        <v>12</v>
      </c>
      <c r="H1565" t="s">
        <v>6080</v>
      </c>
      <c r="I1565" t="s">
        <v>6201</v>
      </c>
      <c r="J1565" t="str">
        <f t="shared" si="97"/>
        <v>247</v>
      </c>
      <c r="K1565" t="s">
        <v>25</v>
      </c>
      <c r="L1565" t="str">
        <f t="shared" si="98"/>
        <v>0071</v>
      </c>
      <c r="M1565" t="str">
        <f t="shared" si="99"/>
        <v>鎌倉市玉縄</v>
      </c>
      <c r="N1565">
        <v>0</v>
      </c>
      <c r="O1565">
        <v>0</v>
      </c>
      <c r="P1565">
        <v>1</v>
      </c>
      <c r="Q1565">
        <v>0</v>
      </c>
      <c r="R1565">
        <v>0</v>
      </c>
      <c r="S1565">
        <v>0</v>
      </c>
      <c r="U1565" t="str">
        <f t="shared" si="96"/>
        <v>247-0071</v>
      </c>
      <c r="V1565" t="s">
        <v>6202</v>
      </c>
      <c r="W1565" t="s">
        <v>6203</v>
      </c>
    </row>
    <row r="1566" spans="1:23" x14ac:dyDescent="0.15">
      <c r="A1566">
        <v>14204</v>
      </c>
      <c r="B1566">
        <v>248</v>
      </c>
      <c r="C1566">
        <v>2480032</v>
      </c>
      <c r="D1566" t="s">
        <v>9</v>
      </c>
      <c r="E1566" t="s">
        <v>6079</v>
      </c>
      <c r="F1566" t="s">
        <v>6204</v>
      </c>
      <c r="G1566" t="s">
        <v>12</v>
      </c>
      <c r="H1566" t="s">
        <v>6080</v>
      </c>
      <c r="I1566" t="s">
        <v>6205</v>
      </c>
      <c r="J1566" t="str">
        <f t="shared" si="97"/>
        <v>248</v>
      </c>
      <c r="K1566" t="s">
        <v>25</v>
      </c>
      <c r="L1566" t="str">
        <f t="shared" si="98"/>
        <v>0032</v>
      </c>
      <c r="M1566" t="str">
        <f t="shared" si="99"/>
        <v>鎌倉市津</v>
      </c>
      <c r="N1566">
        <v>0</v>
      </c>
      <c r="O1566">
        <v>0</v>
      </c>
      <c r="P1566">
        <v>0</v>
      </c>
      <c r="Q1566">
        <v>0</v>
      </c>
      <c r="R1566">
        <v>0</v>
      </c>
      <c r="S1566">
        <v>0</v>
      </c>
      <c r="U1566" t="str">
        <f t="shared" si="96"/>
        <v>248-0032</v>
      </c>
      <c r="V1566" t="s">
        <v>6206</v>
      </c>
      <c r="W1566" t="s">
        <v>6207</v>
      </c>
    </row>
    <row r="1567" spans="1:23" x14ac:dyDescent="0.15">
      <c r="A1567">
        <v>14204</v>
      </c>
      <c r="B1567">
        <v>248</v>
      </c>
      <c r="C1567">
        <v>2480034</v>
      </c>
      <c r="D1567" t="s">
        <v>9</v>
      </c>
      <c r="E1567" t="s">
        <v>6079</v>
      </c>
      <c r="F1567" t="s">
        <v>6208</v>
      </c>
      <c r="G1567" t="s">
        <v>12</v>
      </c>
      <c r="H1567" t="s">
        <v>6080</v>
      </c>
      <c r="I1567" t="s">
        <v>6209</v>
      </c>
      <c r="J1567" t="str">
        <f t="shared" si="97"/>
        <v>248</v>
      </c>
      <c r="K1567" t="s">
        <v>25</v>
      </c>
      <c r="L1567" t="str">
        <f t="shared" si="98"/>
        <v>0034</v>
      </c>
      <c r="M1567" t="str">
        <f t="shared" si="99"/>
        <v>鎌倉市津西</v>
      </c>
      <c r="N1567">
        <v>0</v>
      </c>
      <c r="O1567">
        <v>0</v>
      </c>
      <c r="P1567">
        <v>1</v>
      </c>
      <c r="Q1567">
        <v>0</v>
      </c>
      <c r="R1567">
        <v>0</v>
      </c>
      <c r="S1567">
        <v>0</v>
      </c>
      <c r="U1567" t="str">
        <f t="shared" si="96"/>
        <v>248-0034</v>
      </c>
      <c r="V1567" t="s">
        <v>6210</v>
      </c>
      <c r="W1567" t="s">
        <v>6211</v>
      </c>
    </row>
    <row r="1568" spans="1:23" x14ac:dyDescent="0.15">
      <c r="A1568">
        <v>14204</v>
      </c>
      <c r="B1568">
        <v>248</v>
      </c>
      <c r="C1568">
        <v>2480036</v>
      </c>
      <c r="D1568" t="s">
        <v>9</v>
      </c>
      <c r="E1568" t="s">
        <v>6079</v>
      </c>
      <c r="F1568" t="s">
        <v>6212</v>
      </c>
      <c r="G1568" t="s">
        <v>12</v>
      </c>
      <c r="H1568" t="s">
        <v>6080</v>
      </c>
      <c r="I1568" t="s">
        <v>6213</v>
      </c>
      <c r="J1568" t="str">
        <f t="shared" si="97"/>
        <v>248</v>
      </c>
      <c r="K1568" t="s">
        <v>72</v>
      </c>
      <c r="L1568" t="str">
        <f t="shared" si="98"/>
        <v>0036</v>
      </c>
      <c r="M1568" t="str">
        <f t="shared" si="99"/>
        <v>鎌倉市手広</v>
      </c>
      <c r="N1568">
        <v>0</v>
      </c>
      <c r="O1568">
        <v>0</v>
      </c>
      <c r="P1568">
        <v>0</v>
      </c>
      <c r="Q1568">
        <v>0</v>
      </c>
      <c r="R1568">
        <v>0</v>
      </c>
      <c r="S1568">
        <v>0</v>
      </c>
      <c r="U1568" t="str">
        <f t="shared" si="96"/>
        <v>248-0036</v>
      </c>
      <c r="V1568" t="s">
        <v>6214</v>
      </c>
      <c r="W1568" t="s">
        <v>6215</v>
      </c>
    </row>
    <row r="1569" spans="1:23" x14ac:dyDescent="0.15">
      <c r="A1569">
        <v>14204</v>
      </c>
      <c r="B1569">
        <v>247</v>
      </c>
      <c r="C1569">
        <v>2470064</v>
      </c>
      <c r="D1569" t="s">
        <v>9</v>
      </c>
      <c r="E1569" t="s">
        <v>6079</v>
      </c>
      <c r="F1569" t="s">
        <v>6216</v>
      </c>
      <c r="G1569" t="s">
        <v>12</v>
      </c>
      <c r="H1569" t="s">
        <v>6080</v>
      </c>
      <c r="I1569" t="s">
        <v>6217</v>
      </c>
      <c r="J1569" t="str">
        <f t="shared" si="97"/>
        <v>247</v>
      </c>
      <c r="K1569" t="s">
        <v>25</v>
      </c>
      <c r="L1569" t="str">
        <f t="shared" si="98"/>
        <v>0064</v>
      </c>
      <c r="M1569" t="str">
        <f t="shared" si="99"/>
        <v>鎌倉市寺分</v>
      </c>
      <c r="N1569">
        <v>0</v>
      </c>
      <c r="O1569">
        <v>0</v>
      </c>
      <c r="P1569">
        <v>1</v>
      </c>
      <c r="Q1569">
        <v>0</v>
      </c>
      <c r="R1569">
        <v>0</v>
      </c>
      <c r="S1569">
        <v>0</v>
      </c>
      <c r="U1569" t="str">
        <f t="shared" si="96"/>
        <v>247-0064</v>
      </c>
      <c r="V1569" t="s">
        <v>6218</v>
      </c>
      <c r="W1569" t="s">
        <v>6219</v>
      </c>
    </row>
    <row r="1570" spans="1:23" x14ac:dyDescent="0.15">
      <c r="A1570">
        <v>14204</v>
      </c>
      <c r="B1570">
        <v>248</v>
      </c>
      <c r="C1570">
        <v>2480022</v>
      </c>
      <c r="D1570" t="s">
        <v>9</v>
      </c>
      <c r="E1570" t="s">
        <v>6079</v>
      </c>
      <c r="F1570" t="s">
        <v>6220</v>
      </c>
      <c r="G1570" t="s">
        <v>12</v>
      </c>
      <c r="H1570" t="s">
        <v>6080</v>
      </c>
      <c r="I1570" t="s">
        <v>6221</v>
      </c>
      <c r="J1570" t="str">
        <f t="shared" si="97"/>
        <v>248</v>
      </c>
      <c r="K1570" t="s">
        <v>25</v>
      </c>
      <c r="L1570" t="str">
        <f t="shared" si="98"/>
        <v>0022</v>
      </c>
      <c r="M1570" t="str">
        <f t="shared" si="99"/>
        <v>鎌倉市常盤</v>
      </c>
      <c r="N1570">
        <v>0</v>
      </c>
      <c r="O1570">
        <v>0</v>
      </c>
      <c r="P1570">
        <v>0</v>
      </c>
      <c r="Q1570">
        <v>0</v>
      </c>
      <c r="R1570">
        <v>0</v>
      </c>
      <c r="S1570">
        <v>0</v>
      </c>
      <c r="U1570" t="str">
        <f t="shared" si="96"/>
        <v>248-0022</v>
      </c>
      <c r="V1570" t="s">
        <v>6222</v>
      </c>
      <c r="W1570" t="s">
        <v>6223</v>
      </c>
    </row>
    <row r="1571" spans="1:23" x14ac:dyDescent="0.15">
      <c r="A1571">
        <v>14204</v>
      </c>
      <c r="B1571">
        <v>248</v>
      </c>
      <c r="C1571">
        <v>2480002</v>
      </c>
      <c r="D1571" t="s">
        <v>9</v>
      </c>
      <c r="E1571" t="s">
        <v>6079</v>
      </c>
      <c r="F1571" t="s">
        <v>6224</v>
      </c>
      <c r="G1571" t="s">
        <v>12</v>
      </c>
      <c r="H1571" t="s">
        <v>6080</v>
      </c>
      <c r="I1571" t="s">
        <v>6225</v>
      </c>
      <c r="J1571" t="str">
        <f t="shared" si="97"/>
        <v>248</v>
      </c>
      <c r="K1571" t="s">
        <v>25</v>
      </c>
      <c r="L1571" t="str">
        <f t="shared" si="98"/>
        <v>0002</v>
      </c>
      <c r="M1571" t="str">
        <f t="shared" si="99"/>
        <v>鎌倉市二階堂</v>
      </c>
      <c r="N1571">
        <v>0</v>
      </c>
      <c r="O1571">
        <v>0</v>
      </c>
      <c r="P1571">
        <v>0</v>
      </c>
      <c r="Q1571">
        <v>0</v>
      </c>
      <c r="R1571">
        <v>0</v>
      </c>
      <c r="S1571">
        <v>0</v>
      </c>
      <c r="U1571" t="str">
        <f t="shared" si="96"/>
        <v>248-0002</v>
      </c>
      <c r="V1571" t="s">
        <v>6226</v>
      </c>
      <c r="W1571" t="s">
        <v>6227</v>
      </c>
    </row>
    <row r="1572" spans="1:23" x14ac:dyDescent="0.15">
      <c r="A1572">
        <v>14204</v>
      </c>
      <c r="B1572">
        <v>248</v>
      </c>
      <c r="C1572">
        <v>2480035</v>
      </c>
      <c r="D1572" t="s">
        <v>9</v>
      </c>
      <c r="E1572" t="s">
        <v>6079</v>
      </c>
      <c r="F1572" t="s">
        <v>6228</v>
      </c>
      <c r="G1572" t="s">
        <v>12</v>
      </c>
      <c r="H1572" t="s">
        <v>6080</v>
      </c>
      <c r="I1572" t="s">
        <v>6229</v>
      </c>
      <c r="J1572" t="str">
        <f t="shared" si="97"/>
        <v>248</v>
      </c>
      <c r="K1572" t="s">
        <v>25</v>
      </c>
      <c r="L1572" t="str">
        <f t="shared" si="98"/>
        <v>0035</v>
      </c>
      <c r="M1572" t="str">
        <f t="shared" si="99"/>
        <v>鎌倉市西鎌倉</v>
      </c>
      <c r="N1572">
        <v>0</v>
      </c>
      <c r="O1572">
        <v>0</v>
      </c>
      <c r="P1572">
        <v>1</v>
      </c>
      <c r="Q1572">
        <v>0</v>
      </c>
      <c r="R1572">
        <v>0</v>
      </c>
      <c r="S1572">
        <v>0</v>
      </c>
      <c r="U1572" t="str">
        <f t="shared" si="96"/>
        <v>248-0035</v>
      </c>
      <c r="V1572" t="s">
        <v>6230</v>
      </c>
      <c r="W1572" t="s">
        <v>6231</v>
      </c>
    </row>
    <row r="1573" spans="1:23" x14ac:dyDescent="0.15">
      <c r="A1573">
        <v>14204</v>
      </c>
      <c r="B1573">
        <v>248</v>
      </c>
      <c r="C1573">
        <v>2480004</v>
      </c>
      <c r="D1573" t="s">
        <v>9</v>
      </c>
      <c r="E1573" t="s">
        <v>6079</v>
      </c>
      <c r="F1573" t="s">
        <v>6232</v>
      </c>
      <c r="G1573" t="s">
        <v>12</v>
      </c>
      <c r="H1573" t="s">
        <v>6080</v>
      </c>
      <c r="I1573" t="s">
        <v>6233</v>
      </c>
      <c r="J1573" t="str">
        <f t="shared" si="97"/>
        <v>248</v>
      </c>
      <c r="K1573" t="s">
        <v>25</v>
      </c>
      <c r="L1573" t="str">
        <f t="shared" si="98"/>
        <v>0004</v>
      </c>
      <c r="M1573" t="str">
        <f t="shared" si="99"/>
        <v>鎌倉市西御門</v>
      </c>
      <c r="N1573">
        <v>0</v>
      </c>
      <c r="O1573">
        <v>0</v>
      </c>
      <c r="P1573">
        <v>1</v>
      </c>
      <c r="Q1573">
        <v>0</v>
      </c>
      <c r="R1573">
        <v>0</v>
      </c>
      <c r="S1573">
        <v>0</v>
      </c>
      <c r="U1573" t="str">
        <f t="shared" si="96"/>
        <v>248-0004</v>
      </c>
      <c r="V1573" t="s">
        <v>6234</v>
      </c>
      <c r="W1573" t="s">
        <v>6235</v>
      </c>
    </row>
    <row r="1574" spans="1:23" x14ac:dyDescent="0.15">
      <c r="A1574">
        <v>14204</v>
      </c>
      <c r="B1574">
        <v>248</v>
      </c>
      <c r="C1574">
        <v>2480016</v>
      </c>
      <c r="D1574" t="s">
        <v>9</v>
      </c>
      <c r="E1574" t="s">
        <v>6079</v>
      </c>
      <c r="F1574" t="s">
        <v>6236</v>
      </c>
      <c r="G1574" t="s">
        <v>12</v>
      </c>
      <c r="H1574" t="s">
        <v>6080</v>
      </c>
      <c r="I1574" t="s">
        <v>6237</v>
      </c>
      <c r="J1574" t="str">
        <f t="shared" si="97"/>
        <v>248</v>
      </c>
      <c r="K1574" t="s">
        <v>25</v>
      </c>
      <c r="L1574" t="str">
        <f t="shared" si="98"/>
        <v>0016</v>
      </c>
      <c r="M1574" t="str">
        <f t="shared" si="99"/>
        <v>鎌倉市長谷</v>
      </c>
      <c r="N1574">
        <v>0</v>
      </c>
      <c r="O1574">
        <v>0</v>
      </c>
      <c r="P1574">
        <v>1</v>
      </c>
      <c r="Q1574">
        <v>0</v>
      </c>
      <c r="R1574">
        <v>0</v>
      </c>
      <c r="S1574">
        <v>0</v>
      </c>
      <c r="U1574" t="str">
        <f t="shared" si="96"/>
        <v>248-0016</v>
      </c>
      <c r="V1574" t="s">
        <v>6238</v>
      </c>
      <c r="W1574" t="s">
        <v>6239</v>
      </c>
    </row>
    <row r="1575" spans="1:23" x14ac:dyDescent="0.15">
      <c r="A1575">
        <v>14204</v>
      </c>
      <c r="B1575">
        <v>248</v>
      </c>
      <c r="C1575">
        <v>2480027</v>
      </c>
      <c r="D1575" t="s">
        <v>9</v>
      </c>
      <c r="E1575" t="s">
        <v>6079</v>
      </c>
      <c r="F1575" t="s">
        <v>6240</v>
      </c>
      <c r="G1575" t="s">
        <v>12</v>
      </c>
      <c r="H1575" t="s">
        <v>6080</v>
      </c>
      <c r="I1575" t="s">
        <v>6241</v>
      </c>
      <c r="J1575" t="str">
        <f t="shared" si="97"/>
        <v>248</v>
      </c>
      <c r="K1575" t="s">
        <v>72</v>
      </c>
      <c r="L1575" t="str">
        <f t="shared" si="98"/>
        <v>0027</v>
      </c>
      <c r="M1575" t="str">
        <f t="shared" si="99"/>
        <v>鎌倉市笛田</v>
      </c>
      <c r="N1575">
        <v>0</v>
      </c>
      <c r="O1575">
        <v>0</v>
      </c>
      <c r="P1575">
        <v>0</v>
      </c>
      <c r="Q1575">
        <v>0</v>
      </c>
      <c r="R1575">
        <v>0</v>
      </c>
      <c r="S1575">
        <v>0</v>
      </c>
      <c r="U1575" t="str">
        <f t="shared" si="96"/>
        <v>248-0027</v>
      </c>
      <c r="V1575" t="s">
        <v>6242</v>
      </c>
      <c r="W1575" t="s">
        <v>6243</v>
      </c>
    </row>
    <row r="1576" spans="1:23" x14ac:dyDescent="0.15">
      <c r="A1576">
        <v>14204</v>
      </c>
      <c r="B1576">
        <v>247</v>
      </c>
      <c r="C1576">
        <v>2470066</v>
      </c>
      <c r="D1576" t="s">
        <v>9</v>
      </c>
      <c r="E1576" t="s">
        <v>6079</v>
      </c>
      <c r="F1576" t="s">
        <v>6244</v>
      </c>
      <c r="G1576" t="s">
        <v>12</v>
      </c>
      <c r="H1576" t="s">
        <v>6080</v>
      </c>
      <c r="I1576" t="s">
        <v>6245</v>
      </c>
      <c r="J1576" t="str">
        <f t="shared" si="97"/>
        <v>247</v>
      </c>
      <c r="K1576" t="s">
        <v>25</v>
      </c>
      <c r="L1576" t="str">
        <f t="shared" si="98"/>
        <v>0066</v>
      </c>
      <c r="M1576" t="str">
        <f t="shared" si="99"/>
        <v>鎌倉市山崎</v>
      </c>
      <c r="N1576">
        <v>0</v>
      </c>
      <c r="O1576">
        <v>0</v>
      </c>
      <c r="P1576">
        <v>0</v>
      </c>
      <c r="Q1576">
        <v>0</v>
      </c>
      <c r="R1576">
        <v>0</v>
      </c>
      <c r="S1576">
        <v>0</v>
      </c>
      <c r="U1576" t="str">
        <f t="shared" si="96"/>
        <v>247-0066</v>
      </c>
      <c r="V1576" t="s">
        <v>6246</v>
      </c>
      <c r="W1576" t="s">
        <v>6247</v>
      </c>
    </row>
    <row r="1577" spans="1:23" x14ac:dyDescent="0.15">
      <c r="A1577">
        <v>14204</v>
      </c>
      <c r="B1577">
        <v>247</v>
      </c>
      <c r="C1577">
        <v>2470062</v>
      </c>
      <c r="D1577" t="s">
        <v>9</v>
      </c>
      <c r="E1577" t="s">
        <v>6079</v>
      </c>
      <c r="F1577" t="s">
        <v>6248</v>
      </c>
      <c r="G1577" t="s">
        <v>12</v>
      </c>
      <c r="H1577" t="s">
        <v>6080</v>
      </c>
      <c r="I1577" t="s">
        <v>6249</v>
      </c>
      <c r="J1577" t="str">
        <f t="shared" si="97"/>
        <v>247</v>
      </c>
      <c r="K1577" t="s">
        <v>25</v>
      </c>
      <c r="L1577" t="str">
        <f t="shared" si="98"/>
        <v>0062</v>
      </c>
      <c r="M1577" t="str">
        <f t="shared" si="99"/>
        <v>鎌倉市山ノ内</v>
      </c>
      <c r="N1577">
        <v>0</v>
      </c>
      <c r="O1577">
        <v>0</v>
      </c>
      <c r="P1577">
        <v>0</v>
      </c>
      <c r="Q1577">
        <v>0</v>
      </c>
      <c r="R1577">
        <v>0</v>
      </c>
      <c r="S1577">
        <v>0</v>
      </c>
      <c r="U1577" t="str">
        <f t="shared" si="96"/>
        <v>247-0062</v>
      </c>
      <c r="V1577" t="s">
        <v>6250</v>
      </c>
      <c r="W1577" t="s">
        <v>6251</v>
      </c>
    </row>
    <row r="1578" spans="1:23" x14ac:dyDescent="0.15">
      <c r="A1578">
        <v>14204</v>
      </c>
      <c r="B1578">
        <v>248</v>
      </c>
      <c r="C1578">
        <v>2480014</v>
      </c>
      <c r="D1578" t="s">
        <v>9</v>
      </c>
      <c r="E1578" t="s">
        <v>6079</v>
      </c>
      <c r="F1578" t="s">
        <v>6252</v>
      </c>
      <c r="G1578" t="s">
        <v>12</v>
      </c>
      <c r="H1578" t="s">
        <v>6080</v>
      </c>
      <c r="I1578" t="s">
        <v>6253</v>
      </c>
      <c r="J1578" t="str">
        <f t="shared" si="97"/>
        <v>248</v>
      </c>
      <c r="K1578" t="s">
        <v>25</v>
      </c>
      <c r="L1578" t="str">
        <f t="shared" si="98"/>
        <v>0014</v>
      </c>
      <c r="M1578" t="str">
        <f t="shared" si="99"/>
        <v>鎌倉市由比ガ浜</v>
      </c>
      <c r="N1578">
        <v>0</v>
      </c>
      <c r="O1578">
        <v>0</v>
      </c>
      <c r="P1578">
        <v>1</v>
      </c>
      <c r="Q1578">
        <v>0</v>
      </c>
      <c r="R1578">
        <v>0</v>
      </c>
      <c r="S1578">
        <v>0</v>
      </c>
      <c r="U1578" t="str">
        <f t="shared" si="96"/>
        <v>248-0014</v>
      </c>
      <c r="V1578" t="s">
        <v>6254</v>
      </c>
      <c r="W1578" t="s">
        <v>6255</v>
      </c>
    </row>
    <row r="1579" spans="1:23" x14ac:dyDescent="0.15">
      <c r="A1579">
        <v>14204</v>
      </c>
      <c r="B1579">
        <v>248</v>
      </c>
      <c r="C1579">
        <v>2480005</v>
      </c>
      <c r="D1579" t="s">
        <v>9</v>
      </c>
      <c r="E1579" t="s">
        <v>6079</v>
      </c>
      <c r="F1579" t="s">
        <v>6256</v>
      </c>
      <c r="G1579" t="s">
        <v>12</v>
      </c>
      <c r="H1579" t="s">
        <v>6080</v>
      </c>
      <c r="I1579" t="s">
        <v>6257</v>
      </c>
      <c r="J1579" t="str">
        <f t="shared" si="97"/>
        <v>248</v>
      </c>
      <c r="K1579" t="s">
        <v>72</v>
      </c>
      <c r="L1579" t="str">
        <f t="shared" si="98"/>
        <v>0005</v>
      </c>
      <c r="M1579" t="str">
        <f t="shared" si="99"/>
        <v>鎌倉市雪ノ下</v>
      </c>
      <c r="N1579">
        <v>0</v>
      </c>
      <c r="O1579">
        <v>0</v>
      </c>
      <c r="P1579">
        <v>1</v>
      </c>
      <c r="Q1579">
        <v>0</v>
      </c>
      <c r="R1579">
        <v>0</v>
      </c>
      <c r="S1579">
        <v>0</v>
      </c>
      <c r="U1579" t="str">
        <f t="shared" si="96"/>
        <v>248-0005</v>
      </c>
      <c r="V1579" t="s">
        <v>6258</v>
      </c>
      <c r="W1579" t="s">
        <v>6259</v>
      </c>
    </row>
    <row r="1580" spans="1:23" x14ac:dyDescent="0.15">
      <c r="A1580">
        <v>14205</v>
      </c>
      <c r="B1580">
        <v>251</v>
      </c>
      <c r="C1580">
        <v>2510000</v>
      </c>
      <c r="D1580" t="s">
        <v>9</v>
      </c>
      <c r="E1580" t="s">
        <v>6260</v>
      </c>
      <c r="F1580" t="s">
        <v>11</v>
      </c>
      <c r="G1580" t="s">
        <v>12</v>
      </c>
      <c r="H1580" t="s">
        <v>6261</v>
      </c>
      <c r="I1580" t="s">
        <v>14</v>
      </c>
      <c r="J1580" t="str">
        <f t="shared" si="97"/>
        <v>251</v>
      </c>
      <c r="K1580" t="s">
        <v>25</v>
      </c>
      <c r="L1580" t="str">
        <f t="shared" si="98"/>
        <v>0000</v>
      </c>
      <c r="M1580" t="str">
        <f t="shared" si="99"/>
        <v>藤沢市以下に掲載がない場合</v>
      </c>
      <c r="N1580">
        <v>0</v>
      </c>
      <c r="O1580">
        <v>0</v>
      </c>
      <c r="P1580">
        <v>0</v>
      </c>
      <c r="Q1580">
        <v>0</v>
      </c>
      <c r="R1580">
        <v>0</v>
      </c>
      <c r="S1580">
        <v>0</v>
      </c>
      <c r="U1580" t="str">
        <f t="shared" si="96"/>
        <v>251-0000</v>
      </c>
      <c r="V1580" t="s">
        <v>6262</v>
      </c>
      <c r="W1580" t="s">
        <v>6263</v>
      </c>
    </row>
    <row r="1581" spans="1:23" x14ac:dyDescent="0.15">
      <c r="A1581">
        <v>14205</v>
      </c>
      <c r="B1581">
        <v>251</v>
      </c>
      <c r="C1581">
        <v>2510054</v>
      </c>
      <c r="D1581" t="s">
        <v>9</v>
      </c>
      <c r="E1581" t="s">
        <v>6260</v>
      </c>
      <c r="F1581" t="s">
        <v>18</v>
      </c>
      <c r="G1581" t="s">
        <v>12</v>
      </c>
      <c r="H1581" t="s">
        <v>6261</v>
      </c>
      <c r="I1581" t="s">
        <v>19</v>
      </c>
      <c r="J1581" t="str">
        <f t="shared" si="97"/>
        <v>251</v>
      </c>
      <c r="K1581" t="s">
        <v>25</v>
      </c>
      <c r="L1581" t="str">
        <f t="shared" si="98"/>
        <v>0054</v>
      </c>
      <c r="M1581" t="str">
        <f t="shared" si="99"/>
        <v>藤沢市朝日町</v>
      </c>
      <c r="N1581">
        <v>0</v>
      </c>
      <c r="O1581">
        <v>0</v>
      </c>
      <c r="P1581">
        <v>0</v>
      </c>
      <c r="Q1581">
        <v>0</v>
      </c>
      <c r="R1581">
        <v>0</v>
      </c>
      <c r="S1581">
        <v>0</v>
      </c>
      <c r="U1581" t="str">
        <f t="shared" si="96"/>
        <v>251-0054</v>
      </c>
      <c r="V1581" t="s">
        <v>6264</v>
      </c>
      <c r="W1581" t="s">
        <v>6265</v>
      </c>
    </row>
    <row r="1582" spans="1:23" x14ac:dyDescent="0.15">
      <c r="A1582">
        <v>14205</v>
      </c>
      <c r="B1582">
        <v>252</v>
      </c>
      <c r="C1582">
        <v>2520815</v>
      </c>
      <c r="D1582" t="s">
        <v>9</v>
      </c>
      <c r="E1582" t="s">
        <v>6260</v>
      </c>
      <c r="F1582" t="s">
        <v>6266</v>
      </c>
      <c r="G1582" t="s">
        <v>12</v>
      </c>
      <c r="H1582" t="s">
        <v>6261</v>
      </c>
      <c r="I1582" t="s">
        <v>6267</v>
      </c>
      <c r="J1582" t="str">
        <f t="shared" si="97"/>
        <v>252</v>
      </c>
      <c r="K1582" t="s">
        <v>25</v>
      </c>
      <c r="L1582" t="str">
        <f t="shared" si="98"/>
        <v>0815</v>
      </c>
      <c r="M1582" t="str">
        <f t="shared" si="99"/>
        <v>藤沢市石川</v>
      </c>
      <c r="N1582">
        <v>0</v>
      </c>
      <c r="O1582">
        <v>0</v>
      </c>
      <c r="P1582">
        <v>1</v>
      </c>
      <c r="Q1582">
        <v>0</v>
      </c>
      <c r="R1582">
        <v>0</v>
      </c>
      <c r="S1582">
        <v>0</v>
      </c>
      <c r="U1582" t="str">
        <f t="shared" si="96"/>
        <v>252-0815</v>
      </c>
      <c r="V1582" t="s">
        <v>6268</v>
      </c>
      <c r="W1582" t="s">
        <v>6269</v>
      </c>
    </row>
    <row r="1583" spans="1:23" x14ac:dyDescent="0.15">
      <c r="A1583">
        <v>14205</v>
      </c>
      <c r="B1583">
        <v>251</v>
      </c>
      <c r="C1583">
        <v>2510862</v>
      </c>
      <c r="D1583" t="s">
        <v>9</v>
      </c>
      <c r="E1583" t="s">
        <v>6260</v>
      </c>
      <c r="F1583" t="s">
        <v>6270</v>
      </c>
      <c r="G1583" t="s">
        <v>12</v>
      </c>
      <c r="H1583" t="s">
        <v>6261</v>
      </c>
      <c r="I1583" t="s">
        <v>6271</v>
      </c>
      <c r="J1583" t="str">
        <f t="shared" si="97"/>
        <v>251</v>
      </c>
      <c r="K1583" t="s">
        <v>25</v>
      </c>
      <c r="L1583" t="str">
        <f t="shared" si="98"/>
        <v>0862</v>
      </c>
      <c r="M1583" t="str">
        <f t="shared" si="99"/>
        <v>藤沢市稲荷</v>
      </c>
      <c r="N1583">
        <v>0</v>
      </c>
      <c r="O1583">
        <v>0</v>
      </c>
      <c r="P1583">
        <v>1</v>
      </c>
      <c r="Q1583">
        <v>0</v>
      </c>
      <c r="R1583">
        <v>0</v>
      </c>
      <c r="S1583">
        <v>0</v>
      </c>
      <c r="U1583" t="str">
        <f t="shared" si="96"/>
        <v>251-0862</v>
      </c>
      <c r="V1583" t="s">
        <v>6272</v>
      </c>
      <c r="W1583" t="s">
        <v>6273</v>
      </c>
    </row>
    <row r="1584" spans="1:23" x14ac:dyDescent="0.15">
      <c r="A1584">
        <v>14205</v>
      </c>
      <c r="B1584">
        <v>252</v>
      </c>
      <c r="C1584">
        <v>2520803</v>
      </c>
      <c r="D1584" t="s">
        <v>9</v>
      </c>
      <c r="E1584" t="s">
        <v>6260</v>
      </c>
      <c r="F1584" t="s">
        <v>6274</v>
      </c>
      <c r="G1584" t="s">
        <v>12</v>
      </c>
      <c r="H1584" t="s">
        <v>6261</v>
      </c>
      <c r="I1584" t="s">
        <v>6275</v>
      </c>
      <c r="J1584" t="str">
        <f t="shared" si="97"/>
        <v>252</v>
      </c>
      <c r="K1584" t="s">
        <v>25</v>
      </c>
      <c r="L1584" t="str">
        <f t="shared" si="98"/>
        <v>0803</v>
      </c>
      <c r="M1584" t="str">
        <f t="shared" si="99"/>
        <v>藤沢市今田</v>
      </c>
      <c r="N1584">
        <v>0</v>
      </c>
      <c r="O1584">
        <v>0</v>
      </c>
      <c r="P1584">
        <v>0</v>
      </c>
      <c r="Q1584">
        <v>0</v>
      </c>
      <c r="R1584">
        <v>0</v>
      </c>
      <c r="S1584">
        <v>0</v>
      </c>
      <c r="U1584" t="str">
        <f t="shared" si="96"/>
        <v>252-0803</v>
      </c>
      <c r="V1584" t="s">
        <v>6276</v>
      </c>
      <c r="W1584" t="s">
        <v>6277</v>
      </c>
    </row>
    <row r="1585" spans="1:23" x14ac:dyDescent="0.15">
      <c r="A1585">
        <v>14205</v>
      </c>
      <c r="B1585">
        <v>252</v>
      </c>
      <c r="C1585">
        <v>2520824</v>
      </c>
      <c r="D1585" t="s">
        <v>9</v>
      </c>
      <c r="E1585" t="s">
        <v>6260</v>
      </c>
      <c r="F1585" t="s">
        <v>6278</v>
      </c>
      <c r="G1585" t="s">
        <v>12</v>
      </c>
      <c r="H1585" t="s">
        <v>6261</v>
      </c>
      <c r="I1585" t="s">
        <v>6279</v>
      </c>
      <c r="J1585" t="str">
        <f t="shared" si="97"/>
        <v>252</v>
      </c>
      <c r="K1585" t="s">
        <v>25</v>
      </c>
      <c r="L1585" t="str">
        <f t="shared" si="98"/>
        <v>0824</v>
      </c>
      <c r="M1585" t="str">
        <f t="shared" si="99"/>
        <v>藤沢市打戻</v>
      </c>
      <c r="N1585">
        <v>0</v>
      </c>
      <c r="O1585">
        <v>0</v>
      </c>
      <c r="P1585">
        <v>0</v>
      </c>
      <c r="Q1585">
        <v>0</v>
      </c>
      <c r="R1585">
        <v>0</v>
      </c>
      <c r="S1585">
        <v>0</v>
      </c>
      <c r="U1585" t="str">
        <f t="shared" si="96"/>
        <v>252-0824</v>
      </c>
      <c r="V1585" t="s">
        <v>6280</v>
      </c>
      <c r="W1585" t="s">
        <v>6281</v>
      </c>
    </row>
    <row r="1586" spans="1:23" x14ac:dyDescent="0.15">
      <c r="A1586">
        <v>14205</v>
      </c>
      <c r="B1586">
        <v>251</v>
      </c>
      <c r="C1586">
        <v>2510036</v>
      </c>
      <c r="D1586" t="s">
        <v>9</v>
      </c>
      <c r="E1586" t="s">
        <v>6260</v>
      </c>
      <c r="F1586" t="s">
        <v>6282</v>
      </c>
      <c r="G1586" t="s">
        <v>12</v>
      </c>
      <c r="H1586" t="s">
        <v>6261</v>
      </c>
      <c r="I1586" t="s">
        <v>6283</v>
      </c>
      <c r="J1586" t="str">
        <f t="shared" si="97"/>
        <v>251</v>
      </c>
      <c r="K1586" t="s">
        <v>25</v>
      </c>
      <c r="L1586" t="str">
        <f t="shared" si="98"/>
        <v>0036</v>
      </c>
      <c r="M1586" t="str">
        <f t="shared" si="99"/>
        <v>藤沢市江の島</v>
      </c>
      <c r="N1586">
        <v>0</v>
      </c>
      <c r="O1586">
        <v>0</v>
      </c>
      <c r="P1586">
        <v>1</v>
      </c>
      <c r="Q1586">
        <v>0</v>
      </c>
      <c r="R1586">
        <v>0</v>
      </c>
      <c r="S1586">
        <v>0</v>
      </c>
      <c r="U1586" t="str">
        <f t="shared" si="96"/>
        <v>251-0036</v>
      </c>
      <c r="V1586" t="s">
        <v>6284</v>
      </c>
      <c r="W1586" t="s">
        <v>6285</v>
      </c>
    </row>
    <row r="1587" spans="1:23" x14ac:dyDescent="0.15">
      <c r="A1587">
        <v>14205</v>
      </c>
      <c r="B1587">
        <v>252</v>
      </c>
      <c r="C1587">
        <v>2520805</v>
      </c>
      <c r="D1587" t="s">
        <v>9</v>
      </c>
      <c r="E1587" t="s">
        <v>6260</v>
      </c>
      <c r="F1587" t="s">
        <v>6286</v>
      </c>
      <c r="G1587" t="s">
        <v>12</v>
      </c>
      <c r="H1587" t="s">
        <v>6261</v>
      </c>
      <c r="I1587" t="s">
        <v>6287</v>
      </c>
      <c r="J1587" t="str">
        <f t="shared" si="97"/>
        <v>252</v>
      </c>
      <c r="K1587" t="s">
        <v>25</v>
      </c>
      <c r="L1587" t="str">
        <f t="shared" si="98"/>
        <v>0805</v>
      </c>
      <c r="M1587" t="str">
        <f t="shared" si="99"/>
        <v>藤沢市円行</v>
      </c>
      <c r="N1587">
        <v>0</v>
      </c>
      <c r="O1587">
        <v>0</v>
      </c>
      <c r="P1587">
        <v>1</v>
      </c>
      <c r="Q1587">
        <v>0</v>
      </c>
      <c r="R1587">
        <v>0</v>
      </c>
      <c r="S1587">
        <v>0</v>
      </c>
      <c r="U1587" t="str">
        <f t="shared" si="96"/>
        <v>252-0805</v>
      </c>
      <c r="V1587" t="s">
        <v>6288</v>
      </c>
      <c r="W1587" t="s">
        <v>6289</v>
      </c>
    </row>
    <row r="1588" spans="1:23" x14ac:dyDescent="0.15">
      <c r="A1588">
        <v>14205</v>
      </c>
      <c r="B1588">
        <v>252</v>
      </c>
      <c r="C1588">
        <v>2520816</v>
      </c>
      <c r="D1588" t="s">
        <v>9</v>
      </c>
      <c r="E1588" t="s">
        <v>6260</v>
      </c>
      <c r="F1588" t="s">
        <v>6290</v>
      </c>
      <c r="G1588" t="s">
        <v>12</v>
      </c>
      <c r="H1588" t="s">
        <v>6261</v>
      </c>
      <c r="I1588" t="s">
        <v>6291</v>
      </c>
      <c r="J1588" t="str">
        <f t="shared" si="97"/>
        <v>252</v>
      </c>
      <c r="K1588" t="s">
        <v>25</v>
      </c>
      <c r="L1588" t="str">
        <f t="shared" si="98"/>
        <v>0816</v>
      </c>
      <c r="M1588" t="str">
        <f t="shared" si="99"/>
        <v>藤沢市遠藤</v>
      </c>
      <c r="N1588">
        <v>0</v>
      </c>
      <c r="O1588">
        <v>0</v>
      </c>
      <c r="P1588">
        <v>0</v>
      </c>
      <c r="Q1588">
        <v>0</v>
      </c>
      <c r="R1588">
        <v>0</v>
      </c>
      <c r="S1588">
        <v>0</v>
      </c>
      <c r="U1588" t="str">
        <f t="shared" si="96"/>
        <v>252-0816</v>
      </c>
      <c r="V1588" t="s">
        <v>6292</v>
      </c>
      <c r="W1588" t="s">
        <v>6293</v>
      </c>
    </row>
    <row r="1589" spans="1:23" x14ac:dyDescent="0.15">
      <c r="A1589">
        <v>14205</v>
      </c>
      <c r="B1589">
        <v>251</v>
      </c>
      <c r="C1589">
        <v>2510861</v>
      </c>
      <c r="D1589" t="s">
        <v>9</v>
      </c>
      <c r="E1589" t="s">
        <v>6260</v>
      </c>
      <c r="F1589" t="s">
        <v>6294</v>
      </c>
      <c r="G1589" t="s">
        <v>12</v>
      </c>
      <c r="H1589" t="s">
        <v>6261</v>
      </c>
      <c r="I1589" t="s">
        <v>6295</v>
      </c>
      <c r="J1589" t="str">
        <f t="shared" si="97"/>
        <v>251</v>
      </c>
      <c r="K1589" t="s">
        <v>25</v>
      </c>
      <c r="L1589" t="str">
        <f t="shared" si="98"/>
        <v>0861</v>
      </c>
      <c r="M1589" t="str">
        <f t="shared" si="99"/>
        <v>藤沢市大庭</v>
      </c>
      <c r="N1589">
        <v>0</v>
      </c>
      <c r="O1589">
        <v>0</v>
      </c>
      <c r="P1589">
        <v>0</v>
      </c>
      <c r="Q1589">
        <v>0</v>
      </c>
      <c r="R1589">
        <v>0</v>
      </c>
      <c r="S1589">
        <v>0</v>
      </c>
      <c r="U1589" t="str">
        <f t="shared" si="96"/>
        <v>251-0861</v>
      </c>
      <c r="V1589" t="s">
        <v>6296</v>
      </c>
      <c r="W1589" t="s">
        <v>6297</v>
      </c>
    </row>
    <row r="1590" spans="1:23" x14ac:dyDescent="0.15">
      <c r="A1590">
        <v>14205</v>
      </c>
      <c r="B1590">
        <v>252</v>
      </c>
      <c r="C1590">
        <v>2520825</v>
      </c>
      <c r="D1590" t="s">
        <v>9</v>
      </c>
      <c r="E1590" t="s">
        <v>6260</v>
      </c>
      <c r="F1590" t="s">
        <v>6298</v>
      </c>
      <c r="G1590" t="s">
        <v>12</v>
      </c>
      <c r="H1590" t="s">
        <v>6261</v>
      </c>
      <c r="I1590" t="s">
        <v>6299</v>
      </c>
      <c r="J1590" t="str">
        <f t="shared" si="97"/>
        <v>252</v>
      </c>
      <c r="K1590" t="s">
        <v>25</v>
      </c>
      <c r="L1590" t="str">
        <f t="shared" si="98"/>
        <v>0825</v>
      </c>
      <c r="M1590" t="str">
        <f t="shared" si="99"/>
        <v>藤沢市獺郷</v>
      </c>
      <c r="N1590">
        <v>0</v>
      </c>
      <c r="O1590">
        <v>0</v>
      </c>
      <c r="P1590">
        <v>0</v>
      </c>
      <c r="Q1590">
        <v>0</v>
      </c>
      <c r="R1590">
        <v>0</v>
      </c>
      <c r="S1590">
        <v>0</v>
      </c>
      <c r="U1590" t="str">
        <f t="shared" si="96"/>
        <v>252-0825</v>
      </c>
      <c r="V1590" t="s">
        <v>6300</v>
      </c>
      <c r="W1590" t="s">
        <v>6301</v>
      </c>
    </row>
    <row r="1591" spans="1:23" x14ac:dyDescent="0.15">
      <c r="A1591">
        <v>14205</v>
      </c>
      <c r="B1591">
        <v>251</v>
      </c>
      <c r="C1591">
        <v>2510032</v>
      </c>
      <c r="D1591" t="s">
        <v>9</v>
      </c>
      <c r="E1591" t="s">
        <v>6260</v>
      </c>
      <c r="F1591" t="s">
        <v>6302</v>
      </c>
      <c r="G1591" t="s">
        <v>12</v>
      </c>
      <c r="H1591" t="s">
        <v>6261</v>
      </c>
      <c r="I1591" t="s">
        <v>6303</v>
      </c>
      <c r="J1591" t="str">
        <f t="shared" si="97"/>
        <v>251</v>
      </c>
      <c r="K1591" t="s">
        <v>25</v>
      </c>
      <c r="L1591" t="str">
        <f t="shared" si="98"/>
        <v>0032</v>
      </c>
      <c r="M1591" t="str">
        <f t="shared" si="99"/>
        <v>藤沢市片瀬</v>
      </c>
      <c r="N1591">
        <v>0</v>
      </c>
      <c r="O1591">
        <v>0</v>
      </c>
      <c r="P1591">
        <v>1</v>
      </c>
      <c r="Q1591">
        <v>0</v>
      </c>
      <c r="R1591">
        <v>0</v>
      </c>
      <c r="S1591">
        <v>0</v>
      </c>
      <c r="U1591" t="str">
        <f t="shared" si="96"/>
        <v>251-0032</v>
      </c>
      <c r="V1591" t="s">
        <v>6304</v>
      </c>
      <c r="W1591" t="s">
        <v>6305</v>
      </c>
    </row>
    <row r="1592" spans="1:23" x14ac:dyDescent="0.15">
      <c r="A1592">
        <v>14205</v>
      </c>
      <c r="B1592">
        <v>251</v>
      </c>
      <c r="C1592">
        <v>2510035</v>
      </c>
      <c r="D1592" t="s">
        <v>9</v>
      </c>
      <c r="E1592" t="s">
        <v>6260</v>
      </c>
      <c r="F1592" t="s">
        <v>6306</v>
      </c>
      <c r="G1592" t="s">
        <v>12</v>
      </c>
      <c r="H1592" t="s">
        <v>6261</v>
      </c>
      <c r="I1592" t="s">
        <v>6307</v>
      </c>
      <c r="J1592" t="str">
        <f t="shared" si="97"/>
        <v>251</v>
      </c>
      <c r="K1592" t="s">
        <v>25</v>
      </c>
      <c r="L1592" t="str">
        <f t="shared" si="98"/>
        <v>0035</v>
      </c>
      <c r="M1592" t="str">
        <f t="shared" si="99"/>
        <v>藤沢市片瀬海岸</v>
      </c>
      <c r="N1592">
        <v>0</v>
      </c>
      <c r="O1592">
        <v>0</v>
      </c>
      <c r="P1592">
        <v>1</v>
      </c>
      <c r="Q1592">
        <v>0</v>
      </c>
      <c r="R1592">
        <v>0</v>
      </c>
      <c r="S1592">
        <v>0</v>
      </c>
      <c r="U1592" t="str">
        <f t="shared" si="96"/>
        <v>251-0035</v>
      </c>
      <c r="V1592" t="s">
        <v>6308</v>
      </c>
      <c r="W1592" t="s">
        <v>6309</v>
      </c>
    </row>
    <row r="1593" spans="1:23" x14ac:dyDescent="0.15">
      <c r="A1593">
        <v>14205</v>
      </c>
      <c r="B1593">
        <v>251</v>
      </c>
      <c r="C1593">
        <v>2510034</v>
      </c>
      <c r="D1593" t="s">
        <v>9</v>
      </c>
      <c r="E1593" t="s">
        <v>6260</v>
      </c>
      <c r="F1593" t="s">
        <v>6310</v>
      </c>
      <c r="G1593" t="s">
        <v>12</v>
      </c>
      <c r="H1593" t="s">
        <v>6261</v>
      </c>
      <c r="I1593" t="s">
        <v>6311</v>
      </c>
      <c r="J1593" t="str">
        <f t="shared" si="97"/>
        <v>251</v>
      </c>
      <c r="K1593" t="s">
        <v>72</v>
      </c>
      <c r="L1593" t="str">
        <f t="shared" si="98"/>
        <v>0034</v>
      </c>
      <c r="M1593" t="str">
        <f t="shared" si="99"/>
        <v>藤沢市片瀬目白山</v>
      </c>
      <c r="N1593">
        <v>0</v>
      </c>
      <c r="O1593">
        <v>0</v>
      </c>
      <c r="P1593">
        <v>0</v>
      </c>
      <c r="Q1593">
        <v>0</v>
      </c>
      <c r="R1593">
        <v>0</v>
      </c>
      <c r="S1593">
        <v>0</v>
      </c>
      <c r="U1593" t="str">
        <f t="shared" si="96"/>
        <v>251-0034</v>
      </c>
      <c r="V1593" t="s">
        <v>6312</v>
      </c>
      <c r="W1593" t="s">
        <v>6313</v>
      </c>
    </row>
    <row r="1594" spans="1:23" x14ac:dyDescent="0.15">
      <c r="A1594">
        <v>14205</v>
      </c>
      <c r="B1594">
        <v>251</v>
      </c>
      <c r="C1594">
        <v>2510033</v>
      </c>
      <c r="D1594" t="s">
        <v>9</v>
      </c>
      <c r="E1594" t="s">
        <v>6260</v>
      </c>
      <c r="F1594" t="s">
        <v>6314</v>
      </c>
      <c r="G1594" t="s">
        <v>12</v>
      </c>
      <c r="H1594" t="s">
        <v>6261</v>
      </c>
      <c r="I1594" t="s">
        <v>6315</v>
      </c>
      <c r="J1594" t="str">
        <f t="shared" si="97"/>
        <v>251</v>
      </c>
      <c r="K1594" t="s">
        <v>72</v>
      </c>
      <c r="L1594" t="str">
        <f t="shared" si="98"/>
        <v>0033</v>
      </c>
      <c r="M1594" t="str">
        <f t="shared" si="99"/>
        <v>藤沢市片瀬山</v>
      </c>
      <c r="N1594">
        <v>0</v>
      </c>
      <c r="O1594">
        <v>0</v>
      </c>
      <c r="P1594">
        <v>1</v>
      </c>
      <c r="Q1594">
        <v>0</v>
      </c>
      <c r="R1594">
        <v>0</v>
      </c>
      <c r="S1594">
        <v>0</v>
      </c>
      <c r="U1594" t="str">
        <f t="shared" si="96"/>
        <v>251-0033</v>
      </c>
      <c r="V1594" t="s">
        <v>6316</v>
      </c>
      <c r="W1594" t="s">
        <v>6317</v>
      </c>
    </row>
    <row r="1595" spans="1:23" x14ac:dyDescent="0.15">
      <c r="A1595">
        <v>14205</v>
      </c>
      <c r="B1595">
        <v>252</v>
      </c>
      <c r="C1595">
        <v>2520813</v>
      </c>
      <c r="D1595" t="s">
        <v>9</v>
      </c>
      <c r="E1595" t="s">
        <v>6260</v>
      </c>
      <c r="F1595" t="s">
        <v>6318</v>
      </c>
      <c r="G1595" t="s">
        <v>12</v>
      </c>
      <c r="H1595" t="s">
        <v>6261</v>
      </c>
      <c r="I1595" t="s">
        <v>6319</v>
      </c>
      <c r="J1595" t="str">
        <f t="shared" si="97"/>
        <v>252</v>
      </c>
      <c r="K1595" t="s">
        <v>72</v>
      </c>
      <c r="L1595" t="str">
        <f t="shared" si="98"/>
        <v>0813</v>
      </c>
      <c r="M1595" t="str">
        <f t="shared" si="99"/>
        <v>藤沢市亀井野</v>
      </c>
      <c r="N1595">
        <v>0</v>
      </c>
      <c r="O1595">
        <v>0</v>
      </c>
      <c r="P1595">
        <v>1</v>
      </c>
      <c r="Q1595">
        <v>0</v>
      </c>
      <c r="R1595">
        <v>0</v>
      </c>
      <c r="S1595">
        <v>0</v>
      </c>
      <c r="U1595" t="str">
        <f t="shared" si="96"/>
        <v>252-0813</v>
      </c>
      <c r="V1595" t="s">
        <v>6320</v>
      </c>
      <c r="W1595" t="s">
        <v>6321</v>
      </c>
    </row>
    <row r="1596" spans="1:23" x14ac:dyDescent="0.15">
      <c r="A1596">
        <v>14205</v>
      </c>
      <c r="B1596">
        <v>251</v>
      </c>
      <c r="C1596">
        <v>2510003</v>
      </c>
      <c r="D1596" t="s">
        <v>9</v>
      </c>
      <c r="E1596" t="s">
        <v>6260</v>
      </c>
      <c r="F1596" t="s">
        <v>1799</v>
      </c>
      <c r="G1596" t="s">
        <v>12</v>
      </c>
      <c r="H1596" t="s">
        <v>6261</v>
      </c>
      <c r="I1596" t="s">
        <v>6322</v>
      </c>
      <c r="J1596" t="str">
        <f t="shared" si="97"/>
        <v>251</v>
      </c>
      <c r="K1596" t="s">
        <v>25</v>
      </c>
      <c r="L1596" t="str">
        <f t="shared" si="98"/>
        <v>0003</v>
      </c>
      <c r="M1596" t="str">
        <f t="shared" si="99"/>
        <v>藤沢市柄沢</v>
      </c>
      <c r="N1596">
        <v>0</v>
      </c>
      <c r="O1596">
        <v>0</v>
      </c>
      <c r="P1596">
        <v>0</v>
      </c>
      <c r="Q1596">
        <v>0</v>
      </c>
      <c r="R1596">
        <v>0</v>
      </c>
      <c r="S1596">
        <v>0</v>
      </c>
      <c r="U1596" t="str">
        <f t="shared" si="96"/>
        <v>251-0003</v>
      </c>
      <c r="V1596" t="s">
        <v>6323</v>
      </c>
      <c r="W1596" t="s">
        <v>6324</v>
      </c>
    </row>
    <row r="1597" spans="1:23" x14ac:dyDescent="0.15">
      <c r="A1597">
        <v>14205</v>
      </c>
      <c r="B1597">
        <v>251</v>
      </c>
      <c r="C1597">
        <v>2510015</v>
      </c>
      <c r="D1597" t="s">
        <v>9</v>
      </c>
      <c r="E1597" t="s">
        <v>6260</v>
      </c>
      <c r="F1597" t="s">
        <v>6325</v>
      </c>
      <c r="G1597" t="s">
        <v>12</v>
      </c>
      <c r="H1597" t="s">
        <v>6261</v>
      </c>
      <c r="I1597" t="s">
        <v>6326</v>
      </c>
      <c r="J1597" t="str">
        <f t="shared" si="97"/>
        <v>251</v>
      </c>
      <c r="K1597" t="s">
        <v>25</v>
      </c>
      <c r="L1597" t="str">
        <f t="shared" si="98"/>
        <v>0015</v>
      </c>
      <c r="M1597" t="str">
        <f t="shared" si="99"/>
        <v>藤沢市川名</v>
      </c>
      <c r="N1597">
        <v>0</v>
      </c>
      <c r="O1597">
        <v>0</v>
      </c>
      <c r="P1597">
        <v>1</v>
      </c>
      <c r="Q1597">
        <v>0</v>
      </c>
      <c r="R1597">
        <v>0</v>
      </c>
      <c r="S1597">
        <v>0</v>
      </c>
      <c r="U1597" t="str">
        <f t="shared" si="96"/>
        <v>251-0015</v>
      </c>
      <c r="V1597" t="s">
        <v>6327</v>
      </c>
      <c r="W1597" t="s">
        <v>6328</v>
      </c>
    </row>
    <row r="1598" spans="1:23" x14ac:dyDescent="0.15">
      <c r="A1598">
        <v>14205</v>
      </c>
      <c r="B1598">
        <v>252</v>
      </c>
      <c r="C1598">
        <v>2520811</v>
      </c>
      <c r="D1598" t="s">
        <v>9</v>
      </c>
      <c r="E1598" t="s">
        <v>6260</v>
      </c>
      <c r="F1598" t="s">
        <v>6329</v>
      </c>
      <c r="G1598" t="s">
        <v>12</v>
      </c>
      <c r="H1598" t="s">
        <v>6261</v>
      </c>
      <c r="I1598" t="s">
        <v>6330</v>
      </c>
      <c r="J1598" t="str">
        <f t="shared" si="97"/>
        <v>252</v>
      </c>
      <c r="K1598" t="s">
        <v>25</v>
      </c>
      <c r="L1598" t="str">
        <f t="shared" si="98"/>
        <v>0811</v>
      </c>
      <c r="M1598" t="str">
        <f t="shared" si="99"/>
        <v>藤沢市桐原町</v>
      </c>
      <c r="N1598">
        <v>0</v>
      </c>
      <c r="O1598">
        <v>0</v>
      </c>
      <c r="P1598">
        <v>0</v>
      </c>
      <c r="Q1598">
        <v>0</v>
      </c>
      <c r="R1598">
        <v>0</v>
      </c>
      <c r="S1598">
        <v>0</v>
      </c>
      <c r="U1598" t="str">
        <f t="shared" si="96"/>
        <v>252-0811</v>
      </c>
      <c r="V1598" t="s">
        <v>6331</v>
      </c>
      <c r="W1598" t="s">
        <v>6332</v>
      </c>
    </row>
    <row r="1599" spans="1:23" x14ac:dyDescent="0.15">
      <c r="A1599">
        <v>14205</v>
      </c>
      <c r="B1599">
        <v>251</v>
      </c>
      <c r="C1599">
        <v>2510022</v>
      </c>
      <c r="D1599" t="s">
        <v>9</v>
      </c>
      <c r="E1599" t="s">
        <v>6260</v>
      </c>
      <c r="F1599" t="s">
        <v>6333</v>
      </c>
      <c r="G1599" t="s">
        <v>12</v>
      </c>
      <c r="H1599" t="s">
        <v>6261</v>
      </c>
      <c r="I1599" t="s">
        <v>6334</v>
      </c>
      <c r="J1599" t="str">
        <f t="shared" si="97"/>
        <v>251</v>
      </c>
      <c r="K1599" t="s">
        <v>25</v>
      </c>
      <c r="L1599" t="str">
        <f t="shared" si="98"/>
        <v>0022</v>
      </c>
      <c r="M1599" t="str">
        <f t="shared" si="99"/>
        <v>藤沢市鵠沼</v>
      </c>
      <c r="N1599">
        <v>0</v>
      </c>
      <c r="O1599">
        <v>0</v>
      </c>
      <c r="P1599">
        <v>0</v>
      </c>
      <c r="Q1599">
        <v>0</v>
      </c>
      <c r="R1599">
        <v>0</v>
      </c>
      <c r="S1599">
        <v>0</v>
      </c>
      <c r="U1599" t="str">
        <f t="shared" si="96"/>
        <v>251-0022</v>
      </c>
      <c r="V1599" t="s">
        <v>6335</v>
      </c>
      <c r="W1599" t="s">
        <v>6336</v>
      </c>
    </row>
    <row r="1600" spans="1:23" x14ac:dyDescent="0.15">
      <c r="A1600">
        <v>14205</v>
      </c>
      <c r="B1600">
        <v>251</v>
      </c>
      <c r="C1600">
        <v>2510025</v>
      </c>
      <c r="D1600" t="s">
        <v>9</v>
      </c>
      <c r="E1600" t="s">
        <v>6260</v>
      </c>
      <c r="F1600" t="s">
        <v>6337</v>
      </c>
      <c r="G1600" t="s">
        <v>12</v>
      </c>
      <c r="H1600" t="s">
        <v>6261</v>
      </c>
      <c r="I1600" t="s">
        <v>6338</v>
      </c>
      <c r="J1600" t="str">
        <f t="shared" si="97"/>
        <v>251</v>
      </c>
      <c r="K1600" t="s">
        <v>25</v>
      </c>
      <c r="L1600" t="str">
        <f t="shared" si="98"/>
        <v>0025</v>
      </c>
      <c r="M1600" t="str">
        <f t="shared" si="99"/>
        <v>藤沢市鵠沼石上</v>
      </c>
      <c r="N1600">
        <v>0</v>
      </c>
      <c r="O1600">
        <v>0</v>
      </c>
      <c r="P1600">
        <v>1</v>
      </c>
      <c r="Q1600">
        <v>0</v>
      </c>
      <c r="R1600">
        <v>0</v>
      </c>
      <c r="S1600">
        <v>0</v>
      </c>
      <c r="U1600" t="str">
        <f t="shared" si="96"/>
        <v>251-0025</v>
      </c>
      <c r="V1600" t="s">
        <v>6339</v>
      </c>
      <c r="W1600" t="s">
        <v>6340</v>
      </c>
    </row>
    <row r="1601" spans="1:23" x14ac:dyDescent="0.15">
      <c r="A1601">
        <v>14205</v>
      </c>
      <c r="B1601">
        <v>251</v>
      </c>
      <c r="C1601">
        <v>2510037</v>
      </c>
      <c r="D1601" t="s">
        <v>9</v>
      </c>
      <c r="E1601" t="s">
        <v>6260</v>
      </c>
      <c r="F1601" t="s">
        <v>6341</v>
      </c>
      <c r="G1601" t="s">
        <v>12</v>
      </c>
      <c r="H1601" t="s">
        <v>6261</v>
      </c>
      <c r="I1601" t="s">
        <v>6342</v>
      </c>
      <c r="J1601" t="str">
        <f t="shared" si="97"/>
        <v>251</v>
      </c>
      <c r="K1601" t="s">
        <v>25</v>
      </c>
      <c r="L1601" t="str">
        <f t="shared" si="98"/>
        <v>0037</v>
      </c>
      <c r="M1601" t="str">
        <f t="shared" si="99"/>
        <v>藤沢市鵠沼海岸</v>
      </c>
      <c r="N1601">
        <v>0</v>
      </c>
      <c r="O1601">
        <v>0</v>
      </c>
      <c r="P1601">
        <v>1</v>
      </c>
      <c r="Q1601">
        <v>0</v>
      </c>
      <c r="R1601">
        <v>0</v>
      </c>
      <c r="S1601">
        <v>0</v>
      </c>
      <c r="U1601" t="str">
        <f t="shared" si="96"/>
        <v>251-0037</v>
      </c>
      <c r="V1601" t="s">
        <v>6343</v>
      </c>
      <c r="W1601" t="s">
        <v>6344</v>
      </c>
    </row>
    <row r="1602" spans="1:23" x14ac:dyDescent="0.15">
      <c r="A1602">
        <v>14205</v>
      </c>
      <c r="B1602">
        <v>251</v>
      </c>
      <c r="C1602">
        <v>2510027</v>
      </c>
      <c r="D1602" t="s">
        <v>9</v>
      </c>
      <c r="E1602" t="s">
        <v>6260</v>
      </c>
      <c r="F1602" t="s">
        <v>6345</v>
      </c>
      <c r="G1602" t="s">
        <v>12</v>
      </c>
      <c r="H1602" t="s">
        <v>6261</v>
      </c>
      <c r="I1602" t="s">
        <v>6346</v>
      </c>
      <c r="J1602" t="str">
        <f t="shared" si="97"/>
        <v>251</v>
      </c>
      <c r="K1602" t="s">
        <v>25</v>
      </c>
      <c r="L1602" t="str">
        <f t="shared" si="98"/>
        <v>0027</v>
      </c>
      <c r="M1602" t="str">
        <f t="shared" si="99"/>
        <v>藤沢市鵠沼桜が岡</v>
      </c>
      <c r="N1602">
        <v>0</v>
      </c>
      <c r="O1602">
        <v>0</v>
      </c>
      <c r="P1602">
        <v>1</v>
      </c>
      <c r="Q1602">
        <v>0</v>
      </c>
      <c r="R1602">
        <v>0</v>
      </c>
      <c r="S1602">
        <v>0</v>
      </c>
      <c r="U1602" t="str">
        <f t="shared" si="96"/>
        <v>251-0027</v>
      </c>
      <c r="V1602" t="s">
        <v>6347</v>
      </c>
      <c r="W1602" t="s">
        <v>6348</v>
      </c>
    </row>
    <row r="1603" spans="1:23" x14ac:dyDescent="0.15">
      <c r="A1603">
        <v>14205</v>
      </c>
      <c r="B1603">
        <v>251</v>
      </c>
      <c r="C1603">
        <v>2510021</v>
      </c>
      <c r="D1603" t="s">
        <v>9</v>
      </c>
      <c r="E1603" t="s">
        <v>6260</v>
      </c>
      <c r="F1603" t="s">
        <v>6349</v>
      </c>
      <c r="G1603" t="s">
        <v>12</v>
      </c>
      <c r="H1603" t="s">
        <v>6261</v>
      </c>
      <c r="I1603" t="s">
        <v>6350</v>
      </c>
      <c r="J1603" t="str">
        <f t="shared" si="97"/>
        <v>251</v>
      </c>
      <c r="K1603" t="s">
        <v>25</v>
      </c>
      <c r="L1603" t="str">
        <f t="shared" si="98"/>
        <v>0021</v>
      </c>
      <c r="M1603" t="str">
        <f t="shared" si="99"/>
        <v>藤沢市鵠沼神明</v>
      </c>
      <c r="N1603">
        <v>0</v>
      </c>
      <c r="O1603">
        <v>0</v>
      </c>
      <c r="P1603">
        <v>1</v>
      </c>
      <c r="Q1603">
        <v>0</v>
      </c>
      <c r="R1603">
        <v>0</v>
      </c>
      <c r="S1603">
        <v>0</v>
      </c>
      <c r="U1603" t="str">
        <f t="shared" ref="U1603:U1666" si="100">J1603&amp;K1603&amp;L1603</f>
        <v>251-0021</v>
      </c>
      <c r="V1603" t="s">
        <v>6351</v>
      </c>
      <c r="W1603" t="s">
        <v>6352</v>
      </c>
    </row>
    <row r="1604" spans="1:23" x14ac:dyDescent="0.15">
      <c r="A1604">
        <v>14205</v>
      </c>
      <c r="B1604">
        <v>251</v>
      </c>
      <c r="C1604">
        <v>2510024</v>
      </c>
      <c r="D1604" t="s">
        <v>9</v>
      </c>
      <c r="E1604" t="s">
        <v>6260</v>
      </c>
      <c r="F1604" t="s">
        <v>6353</v>
      </c>
      <c r="G1604" t="s">
        <v>12</v>
      </c>
      <c r="H1604" t="s">
        <v>6261</v>
      </c>
      <c r="I1604" t="s">
        <v>6354</v>
      </c>
      <c r="J1604" t="str">
        <f t="shared" ref="J1604:J1667" si="101">MID(C1604,1,3)</f>
        <v>251</v>
      </c>
      <c r="K1604" t="s">
        <v>25</v>
      </c>
      <c r="L1604" t="str">
        <f t="shared" ref="L1604:L1667" si="102">MID(C1604,4,4)</f>
        <v>0024</v>
      </c>
      <c r="M1604" t="str">
        <f t="shared" ref="M1604:M1667" si="103">H1604&amp;I1604</f>
        <v>藤沢市鵠沼橘</v>
      </c>
      <c r="N1604">
        <v>0</v>
      </c>
      <c r="O1604">
        <v>0</v>
      </c>
      <c r="P1604">
        <v>1</v>
      </c>
      <c r="Q1604">
        <v>0</v>
      </c>
      <c r="R1604">
        <v>0</v>
      </c>
      <c r="S1604">
        <v>0</v>
      </c>
      <c r="U1604" t="str">
        <f t="shared" si="100"/>
        <v>251-0024</v>
      </c>
      <c r="V1604" t="s">
        <v>6355</v>
      </c>
      <c r="W1604" t="s">
        <v>6356</v>
      </c>
    </row>
    <row r="1605" spans="1:23" x14ac:dyDescent="0.15">
      <c r="A1605">
        <v>14205</v>
      </c>
      <c r="B1605">
        <v>251</v>
      </c>
      <c r="C1605">
        <v>2510023</v>
      </c>
      <c r="D1605" t="s">
        <v>9</v>
      </c>
      <c r="E1605" t="s">
        <v>6260</v>
      </c>
      <c r="F1605" t="s">
        <v>6357</v>
      </c>
      <c r="G1605" t="s">
        <v>12</v>
      </c>
      <c r="H1605" t="s">
        <v>6261</v>
      </c>
      <c r="I1605" t="s">
        <v>6358</v>
      </c>
      <c r="J1605" t="str">
        <f t="shared" si="101"/>
        <v>251</v>
      </c>
      <c r="K1605" t="s">
        <v>25</v>
      </c>
      <c r="L1605" t="str">
        <f t="shared" si="102"/>
        <v>0023</v>
      </c>
      <c r="M1605" t="str">
        <f t="shared" si="103"/>
        <v>藤沢市鵠沼花沢町</v>
      </c>
      <c r="N1605">
        <v>0</v>
      </c>
      <c r="O1605">
        <v>0</v>
      </c>
      <c r="P1605">
        <v>0</v>
      </c>
      <c r="Q1605">
        <v>0</v>
      </c>
      <c r="R1605">
        <v>0</v>
      </c>
      <c r="S1605">
        <v>0</v>
      </c>
      <c r="U1605" t="str">
        <f t="shared" si="100"/>
        <v>251-0023</v>
      </c>
      <c r="V1605" t="s">
        <v>6359</v>
      </c>
      <c r="W1605" t="s">
        <v>6360</v>
      </c>
    </row>
    <row r="1606" spans="1:23" x14ac:dyDescent="0.15">
      <c r="A1606">
        <v>14205</v>
      </c>
      <c r="B1606">
        <v>251</v>
      </c>
      <c r="C1606">
        <v>2510031</v>
      </c>
      <c r="D1606" t="s">
        <v>9</v>
      </c>
      <c r="E1606" t="s">
        <v>6260</v>
      </c>
      <c r="F1606" t="s">
        <v>6361</v>
      </c>
      <c r="G1606" t="s">
        <v>12</v>
      </c>
      <c r="H1606" t="s">
        <v>6261</v>
      </c>
      <c r="I1606" t="s">
        <v>6362</v>
      </c>
      <c r="J1606" t="str">
        <f t="shared" si="101"/>
        <v>251</v>
      </c>
      <c r="K1606" t="s">
        <v>25</v>
      </c>
      <c r="L1606" t="str">
        <f t="shared" si="102"/>
        <v>0031</v>
      </c>
      <c r="M1606" t="str">
        <f t="shared" si="103"/>
        <v>藤沢市鵠沼藤が谷</v>
      </c>
      <c r="N1606">
        <v>0</v>
      </c>
      <c r="O1606">
        <v>0</v>
      </c>
      <c r="P1606">
        <v>1</v>
      </c>
      <c r="Q1606">
        <v>0</v>
      </c>
      <c r="R1606">
        <v>0</v>
      </c>
      <c r="S1606">
        <v>0</v>
      </c>
      <c r="U1606" t="str">
        <f t="shared" si="100"/>
        <v>251-0031</v>
      </c>
      <c r="V1606" t="s">
        <v>6363</v>
      </c>
      <c r="W1606" t="s">
        <v>6364</v>
      </c>
    </row>
    <row r="1607" spans="1:23" x14ac:dyDescent="0.15">
      <c r="A1607">
        <v>14205</v>
      </c>
      <c r="B1607">
        <v>251</v>
      </c>
      <c r="C1607">
        <v>2510038</v>
      </c>
      <c r="D1607" t="s">
        <v>9</v>
      </c>
      <c r="E1607" t="s">
        <v>6260</v>
      </c>
      <c r="F1607" t="s">
        <v>6365</v>
      </c>
      <c r="G1607" t="s">
        <v>12</v>
      </c>
      <c r="H1607" t="s">
        <v>6261</v>
      </c>
      <c r="I1607" t="s">
        <v>6366</v>
      </c>
      <c r="J1607" t="str">
        <f t="shared" si="101"/>
        <v>251</v>
      </c>
      <c r="K1607" t="s">
        <v>25</v>
      </c>
      <c r="L1607" t="str">
        <f t="shared" si="102"/>
        <v>0038</v>
      </c>
      <c r="M1607" t="str">
        <f t="shared" si="103"/>
        <v>藤沢市鵠沼松が岡</v>
      </c>
      <c r="N1607">
        <v>0</v>
      </c>
      <c r="O1607">
        <v>0</v>
      </c>
      <c r="P1607">
        <v>1</v>
      </c>
      <c r="Q1607">
        <v>0</v>
      </c>
      <c r="R1607">
        <v>0</v>
      </c>
      <c r="S1607">
        <v>0</v>
      </c>
      <c r="U1607" t="str">
        <f t="shared" si="100"/>
        <v>251-0038</v>
      </c>
      <c r="V1607" t="s">
        <v>6367</v>
      </c>
      <c r="W1607" t="s">
        <v>6368</v>
      </c>
    </row>
    <row r="1608" spans="1:23" x14ac:dyDescent="0.15">
      <c r="A1608">
        <v>14205</v>
      </c>
      <c r="B1608">
        <v>251</v>
      </c>
      <c r="C1608">
        <v>2510026</v>
      </c>
      <c r="D1608" t="s">
        <v>9</v>
      </c>
      <c r="E1608" t="s">
        <v>6260</v>
      </c>
      <c r="F1608" t="s">
        <v>6369</v>
      </c>
      <c r="G1608" t="s">
        <v>12</v>
      </c>
      <c r="H1608" t="s">
        <v>6261</v>
      </c>
      <c r="I1608" t="s">
        <v>6370</v>
      </c>
      <c r="J1608" t="str">
        <f t="shared" si="101"/>
        <v>251</v>
      </c>
      <c r="K1608" t="s">
        <v>25</v>
      </c>
      <c r="L1608" t="str">
        <f t="shared" si="102"/>
        <v>0026</v>
      </c>
      <c r="M1608" t="str">
        <f t="shared" si="103"/>
        <v>藤沢市鵠沼東</v>
      </c>
      <c r="N1608">
        <v>0</v>
      </c>
      <c r="O1608">
        <v>0</v>
      </c>
      <c r="P1608">
        <v>0</v>
      </c>
      <c r="Q1608">
        <v>0</v>
      </c>
      <c r="R1608">
        <v>0</v>
      </c>
      <c r="S1608">
        <v>0</v>
      </c>
      <c r="U1608" t="str">
        <f t="shared" si="100"/>
        <v>251-0026</v>
      </c>
      <c r="V1608" t="s">
        <v>6371</v>
      </c>
      <c r="W1608" t="s">
        <v>6372</v>
      </c>
    </row>
    <row r="1609" spans="1:23" x14ac:dyDescent="0.15">
      <c r="A1609">
        <v>14205</v>
      </c>
      <c r="B1609">
        <v>252</v>
      </c>
      <c r="C1609">
        <v>2520822</v>
      </c>
      <c r="D1609" t="s">
        <v>9</v>
      </c>
      <c r="E1609" t="s">
        <v>6260</v>
      </c>
      <c r="F1609" t="s">
        <v>6373</v>
      </c>
      <c r="G1609" t="s">
        <v>12</v>
      </c>
      <c r="H1609" t="s">
        <v>6261</v>
      </c>
      <c r="I1609" t="s">
        <v>6374</v>
      </c>
      <c r="J1609" t="str">
        <f t="shared" si="101"/>
        <v>252</v>
      </c>
      <c r="K1609" t="s">
        <v>25</v>
      </c>
      <c r="L1609" t="str">
        <f t="shared" si="102"/>
        <v>0822</v>
      </c>
      <c r="M1609" t="str">
        <f t="shared" si="103"/>
        <v>藤沢市葛原</v>
      </c>
      <c r="N1609">
        <v>0</v>
      </c>
      <c r="O1609">
        <v>0</v>
      </c>
      <c r="P1609">
        <v>0</v>
      </c>
      <c r="Q1609">
        <v>0</v>
      </c>
      <c r="R1609">
        <v>0</v>
      </c>
      <c r="S1609">
        <v>0</v>
      </c>
      <c r="U1609" t="str">
        <f t="shared" si="100"/>
        <v>252-0822</v>
      </c>
      <c r="V1609" t="s">
        <v>6375</v>
      </c>
      <c r="W1609" t="s">
        <v>6376</v>
      </c>
    </row>
    <row r="1610" spans="1:23" x14ac:dyDescent="0.15">
      <c r="A1610">
        <v>14205</v>
      </c>
      <c r="B1610">
        <v>251</v>
      </c>
      <c r="C1610">
        <v>2510013</v>
      </c>
      <c r="D1610" t="s">
        <v>9</v>
      </c>
      <c r="E1610" t="s">
        <v>6260</v>
      </c>
      <c r="F1610" t="s">
        <v>6377</v>
      </c>
      <c r="G1610" t="s">
        <v>12</v>
      </c>
      <c r="H1610" t="s">
        <v>6261</v>
      </c>
      <c r="I1610" t="s">
        <v>6378</v>
      </c>
      <c r="J1610" t="str">
        <f t="shared" si="101"/>
        <v>251</v>
      </c>
      <c r="K1610" t="s">
        <v>25</v>
      </c>
      <c r="L1610" t="str">
        <f t="shared" si="102"/>
        <v>0013</v>
      </c>
      <c r="M1610" t="str">
        <f t="shared" si="103"/>
        <v>藤沢市小塚</v>
      </c>
      <c r="N1610">
        <v>0</v>
      </c>
      <c r="O1610">
        <v>0</v>
      </c>
      <c r="P1610">
        <v>0</v>
      </c>
      <c r="Q1610">
        <v>0</v>
      </c>
      <c r="R1610">
        <v>0</v>
      </c>
      <c r="S1610">
        <v>0</v>
      </c>
      <c r="U1610" t="str">
        <f t="shared" si="100"/>
        <v>251-0013</v>
      </c>
      <c r="V1610" t="s">
        <v>6379</v>
      </c>
      <c r="W1610" t="s">
        <v>6380</v>
      </c>
    </row>
    <row r="1611" spans="1:23" x14ac:dyDescent="0.15">
      <c r="A1611">
        <v>14205</v>
      </c>
      <c r="B1611">
        <v>252</v>
      </c>
      <c r="C1611">
        <v>2520807</v>
      </c>
      <c r="D1611" t="s">
        <v>9</v>
      </c>
      <c r="E1611" t="s">
        <v>6260</v>
      </c>
      <c r="F1611" t="s">
        <v>6381</v>
      </c>
      <c r="G1611" t="s">
        <v>12</v>
      </c>
      <c r="H1611" t="s">
        <v>6261</v>
      </c>
      <c r="I1611" t="s">
        <v>6382</v>
      </c>
      <c r="J1611" t="str">
        <f t="shared" si="101"/>
        <v>252</v>
      </c>
      <c r="K1611" t="s">
        <v>25</v>
      </c>
      <c r="L1611" t="str">
        <f t="shared" si="102"/>
        <v>0807</v>
      </c>
      <c r="M1611" t="str">
        <f t="shared" si="103"/>
        <v>藤沢市下土棚</v>
      </c>
      <c r="N1611">
        <v>0</v>
      </c>
      <c r="O1611">
        <v>0</v>
      </c>
      <c r="P1611">
        <v>0</v>
      </c>
      <c r="Q1611">
        <v>0</v>
      </c>
      <c r="R1611">
        <v>0</v>
      </c>
      <c r="S1611">
        <v>0</v>
      </c>
      <c r="U1611" t="str">
        <f t="shared" si="100"/>
        <v>252-0807</v>
      </c>
      <c r="V1611" t="s">
        <v>6383</v>
      </c>
      <c r="W1611" t="s">
        <v>6384</v>
      </c>
    </row>
    <row r="1612" spans="1:23" x14ac:dyDescent="0.15">
      <c r="A1612">
        <v>14205</v>
      </c>
      <c r="B1612">
        <v>251</v>
      </c>
      <c r="C1612">
        <v>2510057</v>
      </c>
      <c r="D1612" t="s">
        <v>9</v>
      </c>
      <c r="E1612" t="s">
        <v>6260</v>
      </c>
      <c r="F1612" t="s">
        <v>6385</v>
      </c>
      <c r="G1612" t="s">
        <v>12</v>
      </c>
      <c r="H1612" t="s">
        <v>6261</v>
      </c>
      <c r="I1612" t="s">
        <v>6386</v>
      </c>
      <c r="J1612" t="str">
        <f t="shared" si="101"/>
        <v>251</v>
      </c>
      <c r="K1612" t="s">
        <v>25</v>
      </c>
      <c r="L1612" t="str">
        <f t="shared" si="102"/>
        <v>0057</v>
      </c>
      <c r="M1612" t="str">
        <f t="shared" si="103"/>
        <v>藤沢市城南</v>
      </c>
      <c r="N1612">
        <v>0</v>
      </c>
      <c r="O1612">
        <v>0</v>
      </c>
      <c r="P1612">
        <v>1</v>
      </c>
      <c r="Q1612">
        <v>0</v>
      </c>
      <c r="R1612">
        <v>0</v>
      </c>
      <c r="S1612">
        <v>0</v>
      </c>
      <c r="U1612" t="str">
        <f t="shared" si="100"/>
        <v>251-0057</v>
      </c>
      <c r="V1612" t="s">
        <v>6387</v>
      </c>
      <c r="W1612" t="s">
        <v>6388</v>
      </c>
    </row>
    <row r="1613" spans="1:23" x14ac:dyDescent="0.15">
      <c r="A1613">
        <v>14205</v>
      </c>
      <c r="B1613">
        <v>252</v>
      </c>
      <c r="C1613">
        <v>2520804</v>
      </c>
      <c r="D1613" t="s">
        <v>9</v>
      </c>
      <c r="E1613" t="s">
        <v>6260</v>
      </c>
      <c r="F1613" t="s">
        <v>6389</v>
      </c>
      <c r="G1613" t="s">
        <v>12</v>
      </c>
      <c r="H1613" t="s">
        <v>6261</v>
      </c>
      <c r="I1613" t="s">
        <v>6390</v>
      </c>
      <c r="J1613" t="str">
        <f t="shared" si="101"/>
        <v>252</v>
      </c>
      <c r="K1613" t="s">
        <v>25</v>
      </c>
      <c r="L1613" t="str">
        <f t="shared" si="102"/>
        <v>0804</v>
      </c>
      <c r="M1613" t="str">
        <f t="shared" si="103"/>
        <v>藤沢市湘南台</v>
      </c>
      <c r="N1613">
        <v>0</v>
      </c>
      <c r="O1613">
        <v>0</v>
      </c>
      <c r="P1613">
        <v>1</v>
      </c>
      <c r="Q1613">
        <v>0</v>
      </c>
      <c r="R1613">
        <v>0</v>
      </c>
      <c r="S1613">
        <v>0</v>
      </c>
      <c r="U1613" t="str">
        <f t="shared" si="100"/>
        <v>252-0804</v>
      </c>
      <c r="V1613" t="s">
        <v>6391</v>
      </c>
      <c r="W1613" t="s">
        <v>6392</v>
      </c>
    </row>
    <row r="1614" spans="1:23" x14ac:dyDescent="0.15">
      <c r="A1614">
        <v>14205</v>
      </c>
      <c r="B1614">
        <v>252</v>
      </c>
      <c r="C1614">
        <v>2520823</v>
      </c>
      <c r="D1614" t="s">
        <v>9</v>
      </c>
      <c r="E1614" t="s">
        <v>6260</v>
      </c>
      <c r="F1614" t="s">
        <v>6393</v>
      </c>
      <c r="G1614" t="s">
        <v>12</v>
      </c>
      <c r="H1614" t="s">
        <v>6261</v>
      </c>
      <c r="I1614" t="s">
        <v>6394</v>
      </c>
      <c r="J1614" t="str">
        <f t="shared" si="101"/>
        <v>252</v>
      </c>
      <c r="K1614" t="s">
        <v>25</v>
      </c>
      <c r="L1614" t="str">
        <f t="shared" si="102"/>
        <v>0823</v>
      </c>
      <c r="M1614" t="str">
        <f t="shared" si="103"/>
        <v>藤沢市菖蒲沢</v>
      </c>
      <c r="N1614">
        <v>0</v>
      </c>
      <c r="O1614">
        <v>0</v>
      </c>
      <c r="P1614">
        <v>0</v>
      </c>
      <c r="Q1614">
        <v>0</v>
      </c>
      <c r="R1614">
        <v>0</v>
      </c>
      <c r="S1614">
        <v>0</v>
      </c>
      <c r="U1614" t="str">
        <f t="shared" si="100"/>
        <v>252-0823</v>
      </c>
      <c r="V1614" t="s">
        <v>6395</v>
      </c>
      <c r="W1614" t="s">
        <v>6396</v>
      </c>
    </row>
    <row r="1615" spans="1:23" x14ac:dyDescent="0.15">
      <c r="A1615">
        <v>14205</v>
      </c>
      <c r="B1615">
        <v>251</v>
      </c>
      <c r="C1615">
        <v>2510051</v>
      </c>
      <c r="D1615" t="s">
        <v>9</v>
      </c>
      <c r="E1615" t="s">
        <v>6260</v>
      </c>
      <c r="F1615" t="s">
        <v>6397</v>
      </c>
      <c r="G1615" t="s">
        <v>12</v>
      </c>
      <c r="H1615" t="s">
        <v>6261</v>
      </c>
      <c r="I1615" t="s">
        <v>6398</v>
      </c>
      <c r="J1615" t="str">
        <f t="shared" si="101"/>
        <v>251</v>
      </c>
      <c r="K1615" t="s">
        <v>25</v>
      </c>
      <c r="L1615" t="str">
        <f t="shared" si="102"/>
        <v>0051</v>
      </c>
      <c r="M1615" t="str">
        <f t="shared" si="103"/>
        <v>藤沢市白旗</v>
      </c>
      <c r="N1615">
        <v>0</v>
      </c>
      <c r="O1615">
        <v>0</v>
      </c>
      <c r="P1615">
        <v>1</v>
      </c>
      <c r="Q1615">
        <v>0</v>
      </c>
      <c r="R1615">
        <v>0</v>
      </c>
      <c r="S1615">
        <v>0</v>
      </c>
      <c r="U1615" t="str">
        <f t="shared" si="100"/>
        <v>251-0051</v>
      </c>
      <c r="V1615" t="s">
        <v>6399</v>
      </c>
      <c r="W1615" t="s">
        <v>6400</v>
      </c>
    </row>
    <row r="1616" spans="1:23" x14ac:dyDescent="0.15">
      <c r="A1616">
        <v>14205</v>
      </c>
      <c r="B1616">
        <v>251</v>
      </c>
      <c r="C1616">
        <v>2510871</v>
      </c>
      <c r="D1616" t="s">
        <v>9</v>
      </c>
      <c r="E1616" t="s">
        <v>6260</v>
      </c>
      <c r="F1616" t="s">
        <v>6401</v>
      </c>
      <c r="G1616" t="s">
        <v>12</v>
      </c>
      <c r="H1616" t="s">
        <v>6261</v>
      </c>
      <c r="I1616" t="s">
        <v>6402</v>
      </c>
      <c r="J1616" t="str">
        <f t="shared" si="101"/>
        <v>251</v>
      </c>
      <c r="K1616" t="s">
        <v>25</v>
      </c>
      <c r="L1616" t="str">
        <f t="shared" si="102"/>
        <v>0871</v>
      </c>
      <c r="M1616" t="str">
        <f t="shared" si="103"/>
        <v>藤沢市善行</v>
      </c>
      <c r="N1616">
        <v>0</v>
      </c>
      <c r="O1616">
        <v>0</v>
      </c>
      <c r="P1616">
        <v>1</v>
      </c>
      <c r="Q1616">
        <v>0</v>
      </c>
      <c r="R1616">
        <v>0</v>
      </c>
      <c r="S1616">
        <v>0</v>
      </c>
      <c r="U1616" t="str">
        <f t="shared" si="100"/>
        <v>251-0871</v>
      </c>
      <c r="V1616" t="s">
        <v>6403</v>
      </c>
      <c r="W1616" t="s">
        <v>6404</v>
      </c>
    </row>
    <row r="1617" spans="1:23" x14ac:dyDescent="0.15">
      <c r="A1617">
        <v>14205</v>
      </c>
      <c r="B1617">
        <v>251</v>
      </c>
      <c r="C1617">
        <v>2510876</v>
      </c>
      <c r="D1617" t="s">
        <v>9</v>
      </c>
      <c r="E1617" t="s">
        <v>6260</v>
      </c>
      <c r="F1617" t="s">
        <v>6405</v>
      </c>
      <c r="G1617" t="s">
        <v>12</v>
      </c>
      <c r="H1617" t="s">
        <v>6261</v>
      </c>
      <c r="I1617" t="s">
        <v>6406</v>
      </c>
      <c r="J1617" t="str">
        <f t="shared" si="101"/>
        <v>251</v>
      </c>
      <c r="K1617" t="s">
        <v>25</v>
      </c>
      <c r="L1617" t="str">
        <f t="shared" si="102"/>
        <v>0876</v>
      </c>
      <c r="M1617" t="str">
        <f t="shared" si="103"/>
        <v>藤沢市善行坂</v>
      </c>
      <c r="N1617">
        <v>0</v>
      </c>
      <c r="O1617">
        <v>0</v>
      </c>
      <c r="P1617">
        <v>1</v>
      </c>
      <c r="Q1617">
        <v>0</v>
      </c>
      <c r="R1617">
        <v>0</v>
      </c>
      <c r="S1617">
        <v>0</v>
      </c>
      <c r="U1617" t="str">
        <f t="shared" si="100"/>
        <v>251-0876</v>
      </c>
      <c r="V1617" t="s">
        <v>6407</v>
      </c>
      <c r="W1617" t="s">
        <v>6408</v>
      </c>
    </row>
    <row r="1618" spans="1:23" x14ac:dyDescent="0.15">
      <c r="A1618">
        <v>14205</v>
      </c>
      <c r="B1618">
        <v>251</v>
      </c>
      <c r="C1618">
        <v>2510877</v>
      </c>
      <c r="D1618" t="s">
        <v>9</v>
      </c>
      <c r="E1618" t="s">
        <v>6260</v>
      </c>
      <c r="F1618" t="s">
        <v>6409</v>
      </c>
      <c r="G1618" t="s">
        <v>12</v>
      </c>
      <c r="H1618" t="s">
        <v>6261</v>
      </c>
      <c r="I1618" t="s">
        <v>6410</v>
      </c>
      <c r="J1618" t="str">
        <f t="shared" si="101"/>
        <v>251</v>
      </c>
      <c r="K1618" t="s">
        <v>6411</v>
      </c>
      <c r="L1618" t="str">
        <f t="shared" si="102"/>
        <v>0877</v>
      </c>
      <c r="M1618" t="str">
        <f t="shared" si="103"/>
        <v>藤沢市善行団地</v>
      </c>
      <c r="N1618">
        <v>0</v>
      </c>
      <c r="O1618">
        <v>0</v>
      </c>
      <c r="P1618">
        <v>0</v>
      </c>
      <c r="Q1618">
        <v>0</v>
      </c>
      <c r="R1618">
        <v>0</v>
      </c>
      <c r="S1618">
        <v>0</v>
      </c>
      <c r="U1618" t="str">
        <f t="shared" si="100"/>
        <v>251-0877</v>
      </c>
      <c r="V1618" t="s">
        <v>6412</v>
      </c>
      <c r="W1618" t="s">
        <v>6413</v>
      </c>
    </row>
    <row r="1619" spans="1:23" x14ac:dyDescent="0.15">
      <c r="A1619">
        <v>14205</v>
      </c>
      <c r="B1619">
        <v>251</v>
      </c>
      <c r="C1619">
        <v>2510002</v>
      </c>
      <c r="D1619" t="s">
        <v>9</v>
      </c>
      <c r="E1619" t="s">
        <v>6260</v>
      </c>
      <c r="F1619" t="s">
        <v>6414</v>
      </c>
      <c r="G1619" t="s">
        <v>12</v>
      </c>
      <c r="H1619" t="s">
        <v>6261</v>
      </c>
      <c r="I1619" t="s">
        <v>6415</v>
      </c>
      <c r="J1619" t="str">
        <f t="shared" si="101"/>
        <v>251</v>
      </c>
      <c r="K1619" t="s">
        <v>25</v>
      </c>
      <c r="L1619" t="str">
        <f t="shared" si="102"/>
        <v>0002</v>
      </c>
      <c r="M1619" t="str">
        <f t="shared" si="103"/>
        <v>藤沢市大鋸</v>
      </c>
      <c r="N1619">
        <v>0</v>
      </c>
      <c r="O1619">
        <v>0</v>
      </c>
      <c r="P1619">
        <v>1</v>
      </c>
      <c r="Q1619">
        <v>0</v>
      </c>
      <c r="R1619">
        <v>0</v>
      </c>
      <c r="S1619">
        <v>0</v>
      </c>
      <c r="U1619" t="str">
        <f t="shared" si="100"/>
        <v>251-0002</v>
      </c>
      <c r="V1619" t="s">
        <v>6416</v>
      </c>
      <c r="W1619" t="s">
        <v>6417</v>
      </c>
    </row>
    <row r="1620" spans="1:23" x14ac:dyDescent="0.15">
      <c r="A1620">
        <v>14205</v>
      </c>
      <c r="B1620">
        <v>252</v>
      </c>
      <c r="C1620">
        <v>2520802</v>
      </c>
      <c r="D1620" t="s">
        <v>9</v>
      </c>
      <c r="E1620" t="s">
        <v>6260</v>
      </c>
      <c r="F1620" t="s">
        <v>6418</v>
      </c>
      <c r="G1620" t="s">
        <v>12</v>
      </c>
      <c r="H1620" t="s">
        <v>6261</v>
      </c>
      <c r="I1620" t="s">
        <v>6419</v>
      </c>
      <c r="J1620" t="str">
        <f t="shared" si="101"/>
        <v>252</v>
      </c>
      <c r="K1620" t="s">
        <v>6411</v>
      </c>
      <c r="L1620" t="str">
        <f t="shared" si="102"/>
        <v>0802</v>
      </c>
      <c r="M1620" t="str">
        <f t="shared" si="103"/>
        <v>藤沢市高倉</v>
      </c>
      <c r="N1620">
        <v>0</v>
      </c>
      <c r="O1620">
        <v>0</v>
      </c>
      <c r="P1620">
        <v>0</v>
      </c>
      <c r="Q1620">
        <v>0</v>
      </c>
      <c r="R1620">
        <v>0</v>
      </c>
      <c r="S1620">
        <v>0</v>
      </c>
      <c r="U1620" t="str">
        <f t="shared" si="100"/>
        <v>252-0802</v>
      </c>
      <c r="V1620" t="s">
        <v>6420</v>
      </c>
      <c r="W1620" t="s">
        <v>6421</v>
      </c>
    </row>
    <row r="1621" spans="1:23" x14ac:dyDescent="0.15">
      <c r="A1621">
        <v>14205</v>
      </c>
      <c r="B1621">
        <v>251</v>
      </c>
      <c r="C1621">
        <v>2510017</v>
      </c>
      <c r="D1621" t="s">
        <v>9</v>
      </c>
      <c r="E1621" t="s">
        <v>6260</v>
      </c>
      <c r="F1621" t="s">
        <v>6422</v>
      </c>
      <c r="G1621" t="s">
        <v>12</v>
      </c>
      <c r="H1621" t="s">
        <v>6261</v>
      </c>
      <c r="I1621" t="s">
        <v>6423</v>
      </c>
      <c r="J1621" t="str">
        <f t="shared" si="101"/>
        <v>251</v>
      </c>
      <c r="K1621" t="s">
        <v>25</v>
      </c>
      <c r="L1621" t="str">
        <f t="shared" si="102"/>
        <v>0017</v>
      </c>
      <c r="M1621" t="str">
        <f t="shared" si="103"/>
        <v>藤沢市高谷</v>
      </c>
      <c r="N1621">
        <v>0</v>
      </c>
      <c r="O1621">
        <v>0</v>
      </c>
      <c r="P1621">
        <v>0</v>
      </c>
      <c r="Q1621">
        <v>0</v>
      </c>
      <c r="R1621">
        <v>0</v>
      </c>
      <c r="S1621">
        <v>0</v>
      </c>
      <c r="U1621" t="str">
        <f t="shared" si="100"/>
        <v>251-0017</v>
      </c>
      <c r="V1621" t="s">
        <v>6424</v>
      </c>
      <c r="W1621" t="s">
        <v>6425</v>
      </c>
    </row>
    <row r="1622" spans="1:23" x14ac:dyDescent="0.15">
      <c r="A1622">
        <v>14205</v>
      </c>
      <c r="B1622">
        <v>251</v>
      </c>
      <c r="C1622">
        <v>2510872</v>
      </c>
      <c r="D1622" t="s">
        <v>9</v>
      </c>
      <c r="E1622" t="s">
        <v>6260</v>
      </c>
      <c r="F1622" t="s">
        <v>6426</v>
      </c>
      <c r="G1622" t="s">
        <v>12</v>
      </c>
      <c r="H1622" t="s">
        <v>6261</v>
      </c>
      <c r="I1622" t="s">
        <v>6427</v>
      </c>
      <c r="J1622" t="str">
        <f t="shared" si="101"/>
        <v>251</v>
      </c>
      <c r="K1622" t="s">
        <v>25</v>
      </c>
      <c r="L1622" t="str">
        <f t="shared" si="102"/>
        <v>0872</v>
      </c>
      <c r="M1622" t="str">
        <f t="shared" si="103"/>
        <v>藤沢市立石</v>
      </c>
      <c r="N1622">
        <v>0</v>
      </c>
      <c r="O1622">
        <v>0</v>
      </c>
      <c r="P1622">
        <v>1</v>
      </c>
      <c r="Q1622">
        <v>0</v>
      </c>
      <c r="R1622">
        <v>0</v>
      </c>
      <c r="S1622">
        <v>0</v>
      </c>
      <c r="U1622" t="str">
        <f t="shared" si="100"/>
        <v>251-0872</v>
      </c>
      <c r="V1622" t="s">
        <v>6428</v>
      </c>
      <c r="W1622" t="s">
        <v>6429</v>
      </c>
    </row>
    <row r="1623" spans="1:23" x14ac:dyDescent="0.15">
      <c r="A1623">
        <v>14205</v>
      </c>
      <c r="B1623">
        <v>252</v>
      </c>
      <c r="C1623">
        <v>2520801</v>
      </c>
      <c r="D1623" t="s">
        <v>9</v>
      </c>
      <c r="E1623" t="s">
        <v>6260</v>
      </c>
      <c r="F1623" t="s">
        <v>6430</v>
      </c>
      <c r="G1623" t="s">
        <v>12</v>
      </c>
      <c r="H1623" t="s">
        <v>6261</v>
      </c>
      <c r="I1623" t="s">
        <v>6431</v>
      </c>
      <c r="J1623" t="str">
        <f t="shared" si="101"/>
        <v>252</v>
      </c>
      <c r="K1623" t="s">
        <v>25</v>
      </c>
      <c r="L1623" t="str">
        <f t="shared" si="102"/>
        <v>0801</v>
      </c>
      <c r="M1623" t="str">
        <f t="shared" si="103"/>
        <v>藤沢市長後</v>
      </c>
      <c r="N1623">
        <v>0</v>
      </c>
      <c r="O1623">
        <v>0</v>
      </c>
      <c r="P1623">
        <v>0</v>
      </c>
      <c r="Q1623">
        <v>0</v>
      </c>
      <c r="R1623">
        <v>0</v>
      </c>
      <c r="S1623">
        <v>0</v>
      </c>
      <c r="U1623" t="str">
        <f t="shared" si="100"/>
        <v>252-0801</v>
      </c>
      <c r="V1623" t="s">
        <v>6432</v>
      </c>
      <c r="W1623" t="s">
        <v>6433</v>
      </c>
    </row>
    <row r="1624" spans="1:23" x14ac:dyDescent="0.15">
      <c r="A1624">
        <v>14205</v>
      </c>
      <c r="B1624">
        <v>251</v>
      </c>
      <c r="C1624">
        <v>2510047</v>
      </c>
      <c r="D1624" t="s">
        <v>9</v>
      </c>
      <c r="E1624" t="s">
        <v>6260</v>
      </c>
      <c r="F1624" t="s">
        <v>6434</v>
      </c>
      <c r="G1624" t="s">
        <v>12</v>
      </c>
      <c r="H1624" t="s">
        <v>6261</v>
      </c>
      <c r="I1624" t="s">
        <v>6435</v>
      </c>
      <c r="J1624" t="str">
        <f t="shared" si="101"/>
        <v>251</v>
      </c>
      <c r="K1624" t="s">
        <v>25</v>
      </c>
      <c r="L1624" t="str">
        <f t="shared" si="102"/>
        <v>0047</v>
      </c>
      <c r="M1624" t="str">
        <f t="shared" si="103"/>
        <v>藤沢市辻堂</v>
      </c>
      <c r="N1624">
        <v>0</v>
      </c>
      <c r="O1624">
        <v>0</v>
      </c>
      <c r="P1624">
        <v>0</v>
      </c>
      <c r="Q1624">
        <v>0</v>
      </c>
      <c r="R1624">
        <v>0</v>
      </c>
      <c r="S1624">
        <v>0</v>
      </c>
      <c r="U1624" t="str">
        <f t="shared" si="100"/>
        <v>251-0047</v>
      </c>
      <c r="V1624" t="s">
        <v>6436</v>
      </c>
      <c r="W1624" t="s">
        <v>6437</v>
      </c>
    </row>
    <row r="1625" spans="1:23" x14ac:dyDescent="0.15">
      <c r="A1625">
        <v>14205</v>
      </c>
      <c r="B1625">
        <v>251</v>
      </c>
      <c r="C1625">
        <v>2510041</v>
      </c>
      <c r="D1625" t="s">
        <v>9</v>
      </c>
      <c r="E1625" t="s">
        <v>6260</v>
      </c>
      <c r="F1625" t="s">
        <v>6438</v>
      </c>
      <c r="G1625" t="s">
        <v>12</v>
      </c>
      <c r="H1625" t="s">
        <v>6261</v>
      </c>
      <c r="I1625" t="s">
        <v>6439</v>
      </c>
      <c r="J1625" t="str">
        <f t="shared" si="101"/>
        <v>251</v>
      </c>
      <c r="K1625" t="s">
        <v>25</v>
      </c>
      <c r="L1625" t="str">
        <f t="shared" si="102"/>
        <v>0041</v>
      </c>
      <c r="M1625" t="str">
        <f t="shared" si="103"/>
        <v>藤沢市辻堂神台</v>
      </c>
      <c r="N1625">
        <v>0</v>
      </c>
      <c r="O1625">
        <v>0</v>
      </c>
      <c r="P1625">
        <v>1</v>
      </c>
      <c r="Q1625">
        <v>0</v>
      </c>
      <c r="R1625">
        <v>0</v>
      </c>
      <c r="S1625">
        <v>0</v>
      </c>
      <c r="U1625" t="str">
        <f t="shared" si="100"/>
        <v>251-0041</v>
      </c>
      <c r="V1625" t="s">
        <v>6440</v>
      </c>
      <c r="W1625" t="s">
        <v>6441</v>
      </c>
    </row>
    <row r="1626" spans="1:23" x14ac:dyDescent="0.15">
      <c r="A1626">
        <v>14205</v>
      </c>
      <c r="B1626">
        <v>251</v>
      </c>
      <c r="C1626">
        <v>2510042</v>
      </c>
      <c r="D1626" t="s">
        <v>9</v>
      </c>
      <c r="E1626" t="s">
        <v>6260</v>
      </c>
      <c r="F1626" t="s">
        <v>6442</v>
      </c>
      <c r="G1626" t="s">
        <v>12</v>
      </c>
      <c r="H1626" t="s">
        <v>6261</v>
      </c>
      <c r="I1626" t="s">
        <v>6443</v>
      </c>
      <c r="J1626" t="str">
        <f t="shared" si="101"/>
        <v>251</v>
      </c>
      <c r="K1626" t="s">
        <v>25</v>
      </c>
      <c r="L1626" t="str">
        <f t="shared" si="102"/>
        <v>0042</v>
      </c>
      <c r="M1626" t="str">
        <f t="shared" si="103"/>
        <v>藤沢市辻堂新町</v>
      </c>
      <c r="N1626">
        <v>0</v>
      </c>
      <c r="O1626">
        <v>0</v>
      </c>
      <c r="P1626">
        <v>1</v>
      </c>
      <c r="Q1626">
        <v>0</v>
      </c>
      <c r="R1626">
        <v>0</v>
      </c>
      <c r="S1626">
        <v>0</v>
      </c>
      <c r="U1626" t="str">
        <f t="shared" si="100"/>
        <v>251-0042</v>
      </c>
      <c r="V1626" t="s">
        <v>6444</v>
      </c>
      <c r="W1626" t="s">
        <v>6445</v>
      </c>
    </row>
    <row r="1627" spans="1:23" x14ac:dyDescent="0.15">
      <c r="A1627">
        <v>14205</v>
      </c>
      <c r="B1627">
        <v>251</v>
      </c>
      <c r="C1627">
        <v>2510044</v>
      </c>
      <c r="D1627" t="s">
        <v>9</v>
      </c>
      <c r="E1627" t="s">
        <v>6260</v>
      </c>
      <c r="F1627" t="s">
        <v>6446</v>
      </c>
      <c r="G1627" t="s">
        <v>12</v>
      </c>
      <c r="H1627" t="s">
        <v>6261</v>
      </c>
      <c r="I1627" t="s">
        <v>6447</v>
      </c>
      <c r="J1627" t="str">
        <f t="shared" si="101"/>
        <v>251</v>
      </c>
      <c r="K1627" t="s">
        <v>25</v>
      </c>
      <c r="L1627" t="str">
        <f t="shared" si="102"/>
        <v>0044</v>
      </c>
      <c r="M1627" t="str">
        <f t="shared" si="103"/>
        <v>藤沢市辻堂太平台</v>
      </c>
      <c r="N1627">
        <v>0</v>
      </c>
      <c r="O1627">
        <v>0</v>
      </c>
      <c r="P1627">
        <v>1</v>
      </c>
      <c r="Q1627">
        <v>0</v>
      </c>
      <c r="R1627">
        <v>0</v>
      </c>
      <c r="S1627">
        <v>0</v>
      </c>
      <c r="U1627" t="str">
        <f t="shared" si="100"/>
        <v>251-0044</v>
      </c>
      <c r="V1627" t="s">
        <v>6448</v>
      </c>
      <c r="W1627" t="s">
        <v>6449</v>
      </c>
    </row>
    <row r="1628" spans="1:23" x14ac:dyDescent="0.15">
      <c r="A1628">
        <v>14205</v>
      </c>
      <c r="B1628">
        <v>251</v>
      </c>
      <c r="C1628">
        <v>2510045</v>
      </c>
      <c r="D1628" t="s">
        <v>9</v>
      </c>
      <c r="E1628" t="s">
        <v>6260</v>
      </c>
      <c r="F1628" t="s">
        <v>6450</v>
      </c>
      <c r="G1628" t="s">
        <v>12</v>
      </c>
      <c r="H1628" t="s">
        <v>6261</v>
      </c>
      <c r="I1628" t="s">
        <v>6451</v>
      </c>
      <c r="J1628" t="str">
        <f t="shared" si="101"/>
        <v>251</v>
      </c>
      <c r="K1628" t="s">
        <v>25</v>
      </c>
      <c r="L1628" t="str">
        <f t="shared" si="102"/>
        <v>0045</v>
      </c>
      <c r="M1628" t="str">
        <f t="shared" si="103"/>
        <v>藤沢市辻堂東海岸</v>
      </c>
      <c r="N1628">
        <v>0</v>
      </c>
      <c r="O1628">
        <v>0</v>
      </c>
      <c r="P1628">
        <v>1</v>
      </c>
      <c r="Q1628">
        <v>0</v>
      </c>
      <c r="R1628">
        <v>0</v>
      </c>
      <c r="S1628">
        <v>0</v>
      </c>
      <c r="U1628" t="str">
        <f t="shared" si="100"/>
        <v>251-0045</v>
      </c>
      <c r="V1628" t="s">
        <v>6452</v>
      </c>
      <c r="W1628" t="s">
        <v>6453</v>
      </c>
    </row>
    <row r="1629" spans="1:23" x14ac:dyDescent="0.15">
      <c r="A1629">
        <v>14205</v>
      </c>
      <c r="B1629">
        <v>251</v>
      </c>
      <c r="C1629">
        <v>2510046</v>
      </c>
      <c r="D1629" t="s">
        <v>9</v>
      </c>
      <c r="E1629" t="s">
        <v>6260</v>
      </c>
      <c r="F1629" t="s">
        <v>6454</v>
      </c>
      <c r="G1629" t="s">
        <v>12</v>
      </c>
      <c r="H1629" t="s">
        <v>6261</v>
      </c>
      <c r="I1629" t="s">
        <v>6455</v>
      </c>
      <c r="J1629" t="str">
        <f t="shared" si="101"/>
        <v>251</v>
      </c>
      <c r="K1629" t="s">
        <v>25</v>
      </c>
      <c r="L1629" t="str">
        <f t="shared" si="102"/>
        <v>0046</v>
      </c>
      <c r="M1629" t="str">
        <f t="shared" si="103"/>
        <v>藤沢市辻堂西海岸</v>
      </c>
      <c r="N1629">
        <v>0</v>
      </c>
      <c r="O1629">
        <v>0</v>
      </c>
      <c r="P1629">
        <v>1</v>
      </c>
      <c r="Q1629">
        <v>0</v>
      </c>
      <c r="R1629">
        <v>0</v>
      </c>
      <c r="S1629">
        <v>0</v>
      </c>
      <c r="U1629" t="str">
        <f t="shared" si="100"/>
        <v>251-0046</v>
      </c>
      <c r="V1629" t="s">
        <v>6456</v>
      </c>
      <c r="W1629" t="s">
        <v>6457</v>
      </c>
    </row>
    <row r="1630" spans="1:23" x14ac:dyDescent="0.15">
      <c r="A1630">
        <v>14205</v>
      </c>
      <c r="B1630">
        <v>251</v>
      </c>
      <c r="C1630">
        <v>2510043</v>
      </c>
      <c r="D1630" t="s">
        <v>9</v>
      </c>
      <c r="E1630" t="s">
        <v>6260</v>
      </c>
      <c r="F1630" t="s">
        <v>6458</v>
      </c>
      <c r="G1630" t="s">
        <v>12</v>
      </c>
      <c r="H1630" t="s">
        <v>6261</v>
      </c>
      <c r="I1630" t="s">
        <v>6459</v>
      </c>
      <c r="J1630" t="str">
        <f t="shared" si="101"/>
        <v>251</v>
      </c>
      <c r="K1630" t="s">
        <v>25</v>
      </c>
      <c r="L1630" t="str">
        <f t="shared" si="102"/>
        <v>0043</v>
      </c>
      <c r="M1630" t="str">
        <f t="shared" si="103"/>
        <v>藤沢市辻堂元町</v>
      </c>
      <c r="N1630">
        <v>0</v>
      </c>
      <c r="O1630">
        <v>0</v>
      </c>
      <c r="P1630">
        <v>1</v>
      </c>
      <c r="Q1630">
        <v>0</v>
      </c>
      <c r="R1630">
        <v>0</v>
      </c>
      <c r="S1630">
        <v>0</v>
      </c>
      <c r="U1630" t="str">
        <f t="shared" si="100"/>
        <v>251-0043</v>
      </c>
      <c r="V1630" t="s">
        <v>6460</v>
      </c>
      <c r="W1630" t="s">
        <v>6461</v>
      </c>
    </row>
    <row r="1631" spans="1:23" x14ac:dyDescent="0.15">
      <c r="A1631">
        <v>14205</v>
      </c>
      <c r="B1631">
        <v>252</v>
      </c>
      <c r="C1631">
        <v>2520806</v>
      </c>
      <c r="D1631" t="s">
        <v>9</v>
      </c>
      <c r="E1631" t="s">
        <v>6260</v>
      </c>
      <c r="F1631" t="s">
        <v>6462</v>
      </c>
      <c r="G1631" t="s">
        <v>12</v>
      </c>
      <c r="H1631" t="s">
        <v>6261</v>
      </c>
      <c r="I1631" t="s">
        <v>6463</v>
      </c>
      <c r="J1631" t="str">
        <f t="shared" si="101"/>
        <v>252</v>
      </c>
      <c r="K1631" t="s">
        <v>25</v>
      </c>
      <c r="L1631" t="str">
        <f t="shared" si="102"/>
        <v>0806</v>
      </c>
      <c r="M1631" t="str">
        <f t="shared" si="103"/>
        <v>藤沢市土棚</v>
      </c>
      <c r="N1631">
        <v>0</v>
      </c>
      <c r="O1631">
        <v>0</v>
      </c>
      <c r="P1631">
        <v>0</v>
      </c>
      <c r="Q1631">
        <v>0</v>
      </c>
      <c r="R1631">
        <v>0</v>
      </c>
      <c r="S1631">
        <v>0</v>
      </c>
      <c r="U1631" t="str">
        <f t="shared" si="100"/>
        <v>252-0806</v>
      </c>
      <c r="V1631" t="s">
        <v>6464</v>
      </c>
      <c r="W1631" t="s">
        <v>6465</v>
      </c>
    </row>
    <row r="1632" spans="1:23" x14ac:dyDescent="0.15">
      <c r="A1632">
        <v>14205</v>
      </c>
      <c r="B1632">
        <v>252</v>
      </c>
      <c r="C1632">
        <v>2520814</v>
      </c>
      <c r="D1632" t="s">
        <v>9</v>
      </c>
      <c r="E1632" t="s">
        <v>6260</v>
      </c>
      <c r="F1632" t="s">
        <v>6466</v>
      </c>
      <c r="G1632" t="s">
        <v>12</v>
      </c>
      <c r="H1632" t="s">
        <v>6261</v>
      </c>
      <c r="I1632" t="s">
        <v>6467</v>
      </c>
      <c r="J1632" t="str">
        <f t="shared" si="101"/>
        <v>252</v>
      </c>
      <c r="K1632" t="s">
        <v>25</v>
      </c>
      <c r="L1632" t="str">
        <f t="shared" si="102"/>
        <v>0814</v>
      </c>
      <c r="M1632" t="str">
        <f t="shared" si="103"/>
        <v>藤沢市天神町</v>
      </c>
      <c r="N1632">
        <v>0</v>
      </c>
      <c r="O1632">
        <v>0</v>
      </c>
      <c r="P1632">
        <v>1</v>
      </c>
      <c r="Q1632">
        <v>0</v>
      </c>
      <c r="R1632">
        <v>0</v>
      </c>
      <c r="S1632">
        <v>0</v>
      </c>
      <c r="U1632" t="str">
        <f t="shared" si="100"/>
        <v>252-0814</v>
      </c>
      <c r="V1632" t="s">
        <v>6468</v>
      </c>
      <c r="W1632" t="s">
        <v>6469</v>
      </c>
    </row>
    <row r="1633" spans="1:23" x14ac:dyDescent="0.15">
      <c r="A1633">
        <v>14205</v>
      </c>
      <c r="B1633">
        <v>251</v>
      </c>
      <c r="C1633">
        <v>2510001</v>
      </c>
      <c r="D1633" t="s">
        <v>9</v>
      </c>
      <c r="E1633" t="s">
        <v>6260</v>
      </c>
      <c r="F1633" t="s">
        <v>6470</v>
      </c>
      <c r="G1633" t="s">
        <v>12</v>
      </c>
      <c r="H1633" t="s">
        <v>6261</v>
      </c>
      <c r="I1633" t="s">
        <v>6471</v>
      </c>
      <c r="J1633" t="str">
        <f t="shared" si="101"/>
        <v>251</v>
      </c>
      <c r="K1633" t="s">
        <v>25</v>
      </c>
      <c r="L1633" t="str">
        <f t="shared" si="102"/>
        <v>0001</v>
      </c>
      <c r="M1633" t="str">
        <f t="shared" si="103"/>
        <v>藤沢市西富</v>
      </c>
      <c r="N1633">
        <v>0</v>
      </c>
      <c r="O1633">
        <v>0</v>
      </c>
      <c r="P1633">
        <v>1</v>
      </c>
      <c r="Q1633">
        <v>0</v>
      </c>
      <c r="R1633">
        <v>0</v>
      </c>
      <c r="S1633">
        <v>0</v>
      </c>
      <c r="U1633" t="str">
        <f t="shared" si="100"/>
        <v>251-0001</v>
      </c>
      <c r="V1633" t="s">
        <v>6472</v>
      </c>
      <c r="W1633" t="s">
        <v>6473</v>
      </c>
    </row>
    <row r="1634" spans="1:23" x14ac:dyDescent="0.15">
      <c r="A1634">
        <v>14205</v>
      </c>
      <c r="B1634">
        <v>252</v>
      </c>
      <c r="C1634">
        <v>2520812</v>
      </c>
      <c r="D1634" t="s">
        <v>9</v>
      </c>
      <c r="E1634" t="s">
        <v>6260</v>
      </c>
      <c r="F1634" t="s">
        <v>6474</v>
      </c>
      <c r="G1634" t="s">
        <v>12</v>
      </c>
      <c r="H1634" t="s">
        <v>6261</v>
      </c>
      <c r="I1634" t="s">
        <v>6475</v>
      </c>
      <c r="J1634" t="str">
        <f t="shared" si="101"/>
        <v>252</v>
      </c>
      <c r="K1634" t="s">
        <v>6476</v>
      </c>
      <c r="L1634" t="str">
        <f t="shared" si="102"/>
        <v>0812</v>
      </c>
      <c r="M1634" t="str">
        <f t="shared" si="103"/>
        <v>藤沢市西俣野</v>
      </c>
      <c r="N1634">
        <v>0</v>
      </c>
      <c r="O1634">
        <v>0</v>
      </c>
      <c r="P1634">
        <v>0</v>
      </c>
      <c r="Q1634">
        <v>0</v>
      </c>
      <c r="R1634">
        <v>0</v>
      </c>
      <c r="S1634">
        <v>0</v>
      </c>
      <c r="U1634" t="str">
        <f t="shared" si="100"/>
        <v>252-0812</v>
      </c>
      <c r="V1634" t="s">
        <v>6477</v>
      </c>
      <c r="W1634" t="s">
        <v>6478</v>
      </c>
    </row>
    <row r="1635" spans="1:23" x14ac:dyDescent="0.15">
      <c r="A1635">
        <v>14205</v>
      </c>
      <c r="B1635">
        <v>251</v>
      </c>
      <c r="C1635">
        <v>2510056</v>
      </c>
      <c r="D1635" t="s">
        <v>9</v>
      </c>
      <c r="E1635" t="s">
        <v>6260</v>
      </c>
      <c r="F1635" t="s">
        <v>6479</v>
      </c>
      <c r="G1635" t="s">
        <v>12</v>
      </c>
      <c r="H1635" t="s">
        <v>6261</v>
      </c>
      <c r="I1635" t="s">
        <v>6480</v>
      </c>
      <c r="J1635" t="str">
        <f t="shared" si="101"/>
        <v>251</v>
      </c>
      <c r="K1635" t="s">
        <v>25</v>
      </c>
      <c r="L1635" t="str">
        <f t="shared" si="102"/>
        <v>0056</v>
      </c>
      <c r="M1635" t="str">
        <f t="shared" si="103"/>
        <v>藤沢市羽鳥</v>
      </c>
      <c r="N1635">
        <v>0</v>
      </c>
      <c r="O1635">
        <v>0</v>
      </c>
      <c r="P1635">
        <v>1</v>
      </c>
      <c r="Q1635">
        <v>0</v>
      </c>
      <c r="R1635">
        <v>0</v>
      </c>
      <c r="S1635">
        <v>0</v>
      </c>
      <c r="U1635" t="str">
        <f t="shared" si="100"/>
        <v>251-0056</v>
      </c>
      <c r="V1635" t="s">
        <v>6481</v>
      </c>
      <c r="W1635" t="s">
        <v>6482</v>
      </c>
    </row>
    <row r="1636" spans="1:23" x14ac:dyDescent="0.15">
      <c r="A1636">
        <v>14205</v>
      </c>
      <c r="B1636">
        <v>251</v>
      </c>
      <c r="C1636">
        <v>2510874</v>
      </c>
      <c r="D1636" t="s">
        <v>9</v>
      </c>
      <c r="E1636" t="s">
        <v>6260</v>
      </c>
      <c r="F1636" t="s">
        <v>6483</v>
      </c>
      <c r="G1636" t="s">
        <v>12</v>
      </c>
      <c r="H1636" t="s">
        <v>6261</v>
      </c>
      <c r="I1636" t="s">
        <v>6484</v>
      </c>
      <c r="J1636" t="str">
        <f t="shared" si="101"/>
        <v>251</v>
      </c>
      <c r="K1636" t="s">
        <v>25</v>
      </c>
      <c r="L1636" t="str">
        <f t="shared" si="102"/>
        <v>0874</v>
      </c>
      <c r="M1636" t="str">
        <f t="shared" si="103"/>
        <v>藤沢市花の木</v>
      </c>
      <c r="N1636">
        <v>0</v>
      </c>
      <c r="O1636">
        <v>0</v>
      </c>
      <c r="P1636">
        <v>0</v>
      </c>
      <c r="Q1636">
        <v>0</v>
      </c>
      <c r="R1636">
        <v>0</v>
      </c>
      <c r="S1636">
        <v>0</v>
      </c>
      <c r="U1636" t="str">
        <f t="shared" si="100"/>
        <v>251-0874</v>
      </c>
      <c r="V1636" t="s">
        <v>6485</v>
      </c>
      <c r="W1636" t="s">
        <v>6486</v>
      </c>
    </row>
    <row r="1637" spans="1:23" x14ac:dyDescent="0.15">
      <c r="A1637">
        <v>14205</v>
      </c>
      <c r="B1637">
        <v>251</v>
      </c>
      <c r="C1637">
        <v>2510004</v>
      </c>
      <c r="D1637" t="s">
        <v>9</v>
      </c>
      <c r="E1637" t="s">
        <v>6260</v>
      </c>
      <c r="F1637" t="s">
        <v>3563</v>
      </c>
      <c r="G1637" t="s">
        <v>12</v>
      </c>
      <c r="H1637" t="s">
        <v>6261</v>
      </c>
      <c r="I1637" t="s">
        <v>6487</v>
      </c>
      <c r="J1637" t="str">
        <f t="shared" si="101"/>
        <v>251</v>
      </c>
      <c r="K1637" t="s">
        <v>6476</v>
      </c>
      <c r="L1637" t="str">
        <f t="shared" si="102"/>
        <v>0004</v>
      </c>
      <c r="M1637" t="str">
        <f t="shared" si="103"/>
        <v>藤沢市藤が岡</v>
      </c>
      <c r="N1637">
        <v>0</v>
      </c>
      <c r="O1637">
        <v>0</v>
      </c>
      <c r="P1637">
        <v>1</v>
      </c>
      <c r="Q1637">
        <v>0</v>
      </c>
      <c r="R1637">
        <v>0</v>
      </c>
      <c r="S1637">
        <v>0</v>
      </c>
      <c r="U1637" t="str">
        <f t="shared" si="100"/>
        <v>251-0004</v>
      </c>
      <c r="V1637" t="s">
        <v>6488</v>
      </c>
      <c r="W1637" t="s">
        <v>6489</v>
      </c>
    </row>
    <row r="1638" spans="1:23" x14ac:dyDescent="0.15">
      <c r="A1638">
        <v>14205</v>
      </c>
      <c r="B1638">
        <v>251</v>
      </c>
      <c r="C1638">
        <v>2510052</v>
      </c>
      <c r="D1638" t="s">
        <v>9</v>
      </c>
      <c r="E1638" t="s">
        <v>6260</v>
      </c>
      <c r="F1638" t="s">
        <v>6490</v>
      </c>
      <c r="G1638" t="s">
        <v>12</v>
      </c>
      <c r="H1638" t="s">
        <v>6261</v>
      </c>
      <c r="I1638" t="s">
        <v>6491</v>
      </c>
      <c r="J1638" t="str">
        <f t="shared" si="101"/>
        <v>251</v>
      </c>
      <c r="K1638" t="s">
        <v>25</v>
      </c>
      <c r="L1638" t="str">
        <f t="shared" si="102"/>
        <v>0052</v>
      </c>
      <c r="M1638" t="str">
        <f t="shared" si="103"/>
        <v>藤沢市藤沢</v>
      </c>
      <c r="N1638">
        <v>0</v>
      </c>
      <c r="O1638">
        <v>0</v>
      </c>
      <c r="P1638">
        <v>1</v>
      </c>
      <c r="Q1638">
        <v>0</v>
      </c>
      <c r="R1638">
        <v>0</v>
      </c>
      <c r="S1638">
        <v>0</v>
      </c>
      <c r="U1638" t="str">
        <f t="shared" si="100"/>
        <v>251-0052</v>
      </c>
      <c r="V1638" t="s">
        <v>6492</v>
      </c>
      <c r="W1638" t="s">
        <v>6493</v>
      </c>
    </row>
    <row r="1639" spans="1:23" x14ac:dyDescent="0.15">
      <c r="A1639">
        <v>14205</v>
      </c>
      <c r="B1639">
        <v>251</v>
      </c>
      <c r="C1639">
        <v>2510028</v>
      </c>
      <c r="D1639" t="s">
        <v>9</v>
      </c>
      <c r="E1639" t="s">
        <v>6260</v>
      </c>
      <c r="F1639" t="s">
        <v>6494</v>
      </c>
      <c r="G1639" t="s">
        <v>12</v>
      </c>
      <c r="H1639" t="s">
        <v>6261</v>
      </c>
      <c r="I1639" t="s">
        <v>6495</v>
      </c>
      <c r="J1639" t="str">
        <f t="shared" si="101"/>
        <v>251</v>
      </c>
      <c r="K1639" t="s">
        <v>25</v>
      </c>
      <c r="L1639" t="str">
        <f t="shared" si="102"/>
        <v>0028</v>
      </c>
      <c r="M1639" t="str">
        <f t="shared" si="103"/>
        <v>藤沢市本鵠沼</v>
      </c>
      <c r="N1639">
        <v>0</v>
      </c>
      <c r="O1639">
        <v>0</v>
      </c>
      <c r="P1639">
        <v>1</v>
      </c>
      <c r="Q1639">
        <v>0</v>
      </c>
      <c r="R1639">
        <v>0</v>
      </c>
      <c r="S1639">
        <v>0</v>
      </c>
      <c r="U1639" t="str">
        <f t="shared" si="100"/>
        <v>251-0028</v>
      </c>
      <c r="V1639" t="s">
        <v>6496</v>
      </c>
      <c r="W1639" t="s">
        <v>6497</v>
      </c>
    </row>
    <row r="1640" spans="1:23" x14ac:dyDescent="0.15">
      <c r="A1640">
        <v>14205</v>
      </c>
      <c r="B1640">
        <v>251</v>
      </c>
      <c r="C1640">
        <v>2510053</v>
      </c>
      <c r="D1640" t="s">
        <v>9</v>
      </c>
      <c r="E1640" t="s">
        <v>6260</v>
      </c>
      <c r="F1640" t="s">
        <v>1600</v>
      </c>
      <c r="G1640" t="s">
        <v>12</v>
      </c>
      <c r="H1640" t="s">
        <v>6261</v>
      </c>
      <c r="I1640" t="s">
        <v>1601</v>
      </c>
      <c r="J1640" t="str">
        <f t="shared" si="101"/>
        <v>251</v>
      </c>
      <c r="K1640" t="s">
        <v>25</v>
      </c>
      <c r="L1640" t="str">
        <f t="shared" si="102"/>
        <v>0053</v>
      </c>
      <c r="M1640" t="str">
        <f t="shared" si="103"/>
        <v>藤沢市本町</v>
      </c>
      <c r="N1640">
        <v>0</v>
      </c>
      <c r="O1640">
        <v>0</v>
      </c>
      <c r="P1640">
        <v>1</v>
      </c>
      <c r="Q1640">
        <v>0</v>
      </c>
      <c r="R1640">
        <v>0</v>
      </c>
      <c r="S1640">
        <v>0</v>
      </c>
      <c r="U1640" t="str">
        <f t="shared" si="100"/>
        <v>251-0053</v>
      </c>
      <c r="V1640" t="s">
        <v>6498</v>
      </c>
      <c r="W1640" t="s">
        <v>6499</v>
      </c>
    </row>
    <row r="1641" spans="1:23" x14ac:dyDescent="0.15">
      <c r="A1641">
        <v>14205</v>
      </c>
      <c r="B1641">
        <v>251</v>
      </c>
      <c r="C1641">
        <v>2510875</v>
      </c>
      <c r="D1641" t="s">
        <v>9</v>
      </c>
      <c r="E1641" t="s">
        <v>6260</v>
      </c>
      <c r="F1641" t="s">
        <v>6500</v>
      </c>
      <c r="G1641" t="s">
        <v>12</v>
      </c>
      <c r="H1641" t="s">
        <v>6261</v>
      </c>
      <c r="I1641" t="s">
        <v>6501</v>
      </c>
      <c r="J1641" t="str">
        <f t="shared" si="101"/>
        <v>251</v>
      </c>
      <c r="K1641" t="s">
        <v>25</v>
      </c>
      <c r="L1641" t="str">
        <f t="shared" si="102"/>
        <v>0875</v>
      </c>
      <c r="M1641" t="str">
        <f t="shared" si="103"/>
        <v>藤沢市本藤沢</v>
      </c>
      <c r="N1641">
        <v>0</v>
      </c>
      <c r="O1641">
        <v>0</v>
      </c>
      <c r="P1641">
        <v>1</v>
      </c>
      <c r="Q1641">
        <v>0</v>
      </c>
      <c r="R1641">
        <v>0</v>
      </c>
      <c r="S1641">
        <v>0</v>
      </c>
      <c r="U1641" t="str">
        <f t="shared" si="100"/>
        <v>251-0875</v>
      </c>
      <c r="V1641" t="s">
        <v>6502</v>
      </c>
      <c r="W1641" t="s">
        <v>6503</v>
      </c>
    </row>
    <row r="1642" spans="1:23" x14ac:dyDescent="0.15">
      <c r="A1642">
        <v>14205</v>
      </c>
      <c r="B1642">
        <v>251</v>
      </c>
      <c r="C1642">
        <v>2510873</v>
      </c>
      <c r="D1642" t="s">
        <v>9</v>
      </c>
      <c r="E1642" t="s">
        <v>6260</v>
      </c>
      <c r="F1642" t="s">
        <v>6504</v>
      </c>
      <c r="G1642" t="s">
        <v>12</v>
      </c>
      <c r="H1642" t="s">
        <v>6261</v>
      </c>
      <c r="I1642" t="s">
        <v>6505</v>
      </c>
      <c r="J1642" t="str">
        <f t="shared" si="101"/>
        <v>251</v>
      </c>
      <c r="K1642" t="s">
        <v>25</v>
      </c>
      <c r="L1642" t="str">
        <f t="shared" si="102"/>
        <v>0873</v>
      </c>
      <c r="M1642" t="str">
        <f t="shared" si="103"/>
        <v>藤沢市みその台</v>
      </c>
      <c r="N1642">
        <v>0</v>
      </c>
      <c r="O1642">
        <v>0</v>
      </c>
      <c r="P1642">
        <v>0</v>
      </c>
      <c r="Q1642">
        <v>0</v>
      </c>
      <c r="R1642">
        <v>0</v>
      </c>
      <c r="S1642">
        <v>0</v>
      </c>
      <c r="U1642" t="str">
        <f t="shared" si="100"/>
        <v>251-0873</v>
      </c>
      <c r="V1642" t="s">
        <v>6506</v>
      </c>
      <c r="W1642" t="s">
        <v>6507</v>
      </c>
    </row>
    <row r="1643" spans="1:23" x14ac:dyDescent="0.15">
      <c r="A1643">
        <v>14205</v>
      </c>
      <c r="B1643">
        <v>251</v>
      </c>
      <c r="C1643">
        <v>2510055</v>
      </c>
      <c r="D1643" t="s">
        <v>9</v>
      </c>
      <c r="E1643" t="s">
        <v>6260</v>
      </c>
      <c r="F1643" t="s">
        <v>6508</v>
      </c>
      <c r="G1643" t="s">
        <v>12</v>
      </c>
      <c r="H1643" t="s">
        <v>6261</v>
      </c>
      <c r="I1643" t="s">
        <v>6509</v>
      </c>
      <c r="J1643" t="str">
        <f t="shared" si="101"/>
        <v>251</v>
      </c>
      <c r="K1643" t="s">
        <v>25</v>
      </c>
      <c r="L1643" t="str">
        <f t="shared" si="102"/>
        <v>0055</v>
      </c>
      <c r="M1643" t="str">
        <f t="shared" si="103"/>
        <v>藤沢市南藤沢</v>
      </c>
      <c r="N1643">
        <v>0</v>
      </c>
      <c r="O1643">
        <v>0</v>
      </c>
      <c r="P1643">
        <v>0</v>
      </c>
      <c r="Q1643">
        <v>0</v>
      </c>
      <c r="R1643">
        <v>0</v>
      </c>
      <c r="S1643">
        <v>0</v>
      </c>
      <c r="U1643" t="str">
        <f t="shared" si="100"/>
        <v>251-0055</v>
      </c>
      <c r="V1643" t="s">
        <v>6510</v>
      </c>
      <c r="W1643" t="s">
        <v>6511</v>
      </c>
    </row>
    <row r="1644" spans="1:23" x14ac:dyDescent="0.15">
      <c r="A1644">
        <v>14205</v>
      </c>
      <c r="B1644">
        <v>252</v>
      </c>
      <c r="C1644">
        <v>2520826</v>
      </c>
      <c r="D1644" t="s">
        <v>9</v>
      </c>
      <c r="E1644" t="s">
        <v>6260</v>
      </c>
      <c r="F1644" t="s">
        <v>6512</v>
      </c>
      <c r="G1644" t="s">
        <v>12</v>
      </c>
      <c r="H1644" t="s">
        <v>6261</v>
      </c>
      <c r="I1644" t="s">
        <v>6513</v>
      </c>
      <c r="J1644" t="str">
        <f t="shared" si="101"/>
        <v>252</v>
      </c>
      <c r="K1644" t="s">
        <v>25</v>
      </c>
      <c r="L1644" t="str">
        <f t="shared" si="102"/>
        <v>0826</v>
      </c>
      <c r="M1644" t="str">
        <f t="shared" si="103"/>
        <v>藤沢市宮原</v>
      </c>
      <c r="N1644">
        <v>0</v>
      </c>
      <c r="O1644">
        <v>0</v>
      </c>
      <c r="P1644">
        <v>0</v>
      </c>
      <c r="Q1644">
        <v>0</v>
      </c>
      <c r="R1644">
        <v>0</v>
      </c>
      <c r="S1644">
        <v>0</v>
      </c>
      <c r="U1644" t="str">
        <f t="shared" si="100"/>
        <v>252-0826</v>
      </c>
      <c r="V1644" t="s">
        <v>6514</v>
      </c>
      <c r="W1644" t="s">
        <v>6515</v>
      </c>
    </row>
    <row r="1645" spans="1:23" x14ac:dyDescent="0.15">
      <c r="A1645">
        <v>14205</v>
      </c>
      <c r="B1645">
        <v>251</v>
      </c>
      <c r="C1645">
        <v>2510014</v>
      </c>
      <c r="D1645" t="s">
        <v>9</v>
      </c>
      <c r="E1645" t="s">
        <v>6260</v>
      </c>
      <c r="F1645" t="s">
        <v>6516</v>
      </c>
      <c r="G1645" t="s">
        <v>12</v>
      </c>
      <c r="H1645" t="s">
        <v>6261</v>
      </c>
      <c r="I1645" t="s">
        <v>6517</v>
      </c>
      <c r="J1645" t="str">
        <f t="shared" si="101"/>
        <v>251</v>
      </c>
      <c r="K1645" t="s">
        <v>25</v>
      </c>
      <c r="L1645" t="str">
        <f t="shared" si="102"/>
        <v>0014</v>
      </c>
      <c r="M1645" t="str">
        <f t="shared" si="103"/>
        <v>藤沢市宮前</v>
      </c>
      <c r="N1645">
        <v>0</v>
      </c>
      <c r="O1645">
        <v>0</v>
      </c>
      <c r="P1645">
        <v>0</v>
      </c>
      <c r="Q1645">
        <v>0</v>
      </c>
      <c r="R1645">
        <v>0</v>
      </c>
      <c r="S1645">
        <v>0</v>
      </c>
      <c r="U1645" t="str">
        <f t="shared" si="100"/>
        <v>251-0014</v>
      </c>
      <c r="V1645" t="s">
        <v>6518</v>
      </c>
      <c r="W1645" t="s">
        <v>6519</v>
      </c>
    </row>
    <row r="1646" spans="1:23" x14ac:dyDescent="0.15">
      <c r="A1646">
        <v>14205</v>
      </c>
      <c r="B1646">
        <v>251</v>
      </c>
      <c r="C1646">
        <v>2510016</v>
      </c>
      <c r="D1646" t="s">
        <v>9</v>
      </c>
      <c r="E1646" t="s">
        <v>6260</v>
      </c>
      <c r="F1646" t="s">
        <v>6520</v>
      </c>
      <c r="G1646" t="s">
        <v>12</v>
      </c>
      <c r="H1646" t="s">
        <v>6261</v>
      </c>
      <c r="I1646" t="s">
        <v>6521</v>
      </c>
      <c r="J1646" t="str">
        <f t="shared" si="101"/>
        <v>251</v>
      </c>
      <c r="K1646" t="s">
        <v>25</v>
      </c>
      <c r="L1646" t="str">
        <f t="shared" si="102"/>
        <v>0016</v>
      </c>
      <c r="M1646" t="str">
        <f t="shared" si="103"/>
        <v>藤沢市弥勒寺</v>
      </c>
      <c r="N1646">
        <v>0</v>
      </c>
      <c r="O1646">
        <v>0</v>
      </c>
      <c r="P1646">
        <v>1</v>
      </c>
      <c r="Q1646">
        <v>0</v>
      </c>
      <c r="R1646">
        <v>0</v>
      </c>
      <c r="S1646">
        <v>0</v>
      </c>
      <c r="U1646" t="str">
        <f t="shared" si="100"/>
        <v>251-0016</v>
      </c>
      <c r="V1646" t="s">
        <v>6522</v>
      </c>
      <c r="W1646" t="s">
        <v>6523</v>
      </c>
    </row>
    <row r="1647" spans="1:23" x14ac:dyDescent="0.15">
      <c r="A1647">
        <v>14205</v>
      </c>
      <c r="B1647">
        <v>251</v>
      </c>
      <c r="C1647">
        <v>2510012</v>
      </c>
      <c r="D1647" t="s">
        <v>9</v>
      </c>
      <c r="E1647" t="s">
        <v>6260</v>
      </c>
      <c r="F1647" t="s">
        <v>6524</v>
      </c>
      <c r="G1647" t="s">
        <v>12</v>
      </c>
      <c r="H1647" t="s">
        <v>6261</v>
      </c>
      <c r="I1647" t="s">
        <v>6525</v>
      </c>
      <c r="J1647" t="str">
        <f t="shared" si="101"/>
        <v>251</v>
      </c>
      <c r="K1647" t="s">
        <v>25</v>
      </c>
      <c r="L1647" t="str">
        <f t="shared" si="102"/>
        <v>0012</v>
      </c>
      <c r="M1647" t="str">
        <f t="shared" si="103"/>
        <v>藤沢市村岡東</v>
      </c>
      <c r="N1647">
        <v>0</v>
      </c>
      <c r="O1647">
        <v>0</v>
      </c>
      <c r="P1647">
        <v>1</v>
      </c>
      <c r="Q1647">
        <v>0</v>
      </c>
      <c r="R1647">
        <v>0</v>
      </c>
      <c r="S1647">
        <v>0</v>
      </c>
      <c r="U1647" t="str">
        <f t="shared" si="100"/>
        <v>251-0012</v>
      </c>
      <c r="V1647" t="s">
        <v>6526</v>
      </c>
      <c r="W1647" t="s">
        <v>6527</v>
      </c>
    </row>
    <row r="1648" spans="1:23" x14ac:dyDescent="0.15">
      <c r="A1648">
        <v>14205</v>
      </c>
      <c r="B1648">
        <v>252</v>
      </c>
      <c r="C1648">
        <v>2520821</v>
      </c>
      <c r="D1648" t="s">
        <v>9</v>
      </c>
      <c r="E1648" t="s">
        <v>6260</v>
      </c>
      <c r="F1648" t="s">
        <v>6528</v>
      </c>
      <c r="G1648" t="s">
        <v>12</v>
      </c>
      <c r="H1648" t="s">
        <v>6261</v>
      </c>
      <c r="I1648" t="s">
        <v>6529</v>
      </c>
      <c r="J1648" t="str">
        <f t="shared" si="101"/>
        <v>252</v>
      </c>
      <c r="K1648" t="s">
        <v>25</v>
      </c>
      <c r="L1648" t="str">
        <f t="shared" si="102"/>
        <v>0821</v>
      </c>
      <c r="M1648" t="str">
        <f t="shared" si="103"/>
        <v>藤沢市用田</v>
      </c>
      <c r="N1648">
        <v>0</v>
      </c>
      <c r="O1648">
        <v>0</v>
      </c>
      <c r="P1648">
        <v>0</v>
      </c>
      <c r="Q1648">
        <v>0</v>
      </c>
      <c r="R1648">
        <v>0</v>
      </c>
      <c r="S1648">
        <v>0</v>
      </c>
      <c r="U1648" t="str">
        <f t="shared" si="100"/>
        <v>252-0821</v>
      </c>
      <c r="V1648" t="s">
        <v>6530</v>
      </c>
      <c r="W1648" t="s">
        <v>6531</v>
      </c>
    </row>
    <row r="1649" spans="1:23" x14ac:dyDescent="0.15">
      <c r="A1649">
        <v>14205</v>
      </c>
      <c r="B1649">
        <v>251</v>
      </c>
      <c r="C1649">
        <v>2510011</v>
      </c>
      <c r="D1649" t="s">
        <v>9</v>
      </c>
      <c r="E1649" t="s">
        <v>6260</v>
      </c>
      <c r="F1649" t="s">
        <v>6532</v>
      </c>
      <c r="G1649" t="s">
        <v>12</v>
      </c>
      <c r="H1649" t="s">
        <v>6261</v>
      </c>
      <c r="I1649" t="s">
        <v>6533</v>
      </c>
      <c r="J1649" t="str">
        <f t="shared" si="101"/>
        <v>251</v>
      </c>
      <c r="K1649" t="s">
        <v>25</v>
      </c>
      <c r="L1649" t="str">
        <f t="shared" si="102"/>
        <v>0011</v>
      </c>
      <c r="M1649" t="str">
        <f t="shared" si="103"/>
        <v>藤沢市渡内</v>
      </c>
      <c r="N1649">
        <v>0</v>
      </c>
      <c r="O1649">
        <v>0</v>
      </c>
      <c r="P1649">
        <v>1</v>
      </c>
      <c r="Q1649">
        <v>0</v>
      </c>
      <c r="R1649">
        <v>0</v>
      </c>
      <c r="S1649">
        <v>0</v>
      </c>
      <c r="U1649" t="str">
        <f t="shared" si="100"/>
        <v>251-0011</v>
      </c>
      <c r="V1649" t="s">
        <v>6534</v>
      </c>
      <c r="W1649" t="s">
        <v>6535</v>
      </c>
    </row>
    <row r="1650" spans="1:23" x14ac:dyDescent="0.15">
      <c r="A1650">
        <v>14206</v>
      </c>
      <c r="B1650">
        <v>250</v>
      </c>
      <c r="C1650">
        <v>2500000</v>
      </c>
      <c r="D1650" t="s">
        <v>9</v>
      </c>
      <c r="E1650" t="s">
        <v>6536</v>
      </c>
      <c r="F1650" t="s">
        <v>11</v>
      </c>
      <c r="G1650" t="s">
        <v>12</v>
      </c>
      <c r="H1650" t="s">
        <v>6537</v>
      </c>
      <c r="I1650" t="s">
        <v>14</v>
      </c>
      <c r="J1650" t="str">
        <f t="shared" si="101"/>
        <v>250</v>
      </c>
      <c r="K1650" t="s">
        <v>72</v>
      </c>
      <c r="L1650" t="str">
        <f t="shared" si="102"/>
        <v>0000</v>
      </c>
      <c r="M1650" t="str">
        <f t="shared" si="103"/>
        <v>小田原市以下に掲載がない場合</v>
      </c>
      <c r="N1650">
        <v>0</v>
      </c>
      <c r="O1650">
        <v>0</v>
      </c>
      <c r="P1650">
        <v>0</v>
      </c>
      <c r="Q1650">
        <v>0</v>
      </c>
      <c r="R1650">
        <v>0</v>
      </c>
      <c r="S1650">
        <v>0</v>
      </c>
      <c r="U1650" t="str">
        <f t="shared" si="100"/>
        <v>250-0000</v>
      </c>
      <c r="V1650" t="s">
        <v>6538</v>
      </c>
      <c r="W1650" t="s">
        <v>6539</v>
      </c>
    </row>
    <row r="1651" spans="1:23" x14ac:dyDescent="0.15">
      <c r="A1651">
        <v>14206</v>
      </c>
      <c r="B1651">
        <v>250</v>
      </c>
      <c r="C1651">
        <v>2500053</v>
      </c>
      <c r="D1651" t="s">
        <v>9</v>
      </c>
      <c r="E1651" t="s">
        <v>6536</v>
      </c>
      <c r="F1651" t="s">
        <v>6540</v>
      </c>
      <c r="G1651" t="s">
        <v>12</v>
      </c>
      <c r="H1651" t="s">
        <v>6537</v>
      </c>
      <c r="I1651" t="s">
        <v>6541</v>
      </c>
      <c r="J1651" t="str">
        <f t="shared" si="101"/>
        <v>250</v>
      </c>
      <c r="K1651" t="s">
        <v>25</v>
      </c>
      <c r="L1651" t="str">
        <f t="shared" si="102"/>
        <v>0053</v>
      </c>
      <c r="M1651" t="str">
        <f t="shared" si="103"/>
        <v>小田原市穴部</v>
      </c>
      <c r="N1651">
        <v>0</v>
      </c>
      <c r="O1651">
        <v>0</v>
      </c>
      <c r="P1651">
        <v>0</v>
      </c>
      <c r="Q1651">
        <v>0</v>
      </c>
      <c r="R1651">
        <v>0</v>
      </c>
      <c r="S1651">
        <v>0</v>
      </c>
      <c r="U1651" t="str">
        <f t="shared" si="100"/>
        <v>250-0053</v>
      </c>
      <c r="V1651" t="s">
        <v>6542</v>
      </c>
      <c r="W1651" t="s">
        <v>6543</v>
      </c>
    </row>
    <row r="1652" spans="1:23" x14ac:dyDescent="0.15">
      <c r="A1652">
        <v>14206</v>
      </c>
      <c r="B1652">
        <v>250</v>
      </c>
      <c r="C1652">
        <v>2500864</v>
      </c>
      <c r="D1652" t="s">
        <v>9</v>
      </c>
      <c r="E1652" t="s">
        <v>6536</v>
      </c>
      <c r="F1652" t="s">
        <v>6544</v>
      </c>
      <c r="G1652" t="s">
        <v>12</v>
      </c>
      <c r="H1652" t="s">
        <v>6537</v>
      </c>
      <c r="I1652" t="s">
        <v>6545</v>
      </c>
      <c r="J1652" t="str">
        <f t="shared" si="101"/>
        <v>250</v>
      </c>
      <c r="K1652" t="s">
        <v>6411</v>
      </c>
      <c r="L1652" t="str">
        <f t="shared" si="102"/>
        <v>0864</v>
      </c>
      <c r="M1652" t="str">
        <f t="shared" si="103"/>
        <v>小田原市穴部新田</v>
      </c>
      <c r="N1652">
        <v>0</v>
      </c>
      <c r="O1652">
        <v>0</v>
      </c>
      <c r="P1652">
        <v>0</v>
      </c>
      <c r="Q1652">
        <v>0</v>
      </c>
      <c r="R1652">
        <v>0</v>
      </c>
      <c r="S1652">
        <v>0</v>
      </c>
      <c r="U1652" t="str">
        <f t="shared" si="100"/>
        <v>250-0864</v>
      </c>
      <c r="V1652" t="s">
        <v>6546</v>
      </c>
      <c r="W1652" t="s">
        <v>6547</v>
      </c>
    </row>
    <row r="1653" spans="1:23" x14ac:dyDescent="0.15">
      <c r="A1653">
        <v>14206</v>
      </c>
      <c r="B1653">
        <v>250</v>
      </c>
      <c r="C1653">
        <v>2500856</v>
      </c>
      <c r="D1653" t="s">
        <v>9</v>
      </c>
      <c r="E1653" t="s">
        <v>6536</v>
      </c>
      <c r="F1653" t="s">
        <v>6548</v>
      </c>
      <c r="G1653" t="s">
        <v>12</v>
      </c>
      <c r="H1653" t="s">
        <v>6537</v>
      </c>
      <c r="I1653" t="s">
        <v>6549</v>
      </c>
      <c r="J1653" t="str">
        <f t="shared" si="101"/>
        <v>250</v>
      </c>
      <c r="K1653" t="s">
        <v>25</v>
      </c>
      <c r="L1653" t="str">
        <f t="shared" si="102"/>
        <v>0856</v>
      </c>
      <c r="M1653" t="str">
        <f t="shared" si="103"/>
        <v>小田原市新屋</v>
      </c>
      <c r="N1653">
        <v>0</v>
      </c>
      <c r="O1653">
        <v>0</v>
      </c>
      <c r="P1653">
        <v>0</v>
      </c>
      <c r="Q1653">
        <v>0</v>
      </c>
      <c r="R1653">
        <v>0</v>
      </c>
      <c r="S1653">
        <v>0</v>
      </c>
      <c r="U1653" t="str">
        <f t="shared" si="100"/>
        <v>250-0856</v>
      </c>
      <c r="V1653" t="s">
        <v>6550</v>
      </c>
      <c r="W1653" t="s">
        <v>6551</v>
      </c>
    </row>
    <row r="1654" spans="1:23" x14ac:dyDescent="0.15">
      <c r="A1654">
        <v>14206</v>
      </c>
      <c r="B1654">
        <v>250</v>
      </c>
      <c r="C1654">
        <v>2500863</v>
      </c>
      <c r="D1654" t="s">
        <v>9</v>
      </c>
      <c r="E1654" t="s">
        <v>6536</v>
      </c>
      <c r="F1654" t="s">
        <v>6552</v>
      </c>
      <c r="G1654" t="s">
        <v>12</v>
      </c>
      <c r="H1654" t="s">
        <v>6537</v>
      </c>
      <c r="I1654" t="s">
        <v>6553</v>
      </c>
      <c r="J1654" t="str">
        <f t="shared" si="101"/>
        <v>250</v>
      </c>
      <c r="K1654" t="s">
        <v>6476</v>
      </c>
      <c r="L1654" t="str">
        <f t="shared" si="102"/>
        <v>0863</v>
      </c>
      <c r="M1654" t="str">
        <f t="shared" si="103"/>
        <v>小田原市飯泉</v>
      </c>
      <c r="N1654">
        <v>0</v>
      </c>
      <c r="O1654">
        <v>0</v>
      </c>
      <c r="P1654">
        <v>0</v>
      </c>
      <c r="Q1654">
        <v>0</v>
      </c>
      <c r="R1654">
        <v>0</v>
      </c>
      <c r="S1654">
        <v>0</v>
      </c>
      <c r="U1654" t="str">
        <f t="shared" si="100"/>
        <v>250-0863</v>
      </c>
      <c r="V1654" t="s">
        <v>6554</v>
      </c>
      <c r="W1654" t="s">
        <v>6555</v>
      </c>
    </row>
    <row r="1655" spans="1:23" x14ac:dyDescent="0.15">
      <c r="A1655">
        <v>14206</v>
      </c>
      <c r="B1655">
        <v>250</v>
      </c>
      <c r="C1655">
        <v>2500854</v>
      </c>
      <c r="D1655" t="s">
        <v>9</v>
      </c>
      <c r="E1655" t="s">
        <v>6536</v>
      </c>
      <c r="F1655" t="s">
        <v>6556</v>
      </c>
      <c r="G1655" t="s">
        <v>12</v>
      </c>
      <c r="H1655" t="s">
        <v>6537</v>
      </c>
      <c r="I1655" t="s">
        <v>6557</v>
      </c>
      <c r="J1655" t="str">
        <f t="shared" si="101"/>
        <v>250</v>
      </c>
      <c r="K1655" t="s">
        <v>25</v>
      </c>
      <c r="L1655" t="str">
        <f t="shared" si="102"/>
        <v>0854</v>
      </c>
      <c r="M1655" t="str">
        <f t="shared" si="103"/>
        <v>小田原市飯田岡</v>
      </c>
      <c r="N1655">
        <v>0</v>
      </c>
      <c r="O1655">
        <v>0</v>
      </c>
      <c r="P1655">
        <v>0</v>
      </c>
      <c r="Q1655">
        <v>0</v>
      </c>
      <c r="R1655">
        <v>0</v>
      </c>
      <c r="S1655">
        <v>0</v>
      </c>
      <c r="U1655" t="str">
        <f t="shared" si="100"/>
        <v>250-0854</v>
      </c>
      <c r="V1655" t="s">
        <v>6558</v>
      </c>
      <c r="W1655" t="s">
        <v>6559</v>
      </c>
    </row>
    <row r="1656" spans="1:23" x14ac:dyDescent="0.15">
      <c r="A1656">
        <v>14206</v>
      </c>
      <c r="B1656">
        <v>250</v>
      </c>
      <c r="C1656">
        <v>2500041</v>
      </c>
      <c r="D1656" t="s">
        <v>9</v>
      </c>
      <c r="E1656" t="s">
        <v>6536</v>
      </c>
      <c r="F1656" t="s">
        <v>5269</v>
      </c>
      <c r="G1656" t="s">
        <v>12</v>
      </c>
      <c r="H1656" t="s">
        <v>6537</v>
      </c>
      <c r="I1656" t="s">
        <v>5270</v>
      </c>
      <c r="J1656" t="str">
        <f t="shared" si="101"/>
        <v>250</v>
      </c>
      <c r="K1656" t="s">
        <v>25</v>
      </c>
      <c r="L1656" t="str">
        <f t="shared" si="102"/>
        <v>0041</v>
      </c>
      <c r="M1656" t="str">
        <f t="shared" si="103"/>
        <v>小田原市池上</v>
      </c>
      <c r="N1656">
        <v>0</v>
      </c>
      <c r="O1656">
        <v>0</v>
      </c>
      <c r="P1656">
        <v>0</v>
      </c>
      <c r="Q1656">
        <v>0</v>
      </c>
      <c r="R1656">
        <v>0</v>
      </c>
      <c r="S1656">
        <v>0</v>
      </c>
      <c r="U1656" t="str">
        <f t="shared" si="100"/>
        <v>250-0041</v>
      </c>
      <c r="V1656" t="s">
        <v>6560</v>
      </c>
      <c r="W1656" t="s">
        <v>6561</v>
      </c>
    </row>
    <row r="1657" spans="1:23" x14ac:dyDescent="0.15">
      <c r="A1657">
        <v>14206</v>
      </c>
      <c r="B1657">
        <v>250</v>
      </c>
      <c r="C1657">
        <v>2500056</v>
      </c>
      <c r="D1657" t="s">
        <v>9</v>
      </c>
      <c r="E1657" t="s">
        <v>6536</v>
      </c>
      <c r="F1657" t="s">
        <v>6562</v>
      </c>
      <c r="G1657" t="s">
        <v>12</v>
      </c>
      <c r="H1657" t="s">
        <v>6537</v>
      </c>
      <c r="I1657" t="s">
        <v>6563</v>
      </c>
      <c r="J1657" t="str">
        <f t="shared" si="101"/>
        <v>250</v>
      </c>
      <c r="K1657" t="s">
        <v>6411</v>
      </c>
      <c r="L1657" t="str">
        <f t="shared" si="102"/>
        <v>0056</v>
      </c>
      <c r="M1657" t="str">
        <f t="shared" si="103"/>
        <v>小田原市井細田</v>
      </c>
      <c r="N1657">
        <v>0</v>
      </c>
      <c r="O1657">
        <v>0</v>
      </c>
      <c r="P1657">
        <v>0</v>
      </c>
      <c r="Q1657">
        <v>0</v>
      </c>
      <c r="R1657">
        <v>0</v>
      </c>
      <c r="S1657">
        <v>0</v>
      </c>
      <c r="U1657" t="str">
        <f t="shared" si="100"/>
        <v>250-0056</v>
      </c>
      <c r="V1657" t="s">
        <v>6564</v>
      </c>
      <c r="W1657" t="s">
        <v>6565</v>
      </c>
    </row>
    <row r="1658" spans="1:23" x14ac:dyDescent="0.15">
      <c r="A1658">
        <v>14206</v>
      </c>
      <c r="B1658">
        <v>250</v>
      </c>
      <c r="C1658">
        <v>2500022</v>
      </c>
      <c r="D1658" t="s">
        <v>9</v>
      </c>
      <c r="E1658" t="s">
        <v>6536</v>
      </c>
      <c r="F1658" t="s">
        <v>6566</v>
      </c>
      <c r="G1658" t="s">
        <v>12</v>
      </c>
      <c r="H1658" t="s">
        <v>6537</v>
      </c>
      <c r="I1658" t="s">
        <v>6567</v>
      </c>
      <c r="J1658" t="str">
        <f t="shared" si="101"/>
        <v>250</v>
      </c>
      <c r="K1658" t="s">
        <v>6411</v>
      </c>
      <c r="L1658" t="str">
        <f t="shared" si="102"/>
        <v>0022</v>
      </c>
      <c r="M1658" t="str">
        <f t="shared" si="103"/>
        <v>小田原市石橋</v>
      </c>
      <c r="N1658">
        <v>0</v>
      </c>
      <c r="O1658">
        <v>0</v>
      </c>
      <c r="P1658">
        <v>0</v>
      </c>
      <c r="Q1658">
        <v>0</v>
      </c>
      <c r="R1658">
        <v>0</v>
      </c>
      <c r="S1658">
        <v>0</v>
      </c>
      <c r="U1658" t="str">
        <f t="shared" si="100"/>
        <v>250-0022</v>
      </c>
      <c r="V1658" t="s">
        <v>6568</v>
      </c>
      <c r="W1658" t="s">
        <v>6569</v>
      </c>
    </row>
    <row r="1659" spans="1:23" x14ac:dyDescent="0.15">
      <c r="A1659">
        <v>14206</v>
      </c>
      <c r="B1659">
        <v>250</v>
      </c>
      <c r="C1659">
        <v>2500034</v>
      </c>
      <c r="D1659" t="s">
        <v>9</v>
      </c>
      <c r="E1659" t="s">
        <v>6536</v>
      </c>
      <c r="F1659" t="s">
        <v>6570</v>
      </c>
      <c r="G1659" t="s">
        <v>12</v>
      </c>
      <c r="H1659" t="s">
        <v>6537</v>
      </c>
      <c r="I1659" t="s">
        <v>6571</v>
      </c>
      <c r="J1659" t="str">
        <f t="shared" si="101"/>
        <v>250</v>
      </c>
      <c r="K1659" t="s">
        <v>72</v>
      </c>
      <c r="L1659" t="str">
        <f t="shared" si="102"/>
        <v>0034</v>
      </c>
      <c r="M1659" t="str">
        <f t="shared" si="103"/>
        <v>小田原市板橋</v>
      </c>
      <c r="N1659">
        <v>0</v>
      </c>
      <c r="O1659">
        <v>0</v>
      </c>
      <c r="P1659">
        <v>0</v>
      </c>
      <c r="Q1659">
        <v>0</v>
      </c>
      <c r="R1659">
        <v>0</v>
      </c>
      <c r="S1659">
        <v>0</v>
      </c>
      <c r="U1659" t="str">
        <f t="shared" si="100"/>
        <v>250-0034</v>
      </c>
      <c r="V1659" t="s">
        <v>6572</v>
      </c>
      <c r="W1659" t="s">
        <v>6573</v>
      </c>
    </row>
    <row r="1660" spans="1:23" x14ac:dyDescent="0.15">
      <c r="A1660">
        <v>14206</v>
      </c>
      <c r="B1660">
        <v>250</v>
      </c>
      <c r="C1660">
        <v>2500031</v>
      </c>
      <c r="D1660" t="s">
        <v>9</v>
      </c>
      <c r="E1660" t="s">
        <v>6536</v>
      </c>
      <c r="F1660" t="s">
        <v>6574</v>
      </c>
      <c r="G1660" t="s">
        <v>12</v>
      </c>
      <c r="H1660" t="s">
        <v>6537</v>
      </c>
      <c r="I1660" t="s">
        <v>6575</v>
      </c>
      <c r="J1660" t="str">
        <f t="shared" si="101"/>
        <v>250</v>
      </c>
      <c r="K1660" t="s">
        <v>25</v>
      </c>
      <c r="L1660" t="str">
        <f t="shared" si="102"/>
        <v>0031</v>
      </c>
      <c r="M1660" t="str">
        <f t="shared" si="103"/>
        <v>小田原市入生田</v>
      </c>
      <c r="N1660">
        <v>0</v>
      </c>
      <c r="O1660">
        <v>0</v>
      </c>
      <c r="P1660">
        <v>0</v>
      </c>
      <c r="Q1660">
        <v>0</v>
      </c>
      <c r="R1660">
        <v>0</v>
      </c>
      <c r="S1660">
        <v>0</v>
      </c>
      <c r="U1660" t="str">
        <f t="shared" si="100"/>
        <v>250-0031</v>
      </c>
      <c r="V1660" t="s">
        <v>6576</v>
      </c>
      <c r="W1660" t="s">
        <v>6577</v>
      </c>
    </row>
    <row r="1661" spans="1:23" x14ac:dyDescent="0.15">
      <c r="A1661">
        <v>14206</v>
      </c>
      <c r="B1661">
        <v>250</v>
      </c>
      <c r="C1661">
        <v>2500025</v>
      </c>
      <c r="D1661" t="s">
        <v>9</v>
      </c>
      <c r="E1661" t="s">
        <v>6536</v>
      </c>
      <c r="F1661" t="s">
        <v>6578</v>
      </c>
      <c r="G1661" t="s">
        <v>12</v>
      </c>
      <c r="H1661" t="s">
        <v>6537</v>
      </c>
      <c r="I1661" t="s">
        <v>6579</v>
      </c>
      <c r="J1661" t="str">
        <f t="shared" si="101"/>
        <v>250</v>
      </c>
      <c r="K1661" t="s">
        <v>6411</v>
      </c>
      <c r="L1661" t="str">
        <f t="shared" si="102"/>
        <v>0025</v>
      </c>
      <c r="M1661" t="str">
        <f t="shared" si="103"/>
        <v>小田原市江之浦</v>
      </c>
      <c r="N1661">
        <v>0</v>
      </c>
      <c r="O1661">
        <v>0</v>
      </c>
      <c r="P1661">
        <v>0</v>
      </c>
      <c r="Q1661">
        <v>0</v>
      </c>
      <c r="R1661">
        <v>0</v>
      </c>
      <c r="S1661">
        <v>0</v>
      </c>
      <c r="U1661" t="str">
        <f t="shared" si="100"/>
        <v>250-0025</v>
      </c>
      <c r="V1661" t="s">
        <v>6580</v>
      </c>
      <c r="W1661" t="s">
        <v>6581</v>
      </c>
    </row>
    <row r="1662" spans="1:23" x14ac:dyDescent="0.15">
      <c r="A1662">
        <v>14206</v>
      </c>
      <c r="B1662">
        <v>250</v>
      </c>
      <c r="C1662">
        <v>2500001</v>
      </c>
      <c r="D1662" t="s">
        <v>9</v>
      </c>
      <c r="E1662" t="s">
        <v>6536</v>
      </c>
      <c r="F1662" t="s">
        <v>1371</v>
      </c>
      <c r="G1662" t="s">
        <v>12</v>
      </c>
      <c r="H1662" t="s">
        <v>6537</v>
      </c>
      <c r="I1662" t="s">
        <v>1372</v>
      </c>
      <c r="J1662" t="str">
        <f t="shared" si="101"/>
        <v>250</v>
      </c>
      <c r="K1662" t="s">
        <v>72</v>
      </c>
      <c r="L1662" t="str">
        <f t="shared" si="102"/>
        <v>0001</v>
      </c>
      <c r="M1662" t="str">
        <f t="shared" si="103"/>
        <v>小田原市扇町</v>
      </c>
      <c r="N1662">
        <v>0</v>
      </c>
      <c r="O1662">
        <v>0</v>
      </c>
      <c r="P1662">
        <v>1</v>
      </c>
      <c r="Q1662">
        <v>0</v>
      </c>
      <c r="R1662">
        <v>0</v>
      </c>
      <c r="S1662">
        <v>0</v>
      </c>
      <c r="U1662" t="str">
        <f t="shared" si="100"/>
        <v>250-0001</v>
      </c>
      <c r="V1662" t="s">
        <v>6582</v>
      </c>
      <c r="W1662" t="s">
        <v>6583</v>
      </c>
    </row>
    <row r="1663" spans="1:23" x14ac:dyDescent="0.15">
      <c r="A1663">
        <v>14206</v>
      </c>
      <c r="B1663">
        <v>250</v>
      </c>
      <c r="C1663">
        <v>2500042</v>
      </c>
      <c r="D1663" t="s">
        <v>9</v>
      </c>
      <c r="E1663" t="s">
        <v>6536</v>
      </c>
      <c r="F1663" t="s">
        <v>6584</v>
      </c>
      <c r="G1663" t="s">
        <v>12</v>
      </c>
      <c r="H1663" t="s">
        <v>6537</v>
      </c>
      <c r="I1663" t="s">
        <v>6585</v>
      </c>
      <c r="J1663" t="str">
        <f t="shared" si="101"/>
        <v>250</v>
      </c>
      <c r="K1663" t="s">
        <v>25</v>
      </c>
      <c r="L1663" t="str">
        <f t="shared" si="102"/>
        <v>0042</v>
      </c>
      <c r="M1663" t="str">
        <f t="shared" si="103"/>
        <v>小田原市荻窪</v>
      </c>
      <c r="N1663">
        <v>0</v>
      </c>
      <c r="O1663">
        <v>0</v>
      </c>
      <c r="P1663">
        <v>0</v>
      </c>
      <c r="Q1663">
        <v>0</v>
      </c>
      <c r="R1663">
        <v>0</v>
      </c>
      <c r="S1663">
        <v>0</v>
      </c>
      <c r="U1663" t="str">
        <f t="shared" si="100"/>
        <v>250-0042</v>
      </c>
      <c r="V1663" t="s">
        <v>6586</v>
      </c>
      <c r="W1663" t="s">
        <v>6587</v>
      </c>
    </row>
    <row r="1664" spans="1:23" x14ac:dyDescent="0.15">
      <c r="A1664">
        <v>14206</v>
      </c>
      <c r="B1664">
        <v>256</v>
      </c>
      <c r="C1664">
        <v>2560802</v>
      </c>
      <c r="D1664" t="s">
        <v>9</v>
      </c>
      <c r="E1664" t="s">
        <v>6536</v>
      </c>
      <c r="F1664" t="s">
        <v>6588</v>
      </c>
      <c r="G1664" t="s">
        <v>12</v>
      </c>
      <c r="H1664" t="s">
        <v>6537</v>
      </c>
      <c r="I1664" t="s">
        <v>6589</v>
      </c>
      <c r="J1664" t="str">
        <f t="shared" si="101"/>
        <v>256</v>
      </c>
      <c r="K1664" t="s">
        <v>72</v>
      </c>
      <c r="L1664" t="str">
        <f t="shared" si="102"/>
        <v>0802</v>
      </c>
      <c r="M1664" t="str">
        <f t="shared" si="103"/>
        <v>小田原市小竹</v>
      </c>
      <c r="N1664">
        <v>0</v>
      </c>
      <c r="O1664">
        <v>0</v>
      </c>
      <c r="P1664">
        <v>0</v>
      </c>
      <c r="Q1664">
        <v>0</v>
      </c>
      <c r="R1664">
        <v>0</v>
      </c>
      <c r="S1664">
        <v>0</v>
      </c>
      <c r="U1664" t="str">
        <f t="shared" si="100"/>
        <v>256-0802</v>
      </c>
      <c r="V1664" t="s">
        <v>6590</v>
      </c>
      <c r="W1664" t="s">
        <v>6591</v>
      </c>
    </row>
    <row r="1665" spans="1:23" x14ac:dyDescent="0.15">
      <c r="A1665">
        <v>14206</v>
      </c>
      <c r="B1665">
        <v>25002</v>
      </c>
      <c r="C1665">
        <v>2500211</v>
      </c>
      <c r="D1665" t="s">
        <v>9</v>
      </c>
      <c r="E1665" t="s">
        <v>6536</v>
      </c>
      <c r="F1665" t="s">
        <v>6592</v>
      </c>
      <c r="G1665" t="s">
        <v>12</v>
      </c>
      <c r="H1665" t="s">
        <v>6537</v>
      </c>
      <c r="I1665" t="s">
        <v>6593</v>
      </c>
      <c r="J1665" t="str">
        <f t="shared" si="101"/>
        <v>250</v>
      </c>
      <c r="K1665" t="s">
        <v>25</v>
      </c>
      <c r="L1665" t="str">
        <f t="shared" si="102"/>
        <v>0211</v>
      </c>
      <c r="M1665" t="str">
        <f t="shared" si="103"/>
        <v>小田原市鬼柳</v>
      </c>
      <c r="N1665">
        <v>0</v>
      </c>
      <c r="O1665">
        <v>0</v>
      </c>
      <c r="P1665">
        <v>0</v>
      </c>
      <c r="Q1665">
        <v>0</v>
      </c>
      <c r="R1665">
        <v>0</v>
      </c>
      <c r="S1665">
        <v>0</v>
      </c>
      <c r="U1665" t="str">
        <f t="shared" si="100"/>
        <v>250-0211</v>
      </c>
      <c r="V1665" t="s">
        <v>6594</v>
      </c>
      <c r="W1665" t="s">
        <v>6595</v>
      </c>
    </row>
    <row r="1666" spans="1:23" x14ac:dyDescent="0.15">
      <c r="A1666">
        <v>14206</v>
      </c>
      <c r="B1666">
        <v>256</v>
      </c>
      <c r="C1666">
        <v>2560806</v>
      </c>
      <c r="D1666" t="s">
        <v>9</v>
      </c>
      <c r="E1666" t="s">
        <v>6536</v>
      </c>
      <c r="F1666" t="s">
        <v>6596</v>
      </c>
      <c r="G1666" t="s">
        <v>12</v>
      </c>
      <c r="H1666" t="s">
        <v>6537</v>
      </c>
      <c r="I1666" t="s">
        <v>6597</v>
      </c>
      <c r="J1666" t="str">
        <f t="shared" si="101"/>
        <v>256</v>
      </c>
      <c r="K1666" t="s">
        <v>6476</v>
      </c>
      <c r="L1666" t="str">
        <f t="shared" si="102"/>
        <v>0806</v>
      </c>
      <c r="M1666" t="str">
        <f t="shared" si="103"/>
        <v>小田原市小船</v>
      </c>
      <c r="N1666">
        <v>0</v>
      </c>
      <c r="O1666">
        <v>0</v>
      </c>
      <c r="P1666">
        <v>0</v>
      </c>
      <c r="Q1666">
        <v>0</v>
      </c>
      <c r="R1666">
        <v>0</v>
      </c>
      <c r="S1666">
        <v>0</v>
      </c>
      <c r="U1666" t="str">
        <f t="shared" si="100"/>
        <v>256-0806</v>
      </c>
      <c r="V1666" t="s">
        <v>6598</v>
      </c>
      <c r="W1666" t="s">
        <v>6599</v>
      </c>
    </row>
    <row r="1667" spans="1:23" x14ac:dyDescent="0.15">
      <c r="A1667">
        <v>14206</v>
      </c>
      <c r="B1667">
        <v>250</v>
      </c>
      <c r="C1667">
        <v>2500032</v>
      </c>
      <c r="D1667" t="s">
        <v>9</v>
      </c>
      <c r="E1667" t="s">
        <v>6536</v>
      </c>
      <c r="F1667" t="s">
        <v>6600</v>
      </c>
      <c r="G1667" t="s">
        <v>12</v>
      </c>
      <c r="H1667" t="s">
        <v>6537</v>
      </c>
      <c r="I1667" t="s">
        <v>6601</v>
      </c>
      <c r="J1667" t="str">
        <f t="shared" si="101"/>
        <v>250</v>
      </c>
      <c r="K1667" t="s">
        <v>25</v>
      </c>
      <c r="L1667" t="str">
        <f t="shared" si="102"/>
        <v>0032</v>
      </c>
      <c r="M1667" t="str">
        <f t="shared" si="103"/>
        <v>小田原市風祭</v>
      </c>
      <c r="N1667">
        <v>0</v>
      </c>
      <c r="O1667">
        <v>0</v>
      </c>
      <c r="P1667">
        <v>0</v>
      </c>
      <c r="Q1667">
        <v>0</v>
      </c>
      <c r="R1667">
        <v>0</v>
      </c>
      <c r="S1667">
        <v>0</v>
      </c>
      <c r="U1667" t="str">
        <f t="shared" ref="U1667:U1730" si="104">J1667&amp;K1667&amp;L1667</f>
        <v>250-0032</v>
      </c>
      <c r="V1667" t="s">
        <v>6602</v>
      </c>
      <c r="W1667" t="s">
        <v>6603</v>
      </c>
    </row>
    <row r="1668" spans="1:23" x14ac:dyDescent="0.15">
      <c r="A1668">
        <v>14206</v>
      </c>
      <c r="B1668">
        <v>256</v>
      </c>
      <c r="C1668">
        <v>2560805</v>
      </c>
      <c r="D1668" t="s">
        <v>9</v>
      </c>
      <c r="E1668" t="s">
        <v>6536</v>
      </c>
      <c r="F1668" t="s">
        <v>6604</v>
      </c>
      <c r="G1668" t="s">
        <v>12</v>
      </c>
      <c r="H1668" t="s">
        <v>6537</v>
      </c>
      <c r="I1668" t="s">
        <v>2179</v>
      </c>
      <c r="J1668" t="str">
        <f t="shared" ref="J1668:J1731" si="105">MID(C1668,1,3)</f>
        <v>256</v>
      </c>
      <c r="K1668" t="s">
        <v>6476</v>
      </c>
      <c r="L1668" t="str">
        <f t="shared" ref="L1668:L1731" si="106">MID(C1668,4,4)</f>
        <v>0805</v>
      </c>
      <c r="M1668" t="str">
        <f t="shared" ref="M1668:M1731" si="107">H1668&amp;I1668</f>
        <v>小田原市上町</v>
      </c>
      <c r="N1668">
        <v>0</v>
      </c>
      <c r="O1668">
        <v>0</v>
      </c>
      <c r="P1668">
        <v>0</v>
      </c>
      <c r="Q1668">
        <v>0</v>
      </c>
      <c r="R1668">
        <v>0</v>
      </c>
      <c r="S1668">
        <v>0</v>
      </c>
      <c r="U1668" t="str">
        <f t="shared" si="104"/>
        <v>256-0805</v>
      </c>
      <c r="V1668" t="s">
        <v>6605</v>
      </c>
      <c r="W1668" t="s">
        <v>6606</v>
      </c>
    </row>
    <row r="1669" spans="1:23" x14ac:dyDescent="0.15">
      <c r="A1669">
        <v>14206</v>
      </c>
      <c r="B1669">
        <v>250</v>
      </c>
      <c r="C1669">
        <v>2500877</v>
      </c>
      <c r="D1669" t="s">
        <v>9</v>
      </c>
      <c r="E1669" t="s">
        <v>6536</v>
      </c>
      <c r="F1669" t="s">
        <v>6607</v>
      </c>
      <c r="G1669" t="s">
        <v>12</v>
      </c>
      <c r="H1669" t="s">
        <v>6537</v>
      </c>
      <c r="I1669" t="s">
        <v>6608</v>
      </c>
      <c r="J1669" t="str">
        <f t="shared" si="105"/>
        <v>250</v>
      </c>
      <c r="K1669" t="s">
        <v>25</v>
      </c>
      <c r="L1669" t="str">
        <f t="shared" si="106"/>
        <v>0877</v>
      </c>
      <c r="M1669" t="str">
        <f t="shared" si="107"/>
        <v>小田原市上新田</v>
      </c>
      <c r="N1669">
        <v>0</v>
      </c>
      <c r="O1669">
        <v>0</v>
      </c>
      <c r="P1669">
        <v>0</v>
      </c>
      <c r="Q1669">
        <v>0</v>
      </c>
      <c r="R1669">
        <v>0</v>
      </c>
      <c r="S1669">
        <v>0</v>
      </c>
      <c r="U1669" t="str">
        <f t="shared" si="104"/>
        <v>250-0877</v>
      </c>
      <c r="V1669" t="s">
        <v>6609</v>
      </c>
      <c r="W1669" t="s">
        <v>6610</v>
      </c>
    </row>
    <row r="1670" spans="1:23" x14ac:dyDescent="0.15">
      <c r="A1670">
        <v>14206</v>
      </c>
      <c r="B1670">
        <v>25002</v>
      </c>
      <c r="C1670">
        <v>2500202</v>
      </c>
      <c r="D1670" t="s">
        <v>9</v>
      </c>
      <c r="E1670" t="s">
        <v>6536</v>
      </c>
      <c r="F1670" t="s">
        <v>6611</v>
      </c>
      <c r="G1670" t="s">
        <v>12</v>
      </c>
      <c r="H1670" t="s">
        <v>6537</v>
      </c>
      <c r="I1670" t="s">
        <v>6612</v>
      </c>
      <c r="J1670" t="str">
        <f t="shared" si="105"/>
        <v>250</v>
      </c>
      <c r="K1670" t="s">
        <v>6411</v>
      </c>
      <c r="L1670" t="str">
        <f t="shared" si="106"/>
        <v>0202</v>
      </c>
      <c r="M1670" t="str">
        <f t="shared" si="107"/>
        <v>小田原市上曽我</v>
      </c>
      <c r="N1670">
        <v>0</v>
      </c>
      <c r="O1670">
        <v>0</v>
      </c>
      <c r="P1670">
        <v>0</v>
      </c>
      <c r="Q1670">
        <v>0</v>
      </c>
      <c r="R1670">
        <v>0</v>
      </c>
      <c r="S1670">
        <v>0</v>
      </c>
      <c r="U1670" t="str">
        <f t="shared" si="104"/>
        <v>250-0202</v>
      </c>
      <c r="V1670" t="s">
        <v>6613</v>
      </c>
      <c r="W1670" t="s">
        <v>6614</v>
      </c>
    </row>
    <row r="1671" spans="1:23" x14ac:dyDescent="0.15">
      <c r="A1671">
        <v>14206</v>
      </c>
      <c r="B1671">
        <v>250</v>
      </c>
      <c r="C1671">
        <v>2500874</v>
      </c>
      <c r="D1671" t="s">
        <v>9</v>
      </c>
      <c r="E1671" t="s">
        <v>6536</v>
      </c>
      <c r="F1671" t="s">
        <v>6615</v>
      </c>
      <c r="G1671" t="s">
        <v>12</v>
      </c>
      <c r="H1671" t="s">
        <v>6537</v>
      </c>
      <c r="I1671" t="s">
        <v>6616</v>
      </c>
      <c r="J1671" t="str">
        <f t="shared" si="105"/>
        <v>250</v>
      </c>
      <c r="K1671" t="s">
        <v>25</v>
      </c>
      <c r="L1671" t="str">
        <f t="shared" si="106"/>
        <v>0874</v>
      </c>
      <c r="M1671" t="str">
        <f t="shared" si="107"/>
        <v>小田原市鴨宮</v>
      </c>
      <c r="N1671">
        <v>0</v>
      </c>
      <c r="O1671">
        <v>0</v>
      </c>
      <c r="P1671">
        <v>0</v>
      </c>
      <c r="Q1671">
        <v>0</v>
      </c>
      <c r="R1671">
        <v>0</v>
      </c>
      <c r="S1671">
        <v>0</v>
      </c>
      <c r="U1671" t="str">
        <f t="shared" si="104"/>
        <v>250-0874</v>
      </c>
      <c r="V1671" t="s">
        <v>6617</v>
      </c>
      <c r="W1671" t="s">
        <v>6618</v>
      </c>
    </row>
    <row r="1672" spans="1:23" x14ac:dyDescent="0.15">
      <c r="A1672">
        <v>14206</v>
      </c>
      <c r="B1672">
        <v>250</v>
      </c>
      <c r="C1672">
        <v>2500852</v>
      </c>
      <c r="D1672" t="s">
        <v>9</v>
      </c>
      <c r="E1672" t="s">
        <v>6536</v>
      </c>
      <c r="F1672" t="s">
        <v>6619</v>
      </c>
      <c r="G1672" t="s">
        <v>12</v>
      </c>
      <c r="H1672" t="s">
        <v>6537</v>
      </c>
      <c r="I1672" t="s">
        <v>6620</v>
      </c>
      <c r="J1672" t="str">
        <f t="shared" si="105"/>
        <v>250</v>
      </c>
      <c r="K1672" t="s">
        <v>25</v>
      </c>
      <c r="L1672" t="str">
        <f t="shared" si="106"/>
        <v>0852</v>
      </c>
      <c r="M1672" t="str">
        <f t="shared" si="107"/>
        <v>小田原市栢山</v>
      </c>
      <c r="N1672">
        <v>0</v>
      </c>
      <c r="O1672">
        <v>0</v>
      </c>
      <c r="P1672">
        <v>0</v>
      </c>
      <c r="Q1672">
        <v>0</v>
      </c>
      <c r="R1672">
        <v>0</v>
      </c>
      <c r="S1672">
        <v>0</v>
      </c>
      <c r="U1672" t="str">
        <f t="shared" si="104"/>
        <v>250-0852</v>
      </c>
      <c r="V1672" t="s">
        <v>6621</v>
      </c>
      <c r="W1672" t="s">
        <v>6622</v>
      </c>
    </row>
    <row r="1673" spans="1:23" x14ac:dyDescent="0.15">
      <c r="A1673">
        <v>14206</v>
      </c>
      <c r="B1673">
        <v>256</v>
      </c>
      <c r="C1673">
        <v>2560814</v>
      </c>
      <c r="D1673" t="s">
        <v>9</v>
      </c>
      <c r="E1673" t="s">
        <v>6536</v>
      </c>
      <c r="F1673" t="s">
        <v>6623</v>
      </c>
      <c r="G1673" t="s">
        <v>12</v>
      </c>
      <c r="H1673" t="s">
        <v>6537</v>
      </c>
      <c r="I1673" t="s">
        <v>6624</v>
      </c>
      <c r="J1673" t="str">
        <f t="shared" si="105"/>
        <v>256</v>
      </c>
      <c r="K1673" t="s">
        <v>6476</v>
      </c>
      <c r="L1673" t="str">
        <f t="shared" si="106"/>
        <v>0814</v>
      </c>
      <c r="M1673" t="str">
        <f t="shared" si="107"/>
        <v>小田原市川匂</v>
      </c>
      <c r="N1673">
        <v>0</v>
      </c>
      <c r="O1673">
        <v>0</v>
      </c>
      <c r="P1673">
        <v>0</v>
      </c>
      <c r="Q1673">
        <v>0</v>
      </c>
      <c r="R1673">
        <v>0</v>
      </c>
      <c r="S1673">
        <v>0</v>
      </c>
      <c r="U1673" t="str">
        <f t="shared" si="104"/>
        <v>256-0814</v>
      </c>
      <c r="V1673" t="s">
        <v>6625</v>
      </c>
      <c r="W1673" t="s">
        <v>6626</v>
      </c>
    </row>
    <row r="1674" spans="1:23" x14ac:dyDescent="0.15">
      <c r="A1674">
        <v>14206</v>
      </c>
      <c r="B1674">
        <v>250</v>
      </c>
      <c r="C1674">
        <v>2500051</v>
      </c>
      <c r="D1674" t="s">
        <v>9</v>
      </c>
      <c r="E1674" t="s">
        <v>6536</v>
      </c>
      <c r="F1674" t="s">
        <v>6627</v>
      </c>
      <c r="G1674" t="s">
        <v>12</v>
      </c>
      <c r="H1674" t="s">
        <v>6537</v>
      </c>
      <c r="I1674" t="s">
        <v>6628</v>
      </c>
      <c r="J1674" t="str">
        <f t="shared" si="105"/>
        <v>250</v>
      </c>
      <c r="K1674" t="s">
        <v>25</v>
      </c>
      <c r="L1674" t="str">
        <f t="shared" si="106"/>
        <v>0051</v>
      </c>
      <c r="M1674" t="str">
        <f t="shared" si="107"/>
        <v>小田原市北ノ窪</v>
      </c>
      <c r="N1674">
        <v>0</v>
      </c>
      <c r="O1674">
        <v>0</v>
      </c>
      <c r="P1674">
        <v>0</v>
      </c>
      <c r="Q1674">
        <v>0</v>
      </c>
      <c r="R1674">
        <v>0</v>
      </c>
      <c r="S1674">
        <v>0</v>
      </c>
      <c r="U1674" t="str">
        <f t="shared" si="104"/>
        <v>250-0051</v>
      </c>
      <c r="V1674" t="s">
        <v>6629</v>
      </c>
      <c r="W1674" t="s">
        <v>6630</v>
      </c>
    </row>
    <row r="1675" spans="1:23" x14ac:dyDescent="0.15">
      <c r="A1675">
        <v>14206</v>
      </c>
      <c r="B1675">
        <v>250</v>
      </c>
      <c r="C1675">
        <v>2500055</v>
      </c>
      <c r="D1675" t="s">
        <v>9</v>
      </c>
      <c r="E1675" t="s">
        <v>6536</v>
      </c>
      <c r="F1675" t="s">
        <v>6631</v>
      </c>
      <c r="G1675" t="s">
        <v>12</v>
      </c>
      <c r="H1675" t="s">
        <v>6537</v>
      </c>
      <c r="I1675" t="s">
        <v>6632</v>
      </c>
      <c r="J1675" t="str">
        <f t="shared" si="105"/>
        <v>250</v>
      </c>
      <c r="K1675" t="s">
        <v>25</v>
      </c>
      <c r="L1675" t="str">
        <f t="shared" si="106"/>
        <v>0055</v>
      </c>
      <c r="M1675" t="str">
        <f t="shared" si="107"/>
        <v>小田原市久野</v>
      </c>
      <c r="N1675">
        <v>1</v>
      </c>
      <c r="O1675">
        <v>0</v>
      </c>
      <c r="P1675">
        <v>0</v>
      </c>
      <c r="Q1675">
        <v>0</v>
      </c>
      <c r="R1675">
        <v>0</v>
      </c>
      <c r="S1675">
        <v>0</v>
      </c>
      <c r="U1675" t="str">
        <f t="shared" si="104"/>
        <v>250-0055</v>
      </c>
      <c r="V1675" t="s">
        <v>6633</v>
      </c>
      <c r="W1675" t="s">
        <v>6634</v>
      </c>
    </row>
    <row r="1676" spans="1:23" x14ac:dyDescent="0.15">
      <c r="A1676">
        <v>14206</v>
      </c>
      <c r="B1676">
        <v>250</v>
      </c>
      <c r="C1676">
        <v>2500861</v>
      </c>
      <c r="D1676" t="s">
        <v>9</v>
      </c>
      <c r="E1676" t="s">
        <v>6536</v>
      </c>
      <c r="F1676" t="s">
        <v>6635</v>
      </c>
      <c r="G1676" t="s">
        <v>12</v>
      </c>
      <c r="H1676" t="s">
        <v>6537</v>
      </c>
      <c r="I1676" t="s">
        <v>6636</v>
      </c>
      <c r="J1676" t="str">
        <f t="shared" si="105"/>
        <v>250</v>
      </c>
      <c r="K1676" t="s">
        <v>6411</v>
      </c>
      <c r="L1676" t="str">
        <f t="shared" si="106"/>
        <v>0861</v>
      </c>
      <c r="M1676" t="str">
        <f t="shared" si="107"/>
        <v>小田原市桑原</v>
      </c>
      <c r="N1676">
        <v>0</v>
      </c>
      <c r="O1676">
        <v>0</v>
      </c>
      <c r="P1676">
        <v>0</v>
      </c>
      <c r="Q1676">
        <v>0</v>
      </c>
      <c r="R1676">
        <v>0</v>
      </c>
      <c r="S1676">
        <v>0</v>
      </c>
      <c r="U1676" t="str">
        <f t="shared" si="104"/>
        <v>250-0861</v>
      </c>
      <c r="V1676" t="s">
        <v>6637</v>
      </c>
      <c r="W1676" t="s">
        <v>6638</v>
      </c>
    </row>
    <row r="1677" spans="1:23" x14ac:dyDescent="0.15">
      <c r="A1677">
        <v>14206</v>
      </c>
      <c r="B1677">
        <v>256</v>
      </c>
      <c r="C1677">
        <v>2560812</v>
      </c>
      <c r="D1677" t="s">
        <v>9</v>
      </c>
      <c r="E1677" t="s">
        <v>6536</v>
      </c>
      <c r="F1677" t="s">
        <v>6639</v>
      </c>
      <c r="G1677" t="s">
        <v>12</v>
      </c>
      <c r="H1677" t="s">
        <v>6537</v>
      </c>
      <c r="I1677" t="s">
        <v>6640</v>
      </c>
      <c r="J1677" t="str">
        <f t="shared" si="105"/>
        <v>256</v>
      </c>
      <c r="K1677" t="s">
        <v>25</v>
      </c>
      <c r="L1677" t="str">
        <f t="shared" si="106"/>
        <v>0812</v>
      </c>
      <c r="M1677" t="str">
        <f t="shared" si="107"/>
        <v>小田原市国府津</v>
      </c>
      <c r="N1677">
        <v>0</v>
      </c>
      <c r="O1677">
        <v>0</v>
      </c>
      <c r="P1677">
        <v>1</v>
      </c>
      <c r="Q1677">
        <v>0</v>
      </c>
      <c r="R1677">
        <v>0</v>
      </c>
      <c r="S1677">
        <v>0</v>
      </c>
      <c r="U1677" t="str">
        <f t="shared" si="104"/>
        <v>256-0812</v>
      </c>
      <c r="V1677" t="s">
        <v>6641</v>
      </c>
      <c r="W1677" t="s">
        <v>6642</v>
      </c>
    </row>
    <row r="1678" spans="1:23" x14ac:dyDescent="0.15">
      <c r="A1678">
        <v>14206</v>
      </c>
      <c r="B1678">
        <v>250</v>
      </c>
      <c r="C1678">
        <v>2500858</v>
      </c>
      <c r="D1678" t="s">
        <v>9</v>
      </c>
      <c r="E1678" t="s">
        <v>6536</v>
      </c>
      <c r="F1678" t="s">
        <v>4586</v>
      </c>
      <c r="G1678" t="s">
        <v>12</v>
      </c>
      <c r="H1678" t="s">
        <v>6537</v>
      </c>
      <c r="I1678" t="s">
        <v>4587</v>
      </c>
      <c r="J1678" t="str">
        <f t="shared" si="105"/>
        <v>250</v>
      </c>
      <c r="K1678" t="s">
        <v>25</v>
      </c>
      <c r="L1678" t="str">
        <f t="shared" si="106"/>
        <v>0858</v>
      </c>
      <c r="M1678" t="str">
        <f t="shared" si="107"/>
        <v>小田原市小台</v>
      </c>
      <c r="N1678">
        <v>0</v>
      </c>
      <c r="O1678">
        <v>0</v>
      </c>
      <c r="P1678">
        <v>0</v>
      </c>
      <c r="Q1678">
        <v>0</v>
      </c>
      <c r="R1678">
        <v>0</v>
      </c>
      <c r="S1678">
        <v>0</v>
      </c>
      <c r="U1678" t="str">
        <f t="shared" si="104"/>
        <v>250-0858</v>
      </c>
      <c r="V1678" t="s">
        <v>6643</v>
      </c>
      <c r="W1678" t="s">
        <v>6644</v>
      </c>
    </row>
    <row r="1679" spans="1:23" x14ac:dyDescent="0.15">
      <c r="A1679">
        <v>14206</v>
      </c>
      <c r="B1679">
        <v>250</v>
      </c>
      <c r="C1679">
        <v>2500002</v>
      </c>
      <c r="D1679" t="s">
        <v>9</v>
      </c>
      <c r="E1679" t="s">
        <v>6536</v>
      </c>
      <c r="F1679" t="s">
        <v>1419</v>
      </c>
      <c r="G1679" t="s">
        <v>12</v>
      </c>
      <c r="H1679" t="s">
        <v>6537</v>
      </c>
      <c r="I1679" t="s">
        <v>1420</v>
      </c>
      <c r="J1679" t="str">
        <f t="shared" si="105"/>
        <v>250</v>
      </c>
      <c r="K1679" t="s">
        <v>25</v>
      </c>
      <c r="L1679" t="str">
        <f t="shared" si="106"/>
        <v>0002</v>
      </c>
      <c r="M1679" t="str">
        <f t="shared" si="107"/>
        <v>小田原市寿町</v>
      </c>
      <c r="N1679">
        <v>0</v>
      </c>
      <c r="O1679">
        <v>0</v>
      </c>
      <c r="P1679">
        <v>1</v>
      </c>
      <c r="Q1679">
        <v>0</v>
      </c>
      <c r="R1679">
        <v>0</v>
      </c>
      <c r="S1679">
        <v>0</v>
      </c>
      <c r="U1679" t="str">
        <f t="shared" si="104"/>
        <v>250-0002</v>
      </c>
      <c r="V1679" t="s">
        <v>6645</v>
      </c>
      <c r="W1679" t="s">
        <v>6646</v>
      </c>
    </row>
    <row r="1680" spans="1:23" x14ac:dyDescent="0.15">
      <c r="A1680">
        <v>14206</v>
      </c>
      <c r="B1680">
        <v>250</v>
      </c>
      <c r="C1680">
        <v>2500023</v>
      </c>
      <c r="D1680" t="s">
        <v>9</v>
      </c>
      <c r="E1680" t="s">
        <v>6536</v>
      </c>
      <c r="F1680" t="s">
        <v>6647</v>
      </c>
      <c r="G1680" t="s">
        <v>12</v>
      </c>
      <c r="H1680" t="s">
        <v>6537</v>
      </c>
      <c r="I1680" t="s">
        <v>6648</v>
      </c>
      <c r="J1680" t="str">
        <f t="shared" si="105"/>
        <v>250</v>
      </c>
      <c r="K1680" t="s">
        <v>6411</v>
      </c>
      <c r="L1680" t="str">
        <f t="shared" si="106"/>
        <v>0023</v>
      </c>
      <c r="M1680" t="str">
        <f t="shared" si="107"/>
        <v>小田原市米神</v>
      </c>
      <c r="N1680">
        <v>0</v>
      </c>
      <c r="O1680">
        <v>0</v>
      </c>
      <c r="P1680">
        <v>0</v>
      </c>
      <c r="Q1680">
        <v>0</v>
      </c>
      <c r="R1680">
        <v>0</v>
      </c>
      <c r="S1680">
        <v>0</v>
      </c>
      <c r="U1680" t="str">
        <f t="shared" si="104"/>
        <v>250-0023</v>
      </c>
      <c r="V1680" t="s">
        <v>6649</v>
      </c>
      <c r="W1680" t="s">
        <v>6650</v>
      </c>
    </row>
    <row r="1681" spans="1:23" x14ac:dyDescent="0.15">
      <c r="A1681">
        <v>14206</v>
      </c>
      <c r="B1681">
        <v>256</v>
      </c>
      <c r="C1681">
        <v>2560815</v>
      </c>
      <c r="D1681" t="s">
        <v>9</v>
      </c>
      <c r="E1681" t="s">
        <v>6536</v>
      </c>
      <c r="F1681" t="s">
        <v>6651</v>
      </c>
      <c r="G1681" t="s">
        <v>12</v>
      </c>
      <c r="H1681" t="s">
        <v>6537</v>
      </c>
      <c r="I1681" t="s">
        <v>6652</v>
      </c>
      <c r="J1681" t="str">
        <f t="shared" si="105"/>
        <v>256</v>
      </c>
      <c r="K1681" t="s">
        <v>6411</v>
      </c>
      <c r="L1681" t="str">
        <f t="shared" si="106"/>
        <v>0815</v>
      </c>
      <c r="M1681" t="str">
        <f t="shared" si="107"/>
        <v>小田原市小八幡</v>
      </c>
      <c r="N1681">
        <v>0</v>
      </c>
      <c r="O1681">
        <v>0</v>
      </c>
      <c r="P1681">
        <v>1</v>
      </c>
      <c r="Q1681">
        <v>0</v>
      </c>
      <c r="R1681">
        <v>0</v>
      </c>
      <c r="S1681">
        <v>0</v>
      </c>
      <c r="U1681" t="str">
        <f t="shared" si="104"/>
        <v>256-0815</v>
      </c>
      <c r="V1681" t="s">
        <v>6653</v>
      </c>
      <c r="W1681" t="s">
        <v>6654</v>
      </c>
    </row>
    <row r="1682" spans="1:23" x14ac:dyDescent="0.15">
      <c r="A1682">
        <v>14206</v>
      </c>
      <c r="B1682">
        <v>250</v>
      </c>
      <c r="C1682">
        <v>2500011</v>
      </c>
      <c r="D1682" t="s">
        <v>9</v>
      </c>
      <c r="E1682" t="s">
        <v>6536</v>
      </c>
      <c r="F1682" t="s">
        <v>335</v>
      </c>
      <c r="G1682" t="s">
        <v>12</v>
      </c>
      <c r="H1682" t="s">
        <v>6537</v>
      </c>
      <c r="I1682" t="s">
        <v>336</v>
      </c>
      <c r="J1682" t="str">
        <f t="shared" si="105"/>
        <v>250</v>
      </c>
      <c r="K1682" t="s">
        <v>25</v>
      </c>
      <c r="L1682" t="str">
        <f t="shared" si="106"/>
        <v>0011</v>
      </c>
      <c r="M1682" t="str">
        <f t="shared" si="107"/>
        <v>小田原市栄町</v>
      </c>
      <c r="N1682">
        <v>0</v>
      </c>
      <c r="O1682">
        <v>0</v>
      </c>
      <c r="P1682">
        <v>1</v>
      </c>
      <c r="Q1682">
        <v>0</v>
      </c>
      <c r="R1682">
        <v>0</v>
      </c>
      <c r="S1682">
        <v>0</v>
      </c>
      <c r="U1682" t="str">
        <f t="shared" si="104"/>
        <v>250-0011</v>
      </c>
      <c r="V1682" t="s">
        <v>6655</v>
      </c>
      <c r="W1682" t="s">
        <v>6656</v>
      </c>
    </row>
    <row r="1683" spans="1:23" x14ac:dyDescent="0.15">
      <c r="A1683">
        <v>14206</v>
      </c>
      <c r="B1683">
        <v>256</v>
      </c>
      <c r="C1683">
        <v>2560816</v>
      </c>
      <c r="D1683" t="s">
        <v>9</v>
      </c>
      <c r="E1683" t="s">
        <v>6536</v>
      </c>
      <c r="F1683" t="s">
        <v>6657</v>
      </c>
      <c r="G1683" t="s">
        <v>12</v>
      </c>
      <c r="H1683" t="s">
        <v>6537</v>
      </c>
      <c r="I1683" t="s">
        <v>6658</v>
      </c>
      <c r="J1683" t="str">
        <f t="shared" si="105"/>
        <v>256</v>
      </c>
      <c r="K1683" t="s">
        <v>25</v>
      </c>
      <c r="L1683" t="str">
        <f t="shared" si="106"/>
        <v>0816</v>
      </c>
      <c r="M1683" t="str">
        <f t="shared" si="107"/>
        <v>小田原市酒匂</v>
      </c>
      <c r="N1683">
        <v>0</v>
      </c>
      <c r="O1683">
        <v>0</v>
      </c>
      <c r="P1683">
        <v>1</v>
      </c>
      <c r="Q1683">
        <v>0</v>
      </c>
      <c r="R1683">
        <v>0</v>
      </c>
      <c r="S1683">
        <v>0</v>
      </c>
      <c r="U1683" t="str">
        <f t="shared" si="104"/>
        <v>256-0816</v>
      </c>
      <c r="V1683" t="s">
        <v>6659</v>
      </c>
      <c r="W1683" t="s">
        <v>6660</v>
      </c>
    </row>
    <row r="1684" spans="1:23" x14ac:dyDescent="0.15">
      <c r="A1684">
        <v>14206</v>
      </c>
      <c r="B1684">
        <v>250</v>
      </c>
      <c r="C1684">
        <v>2500855</v>
      </c>
      <c r="D1684" t="s">
        <v>9</v>
      </c>
      <c r="E1684" t="s">
        <v>6536</v>
      </c>
      <c r="F1684" t="s">
        <v>6661</v>
      </c>
      <c r="G1684" t="s">
        <v>12</v>
      </c>
      <c r="H1684" t="s">
        <v>6537</v>
      </c>
      <c r="I1684" t="s">
        <v>6662</v>
      </c>
      <c r="J1684" t="str">
        <f t="shared" si="105"/>
        <v>250</v>
      </c>
      <c r="K1684" t="s">
        <v>25</v>
      </c>
      <c r="L1684" t="str">
        <f t="shared" si="106"/>
        <v>0855</v>
      </c>
      <c r="M1684" t="str">
        <f t="shared" si="107"/>
        <v>小田原市清水新田</v>
      </c>
      <c r="N1684">
        <v>0</v>
      </c>
      <c r="O1684">
        <v>0</v>
      </c>
      <c r="P1684">
        <v>0</v>
      </c>
      <c r="Q1684">
        <v>0</v>
      </c>
      <c r="R1684">
        <v>0</v>
      </c>
      <c r="S1684">
        <v>0</v>
      </c>
      <c r="U1684" t="str">
        <f t="shared" si="104"/>
        <v>250-0855</v>
      </c>
      <c r="V1684" t="s">
        <v>6663</v>
      </c>
      <c r="W1684" t="s">
        <v>6664</v>
      </c>
    </row>
    <row r="1685" spans="1:23" x14ac:dyDescent="0.15">
      <c r="A1685">
        <v>14206</v>
      </c>
      <c r="B1685">
        <v>25002</v>
      </c>
      <c r="C1685">
        <v>2500208</v>
      </c>
      <c r="D1685" t="s">
        <v>9</v>
      </c>
      <c r="E1685" t="s">
        <v>6536</v>
      </c>
      <c r="F1685" t="s">
        <v>6665</v>
      </c>
      <c r="G1685" t="s">
        <v>12</v>
      </c>
      <c r="H1685" t="s">
        <v>6537</v>
      </c>
      <c r="I1685" t="s">
        <v>6666</v>
      </c>
      <c r="J1685" t="str">
        <f t="shared" si="105"/>
        <v>250</v>
      </c>
      <c r="K1685" t="s">
        <v>72</v>
      </c>
      <c r="L1685" t="str">
        <f t="shared" si="106"/>
        <v>0208</v>
      </c>
      <c r="M1685" t="str">
        <f t="shared" si="107"/>
        <v>小田原市下大井</v>
      </c>
      <c r="N1685">
        <v>0</v>
      </c>
      <c r="O1685">
        <v>0</v>
      </c>
      <c r="P1685">
        <v>0</v>
      </c>
      <c r="Q1685">
        <v>0</v>
      </c>
      <c r="R1685">
        <v>0</v>
      </c>
      <c r="S1685">
        <v>0</v>
      </c>
      <c r="U1685" t="str">
        <f t="shared" si="104"/>
        <v>250-0208</v>
      </c>
      <c r="V1685" t="s">
        <v>6667</v>
      </c>
      <c r="W1685" t="s">
        <v>6668</v>
      </c>
    </row>
    <row r="1686" spans="1:23" x14ac:dyDescent="0.15">
      <c r="A1686">
        <v>14206</v>
      </c>
      <c r="B1686">
        <v>250</v>
      </c>
      <c r="C1686">
        <v>2500878</v>
      </c>
      <c r="D1686" t="s">
        <v>9</v>
      </c>
      <c r="E1686" t="s">
        <v>6536</v>
      </c>
      <c r="F1686" t="s">
        <v>6669</v>
      </c>
      <c r="G1686" t="s">
        <v>12</v>
      </c>
      <c r="H1686" t="s">
        <v>6537</v>
      </c>
      <c r="I1686" t="s">
        <v>6670</v>
      </c>
      <c r="J1686" t="str">
        <f t="shared" si="105"/>
        <v>250</v>
      </c>
      <c r="K1686" t="s">
        <v>6411</v>
      </c>
      <c r="L1686" t="str">
        <f t="shared" si="106"/>
        <v>0878</v>
      </c>
      <c r="M1686" t="str">
        <f t="shared" si="107"/>
        <v>小田原市下新田</v>
      </c>
      <c r="N1686">
        <v>0</v>
      </c>
      <c r="O1686">
        <v>0</v>
      </c>
      <c r="P1686">
        <v>0</v>
      </c>
      <c r="Q1686">
        <v>0</v>
      </c>
      <c r="R1686">
        <v>0</v>
      </c>
      <c r="S1686">
        <v>0</v>
      </c>
      <c r="U1686" t="str">
        <f t="shared" si="104"/>
        <v>250-0878</v>
      </c>
      <c r="V1686" t="s">
        <v>6671</v>
      </c>
      <c r="W1686" t="s">
        <v>6672</v>
      </c>
    </row>
    <row r="1687" spans="1:23" x14ac:dyDescent="0.15">
      <c r="A1687">
        <v>14206</v>
      </c>
      <c r="B1687">
        <v>250</v>
      </c>
      <c r="C1687">
        <v>2500871</v>
      </c>
      <c r="D1687" t="s">
        <v>9</v>
      </c>
      <c r="E1687" t="s">
        <v>6536</v>
      </c>
      <c r="F1687" t="s">
        <v>6673</v>
      </c>
      <c r="G1687" t="s">
        <v>12</v>
      </c>
      <c r="H1687" t="s">
        <v>6537</v>
      </c>
      <c r="I1687" t="s">
        <v>6674</v>
      </c>
      <c r="J1687" t="str">
        <f t="shared" si="105"/>
        <v>250</v>
      </c>
      <c r="K1687" t="s">
        <v>72</v>
      </c>
      <c r="L1687" t="str">
        <f t="shared" si="106"/>
        <v>0871</v>
      </c>
      <c r="M1687" t="str">
        <f t="shared" si="107"/>
        <v>小田原市下堀</v>
      </c>
      <c r="N1687">
        <v>0</v>
      </c>
      <c r="O1687">
        <v>0</v>
      </c>
      <c r="P1687">
        <v>0</v>
      </c>
      <c r="Q1687">
        <v>0</v>
      </c>
      <c r="R1687">
        <v>0</v>
      </c>
      <c r="S1687">
        <v>0</v>
      </c>
      <c r="U1687" t="str">
        <f t="shared" si="104"/>
        <v>250-0871</v>
      </c>
      <c r="V1687" t="s">
        <v>6675</v>
      </c>
      <c r="W1687" t="s">
        <v>6676</v>
      </c>
    </row>
    <row r="1688" spans="1:23" x14ac:dyDescent="0.15">
      <c r="A1688">
        <v>14206</v>
      </c>
      <c r="B1688">
        <v>250</v>
      </c>
      <c r="C1688">
        <v>2500046</v>
      </c>
      <c r="D1688" t="s">
        <v>9</v>
      </c>
      <c r="E1688" t="s">
        <v>6536</v>
      </c>
      <c r="F1688" t="s">
        <v>6677</v>
      </c>
      <c r="G1688" t="s">
        <v>12</v>
      </c>
      <c r="H1688" t="s">
        <v>6537</v>
      </c>
      <c r="I1688" t="s">
        <v>6678</v>
      </c>
      <c r="J1688" t="str">
        <f t="shared" si="105"/>
        <v>250</v>
      </c>
      <c r="K1688" t="s">
        <v>72</v>
      </c>
      <c r="L1688" t="str">
        <f t="shared" si="106"/>
        <v>0046</v>
      </c>
      <c r="M1688" t="str">
        <f t="shared" si="107"/>
        <v>小田原市十字</v>
      </c>
      <c r="N1688">
        <v>0</v>
      </c>
      <c r="O1688">
        <v>0</v>
      </c>
      <c r="P1688">
        <v>1</v>
      </c>
      <c r="Q1688">
        <v>0</v>
      </c>
      <c r="R1688">
        <v>0</v>
      </c>
      <c r="S1688">
        <v>0</v>
      </c>
      <c r="U1688" t="str">
        <f t="shared" si="104"/>
        <v>250-0046</v>
      </c>
      <c r="V1688" t="s">
        <v>6679</v>
      </c>
      <c r="W1688" t="s">
        <v>6680</v>
      </c>
    </row>
    <row r="1689" spans="1:23" x14ac:dyDescent="0.15">
      <c r="A1689">
        <v>14206</v>
      </c>
      <c r="B1689">
        <v>250</v>
      </c>
      <c r="C1689">
        <v>2500014</v>
      </c>
      <c r="D1689" t="s">
        <v>9</v>
      </c>
      <c r="E1689" t="s">
        <v>6536</v>
      </c>
      <c r="F1689" t="s">
        <v>6681</v>
      </c>
      <c r="G1689" t="s">
        <v>12</v>
      </c>
      <c r="H1689" t="s">
        <v>6537</v>
      </c>
      <c r="I1689" t="s">
        <v>6682</v>
      </c>
      <c r="J1689" t="str">
        <f t="shared" si="105"/>
        <v>250</v>
      </c>
      <c r="K1689" t="s">
        <v>25</v>
      </c>
      <c r="L1689" t="str">
        <f t="shared" si="106"/>
        <v>0014</v>
      </c>
      <c r="M1689" t="str">
        <f t="shared" si="107"/>
        <v>小田原市城内</v>
      </c>
      <c r="N1689">
        <v>0</v>
      </c>
      <c r="O1689">
        <v>0</v>
      </c>
      <c r="P1689">
        <v>0</v>
      </c>
      <c r="Q1689">
        <v>0</v>
      </c>
      <c r="R1689">
        <v>0</v>
      </c>
      <c r="S1689">
        <v>0</v>
      </c>
      <c r="U1689" t="str">
        <f t="shared" si="104"/>
        <v>250-0014</v>
      </c>
      <c r="V1689" t="s">
        <v>6683</v>
      </c>
      <c r="W1689" t="s">
        <v>6684</v>
      </c>
    </row>
    <row r="1690" spans="1:23" x14ac:dyDescent="0.15">
      <c r="A1690">
        <v>14206</v>
      </c>
      <c r="B1690">
        <v>250</v>
      </c>
      <c r="C1690">
        <v>2500045</v>
      </c>
      <c r="D1690" t="s">
        <v>9</v>
      </c>
      <c r="E1690" t="s">
        <v>6536</v>
      </c>
      <c r="F1690" t="s">
        <v>4838</v>
      </c>
      <c r="G1690" t="s">
        <v>12</v>
      </c>
      <c r="H1690" t="s">
        <v>6537</v>
      </c>
      <c r="I1690" t="s">
        <v>4839</v>
      </c>
      <c r="J1690" t="str">
        <f t="shared" si="105"/>
        <v>250</v>
      </c>
      <c r="K1690" t="s">
        <v>25</v>
      </c>
      <c r="L1690" t="str">
        <f t="shared" si="106"/>
        <v>0045</v>
      </c>
      <c r="M1690" t="str">
        <f t="shared" si="107"/>
        <v>小田原市城山</v>
      </c>
      <c r="N1690">
        <v>0</v>
      </c>
      <c r="O1690">
        <v>0</v>
      </c>
      <c r="P1690">
        <v>1</v>
      </c>
      <c r="Q1690">
        <v>0</v>
      </c>
      <c r="R1690">
        <v>0</v>
      </c>
      <c r="S1690">
        <v>0</v>
      </c>
      <c r="U1690" t="str">
        <f t="shared" si="104"/>
        <v>250-0045</v>
      </c>
      <c r="V1690" t="s">
        <v>6685</v>
      </c>
      <c r="W1690" t="s">
        <v>6686</v>
      </c>
    </row>
    <row r="1691" spans="1:23" x14ac:dyDescent="0.15">
      <c r="A1691">
        <v>14206</v>
      </c>
      <c r="B1691">
        <v>25002</v>
      </c>
      <c r="C1691">
        <v>2500201</v>
      </c>
      <c r="D1691" t="s">
        <v>9</v>
      </c>
      <c r="E1691" t="s">
        <v>6536</v>
      </c>
      <c r="F1691" t="s">
        <v>6687</v>
      </c>
      <c r="G1691" t="s">
        <v>12</v>
      </c>
      <c r="H1691" t="s">
        <v>6537</v>
      </c>
      <c r="I1691" t="s">
        <v>6688</v>
      </c>
      <c r="J1691" t="str">
        <f t="shared" si="105"/>
        <v>250</v>
      </c>
      <c r="K1691" t="s">
        <v>25</v>
      </c>
      <c r="L1691" t="str">
        <f t="shared" si="106"/>
        <v>0201</v>
      </c>
      <c r="M1691" t="str">
        <f t="shared" si="107"/>
        <v>小田原市曽我大沢</v>
      </c>
      <c r="N1691">
        <v>0</v>
      </c>
      <c r="O1691">
        <v>0</v>
      </c>
      <c r="P1691">
        <v>0</v>
      </c>
      <c r="Q1691">
        <v>0</v>
      </c>
      <c r="R1691">
        <v>0</v>
      </c>
      <c r="S1691">
        <v>0</v>
      </c>
      <c r="U1691" t="str">
        <f t="shared" si="104"/>
        <v>250-0201</v>
      </c>
      <c r="V1691" t="s">
        <v>6689</v>
      </c>
      <c r="W1691" t="s">
        <v>6690</v>
      </c>
    </row>
    <row r="1692" spans="1:23" x14ac:dyDescent="0.15">
      <c r="A1692">
        <v>14206</v>
      </c>
      <c r="B1692">
        <v>25002</v>
      </c>
      <c r="C1692">
        <v>2500203</v>
      </c>
      <c r="D1692" t="s">
        <v>9</v>
      </c>
      <c r="E1692" t="s">
        <v>6536</v>
      </c>
      <c r="F1692" t="s">
        <v>6691</v>
      </c>
      <c r="G1692" t="s">
        <v>12</v>
      </c>
      <c r="H1692" t="s">
        <v>6537</v>
      </c>
      <c r="I1692" t="s">
        <v>6692</v>
      </c>
      <c r="J1692" t="str">
        <f t="shared" si="105"/>
        <v>250</v>
      </c>
      <c r="K1692" t="s">
        <v>25</v>
      </c>
      <c r="L1692" t="str">
        <f t="shared" si="106"/>
        <v>0203</v>
      </c>
      <c r="M1692" t="str">
        <f t="shared" si="107"/>
        <v>小田原市曽我岸</v>
      </c>
      <c r="N1692">
        <v>0</v>
      </c>
      <c r="O1692">
        <v>0</v>
      </c>
      <c r="P1692">
        <v>0</v>
      </c>
      <c r="Q1692">
        <v>0</v>
      </c>
      <c r="R1692">
        <v>0</v>
      </c>
      <c r="S1692">
        <v>0</v>
      </c>
      <c r="U1692" t="str">
        <f t="shared" si="104"/>
        <v>250-0203</v>
      </c>
      <c r="V1692" t="s">
        <v>6693</v>
      </c>
      <c r="W1692" t="s">
        <v>6694</v>
      </c>
    </row>
    <row r="1693" spans="1:23" x14ac:dyDescent="0.15">
      <c r="A1693">
        <v>14206</v>
      </c>
      <c r="B1693">
        <v>25002</v>
      </c>
      <c r="C1693">
        <v>2500207</v>
      </c>
      <c r="D1693" t="s">
        <v>9</v>
      </c>
      <c r="E1693" t="s">
        <v>6536</v>
      </c>
      <c r="F1693" t="s">
        <v>6695</v>
      </c>
      <c r="G1693" t="s">
        <v>12</v>
      </c>
      <c r="H1693" t="s">
        <v>6537</v>
      </c>
      <c r="I1693" t="s">
        <v>6696</v>
      </c>
      <c r="J1693" t="str">
        <f t="shared" si="105"/>
        <v>250</v>
      </c>
      <c r="K1693" t="s">
        <v>25</v>
      </c>
      <c r="L1693" t="str">
        <f t="shared" si="106"/>
        <v>0207</v>
      </c>
      <c r="M1693" t="str">
        <f t="shared" si="107"/>
        <v>小田原市曽我光海</v>
      </c>
      <c r="N1693">
        <v>0</v>
      </c>
      <c r="O1693">
        <v>0</v>
      </c>
      <c r="P1693">
        <v>0</v>
      </c>
      <c r="Q1693">
        <v>0</v>
      </c>
      <c r="R1693">
        <v>0</v>
      </c>
      <c r="S1693">
        <v>0</v>
      </c>
      <c r="U1693" t="str">
        <f t="shared" si="104"/>
        <v>250-0207</v>
      </c>
      <c r="V1693" t="s">
        <v>6697</v>
      </c>
      <c r="W1693" t="s">
        <v>6698</v>
      </c>
    </row>
    <row r="1694" spans="1:23" x14ac:dyDescent="0.15">
      <c r="A1694">
        <v>14206</v>
      </c>
      <c r="B1694">
        <v>25002</v>
      </c>
      <c r="C1694">
        <v>2500205</v>
      </c>
      <c r="D1694" t="s">
        <v>9</v>
      </c>
      <c r="E1694" t="s">
        <v>6536</v>
      </c>
      <c r="F1694" t="s">
        <v>6699</v>
      </c>
      <c r="G1694" t="s">
        <v>12</v>
      </c>
      <c r="H1694" t="s">
        <v>6537</v>
      </c>
      <c r="I1694" t="s">
        <v>6700</v>
      </c>
      <c r="J1694" t="str">
        <f t="shared" si="105"/>
        <v>250</v>
      </c>
      <c r="K1694" t="s">
        <v>6411</v>
      </c>
      <c r="L1694" t="str">
        <f t="shared" si="106"/>
        <v>0205</v>
      </c>
      <c r="M1694" t="str">
        <f t="shared" si="107"/>
        <v>小田原市曽我別所</v>
      </c>
      <c r="N1694">
        <v>0</v>
      </c>
      <c r="O1694">
        <v>0</v>
      </c>
      <c r="P1694">
        <v>0</v>
      </c>
      <c r="Q1694">
        <v>0</v>
      </c>
      <c r="R1694">
        <v>0</v>
      </c>
      <c r="S1694">
        <v>0</v>
      </c>
      <c r="U1694" t="str">
        <f t="shared" si="104"/>
        <v>250-0205</v>
      </c>
      <c r="V1694" t="s">
        <v>6701</v>
      </c>
      <c r="W1694" t="s">
        <v>6702</v>
      </c>
    </row>
    <row r="1695" spans="1:23" x14ac:dyDescent="0.15">
      <c r="A1695">
        <v>14206</v>
      </c>
      <c r="B1695">
        <v>25002</v>
      </c>
      <c r="C1695">
        <v>2500204</v>
      </c>
      <c r="D1695" t="s">
        <v>9</v>
      </c>
      <c r="E1695" t="s">
        <v>6536</v>
      </c>
      <c r="F1695" t="s">
        <v>6703</v>
      </c>
      <c r="G1695" t="s">
        <v>12</v>
      </c>
      <c r="H1695" t="s">
        <v>6537</v>
      </c>
      <c r="I1695" t="s">
        <v>6704</v>
      </c>
      <c r="J1695" t="str">
        <f t="shared" si="105"/>
        <v>250</v>
      </c>
      <c r="K1695" t="s">
        <v>25</v>
      </c>
      <c r="L1695" t="str">
        <f t="shared" si="106"/>
        <v>0204</v>
      </c>
      <c r="M1695" t="str">
        <f t="shared" si="107"/>
        <v>小田原市曽我谷津</v>
      </c>
      <c r="N1695">
        <v>0</v>
      </c>
      <c r="O1695">
        <v>0</v>
      </c>
      <c r="P1695">
        <v>0</v>
      </c>
      <c r="Q1695">
        <v>0</v>
      </c>
      <c r="R1695">
        <v>0</v>
      </c>
      <c r="S1695">
        <v>0</v>
      </c>
      <c r="U1695" t="str">
        <f t="shared" si="104"/>
        <v>250-0204</v>
      </c>
      <c r="V1695" t="s">
        <v>6705</v>
      </c>
      <c r="W1695" t="s">
        <v>6706</v>
      </c>
    </row>
    <row r="1696" spans="1:23" x14ac:dyDescent="0.15">
      <c r="A1696">
        <v>14206</v>
      </c>
      <c r="B1696">
        <v>25002</v>
      </c>
      <c r="C1696">
        <v>2500206</v>
      </c>
      <c r="D1696" t="s">
        <v>9</v>
      </c>
      <c r="E1696" t="s">
        <v>6536</v>
      </c>
      <c r="F1696" t="s">
        <v>6707</v>
      </c>
      <c r="G1696" t="s">
        <v>12</v>
      </c>
      <c r="H1696" t="s">
        <v>6537</v>
      </c>
      <c r="I1696" t="s">
        <v>6708</v>
      </c>
      <c r="J1696" t="str">
        <f t="shared" si="105"/>
        <v>250</v>
      </c>
      <c r="K1696" t="s">
        <v>25</v>
      </c>
      <c r="L1696" t="str">
        <f t="shared" si="106"/>
        <v>0206</v>
      </c>
      <c r="M1696" t="str">
        <f t="shared" si="107"/>
        <v>小田原市曽我原</v>
      </c>
      <c r="N1696">
        <v>0</v>
      </c>
      <c r="O1696">
        <v>0</v>
      </c>
      <c r="P1696">
        <v>0</v>
      </c>
      <c r="Q1696">
        <v>0</v>
      </c>
      <c r="R1696">
        <v>0</v>
      </c>
      <c r="S1696">
        <v>0</v>
      </c>
      <c r="U1696" t="str">
        <f t="shared" si="104"/>
        <v>250-0206</v>
      </c>
      <c r="V1696" t="s">
        <v>6709</v>
      </c>
      <c r="W1696" t="s">
        <v>6710</v>
      </c>
    </row>
    <row r="1697" spans="1:23" x14ac:dyDescent="0.15">
      <c r="A1697">
        <v>14206</v>
      </c>
      <c r="B1697">
        <v>250</v>
      </c>
      <c r="C1697">
        <v>2500851</v>
      </c>
      <c r="D1697" t="s">
        <v>9</v>
      </c>
      <c r="E1697" t="s">
        <v>6536</v>
      </c>
      <c r="F1697" t="s">
        <v>6711</v>
      </c>
      <c r="G1697" t="s">
        <v>12</v>
      </c>
      <c r="H1697" t="s">
        <v>6537</v>
      </c>
      <c r="I1697" t="s">
        <v>6712</v>
      </c>
      <c r="J1697" t="str">
        <f t="shared" si="105"/>
        <v>250</v>
      </c>
      <c r="K1697" t="s">
        <v>6411</v>
      </c>
      <c r="L1697" t="str">
        <f t="shared" si="106"/>
        <v>0851</v>
      </c>
      <c r="M1697" t="str">
        <f t="shared" si="107"/>
        <v>小田原市曽比</v>
      </c>
      <c r="N1697">
        <v>0</v>
      </c>
      <c r="O1697">
        <v>0</v>
      </c>
      <c r="P1697">
        <v>0</v>
      </c>
      <c r="Q1697">
        <v>0</v>
      </c>
      <c r="R1697">
        <v>0</v>
      </c>
      <c r="S1697">
        <v>0</v>
      </c>
      <c r="U1697" t="str">
        <f t="shared" si="104"/>
        <v>250-0851</v>
      </c>
      <c r="V1697" t="s">
        <v>6713</v>
      </c>
      <c r="W1697" t="s">
        <v>6714</v>
      </c>
    </row>
    <row r="1698" spans="1:23" x14ac:dyDescent="0.15">
      <c r="A1698">
        <v>14206</v>
      </c>
      <c r="B1698">
        <v>25002</v>
      </c>
      <c r="C1698">
        <v>2500216</v>
      </c>
      <c r="D1698" t="s">
        <v>9</v>
      </c>
      <c r="E1698" t="s">
        <v>6536</v>
      </c>
      <c r="F1698" t="s">
        <v>6715</v>
      </c>
      <c r="G1698" t="s">
        <v>12</v>
      </c>
      <c r="H1698" t="s">
        <v>6537</v>
      </c>
      <c r="I1698" t="s">
        <v>6716</v>
      </c>
      <c r="J1698" t="str">
        <f t="shared" si="105"/>
        <v>250</v>
      </c>
      <c r="K1698" t="s">
        <v>25</v>
      </c>
      <c r="L1698" t="str">
        <f t="shared" si="106"/>
        <v>0216</v>
      </c>
      <c r="M1698" t="str">
        <f t="shared" si="107"/>
        <v>小田原市高田</v>
      </c>
      <c r="N1698">
        <v>0</v>
      </c>
      <c r="O1698">
        <v>0</v>
      </c>
      <c r="P1698">
        <v>0</v>
      </c>
      <c r="Q1698">
        <v>0</v>
      </c>
      <c r="R1698">
        <v>0</v>
      </c>
      <c r="S1698">
        <v>0</v>
      </c>
      <c r="U1698" t="str">
        <f t="shared" si="104"/>
        <v>250-0216</v>
      </c>
      <c r="V1698" t="s">
        <v>6717</v>
      </c>
      <c r="W1698" t="s">
        <v>6718</v>
      </c>
    </row>
    <row r="1699" spans="1:23" x14ac:dyDescent="0.15">
      <c r="A1699">
        <v>14206</v>
      </c>
      <c r="B1699">
        <v>250</v>
      </c>
      <c r="C1699">
        <v>2500054</v>
      </c>
      <c r="D1699" t="s">
        <v>9</v>
      </c>
      <c r="E1699" t="s">
        <v>6536</v>
      </c>
      <c r="F1699" t="s">
        <v>6719</v>
      </c>
      <c r="G1699" t="s">
        <v>12</v>
      </c>
      <c r="H1699" t="s">
        <v>6537</v>
      </c>
      <c r="I1699" t="s">
        <v>6720</v>
      </c>
      <c r="J1699" t="str">
        <f t="shared" si="105"/>
        <v>250</v>
      </c>
      <c r="K1699" t="s">
        <v>6411</v>
      </c>
      <c r="L1699" t="str">
        <f t="shared" si="106"/>
        <v>0054</v>
      </c>
      <c r="M1699" t="str">
        <f t="shared" si="107"/>
        <v>小田原市多古</v>
      </c>
      <c r="N1699">
        <v>0</v>
      </c>
      <c r="O1699">
        <v>0</v>
      </c>
      <c r="P1699">
        <v>0</v>
      </c>
      <c r="Q1699">
        <v>0</v>
      </c>
      <c r="R1699">
        <v>0</v>
      </c>
      <c r="S1699">
        <v>0</v>
      </c>
      <c r="U1699" t="str">
        <f t="shared" si="104"/>
        <v>250-0054</v>
      </c>
      <c r="V1699" t="s">
        <v>6721</v>
      </c>
      <c r="W1699" t="s">
        <v>6722</v>
      </c>
    </row>
    <row r="1700" spans="1:23" x14ac:dyDescent="0.15">
      <c r="A1700">
        <v>14206</v>
      </c>
      <c r="B1700">
        <v>256</v>
      </c>
      <c r="C1700">
        <v>2560811</v>
      </c>
      <c r="D1700" t="s">
        <v>9</v>
      </c>
      <c r="E1700" t="s">
        <v>6536</v>
      </c>
      <c r="F1700" t="s">
        <v>6723</v>
      </c>
      <c r="G1700" t="s">
        <v>12</v>
      </c>
      <c r="H1700" t="s">
        <v>6537</v>
      </c>
      <c r="I1700" t="s">
        <v>6724</v>
      </c>
      <c r="J1700" t="str">
        <f t="shared" si="105"/>
        <v>256</v>
      </c>
      <c r="K1700" t="s">
        <v>6411</v>
      </c>
      <c r="L1700" t="str">
        <f t="shared" si="106"/>
        <v>0811</v>
      </c>
      <c r="M1700" t="str">
        <f t="shared" si="107"/>
        <v>小田原市田島</v>
      </c>
      <c r="N1700">
        <v>0</v>
      </c>
      <c r="O1700">
        <v>0</v>
      </c>
      <c r="P1700">
        <v>0</v>
      </c>
      <c r="Q1700">
        <v>0</v>
      </c>
      <c r="R1700">
        <v>0</v>
      </c>
      <c r="S1700">
        <v>0</v>
      </c>
      <c r="U1700" t="str">
        <f t="shared" si="104"/>
        <v>256-0811</v>
      </c>
      <c r="V1700" t="s">
        <v>6725</v>
      </c>
      <c r="W1700" t="s">
        <v>6726</v>
      </c>
    </row>
    <row r="1701" spans="1:23" x14ac:dyDescent="0.15">
      <c r="A1701">
        <v>14206</v>
      </c>
      <c r="B1701">
        <v>25002</v>
      </c>
      <c r="C1701">
        <v>2500215</v>
      </c>
      <c r="D1701" t="s">
        <v>9</v>
      </c>
      <c r="E1701" t="s">
        <v>6536</v>
      </c>
      <c r="F1701" t="s">
        <v>6727</v>
      </c>
      <c r="G1701" t="s">
        <v>12</v>
      </c>
      <c r="H1701" t="s">
        <v>6537</v>
      </c>
      <c r="I1701" t="s">
        <v>6728</v>
      </c>
      <c r="J1701" t="str">
        <f t="shared" si="105"/>
        <v>250</v>
      </c>
      <c r="K1701" t="s">
        <v>6411</v>
      </c>
      <c r="L1701" t="str">
        <f t="shared" si="106"/>
        <v>0215</v>
      </c>
      <c r="M1701" t="str">
        <f t="shared" si="107"/>
        <v>小田原市千代</v>
      </c>
      <c r="N1701">
        <v>0</v>
      </c>
      <c r="O1701">
        <v>0</v>
      </c>
      <c r="P1701">
        <v>0</v>
      </c>
      <c r="Q1701">
        <v>0</v>
      </c>
      <c r="R1701">
        <v>0</v>
      </c>
      <c r="S1701">
        <v>0</v>
      </c>
      <c r="U1701" t="str">
        <f t="shared" si="104"/>
        <v>250-0215</v>
      </c>
      <c r="V1701" t="s">
        <v>6729</v>
      </c>
      <c r="W1701" t="s">
        <v>6730</v>
      </c>
    </row>
    <row r="1702" spans="1:23" x14ac:dyDescent="0.15">
      <c r="A1702">
        <v>14206</v>
      </c>
      <c r="B1702">
        <v>250</v>
      </c>
      <c r="C1702">
        <v>2500872</v>
      </c>
      <c r="D1702" t="s">
        <v>9</v>
      </c>
      <c r="E1702" t="s">
        <v>6536</v>
      </c>
      <c r="F1702" t="s">
        <v>1851</v>
      </c>
      <c r="G1702" t="s">
        <v>12</v>
      </c>
      <c r="H1702" t="s">
        <v>6537</v>
      </c>
      <c r="I1702" t="s">
        <v>1852</v>
      </c>
      <c r="J1702" t="str">
        <f t="shared" si="105"/>
        <v>250</v>
      </c>
      <c r="K1702" t="s">
        <v>6476</v>
      </c>
      <c r="L1702" t="str">
        <f t="shared" si="106"/>
        <v>0872</v>
      </c>
      <c r="M1702" t="str">
        <f t="shared" si="107"/>
        <v>小田原市中里</v>
      </c>
      <c r="N1702">
        <v>0</v>
      </c>
      <c r="O1702">
        <v>0</v>
      </c>
      <c r="P1702">
        <v>0</v>
      </c>
      <c r="Q1702">
        <v>0</v>
      </c>
      <c r="R1702">
        <v>0</v>
      </c>
      <c r="S1702">
        <v>0</v>
      </c>
      <c r="U1702" t="str">
        <f t="shared" si="104"/>
        <v>250-0872</v>
      </c>
      <c r="V1702" t="s">
        <v>6731</v>
      </c>
      <c r="W1702" t="s">
        <v>6732</v>
      </c>
    </row>
    <row r="1703" spans="1:23" x14ac:dyDescent="0.15">
      <c r="A1703">
        <v>14206</v>
      </c>
      <c r="B1703">
        <v>250</v>
      </c>
      <c r="C1703">
        <v>2500876</v>
      </c>
      <c r="D1703" t="s">
        <v>9</v>
      </c>
      <c r="E1703" t="s">
        <v>6536</v>
      </c>
      <c r="F1703" t="s">
        <v>6733</v>
      </c>
      <c r="G1703" t="s">
        <v>12</v>
      </c>
      <c r="H1703" t="s">
        <v>6537</v>
      </c>
      <c r="I1703" t="s">
        <v>6734</v>
      </c>
      <c r="J1703" t="str">
        <f t="shared" si="105"/>
        <v>250</v>
      </c>
      <c r="K1703" t="s">
        <v>25</v>
      </c>
      <c r="L1703" t="str">
        <f t="shared" si="106"/>
        <v>0876</v>
      </c>
      <c r="M1703" t="str">
        <f t="shared" si="107"/>
        <v>小田原市中新田</v>
      </c>
      <c r="N1703">
        <v>0</v>
      </c>
      <c r="O1703">
        <v>0</v>
      </c>
      <c r="P1703">
        <v>0</v>
      </c>
      <c r="Q1703">
        <v>0</v>
      </c>
      <c r="R1703">
        <v>0</v>
      </c>
      <c r="S1703">
        <v>0</v>
      </c>
      <c r="U1703" t="str">
        <f t="shared" si="104"/>
        <v>250-0876</v>
      </c>
      <c r="V1703" t="s">
        <v>6735</v>
      </c>
      <c r="W1703" t="s">
        <v>6736</v>
      </c>
    </row>
    <row r="1704" spans="1:23" x14ac:dyDescent="0.15">
      <c r="A1704">
        <v>14206</v>
      </c>
      <c r="B1704">
        <v>250</v>
      </c>
      <c r="C1704">
        <v>2500866</v>
      </c>
      <c r="D1704" t="s">
        <v>9</v>
      </c>
      <c r="E1704" t="s">
        <v>6536</v>
      </c>
      <c r="F1704" t="s">
        <v>6737</v>
      </c>
      <c r="G1704" t="s">
        <v>12</v>
      </c>
      <c r="H1704" t="s">
        <v>6537</v>
      </c>
      <c r="I1704" t="s">
        <v>6738</v>
      </c>
      <c r="J1704" t="str">
        <f t="shared" si="105"/>
        <v>250</v>
      </c>
      <c r="K1704" t="s">
        <v>25</v>
      </c>
      <c r="L1704" t="str">
        <f t="shared" si="106"/>
        <v>0866</v>
      </c>
      <c r="M1704" t="str">
        <f t="shared" si="107"/>
        <v>小田原市中曽根</v>
      </c>
      <c r="N1704">
        <v>0</v>
      </c>
      <c r="O1704">
        <v>0</v>
      </c>
      <c r="P1704">
        <v>0</v>
      </c>
      <c r="Q1704">
        <v>0</v>
      </c>
      <c r="R1704">
        <v>0</v>
      </c>
      <c r="S1704">
        <v>0</v>
      </c>
      <c r="U1704" t="str">
        <f t="shared" si="104"/>
        <v>250-0866</v>
      </c>
      <c r="V1704" t="s">
        <v>6739</v>
      </c>
      <c r="W1704" t="s">
        <v>6740</v>
      </c>
    </row>
    <row r="1705" spans="1:23" x14ac:dyDescent="0.15">
      <c r="A1705">
        <v>14206</v>
      </c>
      <c r="B1705">
        <v>250</v>
      </c>
      <c r="C1705">
        <v>2500005</v>
      </c>
      <c r="D1705" t="s">
        <v>9</v>
      </c>
      <c r="E1705" t="s">
        <v>6536</v>
      </c>
      <c r="F1705" t="s">
        <v>6741</v>
      </c>
      <c r="G1705" t="s">
        <v>12</v>
      </c>
      <c r="H1705" t="s">
        <v>6537</v>
      </c>
      <c r="I1705" t="s">
        <v>6742</v>
      </c>
      <c r="J1705" t="str">
        <f t="shared" si="105"/>
        <v>250</v>
      </c>
      <c r="K1705" t="s">
        <v>25</v>
      </c>
      <c r="L1705" t="str">
        <f t="shared" si="106"/>
        <v>0005</v>
      </c>
      <c r="M1705" t="str">
        <f t="shared" si="107"/>
        <v>小田原市中町</v>
      </c>
      <c r="N1705">
        <v>0</v>
      </c>
      <c r="O1705">
        <v>0</v>
      </c>
      <c r="P1705">
        <v>1</v>
      </c>
      <c r="Q1705">
        <v>0</v>
      </c>
      <c r="R1705">
        <v>0</v>
      </c>
      <c r="S1705">
        <v>0</v>
      </c>
      <c r="U1705" t="str">
        <f t="shared" si="104"/>
        <v>250-0005</v>
      </c>
      <c r="V1705" t="s">
        <v>6743</v>
      </c>
      <c r="W1705" t="s">
        <v>6744</v>
      </c>
    </row>
    <row r="1706" spans="1:23" x14ac:dyDescent="0.15">
      <c r="A1706">
        <v>14206</v>
      </c>
      <c r="B1706">
        <v>256</v>
      </c>
      <c r="C1706">
        <v>2560803</v>
      </c>
      <c r="D1706" t="s">
        <v>9</v>
      </c>
      <c r="E1706" t="s">
        <v>6536</v>
      </c>
      <c r="F1706" t="s">
        <v>6745</v>
      </c>
      <c r="G1706" t="s">
        <v>12</v>
      </c>
      <c r="H1706" t="s">
        <v>6537</v>
      </c>
      <c r="I1706" t="s">
        <v>6746</v>
      </c>
      <c r="J1706" t="str">
        <f t="shared" si="105"/>
        <v>256</v>
      </c>
      <c r="K1706" t="s">
        <v>6411</v>
      </c>
      <c r="L1706" t="str">
        <f t="shared" si="106"/>
        <v>0803</v>
      </c>
      <c r="M1706" t="str">
        <f t="shared" si="107"/>
        <v>小田原市中村原</v>
      </c>
      <c r="N1706">
        <v>0</v>
      </c>
      <c r="O1706">
        <v>0</v>
      </c>
      <c r="P1706">
        <v>0</v>
      </c>
      <c r="Q1706">
        <v>0</v>
      </c>
      <c r="R1706">
        <v>0</v>
      </c>
      <c r="S1706">
        <v>0</v>
      </c>
      <c r="U1706" t="str">
        <f t="shared" si="104"/>
        <v>256-0803</v>
      </c>
      <c r="V1706" t="s">
        <v>6747</v>
      </c>
      <c r="W1706" t="s">
        <v>6748</v>
      </c>
    </row>
    <row r="1707" spans="1:23" x14ac:dyDescent="0.15">
      <c r="A1707">
        <v>14206</v>
      </c>
      <c r="B1707">
        <v>25002</v>
      </c>
      <c r="C1707">
        <v>2500214</v>
      </c>
      <c r="D1707" t="s">
        <v>9</v>
      </c>
      <c r="E1707" t="s">
        <v>6536</v>
      </c>
      <c r="F1707" t="s">
        <v>6749</v>
      </c>
      <c r="G1707" t="s">
        <v>12</v>
      </c>
      <c r="H1707" t="s">
        <v>6537</v>
      </c>
      <c r="I1707" t="s">
        <v>6750</v>
      </c>
      <c r="J1707" t="str">
        <f t="shared" si="105"/>
        <v>250</v>
      </c>
      <c r="K1707" t="s">
        <v>25</v>
      </c>
      <c r="L1707" t="str">
        <f t="shared" si="106"/>
        <v>0214</v>
      </c>
      <c r="M1707" t="str">
        <f t="shared" si="107"/>
        <v>小田原市永塚</v>
      </c>
      <c r="N1707">
        <v>0</v>
      </c>
      <c r="O1707">
        <v>0</v>
      </c>
      <c r="P1707">
        <v>0</v>
      </c>
      <c r="Q1707">
        <v>0</v>
      </c>
      <c r="R1707">
        <v>0</v>
      </c>
      <c r="S1707">
        <v>0</v>
      </c>
      <c r="U1707" t="str">
        <f t="shared" si="104"/>
        <v>250-0214</v>
      </c>
      <c r="V1707" t="s">
        <v>6751</v>
      </c>
      <c r="W1707" t="s">
        <v>6752</v>
      </c>
    </row>
    <row r="1708" spans="1:23" x14ac:dyDescent="0.15">
      <c r="A1708">
        <v>14206</v>
      </c>
      <c r="B1708">
        <v>250</v>
      </c>
      <c r="C1708">
        <v>2500862</v>
      </c>
      <c r="D1708" t="s">
        <v>9</v>
      </c>
      <c r="E1708" t="s">
        <v>6536</v>
      </c>
      <c r="F1708" t="s">
        <v>6753</v>
      </c>
      <c r="G1708" t="s">
        <v>12</v>
      </c>
      <c r="H1708" t="s">
        <v>6537</v>
      </c>
      <c r="I1708" t="s">
        <v>6754</v>
      </c>
      <c r="J1708" t="str">
        <f t="shared" si="105"/>
        <v>250</v>
      </c>
      <c r="K1708" t="s">
        <v>25</v>
      </c>
      <c r="L1708" t="str">
        <f t="shared" si="106"/>
        <v>0862</v>
      </c>
      <c r="M1708" t="str">
        <f t="shared" si="107"/>
        <v>小田原市成田</v>
      </c>
      <c r="N1708">
        <v>0</v>
      </c>
      <c r="O1708">
        <v>0</v>
      </c>
      <c r="P1708">
        <v>0</v>
      </c>
      <c r="Q1708">
        <v>0</v>
      </c>
      <c r="R1708">
        <v>0</v>
      </c>
      <c r="S1708">
        <v>0</v>
      </c>
      <c r="U1708" t="str">
        <f t="shared" si="104"/>
        <v>250-0862</v>
      </c>
      <c r="V1708" t="s">
        <v>6755</v>
      </c>
      <c r="W1708" t="s">
        <v>6756</v>
      </c>
    </row>
    <row r="1709" spans="1:23" x14ac:dyDescent="0.15">
      <c r="A1709">
        <v>14206</v>
      </c>
      <c r="B1709">
        <v>25002</v>
      </c>
      <c r="C1709">
        <v>2500212</v>
      </c>
      <c r="D1709" t="s">
        <v>9</v>
      </c>
      <c r="E1709" t="s">
        <v>6536</v>
      </c>
      <c r="F1709" t="s">
        <v>6757</v>
      </c>
      <c r="G1709" t="s">
        <v>12</v>
      </c>
      <c r="H1709" t="s">
        <v>6537</v>
      </c>
      <c r="I1709" t="s">
        <v>6758</v>
      </c>
      <c r="J1709" t="str">
        <f t="shared" si="105"/>
        <v>250</v>
      </c>
      <c r="K1709" t="s">
        <v>25</v>
      </c>
      <c r="L1709" t="str">
        <f t="shared" si="106"/>
        <v>0212</v>
      </c>
      <c r="M1709" t="str">
        <f t="shared" si="107"/>
        <v>小田原市西大友</v>
      </c>
      <c r="N1709">
        <v>0</v>
      </c>
      <c r="O1709">
        <v>0</v>
      </c>
      <c r="P1709">
        <v>0</v>
      </c>
      <c r="Q1709">
        <v>0</v>
      </c>
      <c r="R1709">
        <v>0</v>
      </c>
      <c r="S1709">
        <v>0</v>
      </c>
      <c r="U1709" t="str">
        <f t="shared" si="104"/>
        <v>250-0212</v>
      </c>
      <c r="V1709" t="s">
        <v>6759</v>
      </c>
      <c r="W1709" t="s">
        <v>6760</v>
      </c>
    </row>
    <row r="1710" spans="1:23" x14ac:dyDescent="0.15">
      <c r="A1710">
        <v>14206</v>
      </c>
      <c r="B1710">
        <v>256</v>
      </c>
      <c r="C1710">
        <v>2560817</v>
      </c>
      <c r="D1710" t="s">
        <v>9</v>
      </c>
      <c r="E1710" t="s">
        <v>6536</v>
      </c>
      <c r="F1710" t="s">
        <v>6761</v>
      </c>
      <c r="G1710" t="s">
        <v>12</v>
      </c>
      <c r="H1710" t="s">
        <v>6537</v>
      </c>
      <c r="I1710" t="s">
        <v>6762</v>
      </c>
      <c r="J1710" t="str">
        <f t="shared" si="105"/>
        <v>256</v>
      </c>
      <c r="K1710" t="s">
        <v>6476</v>
      </c>
      <c r="L1710" t="str">
        <f t="shared" si="106"/>
        <v>0817</v>
      </c>
      <c r="M1710" t="str">
        <f t="shared" si="107"/>
        <v>小田原市西酒匂</v>
      </c>
      <c r="N1710">
        <v>0</v>
      </c>
      <c r="O1710">
        <v>0</v>
      </c>
      <c r="P1710">
        <v>1</v>
      </c>
      <c r="Q1710">
        <v>0</v>
      </c>
      <c r="R1710">
        <v>0</v>
      </c>
      <c r="S1710">
        <v>0</v>
      </c>
      <c r="U1710" t="str">
        <f t="shared" si="104"/>
        <v>256-0817</v>
      </c>
      <c r="V1710" t="s">
        <v>6763</v>
      </c>
      <c r="W1710" t="s">
        <v>6764</v>
      </c>
    </row>
    <row r="1711" spans="1:23" x14ac:dyDescent="0.15">
      <c r="A1711">
        <v>14206</v>
      </c>
      <c r="B1711">
        <v>256</v>
      </c>
      <c r="C1711">
        <v>2560801</v>
      </c>
      <c r="D1711" t="s">
        <v>9</v>
      </c>
      <c r="E1711" t="s">
        <v>6536</v>
      </c>
      <c r="F1711" t="s">
        <v>6765</v>
      </c>
      <c r="G1711" t="s">
        <v>12</v>
      </c>
      <c r="H1711" t="s">
        <v>6537</v>
      </c>
      <c r="I1711" t="s">
        <v>6766</v>
      </c>
      <c r="J1711" t="str">
        <f t="shared" si="105"/>
        <v>256</v>
      </c>
      <c r="K1711" t="s">
        <v>25</v>
      </c>
      <c r="L1711" t="str">
        <f t="shared" si="106"/>
        <v>0801</v>
      </c>
      <c r="M1711" t="str">
        <f t="shared" si="107"/>
        <v>小田原市沼代</v>
      </c>
      <c r="N1711">
        <v>0</v>
      </c>
      <c r="O1711">
        <v>0</v>
      </c>
      <c r="P1711">
        <v>0</v>
      </c>
      <c r="Q1711">
        <v>0</v>
      </c>
      <c r="R1711">
        <v>0</v>
      </c>
      <c r="S1711">
        <v>0</v>
      </c>
      <c r="U1711" t="str">
        <f t="shared" si="104"/>
        <v>256-0801</v>
      </c>
      <c r="V1711" t="s">
        <v>6767</v>
      </c>
      <c r="W1711" t="s">
        <v>6768</v>
      </c>
    </row>
    <row r="1712" spans="1:23" x14ac:dyDescent="0.15">
      <c r="A1712">
        <v>14206</v>
      </c>
      <c r="B1712">
        <v>250</v>
      </c>
      <c r="C1712">
        <v>2500024</v>
      </c>
      <c r="D1712" t="s">
        <v>9</v>
      </c>
      <c r="E1712" t="s">
        <v>6536</v>
      </c>
      <c r="F1712" t="s">
        <v>6769</v>
      </c>
      <c r="G1712" t="s">
        <v>12</v>
      </c>
      <c r="H1712" t="s">
        <v>6537</v>
      </c>
      <c r="I1712" t="s">
        <v>6770</v>
      </c>
      <c r="J1712" t="str">
        <f t="shared" si="105"/>
        <v>250</v>
      </c>
      <c r="K1712" t="s">
        <v>25</v>
      </c>
      <c r="L1712" t="str">
        <f t="shared" si="106"/>
        <v>0024</v>
      </c>
      <c r="M1712" t="str">
        <f t="shared" si="107"/>
        <v>小田原市根府川</v>
      </c>
      <c r="N1712">
        <v>0</v>
      </c>
      <c r="O1712">
        <v>0</v>
      </c>
      <c r="P1712">
        <v>0</v>
      </c>
      <c r="Q1712">
        <v>0</v>
      </c>
      <c r="R1712">
        <v>0</v>
      </c>
      <c r="S1712">
        <v>0</v>
      </c>
      <c r="U1712" t="str">
        <f t="shared" si="104"/>
        <v>250-0024</v>
      </c>
      <c r="V1712" t="s">
        <v>6771</v>
      </c>
      <c r="W1712" t="s">
        <v>6772</v>
      </c>
    </row>
    <row r="1713" spans="1:23" x14ac:dyDescent="0.15">
      <c r="A1713">
        <v>14206</v>
      </c>
      <c r="B1713">
        <v>25002</v>
      </c>
      <c r="C1713">
        <v>2500218</v>
      </c>
      <c r="D1713" t="s">
        <v>9</v>
      </c>
      <c r="E1713" t="s">
        <v>6536</v>
      </c>
      <c r="F1713" t="s">
        <v>6773</v>
      </c>
      <c r="G1713" t="s">
        <v>12</v>
      </c>
      <c r="H1713" t="s">
        <v>6537</v>
      </c>
      <c r="I1713" t="s">
        <v>6774</v>
      </c>
      <c r="J1713" t="str">
        <f t="shared" si="105"/>
        <v>250</v>
      </c>
      <c r="K1713" t="s">
        <v>6476</v>
      </c>
      <c r="L1713" t="str">
        <f t="shared" si="106"/>
        <v>0218</v>
      </c>
      <c r="M1713" t="str">
        <f t="shared" si="107"/>
        <v>小田原市延清</v>
      </c>
      <c r="N1713">
        <v>0</v>
      </c>
      <c r="O1713">
        <v>0</v>
      </c>
      <c r="P1713">
        <v>0</v>
      </c>
      <c r="Q1713">
        <v>0</v>
      </c>
      <c r="R1713">
        <v>0</v>
      </c>
      <c r="S1713">
        <v>0</v>
      </c>
      <c r="U1713" t="str">
        <f t="shared" si="104"/>
        <v>250-0218</v>
      </c>
      <c r="V1713" t="s">
        <v>6775</v>
      </c>
      <c r="W1713" t="s">
        <v>6776</v>
      </c>
    </row>
    <row r="1714" spans="1:23" x14ac:dyDescent="0.15">
      <c r="A1714">
        <v>14206</v>
      </c>
      <c r="B1714">
        <v>256</v>
      </c>
      <c r="C1714">
        <v>2560804</v>
      </c>
      <c r="D1714" t="s">
        <v>9</v>
      </c>
      <c r="E1714" t="s">
        <v>6536</v>
      </c>
      <c r="F1714" t="s">
        <v>6777</v>
      </c>
      <c r="G1714" t="s">
        <v>12</v>
      </c>
      <c r="H1714" t="s">
        <v>6537</v>
      </c>
      <c r="I1714" t="s">
        <v>6778</v>
      </c>
      <c r="J1714" t="str">
        <f t="shared" si="105"/>
        <v>256</v>
      </c>
      <c r="K1714" t="s">
        <v>6476</v>
      </c>
      <c r="L1714" t="str">
        <f t="shared" si="106"/>
        <v>0804</v>
      </c>
      <c r="M1714" t="str">
        <f t="shared" si="107"/>
        <v>小田原市羽根尾</v>
      </c>
      <c r="N1714">
        <v>0</v>
      </c>
      <c r="O1714">
        <v>0</v>
      </c>
      <c r="P1714">
        <v>0</v>
      </c>
      <c r="Q1714">
        <v>0</v>
      </c>
      <c r="R1714">
        <v>0</v>
      </c>
      <c r="S1714">
        <v>0</v>
      </c>
      <c r="U1714" t="str">
        <f t="shared" si="104"/>
        <v>256-0804</v>
      </c>
      <c r="V1714" t="s">
        <v>6779</v>
      </c>
      <c r="W1714" t="s">
        <v>6780</v>
      </c>
    </row>
    <row r="1715" spans="1:23" x14ac:dyDescent="0.15">
      <c r="A1715">
        <v>14206</v>
      </c>
      <c r="B1715">
        <v>250</v>
      </c>
      <c r="C1715">
        <v>2500004</v>
      </c>
      <c r="D1715" t="s">
        <v>9</v>
      </c>
      <c r="E1715" t="s">
        <v>6536</v>
      </c>
      <c r="F1715" t="s">
        <v>179</v>
      </c>
      <c r="G1715" t="s">
        <v>12</v>
      </c>
      <c r="H1715" t="s">
        <v>6537</v>
      </c>
      <c r="I1715" t="s">
        <v>180</v>
      </c>
      <c r="J1715" t="str">
        <f t="shared" si="105"/>
        <v>250</v>
      </c>
      <c r="K1715" t="s">
        <v>25</v>
      </c>
      <c r="L1715" t="str">
        <f t="shared" si="106"/>
        <v>0004</v>
      </c>
      <c r="M1715" t="str">
        <f t="shared" si="107"/>
        <v>小田原市浜町</v>
      </c>
      <c r="N1715">
        <v>0</v>
      </c>
      <c r="O1715">
        <v>0</v>
      </c>
      <c r="P1715">
        <v>1</v>
      </c>
      <c r="Q1715">
        <v>0</v>
      </c>
      <c r="R1715">
        <v>0</v>
      </c>
      <c r="S1715">
        <v>0</v>
      </c>
      <c r="U1715" t="str">
        <f t="shared" si="104"/>
        <v>250-0004</v>
      </c>
      <c r="V1715" t="s">
        <v>6781</v>
      </c>
      <c r="W1715" t="s">
        <v>6782</v>
      </c>
    </row>
    <row r="1716" spans="1:23" x14ac:dyDescent="0.15">
      <c r="A1716">
        <v>14206</v>
      </c>
      <c r="B1716">
        <v>250</v>
      </c>
      <c r="C1716">
        <v>2500021</v>
      </c>
      <c r="D1716" t="s">
        <v>9</v>
      </c>
      <c r="E1716" t="s">
        <v>6536</v>
      </c>
      <c r="F1716" t="s">
        <v>6783</v>
      </c>
      <c r="G1716" t="s">
        <v>12</v>
      </c>
      <c r="H1716" t="s">
        <v>6537</v>
      </c>
      <c r="I1716" t="s">
        <v>6784</v>
      </c>
      <c r="J1716" t="str">
        <f t="shared" si="105"/>
        <v>250</v>
      </c>
      <c r="K1716" t="s">
        <v>25</v>
      </c>
      <c r="L1716" t="str">
        <f t="shared" si="106"/>
        <v>0021</v>
      </c>
      <c r="M1716" t="str">
        <f t="shared" si="107"/>
        <v>小田原市早川</v>
      </c>
      <c r="N1716">
        <v>0</v>
      </c>
      <c r="O1716">
        <v>0</v>
      </c>
      <c r="P1716">
        <v>1</v>
      </c>
      <c r="Q1716">
        <v>0</v>
      </c>
      <c r="R1716">
        <v>0</v>
      </c>
      <c r="S1716">
        <v>0</v>
      </c>
      <c r="U1716" t="str">
        <f t="shared" si="104"/>
        <v>250-0021</v>
      </c>
      <c r="V1716" t="s">
        <v>6785</v>
      </c>
      <c r="W1716" t="s">
        <v>6786</v>
      </c>
    </row>
    <row r="1717" spans="1:23" x14ac:dyDescent="0.15">
      <c r="A1717">
        <v>14206</v>
      </c>
      <c r="B1717">
        <v>25002</v>
      </c>
      <c r="C1717">
        <v>2500213</v>
      </c>
      <c r="D1717" t="s">
        <v>9</v>
      </c>
      <c r="E1717" t="s">
        <v>6536</v>
      </c>
      <c r="F1717" t="s">
        <v>6787</v>
      </c>
      <c r="G1717" t="s">
        <v>12</v>
      </c>
      <c r="H1717" t="s">
        <v>6537</v>
      </c>
      <c r="I1717" t="s">
        <v>6788</v>
      </c>
      <c r="J1717" t="str">
        <f t="shared" si="105"/>
        <v>250</v>
      </c>
      <c r="K1717" t="s">
        <v>25</v>
      </c>
      <c r="L1717" t="str">
        <f t="shared" si="106"/>
        <v>0213</v>
      </c>
      <c r="M1717" t="str">
        <f t="shared" si="107"/>
        <v>小田原市東大友</v>
      </c>
      <c r="N1717">
        <v>0</v>
      </c>
      <c r="O1717">
        <v>0</v>
      </c>
      <c r="P1717">
        <v>0</v>
      </c>
      <c r="Q1717">
        <v>0</v>
      </c>
      <c r="R1717">
        <v>0</v>
      </c>
      <c r="S1717">
        <v>0</v>
      </c>
      <c r="U1717" t="str">
        <f t="shared" si="104"/>
        <v>250-0213</v>
      </c>
      <c r="V1717" t="s">
        <v>6789</v>
      </c>
      <c r="W1717" t="s">
        <v>6790</v>
      </c>
    </row>
    <row r="1718" spans="1:23" x14ac:dyDescent="0.15">
      <c r="A1718">
        <v>14206</v>
      </c>
      <c r="B1718">
        <v>256</v>
      </c>
      <c r="C1718">
        <v>2560808</v>
      </c>
      <c r="D1718" t="s">
        <v>9</v>
      </c>
      <c r="E1718" t="s">
        <v>6536</v>
      </c>
      <c r="F1718" t="s">
        <v>6791</v>
      </c>
      <c r="G1718" t="s">
        <v>12</v>
      </c>
      <c r="H1718" t="s">
        <v>6537</v>
      </c>
      <c r="I1718" t="s">
        <v>6792</v>
      </c>
      <c r="J1718" t="str">
        <f t="shared" si="105"/>
        <v>256</v>
      </c>
      <c r="K1718" t="s">
        <v>25</v>
      </c>
      <c r="L1718" t="str">
        <f t="shared" si="106"/>
        <v>0808</v>
      </c>
      <c r="M1718" t="str">
        <f t="shared" si="107"/>
        <v>小田原市東ヶ丘</v>
      </c>
      <c r="N1718">
        <v>0</v>
      </c>
      <c r="O1718">
        <v>0</v>
      </c>
      <c r="P1718">
        <v>0</v>
      </c>
      <c r="Q1718">
        <v>0</v>
      </c>
      <c r="R1718">
        <v>0</v>
      </c>
      <c r="S1718">
        <v>0</v>
      </c>
      <c r="U1718" t="str">
        <f t="shared" si="104"/>
        <v>256-0808</v>
      </c>
      <c r="V1718" t="s">
        <v>6793</v>
      </c>
      <c r="W1718" t="s">
        <v>6794</v>
      </c>
    </row>
    <row r="1719" spans="1:23" x14ac:dyDescent="0.15">
      <c r="A1719">
        <v>14206</v>
      </c>
      <c r="B1719">
        <v>250</v>
      </c>
      <c r="C1719">
        <v>2500003</v>
      </c>
      <c r="D1719" t="s">
        <v>9</v>
      </c>
      <c r="E1719" t="s">
        <v>6536</v>
      </c>
      <c r="F1719" t="s">
        <v>2254</v>
      </c>
      <c r="G1719" t="s">
        <v>12</v>
      </c>
      <c r="H1719" t="s">
        <v>6537</v>
      </c>
      <c r="I1719" t="s">
        <v>2255</v>
      </c>
      <c r="J1719" t="str">
        <f t="shared" si="105"/>
        <v>250</v>
      </c>
      <c r="K1719" t="s">
        <v>25</v>
      </c>
      <c r="L1719" t="str">
        <f t="shared" si="106"/>
        <v>0003</v>
      </c>
      <c r="M1719" t="str">
        <f t="shared" si="107"/>
        <v>小田原市東町</v>
      </c>
      <c r="N1719">
        <v>0</v>
      </c>
      <c r="O1719">
        <v>0</v>
      </c>
      <c r="P1719">
        <v>1</v>
      </c>
      <c r="Q1719">
        <v>0</v>
      </c>
      <c r="R1719">
        <v>0</v>
      </c>
      <c r="S1719">
        <v>0</v>
      </c>
      <c r="U1719" t="str">
        <f t="shared" si="104"/>
        <v>250-0003</v>
      </c>
      <c r="V1719" t="s">
        <v>6795</v>
      </c>
      <c r="W1719" t="s">
        <v>6796</v>
      </c>
    </row>
    <row r="1720" spans="1:23" x14ac:dyDescent="0.15">
      <c r="A1720">
        <v>14206</v>
      </c>
      <c r="B1720">
        <v>250</v>
      </c>
      <c r="C1720">
        <v>2500052</v>
      </c>
      <c r="D1720" t="s">
        <v>9</v>
      </c>
      <c r="E1720" t="s">
        <v>6536</v>
      </c>
      <c r="F1720" t="s">
        <v>6797</v>
      </c>
      <c r="G1720" t="s">
        <v>12</v>
      </c>
      <c r="H1720" t="s">
        <v>6537</v>
      </c>
      <c r="I1720" t="s">
        <v>6798</v>
      </c>
      <c r="J1720" t="str">
        <f t="shared" si="105"/>
        <v>250</v>
      </c>
      <c r="K1720" t="s">
        <v>6411</v>
      </c>
      <c r="L1720" t="str">
        <f t="shared" si="106"/>
        <v>0052</v>
      </c>
      <c r="M1720" t="str">
        <f t="shared" si="107"/>
        <v>小田原市府川</v>
      </c>
      <c r="N1720">
        <v>0</v>
      </c>
      <c r="O1720">
        <v>0</v>
      </c>
      <c r="P1720">
        <v>0</v>
      </c>
      <c r="Q1720">
        <v>0</v>
      </c>
      <c r="R1720">
        <v>0</v>
      </c>
      <c r="S1720">
        <v>0</v>
      </c>
      <c r="U1720" t="str">
        <f t="shared" si="104"/>
        <v>250-0052</v>
      </c>
      <c r="V1720" t="s">
        <v>6799</v>
      </c>
      <c r="W1720" t="s">
        <v>6800</v>
      </c>
    </row>
    <row r="1721" spans="1:23" x14ac:dyDescent="0.15">
      <c r="A1721">
        <v>14206</v>
      </c>
      <c r="B1721">
        <v>25002</v>
      </c>
      <c r="C1721">
        <v>2500217</v>
      </c>
      <c r="D1721" t="s">
        <v>9</v>
      </c>
      <c r="E1721" t="s">
        <v>6536</v>
      </c>
      <c r="F1721" t="s">
        <v>6801</v>
      </c>
      <c r="G1721" t="s">
        <v>12</v>
      </c>
      <c r="H1721" t="s">
        <v>6537</v>
      </c>
      <c r="I1721" t="s">
        <v>6802</v>
      </c>
      <c r="J1721" t="str">
        <f t="shared" si="105"/>
        <v>250</v>
      </c>
      <c r="K1721" t="s">
        <v>72</v>
      </c>
      <c r="L1721" t="str">
        <f t="shared" si="106"/>
        <v>0217</v>
      </c>
      <c r="M1721" t="str">
        <f t="shared" si="107"/>
        <v>小田原市別堀</v>
      </c>
      <c r="N1721">
        <v>0</v>
      </c>
      <c r="O1721">
        <v>0</v>
      </c>
      <c r="P1721">
        <v>0</v>
      </c>
      <c r="Q1721">
        <v>0</v>
      </c>
      <c r="R1721">
        <v>0</v>
      </c>
      <c r="S1721">
        <v>0</v>
      </c>
      <c r="U1721" t="str">
        <f t="shared" si="104"/>
        <v>250-0217</v>
      </c>
      <c r="V1721" t="s">
        <v>6803</v>
      </c>
      <c r="W1721" t="s">
        <v>6804</v>
      </c>
    </row>
    <row r="1722" spans="1:23" x14ac:dyDescent="0.15">
      <c r="A1722">
        <v>14206</v>
      </c>
      <c r="B1722">
        <v>250</v>
      </c>
      <c r="C1722">
        <v>2500853</v>
      </c>
      <c r="D1722" t="s">
        <v>9</v>
      </c>
      <c r="E1722" t="s">
        <v>6536</v>
      </c>
      <c r="F1722" t="s">
        <v>6805</v>
      </c>
      <c r="G1722" t="s">
        <v>12</v>
      </c>
      <c r="H1722" t="s">
        <v>6537</v>
      </c>
      <c r="I1722" t="s">
        <v>6806</v>
      </c>
      <c r="J1722" t="str">
        <f t="shared" si="105"/>
        <v>250</v>
      </c>
      <c r="K1722" t="s">
        <v>25</v>
      </c>
      <c r="L1722" t="str">
        <f t="shared" si="106"/>
        <v>0853</v>
      </c>
      <c r="M1722" t="str">
        <f t="shared" si="107"/>
        <v>小田原市堀之内</v>
      </c>
      <c r="N1722">
        <v>0</v>
      </c>
      <c r="O1722">
        <v>0</v>
      </c>
      <c r="P1722">
        <v>0</v>
      </c>
      <c r="Q1722">
        <v>0</v>
      </c>
      <c r="R1722">
        <v>0</v>
      </c>
      <c r="S1722">
        <v>0</v>
      </c>
      <c r="U1722" t="str">
        <f t="shared" si="104"/>
        <v>250-0853</v>
      </c>
      <c r="V1722" t="s">
        <v>6807</v>
      </c>
      <c r="W1722" t="s">
        <v>6808</v>
      </c>
    </row>
    <row r="1723" spans="1:23" x14ac:dyDescent="0.15">
      <c r="A1723">
        <v>14206</v>
      </c>
      <c r="B1723">
        <v>250</v>
      </c>
      <c r="C1723">
        <v>2500012</v>
      </c>
      <c r="D1723" t="s">
        <v>9</v>
      </c>
      <c r="E1723" t="s">
        <v>6536</v>
      </c>
      <c r="F1723" t="s">
        <v>1600</v>
      </c>
      <c r="G1723" t="s">
        <v>12</v>
      </c>
      <c r="H1723" t="s">
        <v>6537</v>
      </c>
      <c r="I1723" t="s">
        <v>1601</v>
      </c>
      <c r="J1723" t="str">
        <f t="shared" si="105"/>
        <v>250</v>
      </c>
      <c r="K1723" t="s">
        <v>25</v>
      </c>
      <c r="L1723" t="str">
        <f t="shared" si="106"/>
        <v>0012</v>
      </c>
      <c r="M1723" t="str">
        <f t="shared" si="107"/>
        <v>小田原市本町</v>
      </c>
      <c r="N1723">
        <v>0</v>
      </c>
      <c r="O1723">
        <v>0</v>
      </c>
      <c r="P1723">
        <v>1</v>
      </c>
      <c r="Q1723">
        <v>0</v>
      </c>
      <c r="R1723">
        <v>0</v>
      </c>
      <c r="S1723">
        <v>0</v>
      </c>
      <c r="U1723" t="str">
        <f t="shared" si="104"/>
        <v>250-0012</v>
      </c>
      <c r="V1723" t="s">
        <v>6809</v>
      </c>
      <c r="W1723" t="s">
        <v>6810</v>
      </c>
    </row>
    <row r="1724" spans="1:23" x14ac:dyDescent="0.15">
      <c r="A1724">
        <v>14206</v>
      </c>
      <c r="B1724">
        <v>256</v>
      </c>
      <c r="C1724">
        <v>2560813</v>
      </c>
      <c r="D1724" t="s">
        <v>9</v>
      </c>
      <c r="E1724" t="s">
        <v>6536</v>
      </c>
      <c r="F1724" t="s">
        <v>6811</v>
      </c>
      <c r="G1724" t="s">
        <v>12</v>
      </c>
      <c r="H1724" t="s">
        <v>6537</v>
      </c>
      <c r="I1724" t="s">
        <v>6812</v>
      </c>
      <c r="J1724" t="str">
        <f t="shared" si="105"/>
        <v>256</v>
      </c>
      <c r="K1724" t="s">
        <v>6411</v>
      </c>
      <c r="L1724" t="str">
        <f t="shared" si="106"/>
        <v>0813</v>
      </c>
      <c r="M1724" t="str">
        <f t="shared" si="107"/>
        <v>小田原市前川</v>
      </c>
      <c r="N1724">
        <v>0</v>
      </c>
      <c r="O1724">
        <v>0</v>
      </c>
      <c r="P1724">
        <v>0</v>
      </c>
      <c r="Q1724">
        <v>0</v>
      </c>
      <c r="R1724">
        <v>0</v>
      </c>
      <c r="S1724">
        <v>0</v>
      </c>
      <c r="U1724" t="str">
        <f t="shared" si="104"/>
        <v>256-0813</v>
      </c>
      <c r="V1724" t="s">
        <v>6813</v>
      </c>
      <c r="W1724" t="s">
        <v>6814</v>
      </c>
    </row>
    <row r="1725" spans="1:23" x14ac:dyDescent="0.15">
      <c r="A1725">
        <v>14206</v>
      </c>
      <c r="B1725">
        <v>250</v>
      </c>
      <c r="C1725">
        <v>2500033</v>
      </c>
      <c r="D1725" t="s">
        <v>9</v>
      </c>
      <c r="E1725" t="s">
        <v>6536</v>
      </c>
      <c r="F1725" t="s">
        <v>6815</v>
      </c>
      <c r="G1725" t="s">
        <v>12</v>
      </c>
      <c r="H1725" t="s">
        <v>6537</v>
      </c>
      <c r="I1725" t="s">
        <v>6816</v>
      </c>
      <c r="J1725" t="str">
        <f t="shared" si="105"/>
        <v>250</v>
      </c>
      <c r="K1725" t="s">
        <v>25</v>
      </c>
      <c r="L1725" t="str">
        <f t="shared" si="106"/>
        <v>0033</v>
      </c>
      <c r="M1725" t="str">
        <f t="shared" si="107"/>
        <v>小田原市水之尾</v>
      </c>
      <c r="N1725">
        <v>0</v>
      </c>
      <c r="O1725">
        <v>0</v>
      </c>
      <c r="P1725">
        <v>0</v>
      </c>
      <c r="Q1725">
        <v>0</v>
      </c>
      <c r="R1725">
        <v>0</v>
      </c>
      <c r="S1725">
        <v>0</v>
      </c>
      <c r="U1725" t="str">
        <f t="shared" si="104"/>
        <v>250-0033</v>
      </c>
      <c r="V1725" t="s">
        <v>6817</v>
      </c>
      <c r="W1725" t="s">
        <v>6818</v>
      </c>
    </row>
    <row r="1726" spans="1:23" x14ac:dyDescent="0.15">
      <c r="A1726">
        <v>14206</v>
      </c>
      <c r="B1726">
        <v>250</v>
      </c>
      <c r="C1726">
        <v>2500044</v>
      </c>
      <c r="D1726" t="s">
        <v>9</v>
      </c>
      <c r="E1726" t="s">
        <v>6536</v>
      </c>
      <c r="F1726" t="s">
        <v>6819</v>
      </c>
      <c r="G1726" t="s">
        <v>12</v>
      </c>
      <c r="H1726" t="s">
        <v>6537</v>
      </c>
      <c r="I1726" t="s">
        <v>6820</v>
      </c>
      <c r="J1726" t="str">
        <f t="shared" si="105"/>
        <v>250</v>
      </c>
      <c r="K1726" t="s">
        <v>72</v>
      </c>
      <c r="L1726" t="str">
        <f t="shared" si="106"/>
        <v>0044</v>
      </c>
      <c r="M1726" t="str">
        <f t="shared" si="107"/>
        <v>小田原市緑</v>
      </c>
      <c r="N1726">
        <v>0</v>
      </c>
      <c r="O1726">
        <v>0</v>
      </c>
      <c r="P1726">
        <v>1</v>
      </c>
      <c r="Q1726">
        <v>0</v>
      </c>
      <c r="R1726">
        <v>0</v>
      </c>
      <c r="S1726">
        <v>0</v>
      </c>
      <c r="U1726" t="str">
        <f t="shared" si="104"/>
        <v>250-0044</v>
      </c>
      <c r="V1726" t="s">
        <v>6821</v>
      </c>
      <c r="W1726" t="s">
        <v>6822</v>
      </c>
    </row>
    <row r="1727" spans="1:23" x14ac:dyDescent="0.15">
      <c r="A1727">
        <v>14206</v>
      </c>
      <c r="B1727">
        <v>250</v>
      </c>
      <c r="C1727">
        <v>2500035</v>
      </c>
      <c r="D1727" t="s">
        <v>9</v>
      </c>
      <c r="E1727" t="s">
        <v>6536</v>
      </c>
      <c r="F1727" t="s">
        <v>6823</v>
      </c>
      <c r="G1727" t="s">
        <v>12</v>
      </c>
      <c r="H1727" t="s">
        <v>6537</v>
      </c>
      <c r="I1727" t="s">
        <v>6824</v>
      </c>
      <c r="J1727" t="str">
        <f t="shared" si="105"/>
        <v>250</v>
      </c>
      <c r="K1727" t="s">
        <v>25</v>
      </c>
      <c r="L1727" t="str">
        <f t="shared" si="106"/>
        <v>0035</v>
      </c>
      <c r="M1727" t="str">
        <f t="shared" si="107"/>
        <v>小田原市南板橋</v>
      </c>
      <c r="N1727">
        <v>0</v>
      </c>
      <c r="O1727">
        <v>0</v>
      </c>
      <c r="P1727">
        <v>1</v>
      </c>
      <c r="Q1727">
        <v>0</v>
      </c>
      <c r="R1727">
        <v>0</v>
      </c>
      <c r="S1727">
        <v>0</v>
      </c>
      <c r="U1727" t="str">
        <f t="shared" si="104"/>
        <v>250-0035</v>
      </c>
      <c r="V1727" t="s">
        <v>6825</v>
      </c>
      <c r="W1727" t="s">
        <v>6826</v>
      </c>
    </row>
    <row r="1728" spans="1:23" x14ac:dyDescent="0.15">
      <c r="A1728">
        <v>14206</v>
      </c>
      <c r="B1728">
        <v>250</v>
      </c>
      <c r="C1728">
        <v>2500875</v>
      </c>
      <c r="D1728" t="s">
        <v>9</v>
      </c>
      <c r="E1728" t="s">
        <v>6536</v>
      </c>
      <c r="F1728" t="s">
        <v>6827</v>
      </c>
      <c r="G1728" t="s">
        <v>12</v>
      </c>
      <c r="H1728" t="s">
        <v>6537</v>
      </c>
      <c r="I1728" t="s">
        <v>6828</v>
      </c>
      <c r="J1728" t="str">
        <f t="shared" si="105"/>
        <v>250</v>
      </c>
      <c r="K1728" t="s">
        <v>25</v>
      </c>
      <c r="L1728" t="str">
        <f t="shared" si="106"/>
        <v>0875</v>
      </c>
      <c r="M1728" t="str">
        <f t="shared" si="107"/>
        <v>小田原市南鴨宮</v>
      </c>
      <c r="N1728">
        <v>0</v>
      </c>
      <c r="O1728">
        <v>0</v>
      </c>
      <c r="P1728">
        <v>1</v>
      </c>
      <c r="Q1728">
        <v>0</v>
      </c>
      <c r="R1728">
        <v>0</v>
      </c>
      <c r="S1728">
        <v>0</v>
      </c>
      <c r="U1728" t="str">
        <f t="shared" si="104"/>
        <v>250-0875</v>
      </c>
      <c r="V1728" t="s">
        <v>6829</v>
      </c>
      <c r="W1728" t="s">
        <v>6830</v>
      </c>
    </row>
    <row r="1729" spans="1:23" x14ac:dyDescent="0.15">
      <c r="A1729">
        <v>14206</v>
      </c>
      <c r="B1729">
        <v>250</v>
      </c>
      <c r="C1729">
        <v>2500013</v>
      </c>
      <c r="D1729" t="s">
        <v>9</v>
      </c>
      <c r="E1729" t="s">
        <v>6536</v>
      </c>
      <c r="F1729" t="s">
        <v>6831</v>
      </c>
      <c r="G1729" t="s">
        <v>12</v>
      </c>
      <c r="H1729" t="s">
        <v>6537</v>
      </c>
      <c r="I1729" t="s">
        <v>4024</v>
      </c>
      <c r="J1729" t="str">
        <f t="shared" si="105"/>
        <v>250</v>
      </c>
      <c r="K1729" t="s">
        <v>72</v>
      </c>
      <c r="L1729" t="str">
        <f t="shared" si="106"/>
        <v>0013</v>
      </c>
      <c r="M1729" t="str">
        <f t="shared" si="107"/>
        <v>小田原市南町</v>
      </c>
      <c r="N1729">
        <v>0</v>
      </c>
      <c r="O1729">
        <v>0</v>
      </c>
      <c r="P1729">
        <v>1</v>
      </c>
      <c r="Q1729">
        <v>0</v>
      </c>
      <c r="R1729">
        <v>0</v>
      </c>
      <c r="S1729">
        <v>0</v>
      </c>
      <c r="U1729" t="str">
        <f t="shared" si="104"/>
        <v>250-0013</v>
      </c>
      <c r="V1729" t="s">
        <v>6832</v>
      </c>
      <c r="W1729" t="s">
        <v>6833</v>
      </c>
    </row>
    <row r="1730" spans="1:23" x14ac:dyDescent="0.15">
      <c r="A1730">
        <v>14206</v>
      </c>
      <c r="B1730">
        <v>250</v>
      </c>
      <c r="C1730">
        <v>2500043</v>
      </c>
      <c r="D1730" t="s">
        <v>9</v>
      </c>
      <c r="E1730" t="s">
        <v>6536</v>
      </c>
      <c r="F1730" t="s">
        <v>6834</v>
      </c>
      <c r="G1730" t="s">
        <v>12</v>
      </c>
      <c r="H1730" t="s">
        <v>6537</v>
      </c>
      <c r="I1730" t="s">
        <v>6835</v>
      </c>
      <c r="J1730" t="str">
        <f t="shared" si="105"/>
        <v>250</v>
      </c>
      <c r="K1730" t="s">
        <v>25</v>
      </c>
      <c r="L1730" t="str">
        <f t="shared" si="106"/>
        <v>0043</v>
      </c>
      <c r="M1730" t="str">
        <f t="shared" si="107"/>
        <v>小田原市谷津</v>
      </c>
      <c r="N1730">
        <v>0</v>
      </c>
      <c r="O1730">
        <v>0</v>
      </c>
      <c r="P1730">
        <v>0</v>
      </c>
      <c r="Q1730">
        <v>0</v>
      </c>
      <c r="R1730">
        <v>0</v>
      </c>
      <c r="S1730">
        <v>0</v>
      </c>
      <c r="U1730" t="str">
        <f t="shared" si="104"/>
        <v>250-0043</v>
      </c>
      <c r="V1730" t="s">
        <v>6836</v>
      </c>
      <c r="W1730" t="s">
        <v>6837</v>
      </c>
    </row>
    <row r="1731" spans="1:23" x14ac:dyDescent="0.15">
      <c r="A1731">
        <v>14206</v>
      </c>
      <c r="B1731">
        <v>250</v>
      </c>
      <c r="C1731">
        <v>2500857</v>
      </c>
      <c r="D1731" t="s">
        <v>9</v>
      </c>
      <c r="E1731" t="s">
        <v>6536</v>
      </c>
      <c r="F1731" t="s">
        <v>6838</v>
      </c>
      <c r="G1731" t="s">
        <v>12</v>
      </c>
      <c r="H1731" t="s">
        <v>6537</v>
      </c>
      <c r="I1731" t="s">
        <v>6839</v>
      </c>
      <c r="J1731" t="str">
        <f t="shared" si="105"/>
        <v>250</v>
      </c>
      <c r="K1731" t="s">
        <v>25</v>
      </c>
      <c r="L1731" t="str">
        <f t="shared" si="106"/>
        <v>0857</v>
      </c>
      <c r="M1731" t="str">
        <f t="shared" si="107"/>
        <v>小田原市柳新田</v>
      </c>
      <c r="N1731">
        <v>0</v>
      </c>
      <c r="O1731">
        <v>0</v>
      </c>
      <c r="P1731">
        <v>0</v>
      </c>
      <c r="Q1731">
        <v>0</v>
      </c>
      <c r="R1731">
        <v>0</v>
      </c>
      <c r="S1731">
        <v>0</v>
      </c>
      <c r="U1731" t="str">
        <f t="shared" ref="U1731:U1794" si="108">J1731&amp;K1731&amp;L1731</f>
        <v>250-0857</v>
      </c>
      <c r="V1731" t="s">
        <v>6840</v>
      </c>
      <c r="W1731" t="s">
        <v>6841</v>
      </c>
    </row>
    <row r="1732" spans="1:23" x14ac:dyDescent="0.15">
      <c r="A1732">
        <v>14206</v>
      </c>
      <c r="B1732">
        <v>250</v>
      </c>
      <c r="C1732">
        <v>2500873</v>
      </c>
      <c r="D1732" t="s">
        <v>9</v>
      </c>
      <c r="E1732" t="s">
        <v>6536</v>
      </c>
      <c r="F1732" t="s">
        <v>6842</v>
      </c>
      <c r="G1732" t="s">
        <v>12</v>
      </c>
      <c r="H1732" t="s">
        <v>6537</v>
      </c>
      <c r="I1732" t="s">
        <v>6843</v>
      </c>
      <c r="J1732" t="str">
        <f t="shared" ref="J1732:J1795" si="109">MID(C1732,1,3)</f>
        <v>250</v>
      </c>
      <c r="K1732" t="s">
        <v>25</v>
      </c>
      <c r="L1732" t="str">
        <f t="shared" ref="L1732:L1795" si="110">MID(C1732,4,4)</f>
        <v>0873</v>
      </c>
      <c r="M1732" t="str">
        <f t="shared" ref="M1732:M1795" si="111">H1732&amp;I1732</f>
        <v>小田原市矢作</v>
      </c>
      <c r="N1732">
        <v>0</v>
      </c>
      <c r="O1732">
        <v>0</v>
      </c>
      <c r="P1732">
        <v>0</v>
      </c>
      <c r="Q1732">
        <v>0</v>
      </c>
      <c r="R1732">
        <v>0</v>
      </c>
      <c r="S1732">
        <v>0</v>
      </c>
      <c r="U1732" t="str">
        <f t="shared" si="108"/>
        <v>250-0873</v>
      </c>
      <c r="V1732" t="s">
        <v>6844</v>
      </c>
      <c r="W1732" t="s">
        <v>6845</v>
      </c>
    </row>
    <row r="1733" spans="1:23" x14ac:dyDescent="0.15">
      <c r="A1733">
        <v>14206</v>
      </c>
      <c r="B1733">
        <v>256</v>
      </c>
      <c r="C1733">
        <v>2560807</v>
      </c>
      <c r="D1733" t="s">
        <v>9</v>
      </c>
      <c r="E1733" t="s">
        <v>6536</v>
      </c>
      <c r="F1733" t="s">
        <v>6846</v>
      </c>
      <c r="G1733" t="s">
        <v>12</v>
      </c>
      <c r="H1733" t="s">
        <v>6537</v>
      </c>
      <c r="I1733" t="s">
        <v>6847</v>
      </c>
      <c r="J1733" t="str">
        <f t="shared" si="109"/>
        <v>256</v>
      </c>
      <c r="K1733" t="s">
        <v>25</v>
      </c>
      <c r="L1733" t="str">
        <f t="shared" si="110"/>
        <v>0807</v>
      </c>
      <c r="M1733" t="str">
        <f t="shared" si="111"/>
        <v>小田原市山西</v>
      </c>
      <c r="N1733">
        <v>0</v>
      </c>
      <c r="O1733">
        <v>0</v>
      </c>
      <c r="P1733">
        <v>0</v>
      </c>
      <c r="Q1733">
        <v>0</v>
      </c>
      <c r="R1733">
        <v>0</v>
      </c>
      <c r="S1733">
        <v>0</v>
      </c>
      <c r="U1733" t="str">
        <f t="shared" si="108"/>
        <v>256-0807</v>
      </c>
      <c r="V1733" t="s">
        <v>6848</v>
      </c>
      <c r="W1733" t="s">
        <v>6849</v>
      </c>
    </row>
    <row r="1734" spans="1:23" x14ac:dyDescent="0.15">
      <c r="A1734">
        <v>14206</v>
      </c>
      <c r="B1734">
        <v>250</v>
      </c>
      <c r="C1734">
        <v>2500865</v>
      </c>
      <c r="D1734" t="s">
        <v>9</v>
      </c>
      <c r="E1734" t="s">
        <v>6536</v>
      </c>
      <c r="F1734" t="s">
        <v>6850</v>
      </c>
      <c r="G1734" t="s">
        <v>12</v>
      </c>
      <c r="H1734" t="s">
        <v>6537</v>
      </c>
      <c r="I1734" t="s">
        <v>6851</v>
      </c>
      <c r="J1734" t="str">
        <f t="shared" si="109"/>
        <v>250</v>
      </c>
      <c r="K1734" t="s">
        <v>25</v>
      </c>
      <c r="L1734" t="str">
        <f t="shared" si="110"/>
        <v>0865</v>
      </c>
      <c r="M1734" t="str">
        <f t="shared" si="111"/>
        <v>小田原市蓮正寺</v>
      </c>
      <c r="N1734">
        <v>0</v>
      </c>
      <c r="O1734">
        <v>0</v>
      </c>
      <c r="P1734">
        <v>0</v>
      </c>
      <c r="Q1734">
        <v>0</v>
      </c>
      <c r="R1734">
        <v>0</v>
      </c>
      <c r="S1734">
        <v>0</v>
      </c>
      <c r="U1734" t="str">
        <f t="shared" si="108"/>
        <v>250-0865</v>
      </c>
      <c r="V1734" t="s">
        <v>6852</v>
      </c>
      <c r="W1734" t="s">
        <v>6853</v>
      </c>
    </row>
    <row r="1735" spans="1:23" x14ac:dyDescent="0.15">
      <c r="A1735">
        <v>14207</v>
      </c>
      <c r="B1735">
        <v>253</v>
      </c>
      <c r="C1735">
        <v>2530000</v>
      </c>
      <c r="D1735" t="s">
        <v>9</v>
      </c>
      <c r="E1735" t="s">
        <v>6854</v>
      </c>
      <c r="F1735" t="s">
        <v>11</v>
      </c>
      <c r="G1735" t="s">
        <v>12</v>
      </c>
      <c r="H1735" t="s">
        <v>6855</v>
      </c>
      <c r="I1735" t="s">
        <v>14</v>
      </c>
      <c r="J1735" t="str">
        <f t="shared" si="109"/>
        <v>253</v>
      </c>
      <c r="K1735" t="s">
        <v>25</v>
      </c>
      <c r="L1735" t="str">
        <f t="shared" si="110"/>
        <v>0000</v>
      </c>
      <c r="M1735" t="str">
        <f t="shared" si="111"/>
        <v>茅ヶ崎市以下に掲載がない場合</v>
      </c>
      <c r="N1735">
        <v>0</v>
      </c>
      <c r="O1735">
        <v>0</v>
      </c>
      <c r="P1735">
        <v>0</v>
      </c>
      <c r="Q1735">
        <v>0</v>
      </c>
      <c r="R1735">
        <v>0</v>
      </c>
      <c r="S1735">
        <v>0</v>
      </c>
      <c r="U1735" t="str">
        <f t="shared" si="108"/>
        <v>253-0000</v>
      </c>
      <c r="V1735" t="s">
        <v>6856</v>
      </c>
      <c r="W1735" t="s">
        <v>6857</v>
      </c>
    </row>
    <row r="1736" spans="1:23" x14ac:dyDescent="0.15">
      <c r="A1736">
        <v>14207</v>
      </c>
      <c r="B1736">
        <v>253</v>
      </c>
      <c r="C1736">
        <v>2530001</v>
      </c>
      <c r="D1736" t="s">
        <v>9</v>
      </c>
      <c r="E1736" t="s">
        <v>6854</v>
      </c>
      <c r="F1736" t="s">
        <v>6858</v>
      </c>
      <c r="G1736" t="s">
        <v>12</v>
      </c>
      <c r="H1736" t="s">
        <v>6855</v>
      </c>
      <c r="I1736" t="s">
        <v>6859</v>
      </c>
      <c r="J1736" t="str">
        <f t="shared" si="109"/>
        <v>253</v>
      </c>
      <c r="K1736" t="s">
        <v>6476</v>
      </c>
      <c r="L1736" t="str">
        <f t="shared" si="110"/>
        <v>0001</v>
      </c>
      <c r="M1736" t="str">
        <f t="shared" si="111"/>
        <v>茅ヶ崎市赤羽根</v>
      </c>
      <c r="N1736">
        <v>0</v>
      </c>
      <c r="O1736">
        <v>0</v>
      </c>
      <c r="P1736">
        <v>0</v>
      </c>
      <c r="Q1736">
        <v>0</v>
      </c>
      <c r="R1736">
        <v>0</v>
      </c>
      <c r="S1736">
        <v>0</v>
      </c>
      <c r="U1736" t="str">
        <f t="shared" si="108"/>
        <v>253-0001</v>
      </c>
      <c r="V1736" t="s">
        <v>6860</v>
      </c>
      <c r="W1736" t="s">
        <v>6861</v>
      </c>
    </row>
    <row r="1737" spans="1:23" x14ac:dyDescent="0.15">
      <c r="A1737">
        <v>14207</v>
      </c>
      <c r="B1737">
        <v>253</v>
      </c>
      <c r="C1737">
        <v>2530013</v>
      </c>
      <c r="D1737" t="s">
        <v>9</v>
      </c>
      <c r="E1737" t="s">
        <v>6854</v>
      </c>
      <c r="F1737" t="s">
        <v>6862</v>
      </c>
      <c r="G1737" t="s">
        <v>12</v>
      </c>
      <c r="H1737" t="s">
        <v>6855</v>
      </c>
      <c r="I1737" t="s">
        <v>6863</v>
      </c>
      <c r="J1737" t="str">
        <f t="shared" si="109"/>
        <v>253</v>
      </c>
      <c r="K1737" t="s">
        <v>25</v>
      </c>
      <c r="L1737" t="str">
        <f t="shared" si="110"/>
        <v>0013</v>
      </c>
      <c r="M1737" t="str">
        <f t="shared" si="111"/>
        <v>茅ヶ崎市赤松町</v>
      </c>
      <c r="N1737">
        <v>0</v>
      </c>
      <c r="O1737">
        <v>0</v>
      </c>
      <c r="P1737">
        <v>0</v>
      </c>
      <c r="Q1737">
        <v>0</v>
      </c>
      <c r="R1737">
        <v>0</v>
      </c>
      <c r="S1737">
        <v>0</v>
      </c>
      <c r="U1737" t="str">
        <f t="shared" si="108"/>
        <v>253-0013</v>
      </c>
      <c r="V1737" t="s">
        <v>6864</v>
      </c>
      <c r="W1737" t="s">
        <v>6865</v>
      </c>
    </row>
    <row r="1738" spans="1:23" x14ac:dyDescent="0.15">
      <c r="A1738">
        <v>14207</v>
      </c>
      <c r="B1738">
        <v>253</v>
      </c>
      <c r="C1738">
        <v>2530026</v>
      </c>
      <c r="D1738" t="s">
        <v>9</v>
      </c>
      <c r="E1738" t="s">
        <v>6854</v>
      </c>
      <c r="F1738" t="s">
        <v>235</v>
      </c>
      <c r="G1738" t="s">
        <v>12</v>
      </c>
      <c r="H1738" t="s">
        <v>6855</v>
      </c>
      <c r="I1738" t="s">
        <v>6866</v>
      </c>
      <c r="J1738" t="str">
        <f t="shared" si="109"/>
        <v>253</v>
      </c>
      <c r="K1738" t="s">
        <v>25</v>
      </c>
      <c r="L1738" t="str">
        <f t="shared" si="110"/>
        <v>0026</v>
      </c>
      <c r="M1738" t="str">
        <f t="shared" si="111"/>
        <v>茅ヶ崎市旭が丘</v>
      </c>
      <c r="N1738">
        <v>0</v>
      </c>
      <c r="O1738">
        <v>0</v>
      </c>
      <c r="P1738">
        <v>0</v>
      </c>
      <c r="Q1738">
        <v>0</v>
      </c>
      <c r="R1738">
        <v>0</v>
      </c>
      <c r="S1738">
        <v>0</v>
      </c>
      <c r="U1738" t="str">
        <f t="shared" si="108"/>
        <v>253-0026</v>
      </c>
      <c r="V1738" t="s">
        <v>6867</v>
      </c>
      <c r="W1738" t="s">
        <v>6868</v>
      </c>
    </row>
    <row r="1739" spans="1:23" x14ac:dyDescent="0.15">
      <c r="A1739">
        <v>14207</v>
      </c>
      <c r="B1739">
        <v>253</v>
      </c>
      <c r="C1739">
        <v>2530004</v>
      </c>
      <c r="D1739" t="s">
        <v>9</v>
      </c>
      <c r="E1739" t="s">
        <v>6854</v>
      </c>
      <c r="F1739" t="s">
        <v>5687</v>
      </c>
      <c r="G1739" t="s">
        <v>12</v>
      </c>
      <c r="H1739" t="s">
        <v>6855</v>
      </c>
      <c r="I1739" t="s">
        <v>6869</v>
      </c>
      <c r="J1739" t="str">
        <f t="shared" si="109"/>
        <v>253</v>
      </c>
      <c r="K1739" t="s">
        <v>25</v>
      </c>
      <c r="L1739" t="str">
        <f t="shared" si="110"/>
        <v>0004</v>
      </c>
      <c r="M1739" t="str">
        <f t="shared" si="111"/>
        <v>茅ヶ崎市甘沼</v>
      </c>
      <c r="N1739">
        <v>0</v>
      </c>
      <c r="O1739">
        <v>0</v>
      </c>
      <c r="P1739">
        <v>0</v>
      </c>
      <c r="Q1739">
        <v>0</v>
      </c>
      <c r="R1739">
        <v>0</v>
      </c>
      <c r="S1739">
        <v>0</v>
      </c>
      <c r="U1739" t="str">
        <f t="shared" si="108"/>
        <v>253-0004</v>
      </c>
      <c r="V1739" t="s">
        <v>6870</v>
      </c>
      <c r="W1739" t="s">
        <v>6871</v>
      </c>
    </row>
    <row r="1740" spans="1:23" x14ac:dyDescent="0.15">
      <c r="A1740">
        <v>14207</v>
      </c>
      <c r="B1740">
        <v>253</v>
      </c>
      <c r="C1740">
        <v>2530072</v>
      </c>
      <c r="D1740" t="s">
        <v>9</v>
      </c>
      <c r="E1740" t="s">
        <v>6854</v>
      </c>
      <c r="F1740" t="s">
        <v>2821</v>
      </c>
      <c r="G1740" t="s">
        <v>12</v>
      </c>
      <c r="H1740" t="s">
        <v>6855</v>
      </c>
      <c r="I1740" t="s">
        <v>2822</v>
      </c>
      <c r="J1740" t="str">
        <f t="shared" si="109"/>
        <v>253</v>
      </c>
      <c r="K1740" t="s">
        <v>1360</v>
      </c>
      <c r="L1740" t="str">
        <f t="shared" si="110"/>
        <v>0072</v>
      </c>
      <c r="M1740" t="str">
        <f t="shared" si="111"/>
        <v>茅ヶ崎市今宿</v>
      </c>
      <c r="N1740">
        <v>0</v>
      </c>
      <c r="O1740">
        <v>0</v>
      </c>
      <c r="P1740">
        <v>0</v>
      </c>
      <c r="Q1740">
        <v>0</v>
      </c>
      <c r="R1740">
        <v>0</v>
      </c>
      <c r="S1740">
        <v>0</v>
      </c>
      <c r="U1740" t="str">
        <f t="shared" si="108"/>
        <v>253-0072</v>
      </c>
      <c r="V1740" t="s">
        <v>6872</v>
      </c>
      <c r="W1740" t="s">
        <v>6873</v>
      </c>
    </row>
    <row r="1741" spans="1:23" x14ac:dyDescent="0.15">
      <c r="A1741">
        <v>14207</v>
      </c>
      <c r="B1741">
        <v>253</v>
      </c>
      <c r="C1741">
        <v>2530084</v>
      </c>
      <c r="D1741" t="s">
        <v>9</v>
      </c>
      <c r="E1741" t="s">
        <v>6854</v>
      </c>
      <c r="F1741" t="s">
        <v>6874</v>
      </c>
      <c r="G1741" t="s">
        <v>12</v>
      </c>
      <c r="H1741" t="s">
        <v>6855</v>
      </c>
      <c r="I1741" t="s">
        <v>6875</v>
      </c>
      <c r="J1741" t="str">
        <f t="shared" si="109"/>
        <v>253</v>
      </c>
      <c r="K1741" t="s">
        <v>59</v>
      </c>
      <c r="L1741" t="str">
        <f t="shared" si="110"/>
        <v>0084</v>
      </c>
      <c r="M1741" t="str">
        <f t="shared" si="111"/>
        <v>茅ヶ崎市円蔵</v>
      </c>
      <c r="N1741">
        <v>0</v>
      </c>
      <c r="O1741">
        <v>0</v>
      </c>
      <c r="P1741">
        <v>1</v>
      </c>
      <c r="Q1741">
        <v>0</v>
      </c>
      <c r="R1741">
        <v>0</v>
      </c>
      <c r="S1741">
        <v>0</v>
      </c>
      <c r="U1741" t="str">
        <f t="shared" si="108"/>
        <v>253-0084</v>
      </c>
      <c r="V1741" t="s">
        <v>6876</v>
      </c>
      <c r="W1741" t="s">
        <v>6877</v>
      </c>
    </row>
    <row r="1742" spans="1:23" x14ac:dyDescent="0.15">
      <c r="A1742">
        <v>14207</v>
      </c>
      <c r="B1742">
        <v>253</v>
      </c>
      <c r="C1742">
        <v>2530082</v>
      </c>
      <c r="D1742" t="s">
        <v>9</v>
      </c>
      <c r="E1742" t="s">
        <v>6854</v>
      </c>
      <c r="F1742" t="s">
        <v>6878</v>
      </c>
      <c r="G1742" t="s">
        <v>12</v>
      </c>
      <c r="H1742" t="s">
        <v>6855</v>
      </c>
      <c r="I1742" t="s">
        <v>6879</v>
      </c>
      <c r="J1742" t="str">
        <f t="shared" si="109"/>
        <v>253</v>
      </c>
      <c r="K1742" t="s">
        <v>25</v>
      </c>
      <c r="L1742" t="str">
        <f t="shared" si="110"/>
        <v>0082</v>
      </c>
      <c r="M1742" t="str">
        <f t="shared" si="111"/>
        <v>茅ヶ崎市香川</v>
      </c>
      <c r="N1742">
        <v>0</v>
      </c>
      <c r="O1742">
        <v>0</v>
      </c>
      <c r="P1742">
        <v>0</v>
      </c>
      <c r="Q1742">
        <v>0</v>
      </c>
      <c r="R1742">
        <v>0</v>
      </c>
      <c r="S1742">
        <v>0</v>
      </c>
      <c r="U1742" t="str">
        <f t="shared" si="108"/>
        <v>253-0082</v>
      </c>
      <c r="V1742" t="s">
        <v>6880</v>
      </c>
      <c r="W1742" t="s">
        <v>6881</v>
      </c>
    </row>
    <row r="1743" spans="1:23" x14ac:dyDescent="0.15">
      <c r="A1743">
        <v>14207</v>
      </c>
      <c r="B1743">
        <v>253</v>
      </c>
      <c r="C1743">
        <v>2530016</v>
      </c>
      <c r="D1743" t="s">
        <v>9</v>
      </c>
      <c r="E1743" t="s">
        <v>6854</v>
      </c>
      <c r="F1743" t="s">
        <v>6882</v>
      </c>
      <c r="G1743" t="s">
        <v>12</v>
      </c>
      <c r="H1743" t="s">
        <v>6855</v>
      </c>
      <c r="I1743" t="s">
        <v>6883</v>
      </c>
      <c r="J1743" t="str">
        <f t="shared" si="109"/>
        <v>253</v>
      </c>
      <c r="K1743" t="s">
        <v>25</v>
      </c>
      <c r="L1743" t="str">
        <f t="shared" si="110"/>
        <v>0016</v>
      </c>
      <c r="M1743" t="str">
        <f t="shared" si="111"/>
        <v>茅ヶ崎市小桜町</v>
      </c>
      <c r="N1743">
        <v>0</v>
      </c>
      <c r="O1743">
        <v>0</v>
      </c>
      <c r="P1743">
        <v>0</v>
      </c>
      <c r="Q1743">
        <v>0</v>
      </c>
      <c r="R1743">
        <v>0</v>
      </c>
      <c r="S1743">
        <v>0</v>
      </c>
      <c r="U1743" t="str">
        <f t="shared" si="108"/>
        <v>253-0016</v>
      </c>
      <c r="V1743" t="s">
        <v>6884</v>
      </c>
      <c r="W1743" t="s">
        <v>6885</v>
      </c>
    </row>
    <row r="1744" spans="1:23" x14ac:dyDescent="0.15">
      <c r="A1744">
        <v>14207</v>
      </c>
      <c r="B1744">
        <v>253</v>
      </c>
      <c r="C1744">
        <v>2530012</v>
      </c>
      <c r="D1744" t="s">
        <v>9</v>
      </c>
      <c r="E1744" t="s">
        <v>6854</v>
      </c>
      <c r="F1744" t="s">
        <v>6886</v>
      </c>
      <c r="G1744" t="s">
        <v>12</v>
      </c>
      <c r="H1744" t="s">
        <v>6855</v>
      </c>
      <c r="I1744" t="s">
        <v>6887</v>
      </c>
      <c r="J1744" t="str">
        <f t="shared" si="109"/>
        <v>253</v>
      </c>
      <c r="K1744" t="s">
        <v>25</v>
      </c>
      <c r="L1744" t="str">
        <f t="shared" si="110"/>
        <v>0012</v>
      </c>
      <c r="M1744" t="str">
        <f t="shared" si="111"/>
        <v>茅ヶ崎市小和田</v>
      </c>
      <c r="N1744">
        <v>0</v>
      </c>
      <c r="O1744">
        <v>0</v>
      </c>
      <c r="P1744">
        <v>1</v>
      </c>
      <c r="Q1744">
        <v>0</v>
      </c>
      <c r="R1744">
        <v>0</v>
      </c>
      <c r="S1744">
        <v>0</v>
      </c>
      <c r="U1744" t="str">
        <f t="shared" si="108"/>
        <v>253-0012</v>
      </c>
      <c r="V1744" t="s">
        <v>6888</v>
      </c>
      <c r="W1744" t="s">
        <v>6889</v>
      </c>
    </row>
    <row r="1745" spans="1:23" x14ac:dyDescent="0.15">
      <c r="A1745">
        <v>14207</v>
      </c>
      <c r="B1745">
        <v>253</v>
      </c>
      <c r="C1745">
        <v>2530052</v>
      </c>
      <c r="D1745" t="s">
        <v>9</v>
      </c>
      <c r="E1745" t="s">
        <v>6854</v>
      </c>
      <c r="F1745" t="s">
        <v>4122</v>
      </c>
      <c r="G1745" t="s">
        <v>12</v>
      </c>
      <c r="H1745" t="s">
        <v>6855</v>
      </c>
      <c r="I1745" t="s">
        <v>4123</v>
      </c>
      <c r="J1745" t="str">
        <f t="shared" si="109"/>
        <v>253</v>
      </c>
      <c r="K1745" t="s">
        <v>25</v>
      </c>
      <c r="L1745" t="str">
        <f t="shared" si="110"/>
        <v>0052</v>
      </c>
      <c r="M1745" t="str">
        <f t="shared" si="111"/>
        <v>茅ヶ崎市幸町</v>
      </c>
      <c r="N1745">
        <v>0</v>
      </c>
      <c r="O1745">
        <v>0</v>
      </c>
      <c r="P1745">
        <v>0</v>
      </c>
      <c r="Q1745">
        <v>0</v>
      </c>
      <c r="R1745">
        <v>0</v>
      </c>
      <c r="S1745">
        <v>0</v>
      </c>
      <c r="U1745" t="str">
        <f t="shared" si="108"/>
        <v>253-0052</v>
      </c>
      <c r="V1745" t="s">
        <v>6890</v>
      </c>
      <c r="W1745" t="s">
        <v>6891</v>
      </c>
    </row>
    <row r="1746" spans="1:23" x14ac:dyDescent="0.15">
      <c r="A1746">
        <v>14207</v>
      </c>
      <c r="B1746">
        <v>253</v>
      </c>
      <c r="C1746">
        <v>2530033</v>
      </c>
      <c r="D1746" t="s">
        <v>9</v>
      </c>
      <c r="E1746" t="s">
        <v>6854</v>
      </c>
      <c r="F1746" t="s">
        <v>2194</v>
      </c>
      <c r="G1746" t="s">
        <v>12</v>
      </c>
      <c r="H1746" t="s">
        <v>6855</v>
      </c>
      <c r="I1746" t="s">
        <v>2195</v>
      </c>
      <c r="J1746" t="str">
        <f t="shared" si="109"/>
        <v>253</v>
      </c>
      <c r="K1746" t="s">
        <v>6081</v>
      </c>
      <c r="L1746" t="str">
        <f t="shared" si="110"/>
        <v>0033</v>
      </c>
      <c r="M1746" t="str">
        <f t="shared" si="111"/>
        <v>茅ヶ崎市汐見台</v>
      </c>
      <c r="N1746">
        <v>0</v>
      </c>
      <c r="O1746">
        <v>0</v>
      </c>
      <c r="P1746">
        <v>0</v>
      </c>
      <c r="Q1746">
        <v>0</v>
      </c>
      <c r="R1746">
        <v>0</v>
      </c>
      <c r="S1746">
        <v>0</v>
      </c>
      <c r="U1746" t="str">
        <f t="shared" si="108"/>
        <v>253-0033</v>
      </c>
      <c r="V1746" t="s">
        <v>6892</v>
      </c>
      <c r="W1746" t="s">
        <v>6893</v>
      </c>
    </row>
    <row r="1747" spans="1:23" x14ac:dyDescent="0.15">
      <c r="A1747">
        <v>14207</v>
      </c>
      <c r="B1747">
        <v>253</v>
      </c>
      <c r="C1747">
        <v>2530081</v>
      </c>
      <c r="D1747" t="s">
        <v>9</v>
      </c>
      <c r="E1747" t="s">
        <v>6854</v>
      </c>
      <c r="F1747" t="s">
        <v>6894</v>
      </c>
      <c r="G1747" t="s">
        <v>12</v>
      </c>
      <c r="H1747" t="s">
        <v>6855</v>
      </c>
      <c r="I1747" t="s">
        <v>6895</v>
      </c>
      <c r="J1747" t="str">
        <f t="shared" si="109"/>
        <v>253</v>
      </c>
      <c r="K1747" t="s">
        <v>6411</v>
      </c>
      <c r="L1747" t="str">
        <f t="shared" si="110"/>
        <v>0081</v>
      </c>
      <c r="M1747" t="str">
        <f t="shared" si="111"/>
        <v>茅ヶ崎市下寺尾</v>
      </c>
      <c r="N1747">
        <v>0</v>
      </c>
      <c r="O1747">
        <v>0</v>
      </c>
      <c r="P1747">
        <v>0</v>
      </c>
      <c r="Q1747">
        <v>0</v>
      </c>
      <c r="R1747">
        <v>0</v>
      </c>
      <c r="S1747">
        <v>0</v>
      </c>
      <c r="U1747" t="str">
        <f t="shared" si="108"/>
        <v>253-0081</v>
      </c>
      <c r="V1747" t="s">
        <v>6896</v>
      </c>
      <c r="W1747" t="s">
        <v>6897</v>
      </c>
    </row>
    <row r="1748" spans="1:23" x14ac:dyDescent="0.15">
      <c r="A1748">
        <v>14207</v>
      </c>
      <c r="B1748">
        <v>253</v>
      </c>
      <c r="C1748">
        <v>2530087</v>
      </c>
      <c r="D1748" t="s">
        <v>9</v>
      </c>
      <c r="E1748" t="s">
        <v>6854</v>
      </c>
      <c r="F1748" t="s">
        <v>6898</v>
      </c>
      <c r="G1748" t="s">
        <v>12</v>
      </c>
      <c r="H1748" t="s">
        <v>6855</v>
      </c>
      <c r="I1748" t="s">
        <v>6899</v>
      </c>
      <c r="J1748" t="str">
        <f t="shared" si="109"/>
        <v>253</v>
      </c>
      <c r="K1748" t="s">
        <v>6028</v>
      </c>
      <c r="L1748" t="str">
        <f t="shared" si="110"/>
        <v>0087</v>
      </c>
      <c r="M1748" t="str">
        <f t="shared" si="111"/>
        <v>茅ヶ崎市下町屋</v>
      </c>
      <c r="N1748">
        <v>0</v>
      </c>
      <c r="O1748">
        <v>0</v>
      </c>
      <c r="P1748">
        <v>1</v>
      </c>
      <c r="Q1748">
        <v>0</v>
      </c>
      <c r="R1748">
        <v>0</v>
      </c>
      <c r="S1748">
        <v>0</v>
      </c>
      <c r="U1748" t="str">
        <f t="shared" si="108"/>
        <v>253-0087</v>
      </c>
      <c r="V1748" t="s">
        <v>6900</v>
      </c>
      <c r="W1748" t="s">
        <v>6901</v>
      </c>
    </row>
    <row r="1749" spans="1:23" x14ac:dyDescent="0.15">
      <c r="A1749">
        <v>14207</v>
      </c>
      <c r="B1749">
        <v>253</v>
      </c>
      <c r="C1749">
        <v>2530045</v>
      </c>
      <c r="D1749" t="s">
        <v>9</v>
      </c>
      <c r="E1749" t="s">
        <v>6854</v>
      </c>
      <c r="F1749" t="s">
        <v>6902</v>
      </c>
      <c r="G1749" t="s">
        <v>12</v>
      </c>
      <c r="H1749" t="s">
        <v>6855</v>
      </c>
      <c r="I1749" t="s">
        <v>6903</v>
      </c>
      <c r="J1749" t="str">
        <f t="shared" si="109"/>
        <v>253</v>
      </c>
      <c r="K1749" t="s">
        <v>6411</v>
      </c>
      <c r="L1749" t="str">
        <f t="shared" si="110"/>
        <v>0045</v>
      </c>
      <c r="M1749" t="str">
        <f t="shared" si="111"/>
        <v>茅ヶ崎市十間坂</v>
      </c>
      <c r="N1749">
        <v>0</v>
      </c>
      <c r="O1749">
        <v>0</v>
      </c>
      <c r="P1749">
        <v>1</v>
      </c>
      <c r="Q1749">
        <v>0</v>
      </c>
      <c r="R1749">
        <v>0</v>
      </c>
      <c r="S1749">
        <v>0</v>
      </c>
      <c r="U1749" t="str">
        <f t="shared" si="108"/>
        <v>253-0045</v>
      </c>
      <c r="V1749" t="s">
        <v>6904</v>
      </c>
      <c r="W1749" t="s">
        <v>6905</v>
      </c>
    </row>
    <row r="1750" spans="1:23" x14ac:dyDescent="0.15">
      <c r="A1750">
        <v>14207</v>
      </c>
      <c r="B1750">
        <v>253</v>
      </c>
      <c r="C1750">
        <v>2530017</v>
      </c>
      <c r="D1750" t="s">
        <v>9</v>
      </c>
      <c r="E1750" t="s">
        <v>6854</v>
      </c>
      <c r="F1750" t="s">
        <v>6906</v>
      </c>
      <c r="G1750" t="s">
        <v>12</v>
      </c>
      <c r="H1750" t="s">
        <v>6855</v>
      </c>
      <c r="I1750" t="s">
        <v>6907</v>
      </c>
      <c r="J1750" t="str">
        <f t="shared" si="109"/>
        <v>253</v>
      </c>
      <c r="K1750" t="s">
        <v>1360</v>
      </c>
      <c r="L1750" t="str">
        <f t="shared" si="110"/>
        <v>0017</v>
      </c>
      <c r="M1750" t="str">
        <f t="shared" si="111"/>
        <v>茅ヶ崎市松林</v>
      </c>
      <c r="N1750">
        <v>0</v>
      </c>
      <c r="O1750">
        <v>0</v>
      </c>
      <c r="P1750">
        <v>1</v>
      </c>
      <c r="Q1750">
        <v>0</v>
      </c>
      <c r="R1750">
        <v>0</v>
      </c>
      <c r="S1750">
        <v>0</v>
      </c>
      <c r="U1750" t="str">
        <f t="shared" si="108"/>
        <v>253-0017</v>
      </c>
      <c r="V1750" t="s">
        <v>6908</v>
      </c>
      <c r="W1750" t="s">
        <v>6909</v>
      </c>
    </row>
    <row r="1751" spans="1:23" x14ac:dyDescent="0.15">
      <c r="A1751">
        <v>14207</v>
      </c>
      <c r="B1751">
        <v>253</v>
      </c>
      <c r="C1751">
        <v>2530036</v>
      </c>
      <c r="D1751" t="s">
        <v>9</v>
      </c>
      <c r="E1751" t="s">
        <v>6854</v>
      </c>
      <c r="F1751" t="s">
        <v>6910</v>
      </c>
      <c r="G1751" t="s">
        <v>12</v>
      </c>
      <c r="H1751" t="s">
        <v>6855</v>
      </c>
      <c r="I1751" t="s">
        <v>6911</v>
      </c>
      <c r="J1751" t="str">
        <f t="shared" si="109"/>
        <v>253</v>
      </c>
      <c r="K1751" t="s">
        <v>25</v>
      </c>
      <c r="L1751" t="str">
        <f t="shared" si="110"/>
        <v>0036</v>
      </c>
      <c r="M1751" t="str">
        <f t="shared" si="111"/>
        <v>茅ヶ崎市白浜町</v>
      </c>
      <c r="N1751">
        <v>0</v>
      </c>
      <c r="O1751">
        <v>0</v>
      </c>
      <c r="P1751">
        <v>0</v>
      </c>
      <c r="Q1751">
        <v>0</v>
      </c>
      <c r="R1751">
        <v>0</v>
      </c>
      <c r="S1751">
        <v>0</v>
      </c>
      <c r="U1751" t="str">
        <f t="shared" si="108"/>
        <v>253-0036</v>
      </c>
      <c r="V1751" t="s">
        <v>6912</v>
      </c>
      <c r="W1751" t="s">
        <v>6913</v>
      </c>
    </row>
    <row r="1752" spans="1:23" x14ac:dyDescent="0.15">
      <c r="A1752">
        <v>14207</v>
      </c>
      <c r="B1752">
        <v>253</v>
      </c>
      <c r="C1752">
        <v>2530044</v>
      </c>
      <c r="D1752" t="s">
        <v>9</v>
      </c>
      <c r="E1752" t="s">
        <v>6854</v>
      </c>
      <c r="F1752" t="s">
        <v>3704</v>
      </c>
      <c r="G1752" t="s">
        <v>12</v>
      </c>
      <c r="H1752" t="s">
        <v>6855</v>
      </c>
      <c r="I1752" t="s">
        <v>3705</v>
      </c>
      <c r="J1752" t="str">
        <f t="shared" si="109"/>
        <v>253</v>
      </c>
      <c r="K1752" t="s">
        <v>25</v>
      </c>
      <c r="L1752" t="str">
        <f t="shared" si="110"/>
        <v>0044</v>
      </c>
      <c r="M1752" t="str">
        <f t="shared" si="111"/>
        <v>茅ヶ崎市新栄町</v>
      </c>
      <c r="N1752">
        <v>0</v>
      </c>
      <c r="O1752">
        <v>0</v>
      </c>
      <c r="P1752">
        <v>0</v>
      </c>
      <c r="Q1752">
        <v>0</v>
      </c>
      <c r="R1752">
        <v>0</v>
      </c>
      <c r="S1752">
        <v>0</v>
      </c>
      <c r="U1752" t="str">
        <f t="shared" si="108"/>
        <v>253-0044</v>
      </c>
      <c r="V1752" t="s">
        <v>6914</v>
      </c>
      <c r="W1752" t="s">
        <v>6915</v>
      </c>
    </row>
    <row r="1753" spans="1:23" x14ac:dyDescent="0.15">
      <c r="A1753">
        <v>14207</v>
      </c>
      <c r="B1753">
        <v>253</v>
      </c>
      <c r="C1753">
        <v>2530008</v>
      </c>
      <c r="D1753" t="s">
        <v>9</v>
      </c>
      <c r="E1753" t="s">
        <v>6854</v>
      </c>
      <c r="F1753" t="s">
        <v>6916</v>
      </c>
      <c r="G1753" t="s">
        <v>12</v>
      </c>
      <c r="H1753" t="s">
        <v>6855</v>
      </c>
      <c r="I1753" t="s">
        <v>6917</v>
      </c>
      <c r="J1753" t="str">
        <f t="shared" si="109"/>
        <v>253</v>
      </c>
      <c r="K1753" t="s">
        <v>25</v>
      </c>
      <c r="L1753" t="str">
        <f t="shared" si="110"/>
        <v>0008</v>
      </c>
      <c r="M1753" t="str">
        <f t="shared" si="111"/>
        <v>茅ヶ崎市芹沢</v>
      </c>
      <c r="N1753">
        <v>0</v>
      </c>
      <c r="O1753">
        <v>0</v>
      </c>
      <c r="P1753">
        <v>0</v>
      </c>
      <c r="Q1753">
        <v>0</v>
      </c>
      <c r="R1753">
        <v>0</v>
      </c>
      <c r="S1753">
        <v>0</v>
      </c>
      <c r="U1753" t="str">
        <f t="shared" si="108"/>
        <v>253-0008</v>
      </c>
      <c r="V1753" t="s">
        <v>6918</v>
      </c>
      <c r="W1753" t="s">
        <v>6919</v>
      </c>
    </row>
    <row r="1754" spans="1:23" x14ac:dyDescent="0.15">
      <c r="A1754">
        <v>14207</v>
      </c>
      <c r="B1754">
        <v>253</v>
      </c>
      <c r="C1754">
        <v>2530015</v>
      </c>
      <c r="D1754" t="s">
        <v>9</v>
      </c>
      <c r="E1754" t="s">
        <v>6854</v>
      </c>
      <c r="F1754" t="s">
        <v>5828</v>
      </c>
      <c r="G1754" t="s">
        <v>12</v>
      </c>
      <c r="H1754" t="s">
        <v>6855</v>
      </c>
      <c r="I1754" t="s">
        <v>5829</v>
      </c>
      <c r="J1754" t="str">
        <f t="shared" si="109"/>
        <v>253</v>
      </c>
      <c r="K1754" t="s">
        <v>72</v>
      </c>
      <c r="L1754" t="str">
        <f t="shared" si="110"/>
        <v>0015</v>
      </c>
      <c r="M1754" t="str">
        <f t="shared" si="111"/>
        <v>茅ヶ崎市代官町</v>
      </c>
      <c r="N1754">
        <v>0</v>
      </c>
      <c r="O1754">
        <v>0</v>
      </c>
      <c r="P1754">
        <v>0</v>
      </c>
      <c r="Q1754">
        <v>0</v>
      </c>
      <c r="R1754">
        <v>0</v>
      </c>
      <c r="S1754">
        <v>0</v>
      </c>
      <c r="U1754" t="str">
        <f t="shared" si="108"/>
        <v>253-0015</v>
      </c>
      <c r="V1754" t="s">
        <v>6920</v>
      </c>
      <c r="W1754" t="s">
        <v>6921</v>
      </c>
    </row>
    <row r="1755" spans="1:23" x14ac:dyDescent="0.15">
      <c r="A1755">
        <v>14207</v>
      </c>
      <c r="B1755">
        <v>253</v>
      </c>
      <c r="C1755">
        <v>2530002</v>
      </c>
      <c r="D1755" t="s">
        <v>9</v>
      </c>
      <c r="E1755" t="s">
        <v>6854</v>
      </c>
      <c r="F1755" t="s">
        <v>6715</v>
      </c>
      <c r="G1755" t="s">
        <v>12</v>
      </c>
      <c r="H1755" t="s">
        <v>6855</v>
      </c>
      <c r="I1755" t="s">
        <v>6716</v>
      </c>
      <c r="J1755" t="str">
        <f t="shared" si="109"/>
        <v>253</v>
      </c>
      <c r="K1755" t="s">
        <v>25</v>
      </c>
      <c r="L1755" t="str">
        <f t="shared" si="110"/>
        <v>0002</v>
      </c>
      <c r="M1755" t="str">
        <f t="shared" si="111"/>
        <v>茅ヶ崎市高田</v>
      </c>
      <c r="N1755">
        <v>0</v>
      </c>
      <c r="O1755">
        <v>0</v>
      </c>
      <c r="P1755">
        <v>1</v>
      </c>
      <c r="Q1755">
        <v>0</v>
      </c>
      <c r="R1755">
        <v>0</v>
      </c>
      <c r="S1755">
        <v>0</v>
      </c>
      <c r="U1755" t="str">
        <f t="shared" si="108"/>
        <v>253-0002</v>
      </c>
      <c r="V1755" t="s">
        <v>6922</v>
      </c>
      <c r="W1755" t="s">
        <v>6923</v>
      </c>
    </row>
    <row r="1756" spans="1:23" x14ac:dyDescent="0.15">
      <c r="A1756">
        <v>14207</v>
      </c>
      <c r="B1756">
        <v>253</v>
      </c>
      <c r="C1756">
        <v>2530041</v>
      </c>
      <c r="D1756" t="s">
        <v>9</v>
      </c>
      <c r="E1756" t="s">
        <v>6854</v>
      </c>
      <c r="F1756" t="s">
        <v>6924</v>
      </c>
      <c r="G1756" t="s">
        <v>12</v>
      </c>
      <c r="H1756" t="s">
        <v>6855</v>
      </c>
      <c r="I1756" t="s">
        <v>6925</v>
      </c>
      <c r="J1756" t="str">
        <f t="shared" si="109"/>
        <v>253</v>
      </c>
      <c r="K1756" t="s">
        <v>25</v>
      </c>
      <c r="L1756" t="str">
        <f t="shared" si="110"/>
        <v>0041</v>
      </c>
      <c r="M1756" t="str">
        <f t="shared" si="111"/>
        <v>茅ヶ崎市茅ヶ崎</v>
      </c>
      <c r="N1756">
        <v>0</v>
      </c>
      <c r="O1756">
        <v>0</v>
      </c>
      <c r="P1756">
        <v>1</v>
      </c>
      <c r="Q1756">
        <v>0</v>
      </c>
      <c r="R1756">
        <v>0</v>
      </c>
      <c r="S1756">
        <v>0</v>
      </c>
      <c r="U1756" t="str">
        <f t="shared" si="108"/>
        <v>253-0041</v>
      </c>
      <c r="V1756" t="s">
        <v>6926</v>
      </c>
      <c r="W1756" t="s">
        <v>6927</v>
      </c>
    </row>
    <row r="1757" spans="1:23" x14ac:dyDescent="0.15">
      <c r="A1757">
        <v>14207</v>
      </c>
      <c r="B1757">
        <v>253</v>
      </c>
      <c r="C1757">
        <v>2530006</v>
      </c>
      <c r="D1757" t="s">
        <v>9</v>
      </c>
      <c r="E1757" t="s">
        <v>6854</v>
      </c>
      <c r="F1757" t="s">
        <v>6928</v>
      </c>
      <c r="G1757" t="s">
        <v>12</v>
      </c>
      <c r="H1757" t="s">
        <v>6855</v>
      </c>
      <c r="I1757" t="s">
        <v>6929</v>
      </c>
      <c r="J1757" t="str">
        <f t="shared" si="109"/>
        <v>253</v>
      </c>
      <c r="K1757" t="s">
        <v>6930</v>
      </c>
      <c r="L1757" t="str">
        <f t="shared" si="110"/>
        <v>0006</v>
      </c>
      <c r="M1757" t="str">
        <f t="shared" si="111"/>
        <v>茅ヶ崎市堤</v>
      </c>
      <c r="N1757">
        <v>0</v>
      </c>
      <c r="O1757">
        <v>0</v>
      </c>
      <c r="P1757">
        <v>0</v>
      </c>
      <c r="Q1757">
        <v>0</v>
      </c>
      <c r="R1757">
        <v>0</v>
      </c>
      <c r="S1757">
        <v>0</v>
      </c>
      <c r="U1757" t="str">
        <f t="shared" si="108"/>
        <v>253-0006</v>
      </c>
      <c r="V1757" t="s">
        <v>6931</v>
      </c>
      <c r="W1757" t="s">
        <v>6932</v>
      </c>
    </row>
    <row r="1758" spans="1:23" x14ac:dyDescent="0.15">
      <c r="A1758">
        <v>14207</v>
      </c>
      <c r="B1758">
        <v>253</v>
      </c>
      <c r="C1758">
        <v>2530003</v>
      </c>
      <c r="D1758" t="s">
        <v>9</v>
      </c>
      <c r="E1758" t="s">
        <v>6854</v>
      </c>
      <c r="F1758" t="s">
        <v>6933</v>
      </c>
      <c r="G1758" t="s">
        <v>12</v>
      </c>
      <c r="H1758" t="s">
        <v>6855</v>
      </c>
      <c r="I1758" t="s">
        <v>6934</v>
      </c>
      <c r="J1758" t="str">
        <f t="shared" si="109"/>
        <v>253</v>
      </c>
      <c r="K1758" t="s">
        <v>25</v>
      </c>
      <c r="L1758" t="str">
        <f t="shared" si="110"/>
        <v>0003</v>
      </c>
      <c r="M1758" t="str">
        <f t="shared" si="111"/>
        <v>茅ヶ崎市鶴が台</v>
      </c>
      <c r="N1758">
        <v>0</v>
      </c>
      <c r="O1758">
        <v>0</v>
      </c>
      <c r="P1758">
        <v>0</v>
      </c>
      <c r="Q1758">
        <v>0</v>
      </c>
      <c r="R1758">
        <v>0</v>
      </c>
      <c r="S1758">
        <v>0</v>
      </c>
      <c r="U1758" t="str">
        <f t="shared" si="108"/>
        <v>253-0003</v>
      </c>
      <c r="V1758" t="s">
        <v>6935</v>
      </c>
      <c r="W1758" t="s">
        <v>6936</v>
      </c>
    </row>
    <row r="1759" spans="1:23" x14ac:dyDescent="0.15">
      <c r="A1759">
        <v>14207</v>
      </c>
      <c r="B1759">
        <v>253</v>
      </c>
      <c r="C1759">
        <v>2530028</v>
      </c>
      <c r="D1759" t="s">
        <v>9</v>
      </c>
      <c r="E1759" t="s">
        <v>6854</v>
      </c>
      <c r="F1759" t="s">
        <v>6937</v>
      </c>
      <c r="G1759" t="s">
        <v>12</v>
      </c>
      <c r="H1759" t="s">
        <v>6855</v>
      </c>
      <c r="I1759" t="s">
        <v>6938</v>
      </c>
      <c r="J1759" t="str">
        <f t="shared" si="109"/>
        <v>253</v>
      </c>
      <c r="K1759" t="s">
        <v>6930</v>
      </c>
      <c r="L1759" t="str">
        <f t="shared" si="110"/>
        <v>0028</v>
      </c>
      <c r="M1759" t="str">
        <f t="shared" si="111"/>
        <v>茅ヶ崎市出口町</v>
      </c>
      <c r="N1759">
        <v>0</v>
      </c>
      <c r="O1759">
        <v>0</v>
      </c>
      <c r="P1759">
        <v>0</v>
      </c>
      <c r="Q1759">
        <v>0</v>
      </c>
      <c r="R1759">
        <v>0</v>
      </c>
      <c r="S1759">
        <v>0</v>
      </c>
      <c r="U1759" t="str">
        <f t="shared" si="108"/>
        <v>253-0028</v>
      </c>
      <c r="V1759" t="s">
        <v>6939</v>
      </c>
      <c r="W1759" t="s">
        <v>6940</v>
      </c>
    </row>
    <row r="1760" spans="1:23" x14ac:dyDescent="0.15">
      <c r="A1760">
        <v>14207</v>
      </c>
      <c r="B1760">
        <v>253</v>
      </c>
      <c r="C1760">
        <v>2530032</v>
      </c>
      <c r="D1760" t="s">
        <v>9</v>
      </c>
      <c r="E1760" t="s">
        <v>6854</v>
      </c>
      <c r="F1760" t="s">
        <v>1495</v>
      </c>
      <c r="G1760" t="s">
        <v>12</v>
      </c>
      <c r="H1760" t="s">
        <v>6855</v>
      </c>
      <c r="I1760" t="s">
        <v>1496</v>
      </c>
      <c r="J1760" t="str">
        <f t="shared" si="109"/>
        <v>253</v>
      </c>
      <c r="K1760" t="s">
        <v>25</v>
      </c>
      <c r="L1760" t="str">
        <f t="shared" si="110"/>
        <v>0032</v>
      </c>
      <c r="M1760" t="str">
        <f t="shared" si="111"/>
        <v>茅ヶ崎市常盤町</v>
      </c>
      <c r="N1760">
        <v>0</v>
      </c>
      <c r="O1760">
        <v>0</v>
      </c>
      <c r="P1760">
        <v>0</v>
      </c>
      <c r="Q1760">
        <v>0</v>
      </c>
      <c r="R1760">
        <v>0</v>
      </c>
      <c r="S1760">
        <v>0</v>
      </c>
      <c r="U1760" t="str">
        <f t="shared" si="108"/>
        <v>253-0032</v>
      </c>
      <c r="V1760" t="s">
        <v>6941</v>
      </c>
      <c r="W1760" t="s">
        <v>6942</v>
      </c>
    </row>
    <row r="1761" spans="1:23" x14ac:dyDescent="0.15">
      <c r="A1761">
        <v>14207</v>
      </c>
      <c r="B1761">
        <v>253</v>
      </c>
      <c r="C1761">
        <v>2530056</v>
      </c>
      <c r="D1761" t="s">
        <v>9</v>
      </c>
      <c r="E1761" t="s">
        <v>6854</v>
      </c>
      <c r="F1761" t="s">
        <v>6943</v>
      </c>
      <c r="G1761" t="s">
        <v>12</v>
      </c>
      <c r="H1761" t="s">
        <v>6855</v>
      </c>
      <c r="I1761" t="s">
        <v>6944</v>
      </c>
      <c r="J1761" t="str">
        <f t="shared" si="109"/>
        <v>253</v>
      </c>
      <c r="K1761" t="s">
        <v>6081</v>
      </c>
      <c r="L1761" t="str">
        <f t="shared" si="110"/>
        <v>0056</v>
      </c>
      <c r="M1761" t="str">
        <f t="shared" si="111"/>
        <v>茅ヶ崎市共恵</v>
      </c>
      <c r="N1761">
        <v>0</v>
      </c>
      <c r="O1761">
        <v>0</v>
      </c>
      <c r="P1761">
        <v>1</v>
      </c>
      <c r="Q1761">
        <v>0</v>
      </c>
      <c r="R1761">
        <v>0</v>
      </c>
      <c r="S1761">
        <v>0</v>
      </c>
      <c r="U1761" t="str">
        <f t="shared" si="108"/>
        <v>253-0056</v>
      </c>
      <c r="V1761" t="s">
        <v>6945</v>
      </c>
      <c r="W1761" t="s">
        <v>6946</v>
      </c>
    </row>
    <row r="1762" spans="1:23" x14ac:dyDescent="0.15">
      <c r="A1762">
        <v>14207</v>
      </c>
      <c r="B1762">
        <v>253</v>
      </c>
      <c r="C1762">
        <v>2530055</v>
      </c>
      <c r="D1762" t="s">
        <v>9</v>
      </c>
      <c r="E1762" t="s">
        <v>6854</v>
      </c>
      <c r="F1762" t="s">
        <v>6947</v>
      </c>
      <c r="G1762" t="s">
        <v>12</v>
      </c>
      <c r="H1762" t="s">
        <v>6855</v>
      </c>
      <c r="I1762" t="s">
        <v>6948</v>
      </c>
      <c r="J1762" t="str">
        <f t="shared" si="109"/>
        <v>253</v>
      </c>
      <c r="K1762" t="s">
        <v>6930</v>
      </c>
      <c r="L1762" t="str">
        <f t="shared" si="110"/>
        <v>0055</v>
      </c>
      <c r="M1762" t="str">
        <f t="shared" si="111"/>
        <v>茅ヶ崎市中海岸</v>
      </c>
      <c r="N1762">
        <v>0</v>
      </c>
      <c r="O1762">
        <v>0</v>
      </c>
      <c r="P1762">
        <v>1</v>
      </c>
      <c r="Q1762">
        <v>0</v>
      </c>
      <c r="R1762">
        <v>0</v>
      </c>
      <c r="S1762">
        <v>0</v>
      </c>
      <c r="U1762" t="str">
        <f t="shared" si="108"/>
        <v>253-0055</v>
      </c>
      <c r="V1762" t="s">
        <v>6949</v>
      </c>
      <c r="W1762" t="s">
        <v>6950</v>
      </c>
    </row>
    <row r="1763" spans="1:23" x14ac:dyDescent="0.15">
      <c r="A1763">
        <v>14207</v>
      </c>
      <c r="B1763">
        <v>253</v>
      </c>
      <c r="C1763">
        <v>2530073</v>
      </c>
      <c r="D1763" t="s">
        <v>9</v>
      </c>
      <c r="E1763" t="s">
        <v>6854</v>
      </c>
      <c r="F1763" t="s">
        <v>3974</v>
      </c>
      <c r="G1763" t="s">
        <v>12</v>
      </c>
      <c r="H1763" t="s">
        <v>6855</v>
      </c>
      <c r="I1763" t="s">
        <v>3975</v>
      </c>
      <c r="J1763" t="str">
        <f t="shared" si="109"/>
        <v>253</v>
      </c>
      <c r="K1763" t="s">
        <v>1360</v>
      </c>
      <c r="L1763" t="str">
        <f t="shared" si="110"/>
        <v>0073</v>
      </c>
      <c r="M1763" t="str">
        <f t="shared" si="111"/>
        <v>茅ヶ崎市中島</v>
      </c>
      <c r="N1763">
        <v>0</v>
      </c>
      <c r="O1763">
        <v>0</v>
      </c>
      <c r="P1763">
        <v>0</v>
      </c>
      <c r="Q1763">
        <v>0</v>
      </c>
      <c r="R1763">
        <v>0</v>
      </c>
      <c r="S1763">
        <v>0</v>
      </c>
      <c r="U1763" t="str">
        <f t="shared" si="108"/>
        <v>253-0073</v>
      </c>
      <c r="V1763" t="s">
        <v>6951</v>
      </c>
      <c r="W1763" t="s">
        <v>6952</v>
      </c>
    </row>
    <row r="1764" spans="1:23" x14ac:dyDescent="0.15">
      <c r="A1764">
        <v>14207</v>
      </c>
      <c r="B1764">
        <v>253</v>
      </c>
      <c r="C1764">
        <v>2530007</v>
      </c>
      <c r="D1764" t="s">
        <v>9</v>
      </c>
      <c r="E1764" t="s">
        <v>6854</v>
      </c>
      <c r="F1764" t="s">
        <v>6953</v>
      </c>
      <c r="G1764" t="s">
        <v>12</v>
      </c>
      <c r="H1764" t="s">
        <v>6855</v>
      </c>
      <c r="I1764" t="s">
        <v>6954</v>
      </c>
      <c r="J1764" t="str">
        <f t="shared" si="109"/>
        <v>253</v>
      </c>
      <c r="K1764" t="s">
        <v>6476</v>
      </c>
      <c r="L1764" t="str">
        <f t="shared" si="110"/>
        <v>0007</v>
      </c>
      <c r="M1764" t="str">
        <f t="shared" si="111"/>
        <v>茅ヶ崎市行谷</v>
      </c>
      <c r="N1764">
        <v>0</v>
      </c>
      <c r="O1764">
        <v>0</v>
      </c>
      <c r="P1764">
        <v>0</v>
      </c>
      <c r="Q1764">
        <v>0</v>
      </c>
      <c r="R1764">
        <v>0</v>
      </c>
      <c r="S1764">
        <v>0</v>
      </c>
      <c r="U1764" t="str">
        <f t="shared" si="108"/>
        <v>253-0007</v>
      </c>
      <c r="V1764" t="s">
        <v>6955</v>
      </c>
      <c r="W1764" t="s">
        <v>6956</v>
      </c>
    </row>
    <row r="1765" spans="1:23" x14ac:dyDescent="0.15">
      <c r="A1765">
        <v>14207</v>
      </c>
      <c r="B1765">
        <v>253</v>
      </c>
      <c r="C1765">
        <v>2530061</v>
      </c>
      <c r="D1765" t="s">
        <v>9</v>
      </c>
      <c r="E1765" t="s">
        <v>6854</v>
      </c>
      <c r="F1765" t="s">
        <v>6957</v>
      </c>
      <c r="G1765" t="s">
        <v>12</v>
      </c>
      <c r="H1765" t="s">
        <v>6855</v>
      </c>
      <c r="I1765" t="s">
        <v>6958</v>
      </c>
      <c r="J1765" t="str">
        <f t="shared" si="109"/>
        <v>253</v>
      </c>
      <c r="K1765" t="s">
        <v>25</v>
      </c>
      <c r="L1765" t="str">
        <f t="shared" si="110"/>
        <v>0061</v>
      </c>
      <c r="M1765" t="str">
        <f t="shared" si="111"/>
        <v>茅ヶ崎市南湖</v>
      </c>
      <c r="N1765">
        <v>0</v>
      </c>
      <c r="O1765">
        <v>0</v>
      </c>
      <c r="P1765">
        <v>1</v>
      </c>
      <c r="Q1765">
        <v>0</v>
      </c>
      <c r="R1765">
        <v>0</v>
      </c>
      <c r="S1765">
        <v>0</v>
      </c>
      <c r="U1765" t="str">
        <f t="shared" si="108"/>
        <v>253-0061</v>
      </c>
      <c r="V1765" t="s">
        <v>6959</v>
      </c>
      <c r="W1765" t="s">
        <v>6960</v>
      </c>
    </row>
    <row r="1766" spans="1:23" x14ac:dyDescent="0.15">
      <c r="A1766">
        <v>14207</v>
      </c>
      <c r="B1766">
        <v>253</v>
      </c>
      <c r="C1766">
        <v>2530083</v>
      </c>
      <c r="D1766" t="s">
        <v>9</v>
      </c>
      <c r="E1766" t="s">
        <v>6854</v>
      </c>
      <c r="F1766" t="s">
        <v>6961</v>
      </c>
      <c r="G1766" t="s">
        <v>12</v>
      </c>
      <c r="H1766" t="s">
        <v>6855</v>
      </c>
      <c r="I1766" t="s">
        <v>6962</v>
      </c>
      <c r="J1766" t="str">
        <f t="shared" si="109"/>
        <v>253</v>
      </c>
      <c r="K1766" t="s">
        <v>72</v>
      </c>
      <c r="L1766" t="str">
        <f t="shared" si="110"/>
        <v>0083</v>
      </c>
      <c r="M1766" t="str">
        <f t="shared" si="111"/>
        <v>茅ヶ崎市西久保</v>
      </c>
      <c r="N1766">
        <v>0</v>
      </c>
      <c r="O1766">
        <v>0</v>
      </c>
      <c r="P1766">
        <v>0</v>
      </c>
      <c r="Q1766">
        <v>0</v>
      </c>
      <c r="R1766">
        <v>0</v>
      </c>
      <c r="S1766">
        <v>0</v>
      </c>
      <c r="U1766" t="str">
        <f t="shared" si="108"/>
        <v>253-0083</v>
      </c>
      <c r="V1766" t="s">
        <v>6963</v>
      </c>
      <c r="W1766" t="s">
        <v>6964</v>
      </c>
    </row>
    <row r="1767" spans="1:23" x14ac:dyDescent="0.15">
      <c r="A1767">
        <v>14207</v>
      </c>
      <c r="B1767">
        <v>253</v>
      </c>
      <c r="C1767">
        <v>2530071</v>
      </c>
      <c r="D1767" t="s">
        <v>9</v>
      </c>
      <c r="E1767" t="s">
        <v>6854</v>
      </c>
      <c r="F1767" t="s">
        <v>6965</v>
      </c>
      <c r="G1767" t="s">
        <v>12</v>
      </c>
      <c r="H1767" t="s">
        <v>6855</v>
      </c>
      <c r="I1767" t="s">
        <v>6966</v>
      </c>
      <c r="J1767" t="str">
        <f t="shared" si="109"/>
        <v>253</v>
      </c>
      <c r="K1767" t="s">
        <v>25</v>
      </c>
      <c r="L1767" t="str">
        <f t="shared" si="110"/>
        <v>0071</v>
      </c>
      <c r="M1767" t="str">
        <f t="shared" si="111"/>
        <v>茅ヶ崎市萩園</v>
      </c>
      <c r="N1767">
        <v>0</v>
      </c>
      <c r="O1767">
        <v>0</v>
      </c>
      <c r="P1767">
        <v>0</v>
      </c>
      <c r="Q1767">
        <v>0</v>
      </c>
      <c r="R1767">
        <v>0</v>
      </c>
      <c r="S1767">
        <v>0</v>
      </c>
      <c r="U1767" t="str">
        <f t="shared" si="108"/>
        <v>253-0071</v>
      </c>
      <c r="V1767" t="s">
        <v>6967</v>
      </c>
      <c r="W1767" t="s">
        <v>6968</v>
      </c>
    </row>
    <row r="1768" spans="1:23" x14ac:dyDescent="0.15">
      <c r="A1768">
        <v>14207</v>
      </c>
      <c r="B1768">
        <v>253</v>
      </c>
      <c r="C1768">
        <v>2530035</v>
      </c>
      <c r="D1768" t="s">
        <v>9</v>
      </c>
      <c r="E1768" t="s">
        <v>6854</v>
      </c>
      <c r="F1768" t="s">
        <v>6969</v>
      </c>
      <c r="G1768" t="s">
        <v>12</v>
      </c>
      <c r="H1768" t="s">
        <v>6855</v>
      </c>
      <c r="I1768" t="s">
        <v>6970</v>
      </c>
      <c r="J1768" t="str">
        <f t="shared" si="109"/>
        <v>253</v>
      </c>
      <c r="K1768" t="s">
        <v>25</v>
      </c>
      <c r="L1768" t="str">
        <f t="shared" si="110"/>
        <v>0035</v>
      </c>
      <c r="M1768" t="str">
        <f t="shared" si="111"/>
        <v>茅ヶ崎市浜須賀</v>
      </c>
      <c r="N1768">
        <v>0</v>
      </c>
      <c r="O1768">
        <v>0</v>
      </c>
      <c r="P1768">
        <v>0</v>
      </c>
      <c r="Q1768">
        <v>0</v>
      </c>
      <c r="R1768">
        <v>0</v>
      </c>
      <c r="S1768">
        <v>0</v>
      </c>
      <c r="U1768" t="str">
        <f t="shared" si="108"/>
        <v>253-0035</v>
      </c>
      <c r="V1768" t="s">
        <v>6971</v>
      </c>
      <c r="W1768" t="s">
        <v>6972</v>
      </c>
    </row>
    <row r="1769" spans="1:23" x14ac:dyDescent="0.15">
      <c r="A1769">
        <v>14207</v>
      </c>
      <c r="B1769">
        <v>253</v>
      </c>
      <c r="C1769">
        <v>2530021</v>
      </c>
      <c r="D1769" t="s">
        <v>9</v>
      </c>
      <c r="E1769" t="s">
        <v>6854</v>
      </c>
      <c r="F1769" t="s">
        <v>6973</v>
      </c>
      <c r="G1769" t="s">
        <v>12</v>
      </c>
      <c r="H1769" t="s">
        <v>6855</v>
      </c>
      <c r="I1769" t="s">
        <v>6974</v>
      </c>
      <c r="J1769" t="str">
        <f t="shared" si="109"/>
        <v>253</v>
      </c>
      <c r="K1769" t="s">
        <v>6411</v>
      </c>
      <c r="L1769" t="str">
        <f t="shared" si="110"/>
        <v>0021</v>
      </c>
      <c r="M1769" t="str">
        <f t="shared" si="111"/>
        <v>茅ヶ崎市浜竹</v>
      </c>
      <c r="N1769">
        <v>0</v>
      </c>
      <c r="O1769">
        <v>0</v>
      </c>
      <c r="P1769">
        <v>1</v>
      </c>
      <c r="Q1769">
        <v>0</v>
      </c>
      <c r="R1769">
        <v>0</v>
      </c>
      <c r="S1769">
        <v>0</v>
      </c>
      <c r="U1769" t="str">
        <f t="shared" si="108"/>
        <v>253-0021</v>
      </c>
      <c r="V1769" t="s">
        <v>6975</v>
      </c>
      <c r="W1769" t="s">
        <v>6976</v>
      </c>
    </row>
    <row r="1770" spans="1:23" x14ac:dyDescent="0.15">
      <c r="A1770">
        <v>14207</v>
      </c>
      <c r="B1770">
        <v>253</v>
      </c>
      <c r="C1770">
        <v>2530086</v>
      </c>
      <c r="D1770" t="s">
        <v>9</v>
      </c>
      <c r="E1770" t="s">
        <v>6854</v>
      </c>
      <c r="F1770" t="s">
        <v>6977</v>
      </c>
      <c r="G1770" t="s">
        <v>12</v>
      </c>
      <c r="H1770" t="s">
        <v>6855</v>
      </c>
      <c r="I1770" t="s">
        <v>6978</v>
      </c>
      <c r="J1770" t="str">
        <f t="shared" si="109"/>
        <v>253</v>
      </c>
      <c r="K1770" t="s">
        <v>72</v>
      </c>
      <c r="L1770" t="str">
        <f t="shared" si="110"/>
        <v>0086</v>
      </c>
      <c r="M1770" t="str">
        <f t="shared" si="111"/>
        <v>茅ヶ崎市浜之郷</v>
      </c>
      <c r="N1770">
        <v>0</v>
      </c>
      <c r="O1770">
        <v>0</v>
      </c>
      <c r="P1770">
        <v>0</v>
      </c>
      <c r="Q1770">
        <v>0</v>
      </c>
      <c r="R1770">
        <v>0</v>
      </c>
      <c r="S1770">
        <v>0</v>
      </c>
      <c r="U1770" t="str">
        <f t="shared" si="108"/>
        <v>253-0086</v>
      </c>
      <c r="V1770" t="s">
        <v>6979</v>
      </c>
      <c r="W1770" t="s">
        <v>6980</v>
      </c>
    </row>
    <row r="1771" spans="1:23" x14ac:dyDescent="0.15">
      <c r="A1771">
        <v>14207</v>
      </c>
      <c r="B1771">
        <v>253</v>
      </c>
      <c r="C1771">
        <v>2530062</v>
      </c>
      <c r="D1771" t="s">
        <v>9</v>
      </c>
      <c r="E1771" t="s">
        <v>6854</v>
      </c>
      <c r="F1771" t="s">
        <v>6981</v>
      </c>
      <c r="G1771" t="s">
        <v>12</v>
      </c>
      <c r="H1771" t="s">
        <v>6855</v>
      </c>
      <c r="I1771" t="s">
        <v>6982</v>
      </c>
      <c r="J1771" t="str">
        <f t="shared" si="109"/>
        <v>253</v>
      </c>
      <c r="K1771" t="s">
        <v>25</v>
      </c>
      <c r="L1771" t="str">
        <f t="shared" si="110"/>
        <v>0062</v>
      </c>
      <c r="M1771" t="str">
        <f t="shared" si="111"/>
        <v>茅ヶ崎市浜見平</v>
      </c>
      <c r="N1771">
        <v>0</v>
      </c>
      <c r="O1771">
        <v>0</v>
      </c>
      <c r="P1771">
        <v>0</v>
      </c>
      <c r="Q1771">
        <v>0</v>
      </c>
      <c r="R1771">
        <v>0</v>
      </c>
      <c r="S1771">
        <v>0</v>
      </c>
      <c r="U1771" t="str">
        <f t="shared" si="108"/>
        <v>253-0062</v>
      </c>
      <c r="V1771" t="s">
        <v>6983</v>
      </c>
      <c r="W1771" t="s">
        <v>6984</v>
      </c>
    </row>
    <row r="1772" spans="1:23" x14ac:dyDescent="0.15">
      <c r="A1772">
        <v>14207</v>
      </c>
      <c r="B1772">
        <v>253</v>
      </c>
      <c r="C1772">
        <v>2530054</v>
      </c>
      <c r="D1772" t="s">
        <v>9</v>
      </c>
      <c r="E1772" t="s">
        <v>6854</v>
      </c>
      <c r="F1772" t="s">
        <v>6985</v>
      </c>
      <c r="G1772" t="s">
        <v>12</v>
      </c>
      <c r="H1772" t="s">
        <v>6855</v>
      </c>
      <c r="I1772" t="s">
        <v>6986</v>
      </c>
      <c r="J1772" t="str">
        <f t="shared" si="109"/>
        <v>253</v>
      </c>
      <c r="K1772" t="s">
        <v>25</v>
      </c>
      <c r="L1772" t="str">
        <f t="shared" si="110"/>
        <v>0054</v>
      </c>
      <c r="M1772" t="str">
        <f t="shared" si="111"/>
        <v>茅ヶ崎市東海岸南</v>
      </c>
      <c r="N1772">
        <v>0</v>
      </c>
      <c r="O1772">
        <v>0</v>
      </c>
      <c r="P1772">
        <v>1</v>
      </c>
      <c r="Q1772">
        <v>0</v>
      </c>
      <c r="R1772">
        <v>0</v>
      </c>
      <c r="S1772">
        <v>0</v>
      </c>
      <c r="U1772" t="str">
        <f t="shared" si="108"/>
        <v>253-0054</v>
      </c>
      <c r="V1772" t="s">
        <v>6987</v>
      </c>
      <c r="W1772" t="s">
        <v>6988</v>
      </c>
    </row>
    <row r="1773" spans="1:23" x14ac:dyDescent="0.15">
      <c r="A1773">
        <v>14207</v>
      </c>
      <c r="B1773">
        <v>253</v>
      </c>
      <c r="C1773">
        <v>2530053</v>
      </c>
      <c r="D1773" t="s">
        <v>9</v>
      </c>
      <c r="E1773" t="s">
        <v>6854</v>
      </c>
      <c r="F1773" t="s">
        <v>6989</v>
      </c>
      <c r="G1773" t="s">
        <v>12</v>
      </c>
      <c r="H1773" t="s">
        <v>6855</v>
      </c>
      <c r="I1773" t="s">
        <v>6990</v>
      </c>
      <c r="J1773" t="str">
        <f t="shared" si="109"/>
        <v>253</v>
      </c>
      <c r="K1773" t="s">
        <v>6411</v>
      </c>
      <c r="L1773" t="str">
        <f t="shared" si="110"/>
        <v>0053</v>
      </c>
      <c r="M1773" t="str">
        <f t="shared" si="111"/>
        <v>茅ヶ崎市東海岸北</v>
      </c>
      <c r="N1773">
        <v>0</v>
      </c>
      <c r="O1773">
        <v>0</v>
      </c>
      <c r="P1773">
        <v>1</v>
      </c>
      <c r="Q1773">
        <v>0</v>
      </c>
      <c r="R1773">
        <v>0</v>
      </c>
      <c r="S1773">
        <v>0</v>
      </c>
      <c r="U1773" t="str">
        <f t="shared" si="108"/>
        <v>253-0053</v>
      </c>
      <c r="V1773" t="s">
        <v>6991</v>
      </c>
      <c r="W1773" t="s">
        <v>6992</v>
      </c>
    </row>
    <row r="1774" spans="1:23" x14ac:dyDescent="0.15">
      <c r="A1774">
        <v>14207</v>
      </c>
      <c r="B1774">
        <v>253</v>
      </c>
      <c r="C1774">
        <v>2530011</v>
      </c>
      <c r="D1774" t="s">
        <v>9</v>
      </c>
      <c r="E1774" t="s">
        <v>6854</v>
      </c>
      <c r="F1774" t="s">
        <v>6993</v>
      </c>
      <c r="G1774" t="s">
        <v>12</v>
      </c>
      <c r="H1774" t="s">
        <v>6855</v>
      </c>
      <c r="I1774" t="s">
        <v>6994</v>
      </c>
      <c r="J1774" t="str">
        <f t="shared" si="109"/>
        <v>253</v>
      </c>
      <c r="K1774" t="s">
        <v>25</v>
      </c>
      <c r="L1774" t="str">
        <f t="shared" si="110"/>
        <v>0011</v>
      </c>
      <c r="M1774" t="str">
        <f t="shared" si="111"/>
        <v>茅ヶ崎市菱沼</v>
      </c>
      <c r="N1774">
        <v>0</v>
      </c>
      <c r="O1774">
        <v>0</v>
      </c>
      <c r="P1774">
        <v>1</v>
      </c>
      <c r="Q1774">
        <v>0</v>
      </c>
      <c r="R1774">
        <v>0</v>
      </c>
      <c r="S1774">
        <v>0</v>
      </c>
      <c r="U1774" t="str">
        <f t="shared" si="108"/>
        <v>253-0011</v>
      </c>
      <c r="V1774" t="s">
        <v>6995</v>
      </c>
      <c r="W1774" t="s">
        <v>6996</v>
      </c>
    </row>
    <row r="1775" spans="1:23" x14ac:dyDescent="0.15">
      <c r="A1775">
        <v>14207</v>
      </c>
      <c r="B1775">
        <v>253</v>
      </c>
      <c r="C1775">
        <v>2530037</v>
      </c>
      <c r="D1775" t="s">
        <v>9</v>
      </c>
      <c r="E1775" t="s">
        <v>6854</v>
      </c>
      <c r="F1775" t="s">
        <v>6997</v>
      </c>
      <c r="G1775" t="s">
        <v>12</v>
      </c>
      <c r="H1775" t="s">
        <v>6855</v>
      </c>
      <c r="I1775" t="s">
        <v>6998</v>
      </c>
      <c r="J1775" t="str">
        <f t="shared" si="109"/>
        <v>253</v>
      </c>
      <c r="K1775" t="s">
        <v>6411</v>
      </c>
      <c r="L1775" t="str">
        <f t="shared" si="110"/>
        <v>0037</v>
      </c>
      <c r="M1775" t="str">
        <f t="shared" si="111"/>
        <v>茅ヶ崎市菱沼海岸</v>
      </c>
      <c r="N1775">
        <v>0</v>
      </c>
      <c r="O1775">
        <v>0</v>
      </c>
      <c r="P1775">
        <v>0</v>
      </c>
      <c r="Q1775">
        <v>0</v>
      </c>
      <c r="R1775">
        <v>0</v>
      </c>
      <c r="S1775">
        <v>0</v>
      </c>
      <c r="U1775" t="str">
        <f t="shared" si="108"/>
        <v>253-0037</v>
      </c>
      <c r="V1775" t="s">
        <v>6999</v>
      </c>
      <c r="W1775" t="s">
        <v>7000</v>
      </c>
    </row>
    <row r="1776" spans="1:23" x14ac:dyDescent="0.15">
      <c r="A1776">
        <v>14207</v>
      </c>
      <c r="B1776">
        <v>253</v>
      </c>
      <c r="C1776">
        <v>2530027</v>
      </c>
      <c r="D1776" t="s">
        <v>9</v>
      </c>
      <c r="E1776" t="s">
        <v>6854</v>
      </c>
      <c r="F1776" t="s">
        <v>7001</v>
      </c>
      <c r="G1776" t="s">
        <v>12</v>
      </c>
      <c r="H1776" t="s">
        <v>6855</v>
      </c>
      <c r="I1776" t="s">
        <v>7002</v>
      </c>
      <c r="J1776" t="str">
        <f t="shared" si="109"/>
        <v>253</v>
      </c>
      <c r="K1776" t="s">
        <v>6411</v>
      </c>
      <c r="L1776" t="str">
        <f t="shared" si="110"/>
        <v>0027</v>
      </c>
      <c r="M1776" t="str">
        <f t="shared" si="111"/>
        <v>茅ヶ崎市ひばりが丘</v>
      </c>
      <c r="N1776">
        <v>0</v>
      </c>
      <c r="O1776">
        <v>0</v>
      </c>
      <c r="P1776">
        <v>0</v>
      </c>
      <c r="Q1776">
        <v>0</v>
      </c>
      <c r="R1776">
        <v>0</v>
      </c>
      <c r="S1776">
        <v>0</v>
      </c>
      <c r="U1776" t="str">
        <f t="shared" si="108"/>
        <v>253-0027</v>
      </c>
      <c r="V1776" t="s">
        <v>7003</v>
      </c>
      <c r="W1776" t="s">
        <v>7004</v>
      </c>
    </row>
    <row r="1777" spans="1:23" x14ac:dyDescent="0.15">
      <c r="A1777">
        <v>14207</v>
      </c>
      <c r="B1777">
        <v>253</v>
      </c>
      <c r="C1777">
        <v>2530031</v>
      </c>
      <c r="D1777" t="s">
        <v>9</v>
      </c>
      <c r="E1777" t="s">
        <v>6854</v>
      </c>
      <c r="F1777" t="s">
        <v>1580</v>
      </c>
      <c r="G1777" t="s">
        <v>12</v>
      </c>
      <c r="H1777" t="s">
        <v>6855</v>
      </c>
      <c r="I1777" t="s">
        <v>1581</v>
      </c>
      <c r="J1777" t="str">
        <f t="shared" si="109"/>
        <v>253</v>
      </c>
      <c r="K1777" t="s">
        <v>25</v>
      </c>
      <c r="L1777" t="str">
        <f t="shared" si="110"/>
        <v>0031</v>
      </c>
      <c r="M1777" t="str">
        <f t="shared" si="111"/>
        <v>茅ヶ崎市富士見町</v>
      </c>
      <c r="N1777">
        <v>0</v>
      </c>
      <c r="O1777">
        <v>0</v>
      </c>
      <c r="P1777">
        <v>0</v>
      </c>
      <c r="Q1777">
        <v>0</v>
      </c>
      <c r="R1777">
        <v>0</v>
      </c>
      <c r="S1777">
        <v>0</v>
      </c>
      <c r="U1777" t="str">
        <f t="shared" si="108"/>
        <v>253-0031</v>
      </c>
      <c r="V1777" t="s">
        <v>7005</v>
      </c>
      <c r="W1777" t="s">
        <v>7006</v>
      </c>
    </row>
    <row r="1778" spans="1:23" x14ac:dyDescent="0.15">
      <c r="A1778">
        <v>14207</v>
      </c>
      <c r="B1778">
        <v>253</v>
      </c>
      <c r="C1778">
        <v>2530074</v>
      </c>
      <c r="D1778" t="s">
        <v>9</v>
      </c>
      <c r="E1778" t="s">
        <v>6854</v>
      </c>
      <c r="F1778" t="s">
        <v>7007</v>
      </c>
      <c r="G1778" t="s">
        <v>12</v>
      </c>
      <c r="H1778" t="s">
        <v>6855</v>
      </c>
      <c r="I1778" t="s">
        <v>7008</v>
      </c>
      <c r="J1778" t="str">
        <f t="shared" si="109"/>
        <v>253</v>
      </c>
      <c r="K1778" t="s">
        <v>6411</v>
      </c>
      <c r="L1778" t="str">
        <f t="shared" si="110"/>
        <v>0074</v>
      </c>
      <c r="M1778" t="str">
        <f t="shared" si="111"/>
        <v>茅ヶ崎市平太夫新田</v>
      </c>
      <c r="N1778">
        <v>0</v>
      </c>
      <c r="O1778">
        <v>0</v>
      </c>
      <c r="P1778">
        <v>0</v>
      </c>
      <c r="Q1778">
        <v>0</v>
      </c>
      <c r="R1778">
        <v>0</v>
      </c>
      <c r="S1778">
        <v>0</v>
      </c>
      <c r="U1778" t="str">
        <f t="shared" si="108"/>
        <v>253-0074</v>
      </c>
      <c r="V1778" t="s">
        <v>7009</v>
      </c>
      <c r="W1778" t="s">
        <v>7010</v>
      </c>
    </row>
    <row r="1779" spans="1:23" x14ac:dyDescent="0.15">
      <c r="A1779">
        <v>14207</v>
      </c>
      <c r="B1779">
        <v>253</v>
      </c>
      <c r="C1779">
        <v>2530024</v>
      </c>
      <c r="D1779" t="s">
        <v>9</v>
      </c>
      <c r="E1779" t="s">
        <v>6854</v>
      </c>
      <c r="F1779" t="s">
        <v>7011</v>
      </c>
      <c r="G1779" t="s">
        <v>12</v>
      </c>
      <c r="H1779" t="s">
        <v>6855</v>
      </c>
      <c r="I1779" t="s">
        <v>7012</v>
      </c>
      <c r="J1779" t="str">
        <f t="shared" si="109"/>
        <v>253</v>
      </c>
      <c r="K1779" t="s">
        <v>25</v>
      </c>
      <c r="L1779" t="str">
        <f t="shared" si="110"/>
        <v>0024</v>
      </c>
      <c r="M1779" t="str">
        <f t="shared" si="111"/>
        <v>茅ヶ崎市平和町</v>
      </c>
      <c r="N1779">
        <v>0</v>
      </c>
      <c r="O1779">
        <v>0</v>
      </c>
      <c r="P1779">
        <v>0</v>
      </c>
      <c r="Q1779">
        <v>0</v>
      </c>
      <c r="R1779">
        <v>0</v>
      </c>
      <c r="S1779">
        <v>0</v>
      </c>
      <c r="U1779" t="str">
        <f t="shared" si="108"/>
        <v>253-0024</v>
      </c>
      <c r="V1779" t="s">
        <v>7013</v>
      </c>
      <c r="W1779" t="s">
        <v>7014</v>
      </c>
    </row>
    <row r="1780" spans="1:23" x14ac:dyDescent="0.15">
      <c r="A1780">
        <v>14207</v>
      </c>
      <c r="B1780">
        <v>253</v>
      </c>
      <c r="C1780">
        <v>2530014</v>
      </c>
      <c r="D1780" t="s">
        <v>9</v>
      </c>
      <c r="E1780" t="s">
        <v>6854</v>
      </c>
      <c r="F1780" t="s">
        <v>2961</v>
      </c>
      <c r="G1780" t="s">
        <v>12</v>
      </c>
      <c r="H1780" t="s">
        <v>6855</v>
      </c>
      <c r="I1780" t="s">
        <v>2962</v>
      </c>
      <c r="J1780" t="str">
        <f t="shared" si="109"/>
        <v>253</v>
      </c>
      <c r="K1780" t="s">
        <v>6411</v>
      </c>
      <c r="L1780" t="str">
        <f t="shared" si="110"/>
        <v>0014</v>
      </c>
      <c r="M1780" t="str">
        <f t="shared" si="111"/>
        <v>茅ヶ崎市本宿町</v>
      </c>
      <c r="N1780">
        <v>0</v>
      </c>
      <c r="O1780">
        <v>0</v>
      </c>
      <c r="P1780">
        <v>0</v>
      </c>
      <c r="Q1780">
        <v>0</v>
      </c>
      <c r="R1780">
        <v>0</v>
      </c>
      <c r="S1780">
        <v>0</v>
      </c>
      <c r="U1780" t="str">
        <f t="shared" si="108"/>
        <v>253-0014</v>
      </c>
      <c r="V1780" t="s">
        <v>7015</v>
      </c>
      <c r="W1780" t="s">
        <v>7016</v>
      </c>
    </row>
    <row r="1781" spans="1:23" x14ac:dyDescent="0.15">
      <c r="A1781">
        <v>14207</v>
      </c>
      <c r="B1781">
        <v>253</v>
      </c>
      <c r="C1781">
        <v>2530042</v>
      </c>
      <c r="D1781" t="s">
        <v>9</v>
      </c>
      <c r="E1781" t="s">
        <v>6854</v>
      </c>
      <c r="F1781" t="s">
        <v>7017</v>
      </c>
      <c r="G1781" t="s">
        <v>12</v>
      </c>
      <c r="H1781" t="s">
        <v>6855</v>
      </c>
      <c r="I1781" t="s">
        <v>7018</v>
      </c>
      <c r="J1781" t="str">
        <f t="shared" si="109"/>
        <v>253</v>
      </c>
      <c r="K1781" t="s">
        <v>25</v>
      </c>
      <c r="L1781" t="str">
        <f t="shared" si="110"/>
        <v>0042</v>
      </c>
      <c r="M1781" t="str">
        <f t="shared" si="111"/>
        <v>茅ヶ崎市本村</v>
      </c>
      <c r="N1781">
        <v>0</v>
      </c>
      <c r="O1781">
        <v>0</v>
      </c>
      <c r="P1781">
        <v>1</v>
      </c>
      <c r="Q1781">
        <v>0</v>
      </c>
      <c r="R1781">
        <v>0</v>
      </c>
      <c r="S1781">
        <v>0</v>
      </c>
      <c r="U1781" t="str">
        <f t="shared" si="108"/>
        <v>253-0042</v>
      </c>
      <c r="V1781" t="s">
        <v>7019</v>
      </c>
      <c r="W1781" t="s">
        <v>7020</v>
      </c>
    </row>
    <row r="1782" spans="1:23" x14ac:dyDescent="0.15">
      <c r="A1782">
        <v>14207</v>
      </c>
      <c r="B1782">
        <v>253</v>
      </c>
      <c r="C1782">
        <v>2530065</v>
      </c>
      <c r="D1782" t="s">
        <v>9</v>
      </c>
      <c r="E1782" t="s">
        <v>6854</v>
      </c>
      <c r="F1782" t="s">
        <v>7021</v>
      </c>
      <c r="G1782" t="s">
        <v>12</v>
      </c>
      <c r="H1782" t="s">
        <v>6855</v>
      </c>
      <c r="I1782" t="s">
        <v>7022</v>
      </c>
      <c r="J1782" t="str">
        <f t="shared" si="109"/>
        <v>253</v>
      </c>
      <c r="K1782" t="s">
        <v>6411</v>
      </c>
      <c r="L1782" t="str">
        <f t="shared" si="110"/>
        <v>0065</v>
      </c>
      <c r="M1782" t="str">
        <f t="shared" si="111"/>
        <v>茅ヶ崎市松尾</v>
      </c>
      <c r="N1782">
        <v>0</v>
      </c>
      <c r="O1782">
        <v>0</v>
      </c>
      <c r="P1782">
        <v>0</v>
      </c>
      <c r="Q1782">
        <v>0</v>
      </c>
      <c r="R1782">
        <v>0</v>
      </c>
      <c r="S1782">
        <v>0</v>
      </c>
      <c r="U1782" t="str">
        <f t="shared" si="108"/>
        <v>253-0065</v>
      </c>
      <c r="V1782" t="s">
        <v>7023</v>
      </c>
      <c r="W1782" t="s">
        <v>7024</v>
      </c>
    </row>
    <row r="1783" spans="1:23" x14ac:dyDescent="0.15">
      <c r="A1783">
        <v>14207</v>
      </c>
      <c r="B1783">
        <v>253</v>
      </c>
      <c r="C1783">
        <v>2530005</v>
      </c>
      <c r="D1783" t="s">
        <v>9</v>
      </c>
      <c r="E1783" t="s">
        <v>6854</v>
      </c>
      <c r="F1783" t="s">
        <v>3567</v>
      </c>
      <c r="G1783" t="s">
        <v>12</v>
      </c>
      <c r="H1783" t="s">
        <v>6855</v>
      </c>
      <c r="I1783" t="s">
        <v>3568</v>
      </c>
      <c r="J1783" t="str">
        <f t="shared" si="109"/>
        <v>253</v>
      </c>
      <c r="K1783" t="s">
        <v>6411</v>
      </c>
      <c r="L1783" t="str">
        <f t="shared" si="110"/>
        <v>0005</v>
      </c>
      <c r="M1783" t="str">
        <f t="shared" si="111"/>
        <v>茅ヶ崎市松風台</v>
      </c>
      <c r="N1783">
        <v>0</v>
      </c>
      <c r="O1783">
        <v>0</v>
      </c>
      <c r="P1783">
        <v>0</v>
      </c>
      <c r="Q1783">
        <v>0</v>
      </c>
      <c r="R1783">
        <v>0</v>
      </c>
      <c r="S1783">
        <v>0</v>
      </c>
      <c r="U1783" t="str">
        <f t="shared" si="108"/>
        <v>253-0005</v>
      </c>
      <c r="V1783" t="s">
        <v>7025</v>
      </c>
      <c r="W1783" t="s">
        <v>7026</v>
      </c>
    </row>
    <row r="1784" spans="1:23" x14ac:dyDescent="0.15">
      <c r="A1784">
        <v>14207</v>
      </c>
      <c r="B1784">
        <v>253</v>
      </c>
      <c r="C1784">
        <v>2530025</v>
      </c>
      <c r="D1784" t="s">
        <v>9</v>
      </c>
      <c r="E1784" t="s">
        <v>6854</v>
      </c>
      <c r="F1784" t="s">
        <v>492</v>
      </c>
      <c r="G1784" t="s">
        <v>12</v>
      </c>
      <c r="H1784" t="s">
        <v>6855</v>
      </c>
      <c r="I1784" t="s">
        <v>5074</v>
      </c>
      <c r="J1784" t="str">
        <f t="shared" si="109"/>
        <v>253</v>
      </c>
      <c r="K1784" t="s">
        <v>25</v>
      </c>
      <c r="L1784" t="str">
        <f t="shared" si="110"/>
        <v>0025</v>
      </c>
      <c r="M1784" t="str">
        <f t="shared" si="111"/>
        <v>茅ヶ崎市松が丘</v>
      </c>
      <c r="N1784">
        <v>0</v>
      </c>
      <c r="O1784">
        <v>0</v>
      </c>
      <c r="P1784">
        <v>1</v>
      </c>
      <c r="Q1784">
        <v>0</v>
      </c>
      <c r="R1784">
        <v>0</v>
      </c>
      <c r="S1784">
        <v>0</v>
      </c>
      <c r="U1784" t="str">
        <f t="shared" si="108"/>
        <v>253-0025</v>
      </c>
      <c r="V1784" t="s">
        <v>7027</v>
      </c>
      <c r="W1784" t="s">
        <v>7028</v>
      </c>
    </row>
    <row r="1785" spans="1:23" x14ac:dyDescent="0.15">
      <c r="A1785">
        <v>14207</v>
      </c>
      <c r="B1785">
        <v>253</v>
      </c>
      <c r="C1785">
        <v>2530022</v>
      </c>
      <c r="D1785" t="s">
        <v>9</v>
      </c>
      <c r="E1785" t="s">
        <v>6854</v>
      </c>
      <c r="F1785" t="s">
        <v>7029</v>
      </c>
      <c r="G1785" t="s">
        <v>12</v>
      </c>
      <c r="H1785" t="s">
        <v>6855</v>
      </c>
      <c r="I1785" t="s">
        <v>7030</v>
      </c>
      <c r="J1785" t="str">
        <f t="shared" si="109"/>
        <v>253</v>
      </c>
      <c r="K1785" t="s">
        <v>25</v>
      </c>
      <c r="L1785" t="str">
        <f t="shared" si="110"/>
        <v>0022</v>
      </c>
      <c r="M1785" t="str">
        <f t="shared" si="111"/>
        <v>茅ヶ崎市松浪</v>
      </c>
      <c r="N1785">
        <v>0</v>
      </c>
      <c r="O1785">
        <v>0</v>
      </c>
      <c r="P1785">
        <v>1</v>
      </c>
      <c r="Q1785">
        <v>0</v>
      </c>
      <c r="R1785">
        <v>0</v>
      </c>
      <c r="S1785">
        <v>0</v>
      </c>
      <c r="U1785" t="str">
        <f t="shared" si="108"/>
        <v>253-0022</v>
      </c>
      <c r="V1785" t="s">
        <v>7031</v>
      </c>
      <c r="W1785" t="s">
        <v>7032</v>
      </c>
    </row>
    <row r="1786" spans="1:23" x14ac:dyDescent="0.15">
      <c r="A1786">
        <v>14207</v>
      </c>
      <c r="B1786">
        <v>253</v>
      </c>
      <c r="C1786">
        <v>2530088</v>
      </c>
      <c r="D1786" t="s">
        <v>9</v>
      </c>
      <c r="E1786" t="s">
        <v>6854</v>
      </c>
      <c r="F1786" t="s">
        <v>7033</v>
      </c>
      <c r="G1786" t="s">
        <v>12</v>
      </c>
      <c r="H1786" t="s">
        <v>6855</v>
      </c>
      <c r="I1786" t="s">
        <v>7034</v>
      </c>
      <c r="J1786" t="str">
        <f t="shared" si="109"/>
        <v>253</v>
      </c>
      <c r="K1786" t="s">
        <v>6476</v>
      </c>
      <c r="L1786" t="str">
        <f t="shared" si="110"/>
        <v>0088</v>
      </c>
      <c r="M1786" t="str">
        <f t="shared" si="111"/>
        <v>茅ヶ崎市みずき</v>
      </c>
      <c r="N1786">
        <v>0</v>
      </c>
      <c r="O1786">
        <v>0</v>
      </c>
      <c r="P1786">
        <v>1</v>
      </c>
      <c r="Q1786">
        <v>0</v>
      </c>
      <c r="R1786">
        <v>0</v>
      </c>
      <c r="S1786">
        <v>0</v>
      </c>
      <c r="U1786" t="str">
        <f t="shared" si="108"/>
        <v>253-0088</v>
      </c>
      <c r="V1786" t="s">
        <v>7035</v>
      </c>
      <c r="W1786" t="s">
        <v>7036</v>
      </c>
    </row>
    <row r="1787" spans="1:23" x14ac:dyDescent="0.15">
      <c r="A1787">
        <v>14207</v>
      </c>
      <c r="B1787">
        <v>253</v>
      </c>
      <c r="C1787">
        <v>2530023</v>
      </c>
      <c r="D1787" t="s">
        <v>9</v>
      </c>
      <c r="E1787" t="s">
        <v>6854</v>
      </c>
      <c r="F1787" t="s">
        <v>7037</v>
      </c>
      <c r="G1787" t="s">
        <v>12</v>
      </c>
      <c r="H1787" t="s">
        <v>6855</v>
      </c>
      <c r="I1787" t="s">
        <v>7038</v>
      </c>
      <c r="J1787" t="str">
        <f t="shared" si="109"/>
        <v>253</v>
      </c>
      <c r="K1787" t="s">
        <v>25</v>
      </c>
      <c r="L1787" t="str">
        <f t="shared" si="110"/>
        <v>0023</v>
      </c>
      <c r="M1787" t="str">
        <f t="shared" si="111"/>
        <v>茅ヶ崎市美住町</v>
      </c>
      <c r="N1787">
        <v>0</v>
      </c>
      <c r="O1787">
        <v>0</v>
      </c>
      <c r="P1787">
        <v>0</v>
      </c>
      <c r="Q1787">
        <v>0</v>
      </c>
      <c r="R1787">
        <v>0</v>
      </c>
      <c r="S1787">
        <v>0</v>
      </c>
      <c r="U1787" t="str">
        <f t="shared" si="108"/>
        <v>253-0023</v>
      </c>
      <c r="V1787" t="s">
        <v>7039</v>
      </c>
      <c r="W1787" t="s">
        <v>7040</v>
      </c>
    </row>
    <row r="1788" spans="1:23" x14ac:dyDescent="0.15">
      <c r="A1788">
        <v>14207</v>
      </c>
      <c r="B1788">
        <v>253</v>
      </c>
      <c r="C1788">
        <v>2530034</v>
      </c>
      <c r="D1788" t="s">
        <v>9</v>
      </c>
      <c r="E1788" t="s">
        <v>6854</v>
      </c>
      <c r="F1788" t="s">
        <v>7041</v>
      </c>
      <c r="G1788" t="s">
        <v>12</v>
      </c>
      <c r="H1788" t="s">
        <v>6855</v>
      </c>
      <c r="I1788" t="s">
        <v>7042</v>
      </c>
      <c r="J1788" t="str">
        <f t="shared" si="109"/>
        <v>253</v>
      </c>
      <c r="K1788" t="s">
        <v>25</v>
      </c>
      <c r="L1788" t="str">
        <f t="shared" si="110"/>
        <v>0034</v>
      </c>
      <c r="M1788" t="str">
        <f t="shared" si="111"/>
        <v>茅ヶ崎市緑が浜</v>
      </c>
      <c r="N1788">
        <v>0</v>
      </c>
      <c r="O1788">
        <v>0</v>
      </c>
      <c r="P1788">
        <v>0</v>
      </c>
      <c r="Q1788">
        <v>0</v>
      </c>
      <c r="R1788">
        <v>0</v>
      </c>
      <c r="S1788">
        <v>0</v>
      </c>
      <c r="U1788" t="str">
        <f t="shared" si="108"/>
        <v>253-0034</v>
      </c>
      <c r="V1788" t="s">
        <v>7043</v>
      </c>
      <c r="W1788" t="s">
        <v>7044</v>
      </c>
    </row>
    <row r="1789" spans="1:23" x14ac:dyDescent="0.15">
      <c r="A1789">
        <v>14207</v>
      </c>
      <c r="B1789">
        <v>253</v>
      </c>
      <c r="C1789">
        <v>2530018</v>
      </c>
      <c r="D1789" t="s">
        <v>9</v>
      </c>
      <c r="E1789" t="s">
        <v>6854</v>
      </c>
      <c r="F1789" t="s">
        <v>7045</v>
      </c>
      <c r="G1789" t="s">
        <v>12</v>
      </c>
      <c r="H1789" t="s">
        <v>6855</v>
      </c>
      <c r="I1789" t="s">
        <v>7046</v>
      </c>
      <c r="J1789" t="str">
        <f t="shared" si="109"/>
        <v>253</v>
      </c>
      <c r="K1789" t="s">
        <v>25</v>
      </c>
      <c r="L1789" t="str">
        <f t="shared" si="110"/>
        <v>0018</v>
      </c>
      <c r="M1789" t="str">
        <f t="shared" si="111"/>
        <v>茅ヶ崎市室田</v>
      </c>
      <c r="N1789">
        <v>0</v>
      </c>
      <c r="O1789">
        <v>0</v>
      </c>
      <c r="P1789">
        <v>1</v>
      </c>
      <c r="Q1789">
        <v>0</v>
      </c>
      <c r="R1789">
        <v>0</v>
      </c>
      <c r="S1789">
        <v>0</v>
      </c>
      <c r="U1789" t="str">
        <f t="shared" si="108"/>
        <v>253-0018</v>
      </c>
      <c r="V1789" t="s">
        <v>7047</v>
      </c>
      <c r="W1789" t="s">
        <v>7048</v>
      </c>
    </row>
    <row r="1790" spans="1:23" x14ac:dyDescent="0.15">
      <c r="A1790">
        <v>14207</v>
      </c>
      <c r="B1790">
        <v>253</v>
      </c>
      <c r="C1790">
        <v>2530043</v>
      </c>
      <c r="D1790" t="s">
        <v>9</v>
      </c>
      <c r="E1790" t="s">
        <v>6854</v>
      </c>
      <c r="F1790" t="s">
        <v>1703</v>
      </c>
      <c r="G1790" t="s">
        <v>12</v>
      </c>
      <c r="H1790" t="s">
        <v>6855</v>
      </c>
      <c r="I1790" t="s">
        <v>1704</v>
      </c>
      <c r="J1790" t="str">
        <f t="shared" si="109"/>
        <v>253</v>
      </c>
      <c r="K1790" t="s">
        <v>25</v>
      </c>
      <c r="L1790" t="str">
        <f t="shared" si="110"/>
        <v>0043</v>
      </c>
      <c r="M1790" t="str">
        <f t="shared" si="111"/>
        <v>茅ヶ崎市元町</v>
      </c>
      <c r="N1790">
        <v>0</v>
      </c>
      <c r="O1790">
        <v>0</v>
      </c>
      <c r="P1790">
        <v>0</v>
      </c>
      <c r="Q1790">
        <v>0</v>
      </c>
      <c r="R1790">
        <v>0</v>
      </c>
      <c r="S1790">
        <v>0</v>
      </c>
      <c r="U1790" t="str">
        <f t="shared" si="108"/>
        <v>253-0043</v>
      </c>
      <c r="V1790" t="s">
        <v>7049</v>
      </c>
      <c r="W1790" t="s">
        <v>7050</v>
      </c>
    </row>
    <row r="1791" spans="1:23" x14ac:dyDescent="0.15">
      <c r="A1791">
        <v>14207</v>
      </c>
      <c r="B1791">
        <v>253</v>
      </c>
      <c r="C1791">
        <v>2530064</v>
      </c>
      <c r="D1791" t="s">
        <v>9</v>
      </c>
      <c r="E1791" t="s">
        <v>6854</v>
      </c>
      <c r="F1791" t="s">
        <v>7051</v>
      </c>
      <c r="G1791" t="s">
        <v>12</v>
      </c>
      <c r="H1791" t="s">
        <v>6855</v>
      </c>
      <c r="I1791" t="s">
        <v>7052</v>
      </c>
      <c r="J1791" t="str">
        <f t="shared" si="109"/>
        <v>253</v>
      </c>
      <c r="K1791" t="s">
        <v>59</v>
      </c>
      <c r="L1791" t="str">
        <f t="shared" si="110"/>
        <v>0064</v>
      </c>
      <c r="M1791" t="str">
        <f t="shared" si="111"/>
        <v>茅ヶ崎市柳島</v>
      </c>
      <c r="N1791">
        <v>0</v>
      </c>
      <c r="O1791">
        <v>0</v>
      </c>
      <c r="P1791">
        <v>1</v>
      </c>
      <c r="Q1791">
        <v>0</v>
      </c>
      <c r="R1791">
        <v>0</v>
      </c>
      <c r="S1791">
        <v>0</v>
      </c>
      <c r="U1791" t="str">
        <f t="shared" si="108"/>
        <v>253-0064</v>
      </c>
      <c r="V1791" t="s">
        <v>7053</v>
      </c>
      <c r="W1791" t="s">
        <v>7054</v>
      </c>
    </row>
    <row r="1792" spans="1:23" x14ac:dyDescent="0.15">
      <c r="A1792">
        <v>14207</v>
      </c>
      <c r="B1792">
        <v>253</v>
      </c>
      <c r="C1792">
        <v>2530063</v>
      </c>
      <c r="D1792" t="s">
        <v>9</v>
      </c>
      <c r="E1792" t="s">
        <v>6854</v>
      </c>
      <c r="F1792" t="s">
        <v>7055</v>
      </c>
      <c r="G1792" t="s">
        <v>12</v>
      </c>
      <c r="H1792" t="s">
        <v>6855</v>
      </c>
      <c r="I1792" t="s">
        <v>7056</v>
      </c>
      <c r="J1792" t="str">
        <f t="shared" si="109"/>
        <v>253</v>
      </c>
      <c r="K1792" t="s">
        <v>25</v>
      </c>
      <c r="L1792" t="str">
        <f t="shared" si="110"/>
        <v>0063</v>
      </c>
      <c r="M1792" t="str">
        <f t="shared" si="111"/>
        <v>茅ヶ崎市柳島海岸</v>
      </c>
      <c r="N1792">
        <v>0</v>
      </c>
      <c r="O1792">
        <v>0</v>
      </c>
      <c r="P1792">
        <v>0</v>
      </c>
      <c r="Q1792">
        <v>0</v>
      </c>
      <c r="R1792">
        <v>0</v>
      </c>
      <c r="S1792">
        <v>0</v>
      </c>
      <c r="U1792" t="str">
        <f t="shared" si="108"/>
        <v>253-0063</v>
      </c>
      <c r="V1792" t="s">
        <v>7057</v>
      </c>
      <c r="W1792" t="s">
        <v>7058</v>
      </c>
    </row>
    <row r="1793" spans="1:23" x14ac:dyDescent="0.15">
      <c r="A1793">
        <v>14207</v>
      </c>
      <c r="B1793">
        <v>253</v>
      </c>
      <c r="C1793">
        <v>2530085</v>
      </c>
      <c r="D1793" t="s">
        <v>9</v>
      </c>
      <c r="E1793" t="s">
        <v>6854</v>
      </c>
      <c r="F1793" t="s">
        <v>7059</v>
      </c>
      <c r="G1793" t="s">
        <v>12</v>
      </c>
      <c r="H1793" t="s">
        <v>6855</v>
      </c>
      <c r="I1793" t="s">
        <v>7060</v>
      </c>
      <c r="J1793" t="str">
        <f t="shared" si="109"/>
        <v>253</v>
      </c>
      <c r="K1793" t="s">
        <v>25</v>
      </c>
      <c r="L1793" t="str">
        <f t="shared" si="110"/>
        <v>0085</v>
      </c>
      <c r="M1793" t="str">
        <f t="shared" si="111"/>
        <v>茅ヶ崎市矢畑</v>
      </c>
      <c r="N1793">
        <v>0</v>
      </c>
      <c r="O1793">
        <v>0</v>
      </c>
      <c r="P1793">
        <v>0</v>
      </c>
      <c r="Q1793">
        <v>0</v>
      </c>
      <c r="R1793">
        <v>0</v>
      </c>
      <c r="S1793">
        <v>0</v>
      </c>
      <c r="U1793" t="str">
        <f t="shared" si="108"/>
        <v>253-0085</v>
      </c>
      <c r="V1793" t="s">
        <v>7061</v>
      </c>
      <c r="W1793" t="s">
        <v>7062</v>
      </c>
    </row>
    <row r="1794" spans="1:23" x14ac:dyDescent="0.15">
      <c r="A1794">
        <v>14207</v>
      </c>
      <c r="B1794">
        <v>253</v>
      </c>
      <c r="C1794">
        <v>2530051</v>
      </c>
      <c r="D1794" t="s">
        <v>9</v>
      </c>
      <c r="E1794" t="s">
        <v>6854</v>
      </c>
      <c r="F1794" t="s">
        <v>5671</v>
      </c>
      <c r="G1794" t="s">
        <v>12</v>
      </c>
      <c r="H1794" t="s">
        <v>6855</v>
      </c>
      <c r="I1794" t="s">
        <v>5672</v>
      </c>
      <c r="J1794" t="str">
        <f t="shared" si="109"/>
        <v>253</v>
      </c>
      <c r="K1794" t="s">
        <v>25</v>
      </c>
      <c r="L1794" t="str">
        <f t="shared" si="110"/>
        <v>0051</v>
      </c>
      <c r="M1794" t="str">
        <f t="shared" si="111"/>
        <v>茅ヶ崎市若松町</v>
      </c>
      <c r="N1794">
        <v>0</v>
      </c>
      <c r="O1794">
        <v>0</v>
      </c>
      <c r="P1794">
        <v>0</v>
      </c>
      <c r="Q1794">
        <v>0</v>
      </c>
      <c r="R1794">
        <v>0</v>
      </c>
      <c r="S1794">
        <v>0</v>
      </c>
      <c r="U1794" t="str">
        <f t="shared" si="108"/>
        <v>253-0051</v>
      </c>
      <c r="V1794" t="s">
        <v>7063</v>
      </c>
      <c r="W1794" t="s">
        <v>7064</v>
      </c>
    </row>
    <row r="1795" spans="1:23" x14ac:dyDescent="0.15">
      <c r="A1795">
        <v>14208</v>
      </c>
      <c r="B1795">
        <v>249</v>
      </c>
      <c r="C1795">
        <v>2490000</v>
      </c>
      <c r="D1795" t="s">
        <v>9</v>
      </c>
      <c r="E1795" t="s">
        <v>7065</v>
      </c>
      <c r="F1795" t="s">
        <v>11</v>
      </c>
      <c r="G1795" t="s">
        <v>12</v>
      </c>
      <c r="H1795" t="s">
        <v>7066</v>
      </c>
      <c r="I1795" t="s">
        <v>14</v>
      </c>
      <c r="J1795" t="str">
        <f t="shared" si="109"/>
        <v>249</v>
      </c>
      <c r="K1795" t="s">
        <v>6476</v>
      </c>
      <c r="L1795" t="str">
        <f t="shared" si="110"/>
        <v>0000</v>
      </c>
      <c r="M1795" t="str">
        <f t="shared" si="111"/>
        <v>逗子市以下に掲載がない場合</v>
      </c>
      <c r="N1795">
        <v>0</v>
      </c>
      <c r="O1795">
        <v>0</v>
      </c>
      <c r="P1795">
        <v>0</v>
      </c>
      <c r="Q1795">
        <v>0</v>
      </c>
      <c r="R1795">
        <v>0</v>
      </c>
      <c r="S1795">
        <v>0</v>
      </c>
      <c r="U1795" t="str">
        <f t="shared" ref="U1795:U1858" si="112">J1795&amp;K1795&amp;L1795</f>
        <v>249-0000</v>
      </c>
      <c r="V1795" t="s">
        <v>7067</v>
      </c>
      <c r="W1795" t="s">
        <v>7068</v>
      </c>
    </row>
    <row r="1796" spans="1:23" x14ac:dyDescent="0.15">
      <c r="A1796">
        <v>14208</v>
      </c>
      <c r="B1796">
        <v>249</v>
      </c>
      <c r="C1796">
        <v>2490003</v>
      </c>
      <c r="D1796" t="s">
        <v>9</v>
      </c>
      <c r="E1796" t="s">
        <v>7065</v>
      </c>
      <c r="F1796" t="s">
        <v>7069</v>
      </c>
      <c r="G1796" t="s">
        <v>12</v>
      </c>
      <c r="H1796" t="s">
        <v>7066</v>
      </c>
      <c r="I1796" t="s">
        <v>7070</v>
      </c>
      <c r="J1796" t="str">
        <f t="shared" ref="J1796:J1859" si="113">MID(C1796,1,3)</f>
        <v>249</v>
      </c>
      <c r="K1796" t="s">
        <v>6081</v>
      </c>
      <c r="L1796" t="str">
        <f t="shared" ref="L1796:L1859" si="114">MID(C1796,4,4)</f>
        <v>0003</v>
      </c>
      <c r="M1796" t="str">
        <f t="shared" ref="M1796:M1859" si="115">H1796&amp;I1796</f>
        <v>逗子市池子</v>
      </c>
      <c r="N1796">
        <v>0</v>
      </c>
      <c r="O1796">
        <v>0</v>
      </c>
      <c r="P1796">
        <v>1</v>
      </c>
      <c r="Q1796">
        <v>0</v>
      </c>
      <c r="R1796">
        <v>0</v>
      </c>
      <c r="S1796">
        <v>0</v>
      </c>
      <c r="U1796" t="str">
        <f t="shared" si="112"/>
        <v>249-0003</v>
      </c>
      <c r="V1796" t="s">
        <v>7071</v>
      </c>
      <c r="W1796" t="s">
        <v>7072</v>
      </c>
    </row>
    <row r="1797" spans="1:23" x14ac:dyDescent="0.15">
      <c r="A1797">
        <v>14208</v>
      </c>
      <c r="B1797">
        <v>249</v>
      </c>
      <c r="C1797">
        <v>2490008</v>
      </c>
      <c r="D1797" t="s">
        <v>9</v>
      </c>
      <c r="E1797" t="s">
        <v>7065</v>
      </c>
      <c r="F1797" t="s">
        <v>7073</v>
      </c>
      <c r="G1797" t="s">
        <v>12</v>
      </c>
      <c r="H1797" t="s">
        <v>7066</v>
      </c>
      <c r="I1797" t="s">
        <v>7074</v>
      </c>
      <c r="J1797" t="str">
        <f t="shared" si="113"/>
        <v>249</v>
      </c>
      <c r="K1797" t="s">
        <v>25</v>
      </c>
      <c r="L1797" t="str">
        <f t="shared" si="114"/>
        <v>0008</v>
      </c>
      <c r="M1797" t="str">
        <f t="shared" si="115"/>
        <v>逗子市小坪</v>
      </c>
      <c r="N1797">
        <v>0</v>
      </c>
      <c r="O1797">
        <v>0</v>
      </c>
      <c r="P1797">
        <v>1</v>
      </c>
      <c r="Q1797">
        <v>0</v>
      </c>
      <c r="R1797">
        <v>0</v>
      </c>
      <c r="S1797">
        <v>0</v>
      </c>
      <c r="U1797" t="str">
        <f t="shared" si="112"/>
        <v>249-0008</v>
      </c>
      <c r="V1797" t="s">
        <v>7075</v>
      </c>
      <c r="W1797" t="s">
        <v>7076</v>
      </c>
    </row>
    <row r="1798" spans="1:23" x14ac:dyDescent="0.15">
      <c r="A1798">
        <v>14208</v>
      </c>
      <c r="B1798">
        <v>249</v>
      </c>
      <c r="C1798">
        <v>2490005</v>
      </c>
      <c r="D1798" t="s">
        <v>9</v>
      </c>
      <c r="E1798" t="s">
        <v>7065</v>
      </c>
      <c r="F1798" t="s">
        <v>7077</v>
      </c>
      <c r="G1798" t="s">
        <v>12</v>
      </c>
      <c r="H1798" t="s">
        <v>7066</v>
      </c>
      <c r="I1798" t="s">
        <v>7078</v>
      </c>
      <c r="J1798" t="str">
        <f t="shared" si="113"/>
        <v>249</v>
      </c>
      <c r="K1798" t="s">
        <v>25</v>
      </c>
      <c r="L1798" t="str">
        <f t="shared" si="114"/>
        <v>0005</v>
      </c>
      <c r="M1798" t="str">
        <f t="shared" si="115"/>
        <v>逗子市桜山</v>
      </c>
      <c r="N1798">
        <v>0</v>
      </c>
      <c r="O1798">
        <v>0</v>
      </c>
      <c r="P1798">
        <v>1</v>
      </c>
      <c r="Q1798">
        <v>0</v>
      </c>
      <c r="R1798">
        <v>0</v>
      </c>
      <c r="S1798">
        <v>0</v>
      </c>
      <c r="U1798" t="str">
        <f t="shared" si="112"/>
        <v>249-0005</v>
      </c>
      <c r="V1798" t="s">
        <v>7079</v>
      </c>
      <c r="W1798" t="s">
        <v>7080</v>
      </c>
    </row>
    <row r="1799" spans="1:23" x14ac:dyDescent="0.15">
      <c r="A1799">
        <v>14208</v>
      </c>
      <c r="B1799">
        <v>249</v>
      </c>
      <c r="C1799">
        <v>2490007</v>
      </c>
      <c r="D1799" t="s">
        <v>9</v>
      </c>
      <c r="E1799" t="s">
        <v>7065</v>
      </c>
      <c r="F1799" t="s">
        <v>7081</v>
      </c>
      <c r="G1799" t="s">
        <v>12</v>
      </c>
      <c r="H1799" t="s">
        <v>7066</v>
      </c>
      <c r="I1799" t="s">
        <v>7082</v>
      </c>
      <c r="J1799" t="str">
        <f t="shared" si="113"/>
        <v>249</v>
      </c>
      <c r="K1799" t="s">
        <v>6081</v>
      </c>
      <c r="L1799" t="str">
        <f t="shared" si="114"/>
        <v>0007</v>
      </c>
      <c r="M1799" t="str">
        <f t="shared" si="115"/>
        <v>逗子市新宿</v>
      </c>
      <c r="N1799">
        <v>0</v>
      </c>
      <c r="O1799">
        <v>0</v>
      </c>
      <c r="P1799">
        <v>1</v>
      </c>
      <c r="Q1799">
        <v>0</v>
      </c>
      <c r="R1799">
        <v>0</v>
      </c>
      <c r="S1799">
        <v>0</v>
      </c>
      <c r="U1799" t="str">
        <f t="shared" si="112"/>
        <v>249-0007</v>
      </c>
      <c r="V1799" t="s">
        <v>7083</v>
      </c>
      <c r="W1799" t="s">
        <v>7084</v>
      </c>
    </row>
    <row r="1800" spans="1:23" x14ac:dyDescent="0.15">
      <c r="A1800">
        <v>14208</v>
      </c>
      <c r="B1800">
        <v>249</v>
      </c>
      <c r="C1800">
        <v>2490006</v>
      </c>
      <c r="D1800" t="s">
        <v>9</v>
      </c>
      <c r="E1800" t="s">
        <v>7065</v>
      </c>
      <c r="F1800" t="s">
        <v>7085</v>
      </c>
      <c r="G1800" t="s">
        <v>12</v>
      </c>
      <c r="H1800" t="s">
        <v>7066</v>
      </c>
      <c r="I1800" t="s">
        <v>7086</v>
      </c>
      <c r="J1800" t="str">
        <f t="shared" si="113"/>
        <v>249</v>
      </c>
      <c r="K1800" t="s">
        <v>25</v>
      </c>
      <c r="L1800" t="str">
        <f t="shared" si="114"/>
        <v>0006</v>
      </c>
      <c r="M1800" t="str">
        <f t="shared" si="115"/>
        <v>逗子市逗子</v>
      </c>
      <c r="N1800">
        <v>0</v>
      </c>
      <c r="O1800">
        <v>0</v>
      </c>
      <c r="P1800">
        <v>1</v>
      </c>
      <c r="Q1800">
        <v>0</v>
      </c>
      <c r="R1800">
        <v>0</v>
      </c>
      <c r="S1800">
        <v>0</v>
      </c>
      <c r="U1800" t="str">
        <f t="shared" si="112"/>
        <v>249-0006</v>
      </c>
      <c r="V1800" t="s">
        <v>7087</v>
      </c>
      <c r="W1800" t="s">
        <v>7088</v>
      </c>
    </row>
    <row r="1801" spans="1:23" x14ac:dyDescent="0.15">
      <c r="A1801">
        <v>14208</v>
      </c>
      <c r="B1801">
        <v>249</v>
      </c>
      <c r="C1801">
        <v>2490004</v>
      </c>
      <c r="D1801" t="s">
        <v>9</v>
      </c>
      <c r="E1801" t="s">
        <v>7065</v>
      </c>
      <c r="F1801" t="s">
        <v>7089</v>
      </c>
      <c r="G1801" t="s">
        <v>12</v>
      </c>
      <c r="H1801" t="s">
        <v>7066</v>
      </c>
      <c r="I1801" t="s">
        <v>7090</v>
      </c>
      <c r="J1801" t="str">
        <f t="shared" si="113"/>
        <v>249</v>
      </c>
      <c r="K1801" t="s">
        <v>25</v>
      </c>
      <c r="L1801" t="str">
        <f t="shared" si="114"/>
        <v>0004</v>
      </c>
      <c r="M1801" t="str">
        <f t="shared" si="115"/>
        <v>逗子市沼間</v>
      </c>
      <c r="N1801">
        <v>0</v>
      </c>
      <c r="O1801">
        <v>0</v>
      </c>
      <c r="P1801">
        <v>1</v>
      </c>
      <c r="Q1801">
        <v>0</v>
      </c>
      <c r="R1801">
        <v>0</v>
      </c>
      <c r="S1801">
        <v>0</v>
      </c>
      <c r="U1801" t="str">
        <f t="shared" si="112"/>
        <v>249-0004</v>
      </c>
      <c r="V1801" t="s">
        <v>7091</v>
      </c>
      <c r="W1801" t="s">
        <v>7092</v>
      </c>
    </row>
    <row r="1802" spans="1:23" x14ac:dyDescent="0.15">
      <c r="A1802">
        <v>14208</v>
      </c>
      <c r="B1802">
        <v>249</v>
      </c>
      <c r="C1802">
        <v>2490001</v>
      </c>
      <c r="D1802" t="s">
        <v>9</v>
      </c>
      <c r="E1802" t="s">
        <v>7065</v>
      </c>
      <c r="F1802" t="s">
        <v>7093</v>
      </c>
      <c r="G1802" t="s">
        <v>12</v>
      </c>
      <c r="H1802" t="s">
        <v>7066</v>
      </c>
      <c r="I1802" t="s">
        <v>7094</v>
      </c>
      <c r="J1802" t="str">
        <f t="shared" si="113"/>
        <v>249</v>
      </c>
      <c r="K1802" t="s">
        <v>6411</v>
      </c>
      <c r="L1802" t="str">
        <f t="shared" si="114"/>
        <v>0001</v>
      </c>
      <c r="M1802" t="str">
        <f t="shared" si="115"/>
        <v>逗子市久木</v>
      </c>
      <c r="N1802">
        <v>0</v>
      </c>
      <c r="O1802">
        <v>0</v>
      </c>
      <c r="P1802">
        <v>1</v>
      </c>
      <c r="Q1802">
        <v>0</v>
      </c>
      <c r="R1802">
        <v>0</v>
      </c>
      <c r="S1802">
        <v>0</v>
      </c>
      <c r="U1802" t="str">
        <f t="shared" si="112"/>
        <v>249-0001</v>
      </c>
      <c r="V1802" t="s">
        <v>7095</v>
      </c>
      <c r="W1802" t="s">
        <v>7096</v>
      </c>
    </row>
    <row r="1803" spans="1:23" x14ac:dyDescent="0.15">
      <c r="A1803">
        <v>14208</v>
      </c>
      <c r="B1803">
        <v>249</v>
      </c>
      <c r="C1803">
        <v>2490002</v>
      </c>
      <c r="D1803" t="s">
        <v>9</v>
      </c>
      <c r="E1803" t="s">
        <v>7065</v>
      </c>
      <c r="F1803" t="s">
        <v>7097</v>
      </c>
      <c r="G1803" t="s">
        <v>12</v>
      </c>
      <c r="H1803" t="s">
        <v>7066</v>
      </c>
      <c r="I1803" t="s">
        <v>7098</v>
      </c>
      <c r="J1803" t="str">
        <f t="shared" si="113"/>
        <v>249</v>
      </c>
      <c r="K1803" t="s">
        <v>25</v>
      </c>
      <c r="L1803" t="str">
        <f t="shared" si="114"/>
        <v>0002</v>
      </c>
      <c r="M1803" t="str">
        <f t="shared" si="115"/>
        <v>逗子市山の根</v>
      </c>
      <c r="N1803">
        <v>0</v>
      </c>
      <c r="O1803">
        <v>0</v>
      </c>
      <c r="P1803">
        <v>1</v>
      </c>
      <c r="Q1803">
        <v>0</v>
      </c>
      <c r="R1803">
        <v>0</v>
      </c>
      <c r="S1803">
        <v>0</v>
      </c>
      <c r="U1803" t="str">
        <f t="shared" si="112"/>
        <v>249-0002</v>
      </c>
      <c r="V1803" t="s">
        <v>7099</v>
      </c>
      <c r="W1803" t="s">
        <v>7100</v>
      </c>
    </row>
    <row r="1804" spans="1:23" x14ac:dyDescent="0.15">
      <c r="A1804">
        <v>14210</v>
      </c>
      <c r="B1804">
        <v>23802</v>
      </c>
      <c r="C1804">
        <v>2380200</v>
      </c>
      <c r="D1804" t="s">
        <v>9</v>
      </c>
      <c r="E1804" t="s">
        <v>7101</v>
      </c>
      <c r="F1804" t="s">
        <v>11</v>
      </c>
      <c r="G1804" t="s">
        <v>12</v>
      </c>
      <c r="H1804" t="s">
        <v>7102</v>
      </c>
      <c r="I1804" t="s">
        <v>14</v>
      </c>
      <c r="J1804" t="str">
        <f t="shared" si="113"/>
        <v>238</v>
      </c>
      <c r="K1804" t="s">
        <v>6081</v>
      </c>
      <c r="L1804" t="str">
        <f t="shared" si="114"/>
        <v>0200</v>
      </c>
      <c r="M1804" t="str">
        <f t="shared" si="115"/>
        <v>三浦市以下に掲載がない場合</v>
      </c>
      <c r="N1804">
        <v>0</v>
      </c>
      <c r="O1804">
        <v>0</v>
      </c>
      <c r="P1804">
        <v>0</v>
      </c>
      <c r="Q1804">
        <v>0</v>
      </c>
      <c r="R1804">
        <v>0</v>
      </c>
      <c r="S1804">
        <v>0</v>
      </c>
      <c r="U1804" t="str">
        <f t="shared" si="112"/>
        <v>238-0200</v>
      </c>
      <c r="V1804" t="s">
        <v>7103</v>
      </c>
      <c r="W1804" t="s">
        <v>7104</v>
      </c>
    </row>
    <row r="1805" spans="1:23" x14ac:dyDescent="0.15">
      <c r="A1805">
        <v>14210</v>
      </c>
      <c r="B1805">
        <v>23802</v>
      </c>
      <c r="C1805">
        <v>2380246</v>
      </c>
      <c r="D1805" t="s">
        <v>9</v>
      </c>
      <c r="E1805" t="s">
        <v>7101</v>
      </c>
      <c r="F1805" t="s">
        <v>7105</v>
      </c>
      <c r="G1805" t="s">
        <v>12</v>
      </c>
      <c r="H1805" t="s">
        <v>7102</v>
      </c>
      <c r="I1805" t="s">
        <v>1392</v>
      </c>
      <c r="J1805" t="str">
        <f t="shared" si="113"/>
        <v>238</v>
      </c>
      <c r="K1805" t="s">
        <v>6081</v>
      </c>
      <c r="L1805" t="str">
        <f t="shared" si="114"/>
        <v>0246</v>
      </c>
      <c r="M1805" t="str">
        <f t="shared" si="115"/>
        <v>三浦市尾上町</v>
      </c>
      <c r="N1805">
        <v>0</v>
      </c>
      <c r="O1805">
        <v>0</v>
      </c>
      <c r="P1805">
        <v>0</v>
      </c>
      <c r="Q1805">
        <v>0</v>
      </c>
      <c r="R1805">
        <v>0</v>
      </c>
      <c r="S1805">
        <v>0</v>
      </c>
      <c r="U1805" t="str">
        <f t="shared" si="112"/>
        <v>238-0246</v>
      </c>
      <c r="V1805" t="s">
        <v>7106</v>
      </c>
      <c r="W1805" t="s">
        <v>7107</v>
      </c>
    </row>
    <row r="1806" spans="1:23" x14ac:dyDescent="0.15">
      <c r="A1806">
        <v>14210</v>
      </c>
      <c r="B1806">
        <v>23802</v>
      </c>
      <c r="C1806">
        <v>2380245</v>
      </c>
      <c r="D1806" t="s">
        <v>9</v>
      </c>
      <c r="E1806" t="s">
        <v>7101</v>
      </c>
      <c r="F1806" t="s">
        <v>7108</v>
      </c>
      <c r="G1806" t="s">
        <v>12</v>
      </c>
      <c r="H1806" t="s">
        <v>7102</v>
      </c>
      <c r="I1806" t="s">
        <v>7109</v>
      </c>
      <c r="J1806" t="str">
        <f t="shared" si="113"/>
        <v>238</v>
      </c>
      <c r="K1806" t="s">
        <v>25</v>
      </c>
      <c r="L1806" t="str">
        <f t="shared" si="114"/>
        <v>0245</v>
      </c>
      <c r="M1806" t="str">
        <f t="shared" si="115"/>
        <v>三浦市海外町</v>
      </c>
      <c r="N1806">
        <v>0</v>
      </c>
      <c r="O1806">
        <v>0</v>
      </c>
      <c r="P1806">
        <v>0</v>
      </c>
      <c r="Q1806">
        <v>0</v>
      </c>
      <c r="R1806">
        <v>0</v>
      </c>
      <c r="S1806">
        <v>0</v>
      </c>
      <c r="U1806" t="str">
        <f t="shared" si="112"/>
        <v>238-0245</v>
      </c>
      <c r="V1806" t="s">
        <v>7110</v>
      </c>
      <c r="W1806" t="s">
        <v>7111</v>
      </c>
    </row>
    <row r="1807" spans="1:23" x14ac:dyDescent="0.15">
      <c r="A1807">
        <v>14210</v>
      </c>
      <c r="B1807">
        <v>23802</v>
      </c>
      <c r="C1807">
        <v>2380222</v>
      </c>
      <c r="D1807" t="s">
        <v>9</v>
      </c>
      <c r="E1807" t="s">
        <v>7101</v>
      </c>
      <c r="F1807" t="s">
        <v>5004</v>
      </c>
      <c r="G1807" t="s">
        <v>12</v>
      </c>
      <c r="H1807" t="s">
        <v>7102</v>
      </c>
      <c r="I1807" t="s">
        <v>7112</v>
      </c>
      <c r="J1807" t="str">
        <f t="shared" si="113"/>
        <v>238</v>
      </c>
      <c r="K1807" t="s">
        <v>5961</v>
      </c>
      <c r="L1807" t="str">
        <f t="shared" si="114"/>
        <v>0222</v>
      </c>
      <c r="M1807" t="str">
        <f t="shared" si="115"/>
        <v>三浦市岬陽町</v>
      </c>
      <c r="N1807">
        <v>0</v>
      </c>
      <c r="O1807">
        <v>0</v>
      </c>
      <c r="P1807">
        <v>0</v>
      </c>
      <c r="Q1807">
        <v>0</v>
      </c>
      <c r="R1807">
        <v>0</v>
      </c>
      <c r="S1807">
        <v>0</v>
      </c>
      <c r="U1807" t="str">
        <f t="shared" si="112"/>
        <v>238-0222</v>
      </c>
      <c r="V1807" t="s">
        <v>7113</v>
      </c>
      <c r="W1807" t="s">
        <v>7114</v>
      </c>
    </row>
    <row r="1808" spans="1:23" x14ac:dyDescent="0.15">
      <c r="A1808">
        <v>14210</v>
      </c>
      <c r="B1808">
        <v>23802</v>
      </c>
      <c r="C1808">
        <v>2380236</v>
      </c>
      <c r="D1808" t="s">
        <v>9</v>
      </c>
      <c r="E1808" t="s">
        <v>7101</v>
      </c>
      <c r="F1808" t="s">
        <v>335</v>
      </c>
      <c r="G1808" t="s">
        <v>12</v>
      </c>
      <c r="H1808" t="s">
        <v>7102</v>
      </c>
      <c r="I1808" t="s">
        <v>336</v>
      </c>
      <c r="J1808" t="str">
        <f t="shared" si="113"/>
        <v>238</v>
      </c>
      <c r="K1808" t="s">
        <v>25</v>
      </c>
      <c r="L1808" t="str">
        <f t="shared" si="114"/>
        <v>0236</v>
      </c>
      <c r="M1808" t="str">
        <f t="shared" si="115"/>
        <v>三浦市栄町</v>
      </c>
      <c r="N1808">
        <v>0</v>
      </c>
      <c r="O1808">
        <v>0</v>
      </c>
      <c r="P1808">
        <v>0</v>
      </c>
      <c r="Q1808">
        <v>0</v>
      </c>
      <c r="R1808">
        <v>0</v>
      </c>
      <c r="S1808">
        <v>0</v>
      </c>
      <c r="U1808" t="str">
        <f t="shared" si="112"/>
        <v>238-0236</v>
      </c>
      <c r="V1808" t="s">
        <v>7115</v>
      </c>
      <c r="W1808" t="s">
        <v>7116</v>
      </c>
    </row>
    <row r="1809" spans="1:23" x14ac:dyDescent="0.15">
      <c r="A1809">
        <v>14210</v>
      </c>
      <c r="B1809">
        <v>23802</v>
      </c>
      <c r="C1809">
        <v>2380244</v>
      </c>
      <c r="D1809" t="s">
        <v>9</v>
      </c>
      <c r="E1809" t="s">
        <v>7101</v>
      </c>
      <c r="F1809" t="s">
        <v>3914</v>
      </c>
      <c r="G1809" t="s">
        <v>12</v>
      </c>
      <c r="H1809" t="s">
        <v>7102</v>
      </c>
      <c r="I1809" t="s">
        <v>3915</v>
      </c>
      <c r="J1809" t="str">
        <f t="shared" si="113"/>
        <v>238</v>
      </c>
      <c r="K1809" t="s">
        <v>6081</v>
      </c>
      <c r="L1809" t="str">
        <f t="shared" si="114"/>
        <v>0244</v>
      </c>
      <c r="M1809" t="str">
        <f t="shared" si="115"/>
        <v>三浦市白石町</v>
      </c>
      <c r="N1809">
        <v>0</v>
      </c>
      <c r="O1809">
        <v>0</v>
      </c>
      <c r="P1809">
        <v>0</v>
      </c>
      <c r="Q1809">
        <v>0</v>
      </c>
      <c r="R1809">
        <v>0</v>
      </c>
      <c r="S1809">
        <v>0</v>
      </c>
      <c r="U1809" t="str">
        <f t="shared" si="112"/>
        <v>238-0244</v>
      </c>
      <c r="V1809" t="s">
        <v>7117</v>
      </c>
      <c r="W1809" t="s">
        <v>7118</v>
      </c>
    </row>
    <row r="1810" spans="1:23" x14ac:dyDescent="0.15">
      <c r="A1810">
        <v>14210</v>
      </c>
      <c r="B1810">
        <v>23802</v>
      </c>
      <c r="C1810">
        <v>2380235</v>
      </c>
      <c r="D1810" t="s">
        <v>9</v>
      </c>
      <c r="E1810" t="s">
        <v>7101</v>
      </c>
      <c r="F1810" t="s">
        <v>7119</v>
      </c>
      <c r="G1810" t="s">
        <v>12</v>
      </c>
      <c r="H1810" t="s">
        <v>7102</v>
      </c>
      <c r="I1810" t="s">
        <v>7120</v>
      </c>
      <c r="J1810" t="str">
        <f t="shared" si="113"/>
        <v>238</v>
      </c>
      <c r="K1810" t="s">
        <v>25</v>
      </c>
      <c r="L1810" t="str">
        <f t="shared" si="114"/>
        <v>0235</v>
      </c>
      <c r="M1810" t="str">
        <f t="shared" si="115"/>
        <v>三浦市城山町</v>
      </c>
      <c r="N1810">
        <v>0</v>
      </c>
      <c r="O1810">
        <v>0</v>
      </c>
      <c r="P1810">
        <v>0</v>
      </c>
      <c r="Q1810">
        <v>0</v>
      </c>
      <c r="R1810">
        <v>0</v>
      </c>
      <c r="S1810">
        <v>0</v>
      </c>
      <c r="U1810" t="str">
        <f t="shared" si="112"/>
        <v>238-0235</v>
      </c>
      <c r="V1810" t="s">
        <v>7121</v>
      </c>
      <c r="W1810" t="s">
        <v>7122</v>
      </c>
    </row>
    <row r="1811" spans="1:23" x14ac:dyDescent="0.15">
      <c r="A1811">
        <v>14210</v>
      </c>
      <c r="B1811">
        <v>23802</v>
      </c>
      <c r="C1811">
        <v>2380234</v>
      </c>
      <c r="D1811" t="s">
        <v>9</v>
      </c>
      <c r="E1811" t="s">
        <v>7101</v>
      </c>
      <c r="F1811" t="s">
        <v>1455</v>
      </c>
      <c r="G1811" t="s">
        <v>12</v>
      </c>
      <c r="H1811" t="s">
        <v>7102</v>
      </c>
      <c r="I1811" t="s">
        <v>1456</v>
      </c>
      <c r="J1811" t="str">
        <f t="shared" si="113"/>
        <v>238</v>
      </c>
      <c r="K1811" t="s">
        <v>25</v>
      </c>
      <c r="L1811" t="str">
        <f t="shared" si="114"/>
        <v>0234</v>
      </c>
      <c r="M1811" t="str">
        <f t="shared" si="115"/>
        <v>三浦市諏訪町</v>
      </c>
      <c r="N1811">
        <v>0</v>
      </c>
      <c r="O1811">
        <v>0</v>
      </c>
      <c r="P1811">
        <v>0</v>
      </c>
      <c r="Q1811">
        <v>0</v>
      </c>
      <c r="R1811">
        <v>0</v>
      </c>
      <c r="S1811">
        <v>0</v>
      </c>
      <c r="U1811" t="str">
        <f t="shared" si="112"/>
        <v>238-0234</v>
      </c>
      <c r="V1811" t="s">
        <v>7123</v>
      </c>
      <c r="W1811" t="s">
        <v>7124</v>
      </c>
    </row>
    <row r="1812" spans="1:23" x14ac:dyDescent="0.15">
      <c r="A1812">
        <v>14210</v>
      </c>
      <c r="B1812">
        <v>23802</v>
      </c>
      <c r="C1812">
        <v>2380241</v>
      </c>
      <c r="D1812" t="s">
        <v>9</v>
      </c>
      <c r="E1812" t="s">
        <v>7101</v>
      </c>
      <c r="F1812" t="s">
        <v>6466</v>
      </c>
      <c r="G1812" t="s">
        <v>12</v>
      </c>
      <c r="H1812" t="s">
        <v>7102</v>
      </c>
      <c r="I1812" t="s">
        <v>6467</v>
      </c>
      <c r="J1812" t="str">
        <f t="shared" si="113"/>
        <v>238</v>
      </c>
      <c r="K1812" t="s">
        <v>25</v>
      </c>
      <c r="L1812" t="str">
        <f t="shared" si="114"/>
        <v>0241</v>
      </c>
      <c r="M1812" t="str">
        <f t="shared" si="115"/>
        <v>三浦市天神町</v>
      </c>
      <c r="N1812">
        <v>0</v>
      </c>
      <c r="O1812">
        <v>0</v>
      </c>
      <c r="P1812">
        <v>0</v>
      </c>
      <c r="Q1812">
        <v>0</v>
      </c>
      <c r="R1812">
        <v>0</v>
      </c>
      <c r="S1812">
        <v>0</v>
      </c>
      <c r="U1812" t="str">
        <f t="shared" si="112"/>
        <v>238-0241</v>
      </c>
      <c r="V1812" t="s">
        <v>7125</v>
      </c>
      <c r="W1812" t="s">
        <v>7126</v>
      </c>
    </row>
    <row r="1813" spans="1:23" x14ac:dyDescent="0.15">
      <c r="A1813">
        <v>14210</v>
      </c>
      <c r="B1813">
        <v>23801</v>
      </c>
      <c r="C1813">
        <v>2380113</v>
      </c>
      <c r="D1813" t="s">
        <v>9</v>
      </c>
      <c r="E1813" t="s">
        <v>7101</v>
      </c>
      <c r="F1813" t="s">
        <v>7127</v>
      </c>
      <c r="G1813" t="s">
        <v>12</v>
      </c>
      <c r="H1813" t="s">
        <v>7102</v>
      </c>
      <c r="I1813" t="s">
        <v>7128</v>
      </c>
      <c r="J1813" t="str">
        <f t="shared" si="113"/>
        <v>238</v>
      </c>
      <c r="K1813" t="s">
        <v>4040</v>
      </c>
      <c r="L1813" t="str">
        <f t="shared" si="114"/>
        <v>0113</v>
      </c>
      <c r="M1813" t="str">
        <f t="shared" si="115"/>
        <v>三浦市初声町入江</v>
      </c>
      <c r="N1813">
        <v>0</v>
      </c>
      <c r="O1813">
        <v>0</v>
      </c>
      <c r="P1813">
        <v>0</v>
      </c>
      <c r="Q1813">
        <v>0</v>
      </c>
      <c r="R1813">
        <v>0</v>
      </c>
      <c r="S1813">
        <v>0</v>
      </c>
      <c r="U1813" t="str">
        <f t="shared" si="112"/>
        <v>238-0113</v>
      </c>
      <c r="V1813" t="s">
        <v>7129</v>
      </c>
      <c r="W1813" t="s">
        <v>7130</v>
      </c>
    </row>
    <row r="1814" spans="1:23" x14ac:dyDescent="0.15">
      <c r="A1814">
        <v>14210</v>
      </c>
      <c r="B1814">
        <v>23801</v>
      </c>
      <c r="C1814">
        <v>2380115</v>
      </c>
      <c r="D1814" t="s">
        <v>9</v>
      </c>
      <c r="E1814" t="s">
        <v>7101</v>
      </c>
      <c r="F1814" t="s">
        <v>7131</v>
      </c>
      <c r="G1814" t="s">
        <v>12</v>
      </c>
      <c r="H1814" t="s">
        <v>7102</v>
      </c>
      <c r="I1814" t="s">
        <v>7132</v>
      </c>
      <c r="J1814" t="str">
        <f t="shared" si="113"/>
        <v>238</v>
      </c>
      <c r="K1814" t="s">
        <v>6476</v>
      </c>
      <c r="L1814" t="str">
        <f t="shared" si="114"/>
        <v>0115</v>
      </c>
      <c r="M1814" t="str">
        <f t="shared" si="115"/>
        <v>三浦市初声町高円坊</v>
      </c>
      <c r="N1814">
        <v>0</v>
      </c>
      <c r="O1814">
        <v>0</v>
      </c>
      <c r="P1814">
        <v>0</v>
      </c>
      <c r="Q1814">
        <v>0</v>
      </c>
      <c r="R1814">
        <v>0</v>
      </c>
      <c r="S1814">
        <v>0</v>
      </c>
      <c r="U1814" t="str">
        <f t="shared" si="112"/>
        <v>238-0115</v>
      </c>
      <c r="V1814" t="s">
        <v>7133</v>
      </c>
      <c r="W1814" t="s">
        <v>7134</v>
      </c>
    </row>
    <row r="1815" spans="1:23" x14ac:dyDescent="0.15">
      <c r="A1815">
        <v>14210</v>
      </c>
      <c r="B1815">
        <v>23801</v>
      </c>
      <c r="C1815">
        <v>2380111</v>
      </c>
      <c r="D1815" t="s">
        <v>9</v>
      </c>
      <c r="E1815" t="s">
        <v>7101</v>
      </c>
      <c r="F1815" t="s">
        <v>7135</v>
      </c>
      <c r="G1815" t="s">
        <v>12</v>
      </c>
      <c r="H1815" t="s">
        <v>7102</v>
      </c>
      <c r="I1815" t="s">
        <v>7136</v>
      </c>
      <c r="J1815" t="str">
        <f t="shared" si="113"/>
        <v>238</v>
      </c>
      <c r="K1815" t="s">
        <v>25</v>
      </c>
      <c r="L1815" t="str">
        <f t="shared" si="114"/>
        <v>0111</v>
      </c>
      <c r="M1815" t="str">
        <f t="shared" si="115"/>
        <v>三浦市初声町下宮田</v>
      </c>
      <c r="N1815">
        <v>0</v>
      </c>
      <c r="O1815">
        <v>0</v>
      </c>
      <c r="P1815">
        <v>0</v>
      </c>
      <c r="Q1815">
        <v>0</v>
      </c>
      <c r="R1815">
        <v>0</v>
      </c>
      <c r="S1815">
        <v>0</v>
      </c>
      <c r="U1815" t="str">
        <f t="shared" si="112"/>
        <v>238-0111</v>
      </c>
      <c r="V1815" t="s">
        <v>7137</v>
      </c>
      <c r="W1815" t="s">
        <v>7138</v>
      </c>
    </row>
    <row r="1816" spans="1:23" x14ac:dyDescent="0.15">
      <c r="A1816">
        <v>14210</v>
      </c>
      <c r="B1816">
        <v>23801</v>
      </c>
      <c r="C1816">
        <v>2380112</v>
      </c>
      <c r="D1816" t="s">
        <v>9</v>
      </c>
      <c r="E1816" t="s">
        <v>7101</v>
      </c>
      <c r="F1816" t="s">
        <v>7139</v>
      </c>
      <c r="G1816" t="s">
        <v>12</v>
      </c>
      <c r="H1816" t="s">
        <v>7102</v>
      </c>
      <c r="I1816" t="s">
        <v>7140</v>
      </c>
      <c r="J1816" t="str">
        <f t="shared" si="113"/>
        <v>238</v>
      </c>
      <c r="K1816" t="s">
        <v>7141</v>
      </c>
      <c r="L1816" t="str">
        <f t="shared" si="114"/>
        <v>0112</v>
      </c>
      <c r="M1816" t="str">
        <f t="shared" si="115"/>
        <v>三浦市初声町三戸</v>
      </c>
      <c r="N1816">
        <v>0</v>
      </c>
      <c r="O1816">
        <v>0</v>
      </c>
      <c r="P1816">
        <v>0</v>
      </c>
      <c r="Q1816">
        <v>0</v>
      </c>
      <c r="R1816">
        <v>0</v>
      </c>
      <c r="S1816">
        <v>0</v>
      </c>
      <c r="U1816" t="str">
        <f t="shared" si="112"/>
        <v>238-0112</v>
      </c>
      <c r="V1816" t="s">
        <v>7142</v>
      </c>
      <c r="W1816" t="s">
        <v>7143</v>
      </c>
    </row>
    <row r="1817" spans="1:23" x14ac:dyDescent="0.15">
      <c r="A1817">
        <v>14210</v>
      </c>
      <c r="B1817">
        <v>23801</v>
      </c>
      <c r="C1817">
        <v>2380114</v>
      </c>
      <c r="D1817" t="s">
        <v>9</v>
      </c>
      <c r="E1817" t="s">
        <v>7101</v>
      </c>
      <c r="F1817" t="s">
        <v>7144</v>
      </c>
      <c r="G1817" t="s">
        <v>12</v>
      </c>
      <c r="H1817" t="s">
        <v>7102</v>
      </c>
      <c r="I1817" t="s">
        <v>7145</v>
      </c>
      <c r="J1817" t="str">
        <f t="shared" si="113"/>
        <v>238</v>
      </c>
      <c r="K1817" t="s">
        <v>20</v>
      </c>
      <c r="L1817" t="str">
        <f t="shared" si="114"/>
        <v>0114</v>
      </c>
      <c r="M1817" t="str">
        <f t="shared" si="115"/>
        <v>三浦市初声町和田</v>
      </c>
      <c r="N1817">
        <v>0</v>
      </c>
      <c r="O1817">
        <v>0</v>
      </c>
      <c r="P1817">
        <v>0</v>
      </c>
      <c r="Q1817">
        <v>0</v>
      </c>
      <c r="R1817">
        <v>0</v>
      </c>
      <c r="S1817">
        <v>0</v>
      </c>
      <c r="U1817" t="str">
        <f t="shared" si="112"/>
        <v>238-0114</v>
      </c>
      <c r="V1817" t="s">
        <v>7146</v>
      </c>
      <c r="W1817" t="s">
        <v>7147</v>
      </c>
    </row>
    <row r="1818" spans="1:23" x14ac:dyDescent="0.15">
      <c r="A1818">
        <v>14210</v>
      </c>
      <c r="B1818">
        <v>23802</v>
      </c>
      <c r="C1818">
        <v>2380223</v>
      </c>
      <c r="D1818" t="s">
        <v>9</v>
      </c>
      <c r="E1818" t="s">
        <v>7101</v>
      </c>
      <c r="F1818" t="s">
        <v>7148</v>
      </c>
      <c r="G1818" t="s">
        <v>12</v>
      </c>
      <c r="H1818" t="s">
        <v>7102</v>
      </c>
      <c r="I1818" t="s">
        <v>2251</v>
      </c>
      <c r="J1818" t="str">
        <f t="shared" si="113"/>
        <v>238</v>
      </c>
      <c r="K1818" t="s">
        <v>25</v>
      </c>
      <c r="L1818" t="str">
        <f t="shared" si="114"/>
        <v>0223</v>
      </c>
      <c r="M1818" t="str">
        <f t="shared" si="115"/>
        <v>三浦市原町</v>
      </c>
      <c r="N1818">
        <v>0</v>
      </c>
      <c r="O1818">
        <v>0</v>
      </c>
      <c r="P1818">
        <v>0</v>
      </c>
      <c r="Q1818">
        <v>0</v>
      </c>
      <c r="R1818">
        <v>0</v>
      </c>
      <c r="S1818">
        <v>0</v>
      </c>
      <c r="U1818" t="str">
        <f t="shared" si="112"/>
        <v>238-0223</v>
      </c>
      <c r="V1818" t="s">
        <v>7149</v>
      </c>
      <c r="W1818" t="s">
        <v>7150</v>
      </c>
    </row>
    <row r="1819" spans="1:23" x14ac:dyDescent="0.15">
      <c r="A1819">
        <v>14210</v>
      </c>
      <c r="B1819">
        <v>23802</v>
      </c>
      <c r="C1819">
        <v>2380232</v>
      </c>
      <c r="D1819" t="s">
        <v>9</v>
      </c>
      <c r="E1819" t="s">
        <v>7101</v>
      </c>
      <c r="F1819" t="s">
        <v>7151</v>
      </c>
      <c r="G1819" t="s">
        <v>12</v>
      </c>
      <c r="H1819" t="s">
        <v>7102</v>
      </c>
      <c r="I1819" t="s">
        <v>7152</v>
      </c>
      <c r="J1819" t="str">
        <f t="shared" si="113"/>
        <v>238</v>
      </c>
      <c r="K1819" t="s">
        <v>25</v>
      </c>
      <c r="L1819" t="str">
        <f t="shared" si="114"/>
        <v>0232</v>
      </c>
      <c r="M1819" t="str">
        <f t="shared" si="115"/>
        <v>三浦市晴海町</v>
      </c>
      <c r="N1819">
        <v>0</v>
      </c>
      <c r="O1819">
        <v>0</v>
      </c>
      <c r="P1819">
        <v>0</v>
      </c>
      <c r="Q1819">
        <v>0</v>
      </c>
      <c r="R1819">
        <v>0</v>
      </c>
      <c r="S1819">
        <v>0</v>
      </c>
      <c r="U1819" t="str">
        <f t="shared" si="112"/>
        <v>238-0232</v>
      </c>
      <c r="V1819" t="s">
        <v>7153</v>
      </c>
      <c r="W1819" t="s">
        <v>7154</v>
      </c>
    </row>
    <row r="1820" spans="1:23" x14ac:dyDescent="0.15">
      <c r="A1820">
        <v>14210</v>
      </c>
      <c r="B1820">
        <v>23802</v>
      </c>
      <c r="C1820">
        <v>2380242</v>
      </c>
      <c r="D1820" t="s">
        <v>9</v>
      </c>
      <c r="E1820" t="s">
        <v>7101</v>
      </c>
      <c r="F1820" t="s">
        <v>7155</v>
      </c>
      <c r="G1820" t="s">
        <v>12</v>
      </c>
      <c r="H1820" t="s">
        <v>7102</v>
      </c>
      <c r="I1820" t="s">
        <v>7156</v>
      </c>
      <c r="J1820" t="str">
        <f t="shared" si="113"/>
        <v>238</v>
      </c>
      <c r="K1820" t="s">
        <v>25</v>
      </c>
      <c r="L1820" t="str">
        <f t="shared" si="114"/>
        <v>0242</v>
      </c>
      <c r="M1820" t="str">
        <f t="shared" si="115"/>
        <v>三浦市東岡町</v>
      </c>
      <c r="N1820">
        <v>0</v>
      </c>
      <c r="O1820">
        <v>0</v>
      </c>
      <c r="P1820">
        <v>0</v>
      </c>
      <c r="Q1820">
        <v>0</v>
      </c>
      <c r="R1820">
        <v>0</v>
      </c>
      <c r="S1820">
        <v>0</v>
      </c>
      <c r="U1820" t="str">
        <f t="shared" si="112"/>
        <v>238-0242</v>
      </c>
      <c r="V1820" t="s">
        <v>7157</v>
      </c>
      <c r="W1820" t="s">
        <v>7158</v>
      </c>
    </row>
    <row r="1821" spans="1:23" x14ac:dyDescent="0.15">
      <c r="A1821">
        <v>14210</v>
      </c>
      <c r="B1821">
        <v>23802</v>
      </c>
      <c r="C1821">
        <v>2380243</v>
      </c>
      <c r="D1821" t="s">
        <v>9</v>
      </c>
      <c r="E1821" t="s">
        <v>7101</v>
      </c>
      <c r="F1821" t="s">
        <v>7159</v>
      </c>
      <c r="G1821" t="s">
        <v>12</v>
      </c>
      <c r="H1821" t="s">
        <v>7102</v>
      </c>
      <c r="I1821" t="s">
        <v>7160</v>
      </c>
      <c r="J1821" t="str">
        <f t="shared" si="113"/>
        <v>238</v>
      </c>
      <c r="K1821" t="s">
        <v>5961</v>
      </c>
      <c r="L1821" t="str">
        <f t="shared" si="114"/>
        <v>0243</v>
      </c>
      <c r="M1821" t="str">
        <f t="shared" si="115"/>
        <v>三浦市三崎</v>
      </c>
      <c r="N1821">
        <v>0</v>
      </c>
      <c r="O1821">
        <v>0</v>
      </c>
      <c r="P1821">
        <v>1</v>
      </c>
      <c r="Q1821">
        <v>0</v>
      </c>
      <c r="R1821">
        <v>0</v>
      </c>
      <c r="S1821">
        <v>0</v>
      </c>
      <c r="U1821" t="str">
        <f t="shared" si="112"/>
        <v>238-0243</v>
      </c>
      <c r="V1821" t="s">
        <v>7161</v>
      </c>
      <c r="W1821" t="s">
        <v>7162</v>
      </c>
    </row>
    <row r="1822" spans="1:23" x14ac:dyDescent="0.15">
      <c r="A1822">
        <v>14210</v>
      </c>
      <c r="B1822">
        <v>23802</v>
      </c>
      <c r="C1822">
        <v>2380225</v>
      </c>
      <c r="D1822" t="s">
        <v>9</v>
      </c>
      <c r="E1822" t="s">
        <v>7101</v>
      </c>
      <c r="F1822" t="s">
        <v>7163</v>
      </c>
      <c r="G1822" t="s">
        <v>12</v>
      </c>
      <c r="H1822" t="s">
        <v>7102</v>
      </c>
      <c r="I1822" t="s">
        <v>7164</v>
      </c>
      <c r="J1822" t="str">
        <f t="shared" si="113"/>
        <v>238</v>
      </c>
      <c r="K1822" t="s">
        <v>5961</v>
      </c>
      <c r="L1822" t="str">
        <f t="shared" si="114"/>
        <v>0225</v>
      </c>
      <c r="M1822" t="str">
        <f t="shared" si="115"/>
        <v>三浦市三崎町小網代</v>
      </c>
      <c r="N1822">
        <v>0</v>
      </c>
      <c r="O1822">
        <v>0</v>
      </c>
      <c r="P1822">
        <v>0</v>
      </c>
      <c r="Q1822">
        <v>0</v>
      </c>
      <c r="R1822">
        <v>0</v>
      </c>
      <c r="S1822">
        <v>0</v>
      </c>
      <c r="U1822" t="str">
        <f t="shared" si="112"/>
        <v>238-0225</v>
      </c>
      <c r="V1822" t="s">
        <v>7165</v>
      </c>
      <c r="W1822" t="s">
        <v>7166</v>
      </c>
    </row>
    <row r="1823" spans="1:23" x14ac:dyDescent="0.15">
      <c r="A1823">
        <v>14210</v>
      </c>
      <c r="B1823">
        <v>23802</v>
      </c>
      <c r="C1823">
        <v>2380237</v>
      </c>
      <c r="D1823" t="s">
        <v>9</v>
      </c>
      <c r="E1823" t="s">
        <v>7101</v>
      </c>
      <c r="F1823" t="s">
        <v>7167</v>
      </c>
      <c r="G1823" t="s">
        <v>12</v>
      </c>
      <c r="H1823" t="s">
        <v>7102</v>
      </c>
      <c r="I1823" t="s">
        <v>7168</v>
      </c>
      <c r="J1823" t="str">
        <f t="shared" si="113"/>
        <v>238</v>
      </c>
      <c r="K1823" t="s">
        <v>20</v>
      </c>
      <c r="L1823" t="str">
        <f t="shared" si="114"/>
        <v>0237</v>
      </c>
      <c r="M1823" t="str">
        <f t="shared" si="115"/>
        <v>三浦市三崎町城ケ島</v>
      </c>
      <c r="N1823">
        <v>0</v>
      </c>
      <c r="O1823">
        <v>0</v>
      </c>
      <c r="P1823">
        <v>0</v>
      </c>
      <c r="Q1823">
        <v>0</v>
      </c>
      <c r="R1823">
        <v>0</v>
      </c>
      <c r="S1823">
        <v>0</v>
      </c>
      <c r="U1823" t="str">
        <f t="shared" si="112"/>
        <v>238-0237</v>
      </c>
      <c r="V1823" t="s">
        <v>7169</v>
      </c>
      <c r="W1823" t="s">
        <v>7170</v>
      </c>
    </row>
    <row r="1824" spans="1:23" x14ac:dyDescent="0.15">
      <c r="A1824">
        <v>14210</v>
      </c>
      <c r="B1824">
        <v>23802</v>
      </c>
      <c r="C1824">
        <v>2380221</v>
      </c>
      <c r="D1824" t="s">
        <v>9</v>
      </c>
      <c r="E1824" t="s">
        <v>7101</v>
      </c>
      <c r="F1824" t="s">
        <v>7171</v>
      </c>
      <c r="G1824" t="s">
        <v>12</v>
      </c>
      <c r="H1824" t="s">
        <v>7102</v>
      </c>
      <c r="I1824" t="s">
        <v>7172</v>
      </c>
      <c r="J1824" t="str">
        <f t="shared" si="113"/>
        <v>238</v>
      </c>
      <c r="K1824" t="s">
        <v>25</v>
      </c>
      <c r="L1824" t="str">
        <f t="shared" si="114"/>
        <v>0221</v>
      </c>
      <c r="M1824" t="str">
        <f t="shared" si="115"/>
        <v>三浦市三崎町六合</v>
      </c>
      <c r="N1824">
        <v>0</v>
      </c>
      <c r="O1824">
        <v>0</v>
      </c>
      <c r="P1824">
        <v>0</v>
      </c>
      <c r="Q1824">
        <v>0</v>
      </c>
      <c r="R1824">
        <v>0</v>
      </c>
      <c r="S1824">
        <v>0</v>
      </c>
      <c r="U1824" t="str">
        <f t="shared" si="112"/>
        <v>238-0221</v>
      </c>
      <c r="V1824" t="s">
        <v>7173</v>
      </c>
      <c r="W1824" t="s">
        <v>7174</v>
      </c>
    </row>
    <row r="1825" spans="1:23" x14ac:dyDescent="0.15">
      <c r="A1825">
        <v>14210</v>
      </c>
      <c r="B1825">
        <v>23802</v>
      </c>
      <c r="C1825">
        <v>2380224</v>
      </c>
      <c r="D1825" t="s">
        <v>9</v>
      </c>
      <c r="E1825" t="s">
        <v>7101</v>
      </c>
      <c r="F1825" t="s">
        <v>7175</v>
      </c>
      <c r="G1825" t="s">
        <v>12</v>
      </c>
      <c r="H1825" t="s">
        <v>7102</v>
      </c>
      <c r="I1825" t="s">
        <v>7176</v>
      </c>
      <c r="J1825" t="str">
        <f t="shared" si="113"/>
        <v>238</v>
      </c>
      <c r="K1825" t="s">
        <v>20</v>
      </c>
      <c r="L1825" t="str">
        <f t="shared" si="114"/>
        <v>0224</v>
      </c>
      <c r="M1825" t="str">
        <f t="shared" si="115"/>
        <v>三浦市三崎町諸磯</v>
      </c>
      <c r="N1825">
        <v>0</v>
      </c>
      <c r="O1825">
        <v>0</v>
      </c>
      <c r="P1825">
        <v>0</v>
      </c>
      <c r="Q1825">
        <v>0</v>
      </c>
      <c r="R1825">
        <v>0</v>
      </c>
      <c r="S1825">
        <v>0</v>
      </c>
      <c r="U1825" t="str">
        <f t="shared" si="112"/>
        <v>238-0224</v>
      </c>
      <c r="V1825" t="s">
        <v>7177</v>
      </c>
      <c r="W1825" t="s">
        <v>7178</v>
      </c>
    </row>
    <row r="1826" spans="1:23" x14ac:dyDescent="0.15">
      <c r="A1826">
        <v>14210</v>
      </c>
      <c r="B1826">
        <v>23801</v>
      </c>
      <c r="C1826">
        <v>2380103</v>
      </c>
      <c r="D1826" t="s">
        <v>9</v>
      </c>
      <c r="E1826" t="s">
        <v>7101</v>
      </c>
      <c r="F1826" t="s">
        <v>7179</v>
      </c>
      <c r="G1826" t="s">
        <v>12</v>
      </c>
      <c r="H1826" t="s">
        <v>7102</v>
      </c>
      <c r="I1826" t="s">
        <v>7180</v>
      </c>
      <c r="J1826" t="str">
        <f t="shared" si="113"/>
        <v>238</v>
      </c>
      <c r="K1826" t="s">
        <v>5961</v>
      </c>
      <c r="L1826" t="str">
        <f t="shared" si="114"/>
        <v>0103</v>
      </c>
      <c r="M1826" t="str">
        <f t="shared" si="115"/>
        <v>三浦市南下浦町金田</v>
      </c>
      <c r="N1826">
        <v>0</v>
      </c>
      <c r="O1826">
        <v>0</v>
      </c>
      <c r="P1826">
        <v>0</v>
      </c>
      <c r="Q1826">
        <v>0</v>
      </c>
      <c r="R1826">
        <v>0</v>
      </c>
      <c r="S1826">
        <v>0</v>
      </c>
      <c r="U1826" t="str">
        <f t="shared" si="112"/>
        <v>238-0103</v>
      </c>
      <c r="V1826" t="s">
        <v>7181</v>
      </c>
      <c r="W1826" t="s">
        <v>7182</v>
      </c>
    </row>
    <row r="1827" spans="1:23" x14ac:dyDescent="0.15">
      <c r="A1827">
        <v>14210</v>
      </c>
      <c r="B1827">
        <v>23801</v>
      </c>
      <c r="C1827">
        <v>2380101</v>
      </c>
      <c r="D1827" t="s">
        <v>9</v>
      </c>
      <c r="E1827" t="s">
        <v>7101</v>
      </c>
      <c r="F1827" t="s">
        <v>7183</v>
      </c>
      <c r="G1827" t="s">
        <v>12</v>
      </c>
      <c r="H1827" t="s">
        <v>7102</v>
      </c>
      <c r="I1827" t="s">
        <v>7184</v>
      </c>
      <c r="J1827" t="str">
        <f t="shared" si="113"/>
        <v>238</v>
      </c>
      <c r="K1827" t="s">
        <v>25</v>
      </c>
      <c r="L1827" t="str">
        <f t="shared" si="114"/>
        <v>0101</v>
      </c>
      <c r="M1827" t="str">
        <f t="shared" si="115"/>
        <v>三浦市南下浦町上宮田</v>
      </c>
      <c r="N1827">
        <v>0</v>
      </c>
      <c r="O1827">
        <v>0</v>
      </c>
      <c r="P1827">
        <v>0</v>
      </c>
      <c r="Q1827">
        <v>0</v>
      </c>
      <c r="R1827">
        <v>0</v>
      </c>
      <c r="S1827">
        <v>0</v>
      </c>
      <c r="U1827" t="str">
        <f t="shared" si="112"/>
        <v>238-0101</v>
      </c>
      <c r="V1827" t="s">
        <v>7185</v>
      </c>
      <c r="W1827" t="s">
        <v>7186</v>
      </c>
    </row>
    <row r="1828" spans="1:23" x14ac:dyDescent="0.15">
      <c r="A1828">
        <v>14210</v>
      </c>
      <c r="B1828">
        <v>23801</v>
      </c>
      <c r="C1828">
        <v>2380102</v>
      </c>
      <c r="D1828" t="s">
        <v>9</v>
      </c>
      <c r="E1828" t="s">
        <v>7101</v>
      </c>
      <c r="F1828" t="s">
        <v>7187</v>
      </c>
      <c r="G1828" t="s">
        <v>12</v>
      </c>
      <c r="H1828" t="s">
        <v>7102</v>
      </c>
      <c r="I1828" t="s">
        <v>7188</v>
      </c>
      <c r="J1828" t="str">
        <f t="shared" si="113"/>
        <v>238</v>
      </c>
      <c r="K1828" t="s">
        <v>25</v>
      </c>
      <c r="L1828" t="str">
        <f t="shared" si="114"/>
        <v>0102</v>
      </c>
      <c r="M1828" t="str">
        <f t="shared" si="115"/>
        <v>三浦市南下浦町菊名</v>
      </c>
      <c r="N1828">
        <v>0</v>
      </c>
      <c r="O1828">
        <v>0</v>
      </c>
      <c r="P1828">
        <v>0</v>
      </c>
      <c r="Q1828">
        <v>0</v>
      </c>
      <c r="R1828">
        <v>0</v>
      </c>
      <c r="S1828">
        <v>0</v>
      </c>
      <c r="U1828" t="str">
        <f t="shared" si="112"/>
        <v>238-0102</v>
      </c>
      <c r="V1828" t="s">
        <v>7189</v>
      </c>
      <c r="W1828" t="s">
        <v>7190</v>
      </c>
    </row>
    <row r="1829" spans="1:23" x14ac:dyDescent="0.15">
      <c r="A1829">
        <v>14210</v>
      </c>
      <c r="B1829">
        <v>23801</v>
      </c>
      <c r="C1829">
        <v>2380105</v>
      </c>
      <c r="D1829" t="s">
        <v>9</v>
      </c>
      <c r="E1829" t="s">
        <v>7101</v>
      </c>
      <c r="F1829" t="s">
        <v>7191</v>
      </c>
      <c r="G1829" t="s">
        <v>12</v>
      </c>
      <c r="H1829" t="s">
        <v>7102</v>
      </c>
      <c r="I1829" t="s">
        <v>7192</v>
      </c>
      <c r="J1829" t="str">
        <f t="shared" si="113"/>
        <v>238</v>
      </c>
      <c r="K1829" t="s">
        <v>25</v>
      </c>
      <c r="L1829" t="str">
        <f t="shared" si="114"/>
        <v>0105</v>
      </c>
      <c r="M1829" t="str">
        <f t="shared" si="115"/>
        <v>三浦市南下浦町毘沙門</v>
      </c>
      <c r="N1829">
        <v>0</v>
      </c>
      <c r="O1829">
        <v>0</v>
      </c>
      <c r="P1829">
        <v>0</v>
      </c>
      <c r="Q1829">
        <v>0</v>
      </c>
      <c r="R1829">
        <v>0</v>
      </c>
      <c r="S1829">
        <v>0</v>
      </c>
      <c r="U1829" t="str">
        <f t="shared" si="112"/>
        <v>238-0105</v>
      </c>
      <c r="V1829" t="s">
        <v>7193</v>
      </c>
      <c r="W1829" t="s">
        <v>7194</v>
      </c>
    </row>
    <row r="1830" spans="1:23" x14ac:dyDescent="0.15">
      <c r="A1830">
        <v>14210</v>
      </c>
      <c r="B1830">
        <v>23801</v>
      </c>
      <c r="C1830">
        <v>2380104</v>
      </c>
      <c r="D1830" t="s">
        <v>9</v>
      </c>
      <c r="E1830" t="s">
        <v>7101</v>
      </c>
      <c r="F1830" t="s">
        <v>7195</v>
      </c>
      <c r="G1830" t="s">
        <v>12</v>
      </c>
      <c r="H1830" t="s">
        <v>7102</v>
      </c>
      <c r="I1830" t="s">
        <v>7196</v>
      </c>
      <c r="J1830" t="str">
        <f t="shared" si="113"/>
        <v>238</v>
      </c>
      <c r="K1830" t="s">
        <v>25</v>
      </c>
      <c r="L1830" t="str">
        <f t="shared" si="114"/>
        <v>0104</v>
      </c>
      <c r="M1830" t="str">
        <f t="shared" si="115"/>
        <v>三浦市南下浦町松輪</v>
      </c>
      <c r="N1830">
        <v>0</v>
      </c>
      <c r="O1830">
        <v>0</v>
      </c>
      <c r="P1830">
        <v>0</v>
      </c>
      <c r="Q1830">
        <v>0</v>
      </c>
      <c r="R1830">
        <v>0</v>
      </c>
      <c r="S1830">
        <v>0</v>
      </c>
      <c r="U1830" t="str">
        <f t="shared" si="112"/>
        <v>238-0104</v>
      </c>
      <c r="V1830" t="s">
        <v>7197</v>
      </c>
      <c r="W1830" t="s">
        <v>7198</v>
      </c>
    </row>
    <row r="1831" spans="1:23" x14ac:dyDescent="0.15">
      <c r="A1831">
        <v>14210</v>
      </c>
      <c r="B1831">
        <v>23802</v>
      </c>
      <c r="C1831">
        <v>2380231</v>
      </c>
      <c r="D1831" t="s">
        <v>9</v>
      </c>
      <c r="E1831" t="s">
        <v>7101</v>
      </c>
      <c r="F1831" t="s">
        <v>1683</v>
      </c>
      <c r="G1831" t="s">
        <v>12</v>
      </c>
      <c r="H1831" t="s">
        <v>7102</v>
      </c>
      <c r="I1831" t="s">
        <v>1684</v>
      </c>
      <c r="J1831" t="str">
        <f t="shared" si="113"/>
        <v>238</v>
      </c>
      <c r="K1831" t="s">
        <v>25</v>
      </c>
      <c r="L1831" t="str">
        <f t="shared" si="114"/>
        <v>0231</v>
      </c>
      <c r="M1831" t="str">
        <f t="shared" si="115"/>
        <v>三浦市宮川町</v>
      </c>
      <c r="N1831">
        <v>0</v>
      </c>
      <c r="O1831">
        <v>0</v>
      </c>
      <c r="P1831">
        <v>0</v>
      </c>
      <c r="Q1831">
        <v>0</v>
      </c>
      <c r="R1831">
        <v>0</v>
      </c>
      <c r="S1831">
        <v>0</v>
      </c>
      <c r="U1831" t="str">
        <f t="shared" si="112"/>
        <v>238-0231</v>
      </c>
      <c r="V1831" t="s">
        <v>7199</v>
      </c>
      <c r="W1831" t="s">
        <v>7200</v>
      </c>
    </row>
    <row r="1832" spans="1:23" x14ac:dyDescent="0.15">
      <c r="A1832">
        <v>14210</v>
      </c>
      <c r="B1832">
        <v>23802</v>
      </c>
      <c r="C1832">
        <v>2380233</v>
      </c>
      <c r="D1832" t="s">
        <v>9</v>
      </c>
      <c r="E1832" t="s">
        <v>7101</v>
      </c>
      <c r="F1832" t="s">
        <v>7201</v>
      </c>
      <c r="G1832" t="s">
        <v>12</v>
      </c>
      <c r="H1832" t="s">
        <v>7102</v>
      </c>
      <c r="I1832" t="s">
        <v>7202</v>
      </c>
      <c r="J1832" t="str">
        <f t="shared" si="113"/>
        <v>238</v>
      </c>
      <c r="K1832" t="s">
        <v>25</v>
      </c>
      <c r="L1832" t="str">
        <f t="shared" si="114"/>
        <v>0233</v>
      </c>
      <c r="M1832" t="str">
        <f t="shared" si="115"/>
        <v>三浦市向ケ崎町</v>
      </c>
      <c r="N1832">
        <v>0</v>
      </c>
      <c r="O1832">
        <v>0</v>
      </c>
      <c r="P1832">
        <v>0</v>
      </c>
      <c r="Q1832">
        <v>0</v>
      </c>
      <c r="R1832">
        <v>0</v>
      </c>
      <c r="S1832">
        <v>0</v>
      </c>
      <c r="U1832" t="str">
        <f t="shared" si="112"/>
        <v>238-0233</v>
      </c>
      <c r="V1832" t="s">
        <v>7203</v>
      </c>
      <c r="W1832" t="s">
        <v>7204</v>
      </c>
    </row>
    <row r="1833" spans="1:23" x14ac:dyDescent="0.15">
      <c r="A1833">
        <v>14211</v>
      </c>
      <c r="B1833">
        <v>257</v>
      </c>
      <c r="C1833">
        <v>2570000</v>
      </c>
      <c r="D1833" t="s">
        <v>9</v>
      </c>
      <c r="E1833" t="s">
        <v>7205</v>
      </c>
      <c r="F1833" t="s">
        <v>11</v>
      </c>
      <c r="G1833" t="s">
        <v>12</v>
      </c>
      <c r="H1833" t="s">
        <v>7206</v>
      </c>
      <c r="I1833" t="s">
        <v>14</v>
      </c>
      <c r="J1833" t="str">
        <f t="shared" si="113"/>
        <v>257</v>
      </c>
      <c r="K1833" t="s">
        <v>25</v>
      </c>
      <c r="L1833" t="str">
        <f t="shared" si="114"/>
        <v>0000</v>
      </c>
      <c r="M1833" t="str">
        <f t="shared" si="115"/>
        <v>秦野市以下に掲載がない場合</v>
      </c>
      <c r="N1833">
        <v>0</v>
      </c>
      <c r="O1833">
        <v>0</v>
      </c>
      <c r="P1833">
        <v>0</v>
      </c>
      <c r="Q1833">
        <v>0</v>
      </c>
      <c r="R1833">
        <v>0</v>
      </c>
      <c r="S1833">
        <v>0</v>
      </c>
      <c r="U1833" t="str">
        <f t="shared" si="112"/>
        <v>257-0000</v>
      </c>
      <c r="V1833" t="s">
        <v>7207</v>
      </c>
      <c r="W1833" t="s">
        <v>7208</v>
      </c>
    </row>
    <row r="1834" spans="1:23" x14ac:dyDescent="0.15">
      <c r="A1834">
        <v>14211</v>
      </c>
      <c r="B1834">
        <v>257</v>
      </c>
      <c r="C1834">
        <v>2570014</v>
      </c>
      <c r="D1834" t="s">
        <v>9</v>
      </c>
      <c r="E1834" t="s">
        <v>7205</v>
      </c>
      <c r="F1834" t="s">
        <v>6088</v>
      </c>
      <c r="G1834" t="s">
        <v>12</v>
      </c>
      <c r="H1834" t="s">
        <v>7206</v>
      </c>
      <c r="I1834" t="s">
        <v>6089</v>
      </c>
      <c r="J1834" t="str">
        <f t="shared" si="113"/>
        <v>257</v>
      </c>
      <c r="K1834" t="s">
        <v>72</v>
      </c>
      <c r="L1834" t="str">
        <f t="shared" si="114"/>
        <v>0014</v>
      </c>
      <c r="M1834" t="str">
        <f t="shared" si="115"/>
        <v>秦野市今泉</v>
      </c>
      <c r="N1834">
        <v>0</v>
      </c>
      <c r="O1834">
        <v>0</v>
      </c>
      <c r="P1834">
        <v>0</v>
      </c>
      <c r="Q1834">
        <v>0</v>
      </c>
      <c r="R1834">
        <v>0</v>
      </c>
      <c r="S1834">
        <v>0</v>
      </c>
      <c r="U1834" t="str">
        <f t="shared" si="112"/>
        <v>257-0014</v>
      </c>
      <c r="V1834" t="s">
        <v>7209</v>
      </c>
      <c r="W1834" t="s">
        <v>7210</v>
      </c>
    </row>
    <row r="1835" spans="1:23" x14ac:dyDescent="0.15">
      <c r="A1835">
        <v>14211</v>
      </c>
      <c r="B1835">
        <v>257</v>
      </c>
      <c r="C1835">
        <v>2570018</v>
      </c>
      <c r="D1835" t="s">
        <v>9</v>
      </c>
      <c r="E1835" t="s">
        <v>7205</v>
      </c>
      <c r="F1835" t="s">
        <v>6092</v>
      </c>
      <c r="G1835" t="s">
        <v>12</v>
      </c>
      <c r="H1835" t="s">
        <v>7206</v>
      </c>
      <c r="I1835" t="s">
        <v>6093</v>
      </c>
      <c r="J1835" t="str">
        <f t="shared" si="113"/>
        <v>257</v>
      </c>
      <c r="K1835" t="s">
        <v>25</v>
      </c>
      <c r="L1835" t="str">
        <f t="shared" si="114"/>
        <v>0018</v>
      </c>
      <c r="M1835" t="str">
        <f t="shared" si="115"/>
        <v>秦野市今泉台</v>
      </c>
      <c r="N1835">
        <v>0</v>
      </c>
      <c r="O1835">
        <v>0</v>
      </c>
      <c r="P1835">
        <v>1</v>
      </c>
      <c r="Q1835">
        <v>0</v>
      </c>
      <c r="R1835">
        <v>0</v>
      </c>
      <c r="S1835">
        <v>0</v>
      </c>
      <c r="U1835" t="str">
        <f t="shared" si="112"/>
        <v>257-0018</v>
      </c>
      <c r="V1835" t="s">
        <v>7211</v>
      </c>
      <c r="W1835" t="s">
        <v>7212</v>
      </c>
    </row>
    <row r="1836" spans="1:23" x14ac:dyDescent="0.15">
      <c r="A1836">
        <v>14211</v>
      </c>
      <c r="B1836">
        <v>257</v>
      </c>
      <c r="C1836">
        <v>2570051</v>
      </c>
      <c r="D1836" t="s">
        <v>9</v>
      </c>
      <c r="E1836" t="s">
        <v>7205</v>
      </c>
      <c r="F1836" t="s">
        <v>2817</v>
      </c>
      <c r="G1836" t="s">
        <v>12</v>
      </c>
      <c r="H1836" t="s">
        <v>7206</v>
      </c>
      <c r="I1836" t="s">
        <v>2818</v>
      </c>
      <c r="J1836" t="str">
        <f t="shared" si="113"/>
        <v>257</v>
      </c>
      <c r="K1836" t="s">
        <v>25</v>
      </c>
      <c r="L1836" t="str">
        <f t="shared" si="114"/>
        <v>0051</v>
      </c>
      <c r="M1836" t="str">
        <f t="shared" si="115"/>
        <v>秦野市今川町</v>
      </c>
      <c r="N1836">
        <v>0</v>
      </c>
      <c r="O1836">
        <v>0</v>
      </c>
      <c r="P1836">
        <v>0</v>
      </c>
      <c r="Q1836">
        <v>0</v>
      </c>
      <c r="R1836">
        <v>0</v>
      </c>
      <c r="S1836">
        <v>0</v>
      </c>
      <c r="U1836" t="str">
        <f t="shared" si="112"/>
        <v>257-0051</v>
      </c>
      <c r="V1836" t="s">
        <v>7213</v>
      </c>
      <c r="W1836" t="s">
        <v>7214</v>
      </c>
    </row>
    <row r="1837" spans="1:23" x14ac:dyDescent="0.15">
      <c r="A1837">
        <v>14211</v>
      </c>
      <c r="B1837">
        <v>257</v>
      </c>
      <c r="C1837">
        <v>2570041</v>
      </c>
      <c r="D1837" t="s">
        <v>9</v>
      </c>
      <c r="E1837" t="s">
        <v>7205</v>
      </c>
      <c r="F1837" t="s">
        <v>7215</v>
      </c>
      <c r="G1837" t="s">
        <v>12</v>
      </c>
      <c r="H1837" t="s">
        <v>7206</v>
      </c>
      <c r="I1837" t="s">
        <v>7216</v>
      </c>
      <c r="J1837" t="str">
        <f t="shared" si="113"/>
        <v>257</v>
      </c>
      <c r="K1837" t="s">
        <v>25</v>
      </c>
      <c r="L1837" t="str">
        <f t="shared" si="114"/>
        <v>0041</v>
      </c>
      <c r="M1837" t="str">
        <f t="shared" si="115"/>
        <v>秦野市入船町</v>
      </c>
      <c r="N1837">
        <v>0</v>
      </c>
      <c r="O1837">
        <v>0</v>
      </c>
      <c r="P1837">
        <v>0</v>
      </c>
      <c r="Q1837">
        <v>0</v>
      </c>
      <c r="R1837">
        <v>0</v>
      </c>
      <c r="S1837">
        <v>0</v>
      </c>
      <c r="U1837" t="str">
        <f t="shared" si="112"/>
        <v>257-0041</v>
      </c>
      <c r="V1837" t="s">
        <v>7217</v>
      </c>
      <c r="W1837" t="s">
        <v>7218</v>
      </c>
    </row>
    <row r="1838" spans="1:23" x14ac:dyDescent="0.15">
      <c r="A1838">
        <v>14211</v>
      </c>
      <c r="B1838">
        <v>257</v>
      </c>
      <c r="C1838">
        <v>2570011</v>
      </c>
      <c r="D1838" t="s">
        <v>9</v>
      </c>
      <c r="E1838" t="s">
        <v>7205</v>
      </c>
      <c r="F1838" t="s">
        <v>7219</v>
      </c>
      <c r="G1838" t="s">
        <v>12</v>
      </c>
      <c r="H1838" t="s">
        <v>7206</v>
      </c>
      <c r="I1838" t="s">
        <v>7220</v>
      </c>
      <c r="J1838" t="str">
        <f t="shared" si="113"/>
        <v>257</v>
      </c>
      <c r="K1838" t="s">
        <v>25</v>
      </c>
      <c r="L1838" t="str">
        <f t="shared" si="114"/>
        <v>0011</v>
      </c>
      <c r="M1838" t="str">
        <f t="shared" si="115"/>
        <v>秦野市尾尻</v>
      </c>
      <c r="N1838">
        <v>0</v>
      </c>
      <c r="O1838">
        <v>0</v>
      </c>
      <c r="P1838">
        <v>0</v>
      </c>
      <c r="Q1838">
        <v>0</v>
      </c>
      <c r="R1838">
        <v>0</v>
      </c>
      <c r="S1838">
        <v>0</v>
      </c>
      <c r="U1838" t="str">
        <f t="shared" si="112"/>
        <v>257-0011</v>
      </c>
      <c r="V1838" t="s">
        <v>7221</v>
      </c>
      <c r="W1838" t="s">
        <v>7222</v>
      </c>
    </row>
    <row r="1839" spans="1:23" x14ac:dyDescent="0.15">
      <c r="A1839">
        <v>14211</v>
      </c>
      <c r="B1839">
        <v>257</v>
      </c>
      <c r="C1839">
        <v>2570025</v>
      </c>
      <c r="D1839" t="s">
        <v>9</v>
      </c>
      <c r="E1839" t="s">
        <v>7205</v>
      </c>
      <c r="F1839" t="s">
        <v>7223</v>
      </c>
      <c r="G1839" t="s">
        <v>12</v>
      </c>
      <c r="H1839" t="s">
        <v>7206</v>
      </c>
      <c r="I1839" t="s">
        <v>7224</v>
      </c>
      <c r="J1839" t="str">
        <f t="shared" si="113"/>
        <v>257</v>
      </c>
      <c r="K1839" t="s">
        <v>25</v>
      </c>
      <c r="L1839" t="str">
        <f t="shared" si="114"/>
        <v>0025</v>
      </c>
      <c r="M1839" t="str">
        <f t="shared" si="115"/>
        <v>秦野市落合</v>
      </c>
      <c r="N1839">
        <v>0</v>
      </c>
      <c r="O1839">
        <v>0</v>
      </c>
      <c r="P1839">
        <v>0</v>
      </c>
      <c r="Q1839">
        <v>0</v>
      </c>
      <c r="R1839">
        <v>0</v>
      </c>
      <c r="S1839">
        <v>0</v>
      </c>
      <c r="U1839" t="str">
        <f t="shared" si="112"/>
        <v>257-0025</v>
      </c>
      <c r="V1839" t="s">
        <v>7225</v>
      </c>
      <c r="W1839" t="s">
        <v>7226</v>
      </c>
    </row>
    <row r="1840" spans="1:23" x14ac:dyDescent="0.15">
      <c r="A1840">
        <v>14211</v>
      </c>
      <c r="B1840">
        <v>25913</v>
      </c>
      <c r="C1840">
        <v>2591312</v>
      </c>
      <c r="D1840" t="s">
        <v>9</v>
      </c>
      <c r="E1840" t="s">
        <v>7205</v>
      </c>
      <c r="F1840" t="s">
        <v>7227</v>
      </c>
      <c r="G1840" t="s">
        <v>12</v>
      </c>
      <c r="H1840" t="s">
        <v>7206</v>
      </c>
      <c r="I1840" t="s">
        <v>7228</v>
      </c>
      <c r="J1840" t="str">
        <f t="shared" si="113"/>
        <v>259</v>
      </c>
      <c r="K1840" t="s">
        <v>25</v>
      </c>
      <c r="L1840" t="str">
        <f t="shared" si="114"/>
        <v>1312</v>
      </c>
      <c r="M1840" t="str">
        <f t="shared" si="115"/>
        <v>秦野市春日町</v>
      </c>
      <c r="N1840">
        <v>0</v>
      </c>
      <c r="O1840">
        <v>0</v>
      </c>
      <c r="P1840">
        <v>0</v>
      </c>
      <c r="Q1840">
        <v>0</v>
      </c>
      <c r="R1840">
        <v>0</v>
      </c>
      <c r="S1840">
        <v>0</v>
      </c>
      <c r="U1840" t="str">
        <f t="shared" si="112"/>
        <v>259-1312</v>
      </c>
      <c r="V1840" t="s">
        <v>7229</v>
      </c>
      <c r="W1840" t="s">
        <v>7230</v>
      </c>
    </row>
    <row r="1841" spans="1:23" x14ac:dyDescent="0.15">
      <c r="A1841">
        <v>14211</v>
      </c>
      <c r="B1841">
        <v>257</v>
      </c>
      <c r="C1841">
        <v>2570052</v>
      </c>
      <c r="D1841" t="s">
        <v>9</v>
      </c>
      <c r="E1841" t="s">
        <v>7205</v>
      </c>
      <c r="F1841" t="s">
        <v>7231</v>
      </c>
      <c r="G1841" t="s">
        <v>12</v>
      </c>
      <c r="H1841" t="s">
        <v>7206</v>
      </c>
      <c r="I1841" t="s">
        <v>7232</v>
      </c>
      <c r="J1841" t="str">
        <f t="shared" si="113"/>
        <v>257</v>
      </c>
      <c r="K1841" t="s">
        <v>25</v>
      </c>
      <c r="L1841" t="str">
        <f t="shared" si="114"/>
        <v>0052</v>
      </c>
      <c r="M1841" t="str">
        <f t="shared" si="115"/>
        <v>秦野市上今川町</v>
      </c>
      <c r="N1841">
        <v>0</v>
      </c>
      <c r="O1841">
        <v>0</v>
      </c>
      <c r="P1841">
        <v>0</v>
      </c>
      <c r="Q1841">
        <v>0</v>
      </c>
      <c r="R1841">
        <v>0</v>
      </c>
      <c r="S1841">
        <v>0</v>
      </c>
      <c r="U1841" t="str">
        <f t="shared" si="112"/>
        <v>257-0052</v>
      </c>
      <c r="V1841" t="s">
        <v>7233</v>
      </c>
      <c r="W1841" t="s">
        <v>7234</v>
      </c>
    </row>
    <row r="1842" spans="1:23" x14ac:dyDescent="0.15">
      <c r="A1842">
        <v>14211</v>
      </c>
      <c r="B1842">
        <v>257</v>
      </c>
      <c r="C1842">
        <v>2570005</v>
      </c>
      <c r="D1842" t="s">
        <v>9</v>
      </c>
      <c r="E1842" t="s">
        <v>7205</v>
      </c>
      <c r="F1842" t="s">
        <v>7235</v>
      </c>
      <c r="G1842" t="s">
        <v>12</v>
      </c>
      <c r="H1842" t="s">
        <v>7206</v>
      </c>
      <c r="I1842" t="s">
        <v>7236</v>
      </c>
      <c r="J1842" t="str">
        <f t="shared" si="113"/>
        <v>257</v>
      </c>
      <c r="K1842" t="s">
        <v>25</v>
      </c>
      <c r="L1842" t="str">
        <f t="shared" si="114"/>
        <v>0005</v>
      </c>
      <c r="M1842" t="str">
        <f t="shared" si="115"/>
        <v>秦野市上大槻</v>
      </c>
      <c r="N1842">
        <v>0</v>
      </c>
      <c r="O1842">
        <v>0</v>
      </c>
      <c r="P1842">
        <v>0</v>
      </c>
      <c r="Q1842">
        <v>0</v>
      </c>
      <c r="R1842">
        <v>0</v>
      </c>
      <c r="S1842">
        <v>0</v>
      </c>
      <c r="U1842" t="str">
        <f t="shared" si="112"/>
        <v>257-0005</v>
      </c>
      <c r="V1842" t="s">
        <v>7237</v>
      </c>
      <c r="W1842" t="s">
        <v>7238</v>
      </c>
    </row>
    <row r="1843" spans="1:23" x14ac:dyDescent="0.15">
      <c r="A1843">
        <v>14211</v>
      </c>
      <c r="B1843">
        <v>257</v>
      </c>
      <c r="C1843">
        <v>2570032</v>
      </c>
      <c r="D1843" t="s">
        <v>9</v>
      </c>
      <c r="E1843" t="s">
        <v>7205</v>
      </c>
      <c r="F1843" t="s">
        <v>4094</v>
      </c>
      <c r="G1843" t="s">
        <v>12</v>
      </c>
      <c r="H1843" t="s">
        <v>7206</v>
      </c>
      <c r="I1843" t="s">
        <v>4095</v>
      </c>
      <c r="J1843" t="str">
        <f t="shared" si="113"/>
        <v>257</v>
      </c>
      <c r="K1843" t="s">
        <v>25</v>
      </c>
      <c r="L1843" t="str">
        <f t="shared" si="114"/>
        <v>0032</v>
      </c>
      <c r="M1843" t="str">
        <f t="shared" si="115"/>
        <v>秦野市河原町</v>
      </c>
      <c r="N1843">
        <v>0</v>
      </c>
      <c r="O1843">
        <v>0</v>
      </c>
      <c r="P1843">
        <v>0</v>
      </c>
      <c r="Q1843">
        <v>0</v>
      </c>
      <c r="R1843">
        <v>0</v>
      </c>
      <c r="S1843">
        <v>0</v>
      </c>
      <c r="U1843" t="str">
        <f t="shared" si="112"/>
        <v>257-0032</v>
      </c>
      <c r="V1843" t="s">
        <v>7239</v>
      </c>
      <c r="W1843" t="s">
        <v>7240</v>
      </c>
    </row>
    <row r="1844" spans="1:23" x14ac:dyDescent="0.15">
      <c r="A1844">
        <v>14211</v>
      </c>
      <c r="B1844">
        <v>257</v>
      </c>
      <c r="C1844">
        <v>2570006</v>
      </c>
      <c r="D1844" t="s">
        <v>9</v>
      </c>
      <c r="E1844" t="s">
        <v>7205</v>
      </c>
      <c r="F1844" t="s">
        <v>7241</v>
      </c>
      <c r="G1844" t="s">
        <v>12</v>
      </c>
      <c r="H1844" t="s">
        <v>7206</v>
      </c>
      <c r="I1844" t="s">
        <v>7242</v>
      </c>
      <c r="J1844" t="str">
        <f t="shared" si="113"/>
        <v>257</v>
      </c>
      <c r="K1844" t="s">
        <v>25</v>
      </c>
      <c r="L1844" t="str">
        <f t="shared" si="114"/>
        <v>0006</v>
      </c>
      <c r="M1844" t="str">
        <f t="shared" si="115"/>
        <v>秦野市北矢名</v>
      </c>
      <c r="N1844">
        <v>0</v>
      </c>
      <c r="O1844">
        <v>0</v>
      </c>
      <c r="P1844">
        <v>0</v>
      </c>
      <c r="Q1844">
        <v>0</v>
      </c>
      <c r="R1844">
        <v>0</v>
      </c>
      <c r="S1844">
        <v>0</v>
      </c>
      <c r="U1844" t="str">
        <f t="shared" si="112"/>
        <v>257-0006</v>
      </c>
      <c r="V1844" t="s">
        <v>7243</v>
      </c>
      <c r="W1844" t="s">
        <v>7244</v>
      </c>
    </row>
    <row r="1845" spans="1:23" x14ac:dyDescent="0.15">
      <c r="A1845">
        <v>14211</v>
      </c>
      <c r="B1845">
        <v>257</v>
      </c>
      <c r="C1845">
        <v>2570042</v>
      </c>
      <c r="D1845" t="s">
        <v>9</v>
      </c>
      <c r="E1845" t="s">
        <v>7205</v>
      </c>
      <c r="F1845" t="s">
        <v>1419</v>
      </c>
      <c r="G1845" t="s">
        <v>12</v>
      </c>
      <c r="H1845" t="s">
        <v>7206</v>
      </c>
      <c r="I1845" t="s">
        <v>1420</v>
      </c>
      <c r="J1845" t="str">
        <f t="shared" si="113"/>
        <v>257</v>
      </c>
      <c r="K1845" t="s">
        <v>25</v>
      </c>
      <c r="L1845" t="str">
        <f t="shared" si="114"/>
        <v>0042</v>
      </c>
      <c r="M1845" t="str">
        <f t="shared" si="115"/>
        <v>秦野市寿町</v>
      </c>
      <c r="N1845">
        <v>0</v>
      </c>
      <c r="O1845">
        <v>0</v>
      </c>
      <c r="P1845">
        <v>0</v>
      </c>
      <c r="Q1845">
        <v>0</v>
      </c>
      <c r="R1845">
        <v>0</v>
      </c>
      <c r="S1845">
        <v>0</v>
      </c>
      <c r="U1845" t="str">
        <f t="shared" si="112"/>
        <v>257-0042</v>
      </c>
      <c r="V1845" t="s">
        <v>7245</v>
      </c>
      <c r="W1845" t="s">
        <v>7246</v>
      </c>
    </row>
    <row r="1846" spans="1:23" x14ac:dyDescent="0.15">
      <c r="A1846">
        <v>14211</v>
      </c>
      <c r="B1846">
        <v>257</v>
      </c>
      <c r="C1846">
        <v>2570022</v>
      </c>
      <c r="D1846" t="s">
        <v>9</v>
      </c>
      <c r="E1846" t="s">
        <v>7205</v>
      </c>
      <c r="F1846" t="s">
        <v>7247</v>
      </c>
      <c r="G1846" t="s">
        <v>12</v>
      </c>
      <c r="H1846" t="s">
        <v>7206</v>
      </c>
      <c r="I1846" t="s">
        <v>7248</v>
      </c>
      <c r="J1846" t="str">
        <f t="shared" si="113"/>
        <v>257</v>
      </c>
      <c r="K1846" t="s">
        <v>25</v>
      </c>
      <c r="L1846" t="str">
        <f t="shared" si="114"/>
        <v>0022</v>
      </c>
      <c r="M1846" t="str">
        <f t="shared" si="115"/>
        <v>秦野市小蓑毛</v>
      </c>
      <c r="N1846">
        <v>0</v>
      </c>
      <c r="O1846">
        <v>0</v>
      </c>
      <c r="P1846">
        <v>0</v>
      </c>
      <c r="Q1846">
        <v>0</v>
      </c>
      <c r="R1846">
        <v>0</v>
      </c>
      <c r="S1846">
        <v>0</v>
      </c>
      <c r="U1846" t="str">
        <f t="shared" si="112"/>
        <v>257-0022</v>
      </c>
      <c r="V1846" t="s">
        <v>7249</v>
      </c>
      <c r="W1846" t="s">
        <v>7250</v>
      </c>
    </row>
    <row r="1847" spans="1:23" x14ac:dyDescent="0.15">
      <c r="A1847">
        <v>14211</v>
      </c>
      <c r="B1847">
        <v>257</v>
      </c>
      <c r="C1847">
        <v>2570048</v>
      </c>
      <c r="D1847" t="s">
        <v>9</v>
      </c>
      <c r="E1847" t="s">
        <v>7205</v>
      </c>
      <c r="F1847" t="s">
        <v>4122</v>
      </c>
      <c r="G1847" t="s">
        <v>12</v>
      </c>
      <c r="H1847" t="s">
        <v>7206</v>
      </c>
      <c r="I1847" t="s">
        <v>4123</v>
      </c>
      <c r="J1847" t="str">
        <f t="shared" si="113"/>
        <v>257</v>
      </c>
      <c r="K1847" t="s">
        <v>25</v>
      </c>
      <c r="L1847" t="str">
        <f t="shared" si="114"/>
        <v>0048</v>
      </c>
      <c r="M1847" t="str">
        <f t="shared" si="115"/>
        <v>秦野市幸町</v>
      </c>
      <c r="N1847">
        <v>0</v>
      </c>
      <c r="O1847">
        <v>0</v>
      </c>
      <c r="P1847">
        <v>0</v>
      </c>
      <c r="Q1847">
        <v>0</v>
      </c>
      <c r="R1847">
        <v>0</v>
      </c>
      <c r="S1847">
        <v>0</v>
      </c>
      <c r="U1847" t="str">
        <f t="shared" si="112"/>
        <v>257-0048</v>
      </c>
      <c r="V1847" t="s">
        <v>7251</v>
      </c>
      <c r="W1847" t="s">
        <v>7252</v>
      </c>
    </row>
    <row r="1848" spans="1:23" x14ac:dyDescent="0.15">
      <c r="A1848">
        <v>14211</v>
      </c>
      <c r="B1848">
        <v>257</v>
      </c>
      <c r="C1848">
        <v>2570043</v>
      </c>
      <c r="D1848" t="s">
        <v>9</v>
      </c>
      <c r="E1848" t="s">
        <v>7205</v>
      </c>
      <c r="F1848" t="s">
        <v>335</v>
      </c>
      <c r="G1848" t="s">
        <v>12</v>
      </c>
      <c r="H1848" t="s">
        <v>7206</v>
      </c>
      <c r="I1848" t="s">
        <v>336</v>
      </c>
      <c r="J1848" t="str">
        <f t="shared" si="113"/>
        <v>257</v>
      </c>
      <c r="K1848" t="s">
        <v>25</v>
      </c>
      <c r="L1848" t="str">
        <f t="shared" si="114"/>
        <v>0043</v>
      </c>
      <c r="M1848" t="str">
        <f t="shared" si="115"/>
        <v>秦野市栄町</v>
      </c>
      <c r="N1848">
        <v>0</v>
      </c>
      <c r="O1848">
        <v>0</v>
      </c>
      <c r="P1848">
        <v>0</v>
      </c>
      <c r="Q1848">
        <v>0</v>
      </c>
      <c r="R1848">
        <v>0</v>
      </c>
      <c r="S1848">
        <v>0</v>
      </c>
      <c r="U1848" t="str">
        <f t="shared" si="112"/>
        <v>257-0043</v>
      </c>
      <c r="V1848" t="s">
        <v>7253</v>
      </c>
      <c r="W1848" t="s">
        <v>7254</v>
      </c>
    </row>
    <row r="1849" spans="1:23" x14ac:dyDescent="0.15">
      <c r="A1849">
        <v>14211</v>
      </c>
      <c r="B1849">
        <v>257</v>
      </c>
      <c r="C1849">
        <v>2570045</v>
      </c>
      <c r="D1849" t="s">
        <v>9</v>
      </c>
      <c r="E1849" t="s">
        <v>7205</v>
      </c>
      <c r="F1849" t="s">
        <v>7255</v>
      </c>
      <c r="G1849" t="s">
        <v>12</v>
      </c>
      <c r="H1849" t="s">
        <v>7206</v>
      </c>
      <c r="I1849" t="s">
        <v>7256</v>
      </c>
      <c r="J1849" t="str">
        <f t="shared" si="113"/>
        <v>257</v>
      </c>
      <c r="K1849" t="s">
        <v>25</v>
      </c>
      <c r="L1849" t="str">
        <f t="shared" si="114"/>
        <v>0045</v>
      </c>
      <c r="M1849" t="str">
        <f t="shared" si="115"/>
        <v>秦野市桜町</v>
      </c>
      <c r="N1849">
        <v>0</v>
      </c>
      <c r="O1849">
        <v>0</v>
      </c>
      <c r="P1849">
        <v>1</v>
      </c>
      <c r="Q1849">
        <v>0</v>
      </c>
      <c r="R1849">
        <v>0</v>
      </c>
      <c r="S1849">
        <v>0</v>
      </c>
      <c r="U1849" t="str">
        <f t="shared" si="112"/>
        <v>257-0045</v>
      </c>
      <c r="V1849" t="s">
        <v>7257</v>
      </c>
      <c r="W1849" t="s">
        <v>7258</v>
      </c>
    </row>
    <row r="1850" spans="1:23" x14ac:dyDescent="0.15">
      <c r="A1850">
        <v>14211</v>
      </c>
      <c r="B1850">
        <v>25913</v>
      </c>
      <c r="C1850">
        <v>2591303</v>
      </c>
      <c r="D1850" t="s">
        <v>9</v>
      </c>
      <c r="E1850" t="s">
        <v>7205</v>
      </c>
      <c r="F1850" t="s">
        <v>1815</v>
      </c>
      <c r="G1850" t="s">
        <v>12</v>
      </c>
      <c r="H1850" t="s">
        <v>7206</v>
      </c>
      <c r="I1850" t="s">
        <v>7259</v>
      </c>
      <c r="J1850" t="str">
        <f t="shared" si="113"/>
        <v>259</v>
      </c>
      <c r="K1850" t="s">
        <v>25</v>
      </c>
      <c r="L1850" t="str">
        <f t="shared" si="114"/>
        <v>1303</v>
      </c>
      <c r="M1850" t="str">
        <f t="shared" si="115"/>
        <v>秦野市三屋</v>
      </c>
      <c r="N1850">
        <v>0</v>
      </c>
      <c r="O1850">
        <v>0</v>
      </c>
      <c r="P1850">
        <v>0</v>
      </c>
      <c r="Q1850">
        <v>0</v>
      </c>
      <c r="R1850">
        <v>0</v>
      </c>
      <c r="S1850">
        <v>0</v>
      </c>
      <c r="U1850" t="str">
        <f t="shared" si="112"/>
        <v>259-1303</v>
      </c>
      <c r="V1850" t="s">
        <v>7260</v>
      </c>
      <c r="W1850" t="s">
        <v>7261</v>
      </c>
    </row>
    <row r="1851" spans="1:23" x14ac:dyDescent="0.15">
      <c r="A1851">
        <v>14211</v>
      </c>
      <c r="B1851">
        <v>25913</v>
      </c>
      <c r="C1851">
        <v>2591322</v>
      </c>
      <c r="D1851" t="s">
        <v>9</v>
      </c>
      <c r="E1851" t="s">
        <v>7205</v>
      </c>
      <c r="F1851" t="s">
        <v>7262</v>
      </c>
      <c r="G1851" t="s">
        <v>12</v>
      </c>
      <c r="H1851" t="s">
        <v>7206</v>
      </c>
      <c r="I1851" t="s">
        <v>7263</v>
      </c>
      <c r="J1851" t="str">
        <f t="shared" si="113"/>
        <v>259</v>
      </c>
      <c r="K1851" t="s">
        <v>6028</v>
      </c>
      <c r="L1851" t="str">
        <f t="shared" si="114"/>
        <v>1322</v>
      </c>
      <c r="M1851" t="str">
        <f t="shared" si="115"/>
        <v>秦野市渋沢</v>
      </c>
      <c r="N1851">
        <v>0</v>
      </c>
      <c r="O1851">
        <v>0</v>
      </c>
      <c r="P1851">
        <v>1</v>
      </c>
      <c r="Q1851">
        <v>0</v>
      </c>
      <c r="R1851">
        <v>0</v>
      </c>
      <c r="S1851">
        <v>0</v>
      </c>
      <c r="U1851" t="str">
        <f t="shared" si="112"/>
        <v>259-1322</v>
      </c>
      <c r="V1851" t="s">
        <v>7264</v>
      </c>
      <c r="W1851" t="s">
        <v>7265</v>
      </c>
    </row>
    <row r="1852" spans="1:23" x14ac:dyDescent="0.15">
      <c r="A1852">
        <v>14211</v>
      </c>
      <c r="B1852">
        <v>25913</v>
      </c>
      <c r="C1852">
        <v>2591326</v>
      </c>
      <c r="D1852" t="s">
        <v>9</v>
      </c>
      <c r="E1852" t="s">
        <v>7205</v>
      </c>
      <c r="F1852" t="s">
        <v>7266</v>
      </c>
      <c r="G1852" t="s">
        <v>12</v>
      </c>
      <c r="H1852" t="s">
        <v>7206</v>
      </c>
      <c r="I1852" t="s">
        <v>7267</v>
      </c>
      <c r="J1852" t="str">
        <f t="shared" si="113"/>
        <v>259</v>
      </c>
      <c r="K1852" t="s">
        <v>25</v>
      </c>
      <c r="L1852" t="str">
        <f t="shared" si="114"/>
        <v>1326</v>
      </c>
      <c r="M1852" t="str">
        <f t="shared" si="115"/>
        <v>秦野市渋沢上</v>
      </c>
      <c r="N1852">
        <v>0</v>
      </c>
      <c r="O1852">
        <v>0</v>
      </c>
      <c r="P1852">
        <v>1</v>
      </c>
      <c r="Q1852">
        <v>0</v>
      </c>
      <c r="R1852">
        <v>0</v>
      </c>
      <c r="S1852">
        <v>0</v>
      </c>
      <c r="U1852" t="str">
        <f t="shared" si="112"/>
        <v>259-1326</v>
      </c>
      <c r="V1852" t="s">
        <v>7268</v>
      </c>
      <c r="W1852" t="s">
        <v>7269</v>
      </c>
    </row>
    <row r="1853" spans="1:23" x14ac:dyDescent="0.15">
      <c r="A1853">
        <v>14211</v>
      </c>
      <c r="B1853">
        <v>257</v>
      </c>
      <c r="C1853">
        <v>2570053</v>
      </c>
      <c r="D1853" t="s">
        <v>9</v>
      </c>
      <c r="E1853" t="s">
        <v>7205</v>
      </c>
      <c r="F1853" t="s">
        <v>7270</v>
      </c>
      <c r="G1853" t="s">
        <v>12</v>
      </c>
      <c r="H1853" t="s">
        <v>7206</v>
      </c>
      <c r="I1853" t="s">
        <v>7271</v>
      </c>
      <c r="J1853" t="str">
        <f t="shared" si="113"/>
        <v>257</v>
      </c>
      <c r="K1853" t="s">
        <v>1360</v>
      </c>
      <c r="L1853" t="str">
        <f t="shared" si="114"/>
        <v>0053</v>
      </c>
      <c r="M1853" t="str">
        <f t="shared" si="115"/>
        <v>秦野市清水町</v>
      </c>
      <c r="N1853">
        <v>0</v>
      </c>
      <c r="O1853">
        <v>0</v>
      </c>
      <c r="P1853">
        <v>0</v>
      </c>
      <c r="Q1853">
        <v>0</v>
      </c>
      <c r="R1853">
        <v>0</v>
      </c>
      <c r="S1853">
        <v>0</v>
      </c>
      <c r="U1853" t="str">
        <f t="shared" si="112"/>
        <v>257-0053</v>
      </c>
      <c r="V1853" t="s">
        <v>7272</v>
      </c>
      <c r="W1853" t="s">
        <v>7273</v>
      </c>
    </row>
    <row r="1854" spans="1:23" x14ac:dyDescent="0.15">
      <c r="A1854">
        <v>14211</v>
      </c>
      <c r="B1854">
        <v>257</v>
      </c>
      <c r="C1854">
        <v>2570004</v>
      </c>
      <c r="D1854" t="s">
        <v>9</v>
      </c>
      <c r="E1854" t="s">
        <v>7205</v>
      </c>
      <c r="F1854" t="s">
        <v>7274</v>
      </c>
      <c r="G1854" t="s">
        <v>12</v>
      </c>
      <c r="H1854" t="s">
        <v>7206</v>
      </c>
      <c r="I1854" t="s">
        <v>7275</v>
      </c>
      <c r="J1854" t="str">
        <f t="shared" si="113"/>
        <v>257</v>
      </c>
      <c r="K1854" t="s">
        <v>25</v>
      </c>
      <c r="L1854" t="str">
        <f t="shared" si="114"/>
        <v>0004</v>
      </c>
      <c r="M1854" t="str">
        <f t="shared" si="115"/>
        <v>秦野市下大槻</v>
      </c>
      <c r="N1854">
        <v>0</v>
      </c>
      <c r="O1854">
        <v>0</v>
      </c>
      <c r="P1854">
        <v>0</v>
      </c>
      <c r="Q1854">
        <v>0</v>
      </c>
      <c r="R1854">
        <v>0</v>
      </c>
      <c r="S1854">
        <v>0</v>
      </c>
      <c r="U1854" t="str">
        <f t="shared" si="112"/>
        <v>257-0004</v>
      </c>
      <c r="V1854" t="s">
        <v>7276</v>
      </c>
      <c r="W1854" t="s">
        <v>7277</v>
      </c>
    </row>
    <row r="1855" spans="1:23" x14ac:dyDescent="0.15">
      <c r="A1855">
        <v>14211</v>
      </c>
      <c r="B1855">
        <v>257</v>
      </c>
      <c r="C1855">
        <v>2570026</v>
      </c>
      <c r="D1855" t="s">
        <v>9</v>
      </c>
      <c r="E1855" t="s">
        <v>7205</v>
      </c>
      <c r="F1855" t="s">
        <v>7278</v>
      </c>
      <c r="G1855" t="s">
        <v>12</v>
      </c>
      <c r="H1855" t="s">
        <v>7206</v>
      </c>
      <c r="I1855" t="s">
        <v>7279</v>
      </c>
      <c r="J1855" t="str">
        <f t="shared" si="113"/>
        <v>257</v>
      </c>
      <c r="K1855" t="s">
        <v>6411</v>
      </c>
      <c r="L1855" t="str">
        <f t="shared" si="114"/>
        <v>0026</v>
      </c>
      <c r="M1855" t="str">
        <f t="shared" si="115"/>
        <v>秦野市下落合</v>
      </c>
      <c r="N1855">
        <v>0</v>
      </c>
      <c r="O1855">
        <v>0</v>
      </c>
      <c r="P1855">
        <v>0</v>
      </c>
      <c r="Q1855">
        <v>0</v>
      </c>
      <c r="R1855">
        <v>0</v>
      </c>
      <c r="S1855">
        <v>0</v>
      </c>
      <c r="U1855" t="str">
        <f t="shared" si="112"/>
        <v>257-0026</v>
      </c>
      <c r="V1855" t="s">
        <v>7280</v>
      </c>
      <c r="W1855" t="s">
        <v>7281</v>
      </c>
    </row>
    <row r="1856" spans="1:23" x14ac:dyDescent="0.15">
      <c r="A1856">
        <v>14211</v>
      </c>
      <c r="B1856">
        <v>25913</v>
      </c>
      <c r="C1856">
        <v>2591332</v>
      </c>
      <c r="D1856" t="s">
        <v>9</v>
      </c>
      <c r="E1856" t="s">
        <v>7205</v>
      </c>
      <c r="F1856" t="s">
        <v>7282</v>
      </c>
      <c r="G1856" t="s">
        <v>12</v>
      </c>
      <c r="H1856" t="s">
        <v>7206</v>
      </c>
      <c r="I1856" t="s">
        <v>7283</v>
      </c>
      <c r="J1856" t="str">
        <f t="shared" si="113"/>
        <v>259</v>
      </c>
      <c r="K1856" t="s">
        <v>25</v>
      </c>
      <c r="L1856" t="str">
        <f t="shared" si="114"/>
        <v>1332</v>
      </c>
      <c r="M1856" t="str">
        <f t="shared" si="115"/>
        <v>秦野市菖蒲</v>
      </c>
      <c r="N1856">
        <v>0</v>
      </c>
      <c r="O1856">
        <v>0</v>
      </c>
      <c r="P1856">
        <v>0</v>
      </c>
      <c r="Q1856">
        <v>0</v>
      </c>
      <c r="R1856">
        <v>0</v>
      </c>
      <c r="S1856">
        <v>0</v>
      </c>
      <c r="U1856" t="str">
        <f t="shared" si="112"/>
        <v>259-1332</v>
      </c>
      <c r="V1856" t="s">
        <v>7284</v>
      </c>
      <c r="W1856" t="s">
        <v>7285</v>
      </c>
    </row>
    <row r="1857" spans="1:23" x14ac:dyDescent="0.15">
      <c r="A1857">
        <v>14211</v>
      </c>
      <c r="B1857">
        <v>257</v>
      </c>
      <c r="C1857">
        <v>2570056</v>
      </c>
      <c r="D1857" t="s">
        <v>9</v>
      </c>
      <c r="E1857" t="s">
        <v>7205</v>
      </c>
      <c r="F1857" t="s">
        <v>7286</v>
      </c>
      <c r="G1857" t="s">
        <v>12</v>
      </c>
      <c r="H1857" t="s">
        <v>7206</v>
      </c>
      <c r="I1857" t="s">
        <v>385</v>
      </c>
      <c r="J1857" t="str">
        <f t="shared" si="113"/>
        <v>257</v>
      </c>
      <c r="K1857" t="s">
        <v>25</v>
      </c>
      <c r="L1857" t="str">
        <f t="shared" si="114"/>
        <v>0056</v>
      </c>
      <c r="M1857" t="str">
        <f t="shared" si="115"/>
        <v>秦野市新町</v>
      </c>
      <c r="N1857">
        <v>0</v>
      </c>
      <c r="O1857">
        <v>0</v>
      </c>
      <c r="P1857">
        <v>0</v>
      </c>
      <c r="Q1857">
        <v>0</v>
      </c>
      <c r="R1857">
        <v>0</v>
      </c>
      <c r="S1857">
        <v>0</v>
      </c>
      <c r="U1857" t="str">
        <f t="shared" si="112"/>
        <v>257-0056</v>
      </c>
      <c r="V1857" t="s">
        <v>7287</v>
      </c>
      <c r="W1857" t="s">
        <v>7288</v>
      </c>
    </row>
    <row r="1858" spans="1:23" x14ac:dyDescent="0.15">
      <c r="A1858">
        <v>14211</v>
      </c>
      <c r="B1858">
        <v>257</v>
      </c>
      <c r="C1858">
        <v>2570047</v>
      </c>
      <c r="D1858" t="s">
        <v>9</v>
      </c>
      <c r="E1858" t="s">
        <v>7205</v>
      </c>
      <c r="F1858" t="s">
        <v>7289</v>
      </c>
      <c r="G1858" t="s">
        <v>12</v>
      </c>
      <c r="H1858" t="s">
        <v>7206</v>
      </c>
      <c r="I1858" t="s">
        <v>7290</v>
      </c>
      <c r="J1858" t="str">
        <f t="shared" si="113"/>
        <v>257</v>
      </c>
      <c r="K1858" t="s">
        <v>25</v>
      </c>
      <c r="L1858" t="str">
        <f t="shared" si="114"/>
        <v>0047</v>
      </c>
      <c r="M1858" t="str">
        <f t="shared" si="115"/>
        <v>秦野市水神町</v>
      </c>
      <c r="N1858">
        <v>0</v>
      </c>
      <c r="O1858">
        <v>0</v>
      </c>
      <c r="P1858">
        <v>0</v>
      </c>
      <c r="Q1858">
        <v>0</v>
      </c>
      <c r="R1858">
        <v>0</v>
      </c>
      <c r="S1858">
        <v>0</v>
      </c>
      <c r="U1858" t="str">
        <f t="shared" si="112"/>
        <v>257-0047</v>
      </c>
      <c r="V1858" t="s">
        <v>7291</v>
      </c>
      <c r="W1858" t="s">
        <v>7292</v>
      </c>
    </row>
    <row r="1859" spans="1:23" x14ac:dyDescent="0.15">
      <c r="A1859">
        <v>14211</v>
      </c>
      <c r="B1859">
        <v>257</v>
      </c>
      <c r="C1859">
        <v>2570037</v>
      </c>
      <c r="D1859" t="s">
        <v>9</v>
      </c>
      <c r="E1859" t="s">
        <v>7205</v>
      </c>
      <c r="F1859" t="s">
        <v>123</v>
      </c>
      <c r="G1859" t="s">
        <v>12</v>
      </c>
      <c r="H1859" t="s">
        <v>7206</v>
      </c>
      <c r="I1859" t="s">
        <v>124</v>
      </c>
      <c r="J1859" t="str">
        <f t="shared" si="113"/>
        <v>257</v>
      </c>
      <c r="K1859" t="s">
        <v>6411</v>
      </c>
      <c r="L1859" t="str">
        <f t="shared" si="114"/>
        <v>0037</v>
      </c>
      <c r="M1859" t="str">
        <f t="shared" si="115"/>
        <v>秦野市末広町</v>
      </c>
      <c r="N1859">
        <v>0</v>
      </c>
      <c r="O1859">
        <v>0</v>
      </c>
      <c r="P1859">
        <v>0</v>
      </c>
      <c r="Q1859">
        <v>0</v>
      </c>
      <c r="R1859">
        <v>0</v>
      </c>
      <c r="S1859">
        <v>0</v>
      </c>
      <c r="U1859" t="str">
        <f t="shared" ref="U1859:U1922" si="116">J1859&amp;K1859&amp;L1859</f>
        <v>257-0037</v>
      </c>
      <c r="V1859" t="s">
        <v>7293</v>
      </c>
      <c r="W1859" t="s">
        <v>7294</v>
      </c>
    </row>
    <row r="1860" spans="1:23" x14ac:dyDescent="0.15">
      <c r="A1860">
        <v>14211</v>
      </c>
      <c r="B1860">
        <v>257</v>
      </c>
      <c r="C1860">
        <v>2570055</v>
      </c>
      <c r="D1860" t="s">
        <v>9</v>
      </c>
      <c r="E1860" t="s">
        <v>7205</v>
      </c>
      <c r="F1860" t="s">
        <v>7295</v>
      </c>
      <c r="G1860" t="s">
        <v>12</v>
      </c>
      <c r="H1860" t="s">
        <v>7206</v>
      </c>
      <c r="I1860" t="s">
        <v>7296</v>
      </c>
      <c r="J1860" t="str">
        <f t="shared" ref="J1860:J1923" si="117">MID(C1860,1,3)</f>
        <v>257</v>
      </c>
      <c r="K1860" t="s">
        <v>72</v>
      </c>
      <c r="L1860" t="str">
        <f t="shared" ref="L1860:L1923" si="118">MID(C1860,4,4)</f>
        <v>0055</v>
      </c>
      <c r="M1860" t="str">
        <f t="shared" ref="M1860:M1923" si="119">H1860&amp;I1860</f>
        <v>秦野市鈴張町</v>
      </c>
      <c r="N1860">
        <v>0</v>
      </c>
      <c r="O1860">
        <v>0</v>
      </c>
      <c r="P1860">
        <v>0</v>
      </c>
      <c r="Q1860">
        <v>0</v>
      </c>
      <c r="R1860">
        <v>0</v>
      </c>
      <c r="S1860">
        <v>0</v>
      </c>
      <c r="U1860" t="str">
        <f t="shared" si="116"/>
        <v>257-0055</v>
      </c>
      <c r="V1860" t="s">
        <v>7297</v>
      </c>
      <c r="W1860" t="s">
        <v>7298</v>
      </c>
    </row>
    <row r="1861" spans="1:23" x14ac:dyDescent="0.15">
      <c r="A1861">
        <v>14211</v>
      </c>
      <c r="B1861">
        <v>257</v>
      </c>
      <c r="C1861">
        <v>2570031</v>
      </c>
      <c r="D1861" t="s">
        <v>9</v>
      </c>
      <c r="E1861" t="s">
        <v>7205</v>
      </c>
      <c r="F1861" t="s">
        <v>7299</v>
      </c>
      <c r="G1861" t="s">
        <v>12</v>
      </c>
      <c r="H1861" t="s">
        <v>7206</v>
      </c>
      <c r="I1861" t="s">
        <v>7300</v>
      </c>
      <c r="J1861" t="str">
        <f t="shared" si="117"/>
        <v>257</v>
      </c>
      <c r="K1861" t="s">
        <v>25</v>
      </c>
      <c r="L1861" t="str">
        <f t="shared" si="118"/>
        <v>0031</v>
      </c>
      <c r="M1861" t="str">
        <f t="shared" si="119"/>
        <v>秦野市曽屋</v>
      </c>
      <c r="N1861">
        <v>0</v>
      </c>
      <c r="O1861">
        <v>0</v>
      </c>
      <c r="P1861">
        <v>1</v>
      </c>
      <c r="Q1861">
        <v>0</v>
      </c>
      <c r="R1861">
        <v>0</v>
      </c>
      <c r="S1861">
        <v>0</v>
      </c>
      <c r="U1861" t="str">
        <f t="shared" si="116"/>
        <v>257-0031</v>
      </c>
      <c r="V1861" t="s">
        <v>7301</v>
      </c>
      <c r="W1861" t="s">
        <v>7302</v>
      </c>
    </row>
    <row r="1862" spans="1:23" x14ac:dyDescent="0.15">
      <c r="A1862">
        <v>14211</v>
      </c>
      <c r="B1862">
        <v>257</v>
      </c>
      <c r="C1862">
        <v>2570034</v>
      </c>
      <c r="D1862" t="s">
        <v>9</v>
      </c>
      <c r="E1862" t="s">
        <v>7205</v>
      </c>
      <c r="F1862" t="s">
        <v>7303</v>
      </c>
      <c r="G1862" t="s">
        <v>12</v>
      </c>
      <c r="H1862" t="s">
        <v>7206</v>
      </c>
      <c r="I1862" t="s">
        <v>7304</v>
      </c>
      <c r="J1862" t="str">
        <f t="shared" si="117"/>
        <v>257</v>
      </c>
      <c r="K1862" t="s">
        <v>25</v>
      </c>
      <c r="L1862" t="str">
        <f t="shared" si="118"/>
        <v>0034</v>
      </c>
      <c r="M1862" t="str">
        <f t="shared" si="119"/>
        <v>秦野市大秦町</v>
      </c>
      <c r="N1862">
        <v>0</v>
      </c>
      <c r="O1862">
        <v>0</v>
      </c>
      <c r="P1862">
        <v>0</v>
      </c>
      <c r="Q1862">
        <v>0</v>
      </c>
      <c r="R1862">
        <v>0</v>
      </c>
      <c r="S1862">
        <v>0</v>
      </c>
      <c r="U1862" t="str">
        <f t="shared" si="116"/>
        <v>257-0034</v>
      </c>
      <c r="V1862" t="s">
        <v>7305</v>
      </c>
      <c r="W1862" t="s">
        <v>7306</v>
      </c>
    </row>
    <row r="1863" spans="1:23" x14ac:dyDescent="0.15">
      <c r="A1863">
        <v>14211</v>
      </c>
      <c r="B1863">
        <v>257</v>
      </c>
      <c r="C1863">
        <v>2570017</v>
      </c>
      <c r="D1863" t="s">
        <v>9</v>
      </c>
      <c r="E1863" t="s">
        <v>7205</v>
      </c>
      <c r="F1863" t="s">
        <v>7307</v>
      </c>
      <c r="G1863" t="s">
        <v>12</v>
      </c>
      <c r="H1863" t="s">
        <v>7206</v>
      </c>
      <c r="I1863" t="s">
        <v>7308</v>
      </c>
      <c r="J1863" t="str">
        <f t="shared" si="117"/>
        <v>257</v>
      </c>
      <c r="K1863" t="s">
        <v>25</v>
      </c>
      <c r="L1863" t="str">
        <f t="shared" si="118"/>
        <v>0017</v>
      </c>
      <c r="M1863" t="str">
        <f t="shared" si="119"/>
        <v>秦野市立野台</v>
      </c>
      <c r="N1863">
        <v>0</v>
      </c>
      <c r="O1863">
        <v>0</v>
      </c>
      <c r="P1863">
        <v>1</v>
      </c>
      <c r="Q1863">
        <v>0</v>
      </c>
      <c r="R1863">
        <v>0</v>
      </c>
      <c r="S1863">
        <v>0</v>
      </c>
      <c r="U1863" t="str">
        <f t="shared" si="116"/>
        <v>257-0017</v>
      </c>
      <c r="V1863" t="s">
        <v>7309</v>
      </c>
      <c r="W1863" t="s">
        <v>7310</v>
      </c>
    </row>
    <row r="1864" spans="1:23" x14ac:dyDescent="0.15">
      <c r="A1864">
        <v>14211</v>
      </c>
      <c r="B1864">
        <v>25913</v>
      </c>
      <c r="C1864">
        <v>2591324</v>
      </c>
      <c r="D1864" t="s">
        <v>9</v>
      </c>
      <c r="E1864" t="s">
        <v>7205</v>
      </c>
      <c r="F1864" t="s">
        <v>7311</v>
      </c>
      <c r="G1864" t="s">
        <v>12</v>
      </c>
      <c r="H1864" t="s">
        <v>7206</v>
      </c>
      <c r="I1864" t="s">
        <v>7312</v>
      </c>
      <c r="J1864" t="str">
        <f t="shared" si="117"/>
        <v>259</v>
      </c>
      <c r="K1864" t="s">
        <v>25</v>
      </c>
      <c r="L1864" t="str">
        <f t="shared" si="118"/>
        <v>1324</v>
      </c>
      <c r="M1864" t="str">
        <f t="shared" si="119"/>
        <v>秦野市千村</v>
      </c>
      <c r="N1864">
        <v>0</v>
      </c>
      <c r="O1864">
        <v>0</v>
      </c>
      <c r="P1864">
        <v>1</v>
      </c>
      <c r="Q1864">
        <v>0</v>
      </c>
      <c r="R1864">
        <v>0</v>
      </c>
      <c r="S1864">
        <v>0</v>
      </c>
      <c r="U1864" t="str">
        <f t="shared" si="116"/>
        <v>259-1324</v>
      </c>
      <c r="V1864" t="s">
        <v>7313</v>
      </c>
      <c r="W1864" t="s">
        <v>7314</v>
      </c>
    </row>
    <row r="1865" spans="1:23" x14ac:dyDescent="0.15">
      <c r="A1865">
        <v>14211</v>
      </c>
      <c r="B1865">
        <v>257</v>
      </c>
      <c r="C1865">
        <v>2570007</v>
      </c>
      <c r="D1865" t="s">
        <v>9</v>
      </c>
      <c r="E1865" t="s">
        <v>7205</v>
      </c>
      <c r="F1865" t="s">
        <v>7315</v>
      </c>
      <c r="G1865" t="s">
        <v>12</v>
      </c>
      <c r="H1865" t="s">
        <v>7206</v>
      </c>
      <c r="I1865" t="s">
        <v>7316</v>
      </c>
      <c r="J1865" t="str">
        <f t="shared" si="117"/>
        <v>257</v>
      </c>
      <c r="K1865" t="s">
        <v>25</v>
      </c>
      <c r="L1865" t="str">
        <f t="shared" si="118"/>
        <v>0007</v>
      </c>
      <c r="M1865" t="str">
        <f t="shared" si="119"/>
        <v>秦野市鶴巻</v>
      </c>
      <c r="N1865">
        <v>0</v>
      </c>
      <c r="O1865">
        <v>0</v>
      </c>
      <c r="P1865">
        <v>0</v>
      </c>
      <c r="Q1865">
        <v>0</v>
      </c>
      <c r="R1865">
        <v>0</v>
      </c>
      <c r="S1865">
        <v>0</v>
      </c>
      <c r="U1865" t="str">
        <f t="shared" si="116"/>
        <v>257-0007</v>
      </c>
      <c r="V1865" t="s">
        <v>7317</v>
      </c>
      <c r="W1865" t="s">
        <v>7318</v>
      </c>
    </row>
    <row r="1866" spans="1:23" x14ac:dyDescent="0.15">
      <c r="A1866">
        <v>14211</v>
      </c>
      <c r="B1866">
        <v>257</v>
      </c>
      <c r="C1866">
        <v>2570002</v>
      </c>
      <c r="D1866" t="s">
        <v>9</v>
      </c>
      <c r="E1866" t="s">
        <v>7205</v>
      </c>
      <c r="F1866" t="s">
        <v>7319</v>
      </c>
      <c r="G1866" t="s">
        <v>12</v>
      </c>
      <c r="H1866" t="s">
        <v>7206</v>
      </c>
      <c r="I1866" t="s">
        <v>7320</v>
      </c>
      <c r="J1866" t="str">
        <f t="shared" si="117"/>
        <v>257</v>
      </c>
      <c r="K1866" t="s">
        <v>25</v>
      </c>
      <c r="L1866" t="str">
        <f t="shared" si="118"/>
        <v>0002</v>
      </c>
      <c r="M1866" t="str">
        <f t="shared" si="119"/>
        <v>秦野市鶴巻南</v>
      </c>
      <c r="N1866">
        <v>0</v>
      </c>
      <c r="O1866">
        <v>0</v>
      </c>
      <c r="P1866">
        <v>1</v>
      </c>
      <c r="Q1866">
        <v>0</v>
      </c>
      <c r="R1866">
        <v>0</v>
      </c>
      <c r="S1866">
        <v>0</v>
      </c>
      <c r="U1866" t="str">
        <f t="shared" si="116"/>
        <v>257-0002</v>
      </c>
      <c r="V1866" t="s">
        <v>7321</v>
      </c>
      <c r="W1866" t="s">
        <v>7322</v>
      </c>
    </row>
    <row r="1867" spans="1:23" x14ac:dyDescent="0.15">
      <c r="A1867">
        <v>14211</v>
      </c>
      <c r="B1867">
        <v>257</v>
      </c>
      <c r="C1867">
        <v>2570001</v>
      </c>
      <c r="D1867" t="s">
        <v>9</v>
      </c>
      <c r="E1867" t="s">
        <v>7205</v>
      </c>
      <c r="F1867" t="s">
        <v>7323</v>
      </c>
      <c r="G1867" t="s">
        <v>12</v>
      </c>
      <c r="H1867" t="s">
        <v>7206</v>
      </c>
      <c r="I1867" t="s">
        <v>7324</v>
      </c>
      <c r="J1867" t="str">
        <f t="shared" si="117"/>
        <v>257</v>
      </c>
      <c r="K1867" t="s">
        <v>25</v>
      </c>
      <c r="L1867" t="str">
        <f t="shared" si="118"/>
        <v>0001</v>
      </c>
      <c r="M1867" t="str">
        <f t="shared" si="119"/>
        <v>秦野市鶴巻北</v>
      </c>
      <c r="N1867">
        <v>0</v>
      </c>
      <c r="O1867">
        <v>0</v>
      </c>
      <c r="P1867">
        <v>1</v>
      </c>
      <c r="Q1867">
        <v>0</v>
      </c>
      <c r="R1867">
        <v>0</v>
      </c>
      <c r="S1867">
        <v>0</v>
      </c>
      <c r="U1867" t="str">
        <f t="shared" si="116"/>
        <v>257-0001</v>
      </c>
      <c r="V1867" t="s">
        <v>7325</v>
      </c>
      <c r="W1867" t="s">
        <v>7326</v>
      </c>
    </row>
    <row r="1868" spans="1:23" x14ac:dyDescent="0.15">
      <c r="A1868">
        <v>14211</v>
      </c>
      <c r="B1868">
        <v>257</v>
      </c>
      <c r="C1868">
        <v>2570023</v>
      </c>
      <c r="D1868" t="s">
        <v>9</v>
      </c>
      <c r="E1868" t="s">
        <v>7205</v>
      </c>
      <c r="F1868" t="s">
        <v>7327</v>
      </c>
      <c r="G1868" t="s">
        <v>12</v>
      </c>
      <c r="H1868" t="s">
        <v>7206</v>
      </c>
      <c r="I1868" t="s">
        <v>7328</v>
      </c>
      <c r="J1868" t="str">
        <f t="shared" si="117"/>
        <v>257</v>
      </c>
      <c r="K1868" t="s">
        <v>25</v>
      </c>
      <c r="L1868" t="str">
        <f t="shared" si="118"/>
        <v>0023</v>
      </c>
      <c r="M1868" t="str">
        <f t="shared" si="119"/>
        <v>秦野市寺山</v>
      </c>
      <c r="N1868">
        <v>0</v>
      </c>
      <c r="O1868">
        <v>0</v>
      </c>
      <c r="P1868">
        <v>0</v>
      </c>
      <c r="Q1868">
        <v>0</v>
      </c>
      <c r="R1868">
        <v>0</v>
      </c>
      <c r="S1868">
        <v>0</v>
      </c>
      <c r="U1868" t="str">
        <f t="shared" si="116"/>
        <v>257-0023</v>
      </c>
      <c r="V1868" t="s">
        <v>7329</v>
      </c>
      <c r="W1868" t="s">
        <v>7330</v>
      </c>
    </row>
    <row r="1869" spans="1:23" x14ac:dyDescent="0.15">
      <c r="A1869">
        <v>14211</v>
      </c>
      <c r="B1869">
        <v>25913</v>
      </c>
      <c r="C1869">
        <v>2591306</v>
      </c>
      <c r="D1869" t="s">
        <v>9</v>
      </c>
      <c r="E1869" t="s">
        <v>7205</v>
      </c>
      <c r="F1869" t="s">
        <v>7331</v>
      </c>
      <c r="G1869" t="s">
        <v>12</v>
      </c>
      <c r="H1869" t="s">
        <v>7206</v>
      </c>
      <c r="I1869" t="s">
        <v>7332</v>
      </c>
      <c r="J1869" t="str">
        <f t="shared" si="117"/>
        <v>259</v>
      </c>
      <c r="K1869" t="s">
        <v>25</v>
      </c>
      <c r="L1869" t="str">
        <f t="shared" si="118"/>
        <v>1306</v>
      </c>
      <c r="M1869" t="str">
        <f t="shared" si="119"/>
        <v>秦野市戸川</v>
      </c>
      <c r="N1869">
        <v>0</v>
      </c>
      <c r="O1869">
        <v>0</v>
      </c>
      <c r="P1869">
        <v>0</v>
      </c>
      <c r="Q1869">
        <v>0</v>
      </c>
      <c r="R1869">
        <v>0</v>
      </c>
      <c r="S1869">
        <v>0</v>
      </c>
      <c r="U1869" t="str">
        <f t="shared" si="116"/>
        <v>259-1306</v>
      </c>
      <c r="V1869" t="s">
        <v>7333</v>
      </c>
      <c r="W1869" t="s">
        <v>7334</v>
      </c>
    </row>
    <row r="1870" spans="1:23" x14ac:dyDescent="0.15">
      <c r="A1870">
        <v>14211</v>
      </c>
      <c r="B1870">
        <v>257</v>
      </c>
      <c r="C1870">
        <v>2570016</v>
      </c>
      <c r="D1870" t="s">
        <v>9</v>
      </c>
      <c r="E1870" t="s">
        <v>7205</v>
      </c>
      <c r="F1870" t="s">
        <v>7335</v>
      </c>
      <c r="G1870" t="s">
        <v>12</v>
      </c>
      <c r="H1870" t="s">
        <v>7206</v>
      </c>
      <c r="I1870" t="s">
        <v>7336</v>
      </c>
      <c r="J1870" t="str">
        <f t="shared" si="117"/>
        <v>257</v>
      </c>
      <c r="K1870" t="s">
        <v>25</v>
      </c>
      <c r="L1870" t="str">
        <f t="shared" si="118"/>
        <v>0016</v>
      </c>
      <c r="M1870" t="str">
        <f t="shared" si="119"/>
        <v>秦野市栃窪（６００～６０３番地）</v>
      </c>
      <c r="N1870">
        <v>1</v>
      </c>
      <c r="O1870">
        <v>0</v>
      </c>
      <c r="P1870">
        <v>0</v>
      </c>
      <c r="Q1870">
        <v>0</v>
      </c>
      <c r="R1870">
        <v>0</v>
      </c>
      <c r="S1870">
        <v>0</v>
      </c>
      <c r="U1870" t="str">
        <f t="shared" si="116"/>
        <v>257-0016</v>
      </c>
      <c r="V1870" t="s">
        <v>7337</v>
      </c>
      <c r="W1870" t="s">
        <v>7338</v>
      </c>
    </row>
    <row r="1871" spans="1:23" x14ac:dyDescent="0.15">
      <c r="A1871">
        <v>14211</v>
      </c>
      <c r="B1871">
        <v>25913</v>
      </c>
      <c r="C1871">
        <v>2591323</v>
      </c>
      <c r="D1871" t="s">
        <v>9</v>
      </c>
      <c r="E1871" t="s">
        <v>7205</v>
      </c>
      <c r="F1871" t="s">
        <v>7339</v>
      </c>
      <c r="G1871" t="s">
        <v>12</v>
      </c>
      <c r="H1871" t="s">
        <v>7206</v>
      </c>
      <c r="I1871" t="s">
        <v>7340</v>
      </c>
      <c r="J1871" t="str">
        <f t="shared" si="117"/>
        <v>259</v>
      </c>
      <c r="K1871" t="s">
        <v>25</v>
      </c>
      <c r="L1871" t="str">
        <f t="shared" si="118"/>
        <v>1323</v>
      </c>
      <c r="M1871" t="str">
        <f t="shared" si="119"/>
        <v>秦野市栃窪（その他）</v>
      </c>
      <c r="N1871">
        <v>1</v>
      </c>
      <c r="O1871">
        <v>0</v>
      </c>
      <c r="P1871">
        <v>0</v>
      </c>
      <c r="Q1871">
        <v>0</v>
      </c>
      <c r="R1871">
        <v>0</v>
      </c>
      <c r="S1871">
        <v>0</v>
      </c>
      <c r="U1871" t="str">
        <f t="shared" si="116"/>
        <v>259-1323</v>
      </c>
      <c r="V1871" t="s">
        <v>7341</v>
      </c>
      <c r="W1871" t="s">
        <v>7342</v>
      </c>
    </row>
    <row r="1872" spans="1:23" x14ac:dyDescent="0.15">
      <c r="A1872">
        <v>14211</v>
      </c>
      <c r="B1872">
        <v>257</v>
      </c>
      <c r="C1872">
        <v>2570024</v>
      </c>
      <c r="D1872" t="s">
        <v>9</v>
      </c>
      <c r="E1872" t="s">
        <v>7205</v>
      </c>
      <c r="F1872" t="s">
        <v>7343</v>
      </c>
      <c r="G1872" t="s">
        <v>12</v>
      </c>
      <c r="H1872" t="s">
        <v>7206</v>
      </c>
      <c r="I1872" t="s">
        <v>7344</v>
      </c>
      <c r="J1872" t="str">
        <f t="shared" si="117"/>
        <v>257</v>
      </c>
      <c r="K1872" t="s">
        <v>25</v>
      </c>
      <c r="L1872" t="str">
        <f t="shared" si="118"/>
        <v>0024</v>
      </c>
      <c r="M1872" t="str">
        <f t="shared" si="119"/>
        <v>秦野市名古木</v>
      </c>
      <c r="N1872">
        <v>0</v>
      </c>
      <c r="O1872">
        <v>0</v>
      </c>
      <c r="P1872">
        <v>0</v>
      </c>
      <c r="Q1872">
        <v>0</v>
      </c>
      <c r="R1872">
        <v>0</v>
      </c>
      <c r="S1872">
        <v>0</v>
      </c>
      <c r="U1872" t="str">
        <f t="shared" si="116"/>
        <v>257-0024</v>
      </c>
      <c r="V1872" t="s">
        <v>7345</v>
      </c>
      <c r="W1872" t="s">
        <v>7346</v>
      </c>
    </row>
    <row r="1873" spans="1:23" x14ac:dyDescent="0.15">
      <c r="A1873">
        <v>14211</v>
      </c>
      <c r="B1873">
        <v>25913</v>
      </c>
      <c r="C1873">
        <v>2591317</v>
      </c>
      <c r="D1873" t="s">
        <v>9</v>
      </c>
      <c r="E1873" t="s">
        <v>7205</v>
      </c>
      <c r="F1873" t="s">
        <v>7347</v>
      </c>
      <c r="G1873" t="s">
        <v>12</v>
      </c>
      <c r="H1873" t="s">
        <v>7206</v>
      </c>
      <c r="I1873" t="s">
        <v>7348</v>
      </c>
      <c r="J1873" t="str">
        <f t="shared" si="117"/>
        <v>259</v>
      </c>
      <c r="K1873" t="s">
        <v>25</v>
      </c>
      <c r="L1873" t="str">
        <f t="shared" si="118"/>
        <v>1317</v>
      </c>
      <c r="M1873" t="str">
        <f t="shared" si="119"/>
        <v>秦野市並木町</v>
      </c>
      <c r="N1873">
        <v>0</v>
      </c>
      <c r="O1873">
        <v>0</v>
      </c>
      <c r="P1873">
        <v>0</v>
      </c>
      <c r="Q1873">
        <v>0</v>
      </c>
      <c r="R1873">
        <v>0</v>
      </c>
      <c r="S1873">
        <v>0</v>
      </c>
      <c r="U1873" t="str">
        <f t="shared" si="116"/>
        <v>259-1317</v>
      </c>
      <c r="V1873" t="s">
        <v>7349</v>
      </c>
      <c r="W1873" t="s">
        <v>7350</v>
      </c>
    </row>
    <row r="1874" spans="1:23" x14ac:dyDescent="0.15">
      <c r="A1874">
        <v>14211</v>
      </c>
      <c r="B1874">
        <v>257</v>
      </c>
      <c r="C1874">
        <v>2570012</v>
      </c>
      <c r="D1874" t="s">
        <v>9</v>
      </c>
      <c r="E1874" t="s">
        <v>7205</v>
      </c>
      <c r="F1874" t="s">
        <v>7351</v>
      </c>
      <c r="G1874" t="s">
        <v>12</v>
      </c>
      <c r="H1874" t="s">
        <v>7206</v>
      </c>
      <c r="I1874" t="s">
        <v>7352</v>
      </c>
      <c r="J1874" t="str">
        <f t="shared" si="117"/>
        <v>257</v>
      </c>
      <c r="K1874" t="s">
        <v>25</v>
      </c>
      <c r="L1874" t="str">
        <f t="shared" si="118"/>
        <v>0012</v>
      </c>
      <c r="M1874" t="str">
        <f t="shared" si="119"/>
        <v>秦野市西大竹</v>
      </c>
      <c r="N1874">
        <v>0</v>
      </c>
      <c r="O1874">
        <v>0</v>
      </c>
      <c r="P1874">
        <v>0</v>
      </c>
      <c r="Q1874">
        <v>0</v>
      </c>
      <c r="R1874">
        <v>0</v>
      </c>
      <c r="S1874">
        <v>0</v>
      </c>
      <c r="U1874" t="str">
        <f t="shared" si="116"/>
        <v>257-0012</v>
      </c>
      <c r="V1874" t="s">
        <v>7353</v>
      </c>
      <c r="W1874" t="s">
        <v>7354</v>
      </c>
    </row>
    <row r="1875" spans="1:23" x14ac:dyDescent="0.15">
      <c r="A1875">
        <v>14211</v>
      </c>
      <c r="B1875">
        <v>257</v>
      </c>
      <c r="C1875">
        <v>2570027</v>
      </c>
      <c r="D1875" t="s">
        <v>9</v>
      </c>
      <c r="E1875" t="s">
        <v>7205</v>
      </c>
      <c r="F1875" t="s">
        <v>7355</v>
      </c>
      <c r="G1875" t="s">
        <v>12</v>
      </c>
      <c r="H1875" t="s">
        <v>7206</v>
      </c>
      <c r="I1875" t="s">
        <v>7356</v>
      </c>
      <c r="J1875" t="str">
        <f t="shared" si="117"/>
        <v>257</v>
      </c>
      <c r="K1875" t="s">
        <v>25</v>
      </c>
      <c r="L1875" t="str">
        <f t="shared" si="118"/>
        <v>0027</v>
      </c>
      <c r="M1875" t="str">
        <f t="shared" si="119"/>
        <v>秦野市西田原</v>
      </c>
      <c r="N1875">
        <v>0</v>
      </c>
      <c r="O1875">
        <v>0</v>
      </c>
      <c r="P1875">
        <v>0</v>
      </c>
      <c r="Q1875">
        <v>0</v>
      </c>
      <c r="R1875">
        <v>0</v>
      </c>
      <c r="S1875">
        <v>0</v>
      </c>
      <c r="U1875" t="str">
        <f t="shared" si="116"/>
        <v>257-0027</v>
      </c>
      <c r="V1875" t="s">
        <v>7357</v>
      </c>
      <c r="W1875" t="s">
        <v>7358</v>
      </c>
    </row>
    <row r="1876" spans="1:23" x14ac:dyDescent="0.15">
      <c r="A1876">
        <v>14211</v>
      </c>
      <c r="B1876">
        <v>25913</v>
      </c>
      <c r="C1876">
        <v>2591316</v>
      </c>
      <c r="D1876" t="s">
        <v>9</v>
      </c>
      <c r="E1876" t="s">
        <v>7205</v>
      </c>
      <c r="F1876" t="s">
        <v>7359</v>
      </c>
      <c r="G1876" t="s">
        <v>12</v>
      </c>
      <c r="H1876" t="s">
        <v>7206</v>
      </c>
      <c r="I1876" t="s">
        <v>7360</v>
      </c>
      <c r="J1876" t="str">
        <f t="shared" si="117"/>
        <v>259</v>
      </c>
      <c r="K1876" t="s">
        <v>25</v>
      </c>
      <c r="L1876" t="str">
        <f t="shared" si="118"/>
        <v>1316</v>
      </c>
      <c r="M1876" t="str">
        <f t="shared" si="119"/>
        <v>秦野市沼代新町</v>
      </c>
      <c r="N1876">
        <v>0</v>
      </c>
      <c r="O1876">
        <v>0</v>
      </c>
      <c r="P1876">
        <v>0</v>
      </c>
      <c r="Q1876">
        <v>0</v>
      </c>
      <c r="R1876">
        <v>0</v>
      </c>
      <c r="S1876">
        <v>0</v>
      </c>
      <c r="U1876" t="str">
        <f t="shared" si="116"/>
        <v>259-1316</v>
      </c>
      <c r="V1876" t="s">
        <v>7361</v>
      </c>
      <c r="W1876" t="s">
        <v>7362</v>
      </c>
    </row>
    <row r="1877" spans="1:23" x14ac:dyDescent="0.15">
      <c r="A1877">
        <v>14211</v>
      </c>
      <c r="B1877">
        <v>25913</v>
      </c>
      <c r="C1877">
        <v>2591325</v>
      </c>
      <c r="D1877" t="s">
        <v>9</v>
      </c>
      <c r="E1877" t="s">
        <v>7205</v>
      </c>
      <c r="F1877" t="s">
        <v>7363</v>
      </c>
      <c r="G1877" t="s">
        <v>12</v>
      </c>
      <c r="H1877" t="s">
        <v>7206</v>
      </c>
      <c r="I1877" t="s">
        <v>7364</v>
      </c>
      <c r="J1877" t="str">
        <f t="shared" si="117"/>
        <v>259</v>
      </c>
      <c r="K1877" t="s">
        <v>25</v>
      </c>
      <c r="L1877" t="str">
        <f t="shared" si="118"/>
        <v>1325</v>
      </c>
      <c r="M1877" t="str">
        <f t="shared" si="119"/>
        <v>秦野市萩が丘</v>
      </c>
      <c r="N1877">
        <v>0</v>
      </c>
      <c r="O1877">
        <v>0</v>
      </c>
      <c r="P1877">
        <v>0</v>
      </c>
      <c r="Q1877">
        <v>0</v>
      </c>
      <c r="R1877">
        <v>0</v>
      </c>
      <c r="S1877">
        <v>0</v>
      </c>
      <c r="U1877" t="str">
        <f t="shared" si="116"/>
        <v>259-1325</v>
      </c>
      <c r="V1877" t="s">
        <v>7365</v>
      </c>
      <c r="W1877" t="s">
        <v>7366</v>
      </c>
    </row>
    <row r="1878" spans="1:23" x14ac:dyDescent="0.15">
      <c r="A1878">
        <v>14211</v>
      </c>
      <c r="B1878">
        <v>25913</v>
      </c>
      <c r="C1878">
        <v>2591333</v>
      </c>
      <c r="D1878" t="s">
        <v>9</v>
      </c>
      <c r="E1878" t="s">
        <v>7205</v>
      </c>
      <c r="F1878" t="s">
        <v>7367</v>
      </c>
      <c r="G1878" t="s">
        <v>12</v>
      </c>
      <c r="H1878" t="s">
        <v>7206</v>
      </c>
      <c r="I1878" t="s">
        <v>7368</v>
      </c>
      <c r="J1878" t="str">
        <f t="shared" si="117"/>
        <v>259</v>
      </c>
      <c r="K1878" t="s">
        <v>25</v>
      </c>
      <c r="L1878" t="str">
        <f t="shared" si="118"/>
        <v>1333</v>
      </c>
      <c r="M1878" t="str">
        <f t="shared" si="119"/>
        <v>秦野市八沢</v>
      </c>
      <c r="N1878">
        <v>0</v>
      </c>
      <c r="O1878">
        <v>0</v>
      </c>
      <c r="P1878">
        <v>0</v>
      </c>
      <c r="Q1878">
        <v>0</v>
      </c>
      <c r="R1878">
        <v>0</v>
      </c>
      <c r="S1878">
        <v>0</v>
      </c>
      <c r="U1878" t="str">
        <f t="shared" si="116"/>
        <v>259-1333</v>
      </c>
      <c r="V1878" t="s">
        <v>7369</v>
      </c>
      <c r="W1878" t="s">
        <v>7370</v>
      </c>
    </row>
    <row r="1879" spans="1:23" x14ac:dyDescent="0.15">
      <c r="A1879">
        <v>14211</v>
      </c>
      <c r="B1879">
        <v>25913</v>
      </c>
      <c r="C1879">
        <v>2591301</v>
      </c>
      <c r="D1879" t="s">
        <v>9</v>
      </c>
      <c r="E1879" t="s">
        <v>7205</v>
      </c>
      <c r="F1879" t="s">
        <v>7371</v>
      </c>
      <c r="G1879" t="s">
        <v>12</v>
      </c>
      <c r="H1879" t="s">
        <v>7206</v>
      </c>
      <c r="I1879" t="s">
        <v>7372</v>
      </c>
      <c r="J1879" t="str">
        <f t="shared" si="117"/>
        <v>259</v>
      </c>
      <c r="K1879" t="s">
        <v>25</v>
      </c>
      <c r="L1879" t="str">
        <f t="shared" si="118"/>
        <v>1301</v>
      </c>
      <c r="M1879" t="str">
        <f t="shared" si="119"/>
        <v>秦野市羽根</v>
      </c>
      <c r="N1879">
        <v>0</v>
      </c>
      <c r="O1879">
        <v>0</v>
      </c>
      <c r="P1879">
        <v>0</v>
      </c>
      <c r="Q1879">
        <v>0</v>
      </c>
      <c r="R1879">
        <v>0</v>
      </c>
      <c r="S1879">
        <v>0</v>
      </c>
      <c r="U1879" t="str">
        <f t="shared" si="116"/>
        <v>259-1301</v>
      </c>
      <c r="V1879" t="s">
        <v>7373</v>
      </c>
      <c r="W1879" t="s">
        <v>7374</v>
      </c>
    </row>
    <row r="1880" spans="1:23" x14ac:dyDescent="0.15">
      <c r="A1880">
        <v>14211</v>
      </c>
      <c r="B1880">
        <v>257</v>
      </c>
      <c r="C1880">
        <v>2570028</v>
      </c>
      <c r="D1880" t="s">
        <v>9</v>
      </c>
      <c r="E1880" t="s">
        <v>7205</v>
      </c>
      <c r="F1880" t="s">
        <v>7375</v>
      </c>
      <c r="G1880" t="s">
        <v>12</v>
      </c>
      <c r="H1880" t="s">
        <v>7206</v>
      </c>
      <c r="I1880" t="s">
        <v>7376</v>
      </c>
      <c r="J1880" t="str">
        <f t="shared" si="117"/>
        <v>257</v>
      </c>
      <c r="K1880" t="s">
        <v>25</v>
      </c>
      <c r="L1880" t="str">
        <f t="shared" si="118"/>
        <v>0028</v>
      </c>
      <c r="M1880" t="str">
        <f t="shared" si="119"/>
        <v>秦野市東田原</v>
      </c>
      <c r="N1880">
        <v>0</v>
      </c>
      <c r="O1880">
        <v>0</v>
      </c>
      <c r="P1880">
        <v>0</v>
      </c>
      <c r="Q1880">
        <v>0</v>
      </c>
      <c r="R1880">
        <v>0</v>
      </c>
      <c r="S1880">
        <v>0</v>
      </c>
      <c r="U1880" t="str">
        <f t="shared" si="116"/>
        <v>257-0028</v>
      </c>
      <c r="V1880" t="s">
        <v>7377</v>
      </c>
      <c r="W1880" t="s">
        <v>7378</v>
      </c>
    </row>
    <row r="1881" spans="1:23" x14ac:dyDescent="0.15">
      <c r="A1881">
        <v>14211</v>
      </c>
      <c r="B1881">
        <v>257</v>
      </c>
      <c r="C1881">
        <v>2570046</v>
      </c>
      <c r="D1881" t="s">
        <v>9</v>
      </c>
      <c r="E1881" t="s">
        <v>7205</v>
      </c>
      <c r="F1881" t="s">
        <v>7001</v>
      </c>
      <c r="G1881" t="s">
        <v>12</v>
      </c>
      <c r="H1881" t="s">
        <v>7206</v>
      </c>
      <c r="I1881" t="s">
        <v>7379</v>
      </c>
      <c r="J1881" t="str">
        <f t="shared" si="117"/>
        <v>257</v>
      </c>
      <c r="K1881" t="s">
        <v>25</v>
      </c>
      <c r="L1881" t="str">
        <f t="shared" si="118"/>
        <v>0046</v>
      </c>
      <c r="M1881" t="str">
        <f t="shared" si="119"/>
        <v>秦野市ひばりケ丘</v>
      </c>
      <c r="N1881">
        <v>0</v>
      </c>
      <c r="O1881">
        <v>0</v>
      </c>
      <c r="P1881">
        <v>0</v>
      </c>
      <c r="Q1881">
        <v>0</v>
      </c>
      <c r="R1881">
        <v>0</v>
      </c>
      <c r="S1881">
        <v>0</v>
      </c>
      <c r="U1881" t="str">
        <f t="shared" si="116"/>
        <v>257-0046</v>
      </c>
      <c r="V1881" t="s">
        <v>7380</v>
      </c>
      <c r="W1881" t="s">
        <v>7381</v>
      </c>
    </row>
    <row r="1882" spans="1:23" x14ac:dyDescent="0.15">
      <c r="A1882">
        <v>14211</v>
      </c>
      <c r="B1882">
        <v>257</v>
      </c>
      <c r="C1882">
        <v>2570015</v>
      </c>
      <c r="D1882" t="s">
        <v>9</v>
      </c>
      <c r="E1882" t="s">
        <v>7205</v>
      </c>
      <c r="F1882" t="s">
        <v>7382</v>
      </c>
      <c r="G1882" t="s">
        <v>12</v>
      </c>
      <c r="H1882" t="s">
        <v>7206</v>
      </c>
      <c r="I1882" t="s">
        <v>7383</v>
      </c>
      <c r="J1882" t="str">
        <f t="shared" si="117"/>
        <v>257</v>
      </c>
      <c r="K1882" t="s">
        <v>25</v>
      </c>
      <c r="L1882" t="str">
        <f t="shared" si="118"/>
        <v>0015</v>
      </c>
      <c r="M1882" t="str">
        <f t="shared" si="119"/>
        <v>秦野市平沢</v>
      </c>
      <c r="N1882">
        <v>0</v>
      </c>
      <c r="O1882">
        <v>0</v>
      </c>
      <c r="P1882">
        <v>0</v>
      </c>
      <c r="Q1882">
        <v>0</v>
      </c>
      <c r="R1882">
        <v>0</v>
      </c>
      <c r="S1882">
        <v>0</v>
      </c>
      <c r="U1882" t="str">
        <f t="shared" si="116"/>
        <v>257-0015</v>
      </c>
      <c r="V1882" t="s">
        <v>7384</v>
      </c>
      <c r="W1882" t="s">
        <v>7385</v>
      </c>
    </row>
    <row r="1883" spans="1:23" x14ac:dyDescent="0.15">
      <c r="A1883">
        <v>14211</v>
      </c>
      <c r="B1883">
        <v>257</v>
      </c>
      <c r="C1883">
        <v>2570057</v>
      </c>
      <c r="D1883" t="s">
        <v>9</v>
      </c>
      <c r="E1883" t="s">
        <v>7205</v>
      </c>
      <c r="F1883" t="s">
        <v>1580</v>
      </c>
      <c r="G1883" t="s">
        <v>12</v>
      </c>
      <c r="H1883" t="s">
        <v>7206</v>
      </c>
      <c r="I1883" t="s">
        <v>1581</v>
      </c>
      <c r="J1883" t="str">
        <f t="shared" si="117"/>
        <v>257</v>
      </c>
      <c r="K1883" t="s">
        <v>25</v>
      </c>
      <c r="L1883" t="str">
        <f t="shared" si="118"/>
        <v>0057</v>
      </c>
      <c r="M1883" t="str">
        <f t="shared" si="119"/>
        <v>秦野市富士見町</v>
      </c>
      <c r="N1883">
        <v>0</v>
      </c>
      <c r="O1883">
        <v>0</v>
      </c>
      <c r="P1883">
        <v>0</v>
      </c>
      <c r="Q1883">
        <v>0</v>
      </c>
      <c r="R1883">
        <v>0</v>
      </c>
      <c r="S1883">
        <v>0</v>
      </c>
      <c r="U1883" t="str">
        <f t="shared" si="116"/>
        <v>257-0057</v>
      </c>
      <c r="V1883" t="s">
        <v>7386</v>
      </c>
      <c r="W1883" t="s">
        <v>7387</v>
      </c>
    </row>
    <row r="1884" spans="1:23" x14ac:dyDescent="0.15">
      <c r="A1884">
        <v>14211</v>
      </c>
      <c r="B1884">
        <v>257</v>
      </c>
      <c r="C1884">
        <v>2570044</v>
      </c>
      <c r="D1884" t="s">
        <v>9</v>
      </c>
      <c r="E1884" t="s">
        <v>7205</v>
      </c>
      <c r="F1884" t="s">
        <v>7388</v>
      </c>
      <c r="G1884" t="s">
        <v>12</v>
      </c>
      <c r="H1884" t="s">
        <v>7206</v>
      </c>
      <c r="I1884" t="s">
        <v>7389</v>
      </c>
      <c r="J1884" t="str">
        <f t="shared" si="117"/>
        <v>257</v>
      </c>
      <c r="K1884" t="s">
        <v>25</v>
      </c>
      <c r="L1884" t="str">
        <f t="shared" si="118"/>
        <v>0044</v>
      </c>
      <c r="M1884" t="str">
        <f t="shared" si="119"/>
        <v>秦野市文京町</v>
      </c>
      <c r="N1884">
        <v>0</v>
      </c>
      <c r="O1884">
        <v>0</v>
      </c>
      <c r="P1884">
        <v>0</v>
      </c>
      <c r="Q1884">
        <v>0</v>
      </c>
      <c r="R1884">
        <v>0</v>
      </c>
      <c r="S1884">
        <v>0</v>
      </c>
      <c r="U1884" t="str">
        <f t="shared" si="116"/>
        <v>257-0044</v>
      </c>
      <c r="V1884" t="s">
        <v>7390</v>
      </c>
      <c r="W1884" t="s">
        <v>7391</v>
      </c>
    </row>
    <row r="1885" spans="1:23" x14ac:dyDescent="0.15">
      <c r="A1885">
        <v>14211</v>
      </c>
      <c r="B1885">
        <v>25913</v>
      </c>
      <c r="C1885">
        <v>2591302</v>
      </c>
      <c r="D1885" t="s">
        <v>9</v>
      </c>
      <c r="E1885" t="s">
        <v>7205</v>
      </c>
      <c r="F1885" t="s">
        <v>7392</v>
      </c>
      <c r="G1885" t="s">
        <v>12</v>
      </c>
      <c r="H1885" t="s">
        <v>7206</v>
      </c>
      <c r="I1885" t="s">
        <v>7393</v>
      </c>
      <c r="J1885" t="str">
        <f t="shared" si="117"/>
        <v>259</v>
      </c>
      <c r="K1885" t="s">
        <v>25</v>
      </c>
      <c r="L1885" t="str">
        <f t="shared" si="118"/>
        <v>1302</v>
      </c>
      <c r="M1885" t="str">
        <f t="shared" si="119"/>
        <v>秦野市菩提</v>
      </c>
      <c r="N1885">
        <v>0</v>
      </c>
      <c r="O1885">
        <v>0</v>
      </c>
      <c r="P1885">
        <v>0</v>
      </c>
      <c r="Q1885">
        <v>0</v>
      </c>
      <c r="R1885">
        <v>0</v>
      </c>
      <c r="S1885">
        <v>0</v>
      </c>
      <c r="U1885" t="str">
        <f t="shared" si="116"/>
        <v>259-1302</v>
      </c>
      <c r="V1885" t="s">
        <v>7394</v>
      </c>
      <c r="W1885" t="s">
        <v>7395</v>
      </c>
    </row>
    <row r="1886" spans="1:23" x14ac:dyDescent="0.15">
      <c r="A1886">
        <v>14211</v>
      </c>
      <c r="B1886">
        <v>25913</v>
      </c>
      <c r="C1886">
        <v>2591305</v>
      </c>
      <c r="D1886" t="s">
        <v>9</v>
      </c>
      <c r="E1886" t="s">
        <v>7205</v>
      </c>
      <c r="F1886" t="s">
        <v>7396</v>
      </c>
      <c r="G1886" t="s">
        <v>12</v>
      </c>
      <c r="H1886" t="s">
        <v>7206</v>
      </c>
      <c r="I1886" t="s">
        <v>7397</v>
      </c>
      <c r="J1886" t="str">
        <f t="shared" si="117"/>
        <v>259</v>
      </c>
      <c r="K1886" t="s">
        <v>25</v>
      </c>
      <c r="L1886" t="str">
        <f t="shared" si="118"/>
        <v>1305</v>
      </c>
      <c r="M1886" t="str">
        <f t="shared" si="119"/>
        <v>秦野市堀川</v>
      </c>
      <c r="N1886">
        <v>0</v>
      </c>
      <c r="O1886">
        <v>0</v>
      </c>
      <c r="P1886">
        <v>0</v>
      </c>
      <c r="Q1886">
        <v>0</v>
      </c>
      <c r="R1886">
        <v>0</v>
      </c>
      <c r="S1886">
        <v>0</v>
      </c>
      <c r="U1886" t="str">
        <f t="shared" si="116"/>
        <v>259-1305</v>
      </c>
      <c r="V1886" t="s">
        <v>7398</v>
      </c>
      <c r="W1886" t="s">
        <v>7399</v>
      </c>
    </row>
    <row r="1887" spans="1:23" x14ac:dyDescent="0.15">
      <c r="A1887">
        <v>14211</v>
      </c>
      <c r="B1887">
        <v>25913</v>
      </c>
      <c r="C1887">
        <v>2591304</v>
      </c>
      <c r="D1887" t="s">
        <v>9</v>
      </c>
      <c r="E1887" t="s">
        <v>7205</v>
      </c>
      <c r="F1887" t="s">
        <v>7400</v>
      </c>
      <c r="G1887" t="s">
        <v>12</v>
      </c>
      <c r="H1887" t="s">
        <v>7206</v>
      </c>
      <c r="I1887" t="s">
        <v>7401</v>
      </c>
      <c r="J1887" t="str">
        <f t="shared" si="117"/>
        <v>259</v>
      </c>
      <c r="K1887" t="s">
        <v>25</v>
      </c>
      <c r="L1887" t="str">
        <f t="shared" si="118"/>
        <v>1304</v>
      </c>
      <c r="M1887" t="str">
        <f t="shared" si="119"/>
        <v>秦野市堀山下</v>
      </c>
      <c r="N1887">
        <v>0</v>
      </c>
      <c r="O1887">
        <v>0</v>
      </c>
      <c r="P1887">
        <v>0</v>
      </c>
      <c r="Q1887">
        <v>0</v>
      </c>
      <c r="R1887">
        <v>0</v>
      </c>
      <c r="S1887">
        <v>0</v>
      </c>
      <c r="U1887" t="str">
        <f t="shared" si="116"/>
        <v>259-1304</v>
      </c>
      <c r="V1887" t="s">
        <v>7402</v>
      </c>
      <c r="W1887" t="s">
        <v>7403</v>
      </c>
    </row>
    <row r="1888" spans="1:23" x14ac:dyDescent="0.15">
      <c r="A1888">
        <v>14211</v>
      </c>
      <c r="B1888">
        <v>25913</v>
      </c>
      <c r="C1888">
        <v>2591331</v>
      </c>
      <c r="D1888" t="s">
        <v>9</v>
      </c>
      <c r="E1888" t="s">
        <v>7205</v>
      </c>
      <c r="F1888" t="s">
        <v>7404</v>
      </c>
      <c r="G1888" t="s">
        <v>12</v>
      </c>
      <c r="H1888" t="s">
        <v>7206</v>
      </c>
      <c r="I1888" t="s">
        <v>7405</v>
      </c>
      <c r="J1888" t="str">
        <f t="shared" si="117"/>
        <v>259</v>
      </c>
      <c r="K1888" t="s">
        <v>25</v>
      </c>
      <c r="L1888" t="str">
        <f t="shared" si="118"/>
        <v>1331</v>
      </c>
      <c r="M1888" t="str">
        <f t="shared" si="119"/>
        <v>秦野市堀西</v>
      </c>
      <c r="N1888">
        <v>0</v>
      </c>
      <c r="O1888">
        <v>0</v>
      </c>
      <c r="P1888">
        <v>0</v>
      </c>
      <c r="Q1888">
        <v>0</v>
      </c>
      <c r="R1888">
        <v>0</v>
      </c>
      <c r="S1888">
        <v>0</v>
      </c>
      <c r="U1888" t="str">
        <f t="shared" si="116"/>
        <v>259-1331</v>
      </c>
      <c r="V1888" t="s">
        <v>7406</v>
      </c>
      <c r="W1888" t="s">
        <v>7407</v>
      </c>
    </row>
    <row r="1889" spans="1:23" x14ac:dyDescent="0.15">
      <c r="A1889">
        <v>14211</v>
      </c>
      <c r="B1889">
        <v>257</v>
      </c>
      <c r="C1889">
        <v>2570035</v>
      </c>
      <c r="D1889" t="s">
        <v>9</v>
      </c>
      <c r="E1889" t="s">
        <v>7205</v>
      </c>
      <c r="F1889" t="s">
        <v>1600</v>
      </c>
      <c r="G1889" t="s">
        <v>12</v>
      </c>
      <c r="H1889" t="s">
        <v>7206</v>
      </c>
      <c r="I1889" t="s">
        <v>1601</v>
      </c>
      <c r="J1889" t="str">
        <f t="shared" si="117"/>
        <v>257</v>
      </c>
      <c r="K1889" t="s">
        <v>25</v>
      </c>
      <c r="L1889" t="str">
        <f t="shared" si="118"/>
        <v>0035</v>
      </c>
      <c r="M1889" t="str">
        <f t="shared" si="119"/>
        <v>秦野市本町</v>
      </c>
      <c r="N1889">
        <v>0</v>
      </c>
      <c r="O1889">
        <v>0</v>
      </c>
      <c r="P1889">
        <v>1</v>
      </c>
      <c r="Q1889">
        <v>0</v>
      </c>
      <c r="R1889">
        <v>0</v>
      </c>
      <c r="S1889">
        <v>0</v>
      </c>
      <c r="U1889" t="str">
        <f t="shared" si="116"/>
        <v>257-0035</v>
      </c>
      <c r="V1889" t="s">
        <v>7408</v>
      </c>
      <c r="W1889" t="s">
        <v>7409</v>
      </c>
    </row>
    <row r="1890" spans="1:23" x14ac:dyDescent="0.15">
      <c r="A1890">
        <v>14211</v>
      </c>
      <c r="B1890">
        <v>25913</v>
      </c>
      <c r="C1890">
        <v>2591321</v>
      </c>
      <c r="D1890" t="s">
        <v>9</v>
      </c>
      <c r="E1890" t="s">
        <v>7205</v>
      </c>
      <c r="F1890" t="s">
        <v>7410</v>
      </c>
      <c r="G1890" t="s">
        <v>12</v>
      </c>
      <c r="H1890" t="s">
        <v>7206</v>
      </c>
      <c r="I1890" t="s">
        <v>7411</v>
      </c>
      <c r="J1890" t="str">
        <f t="shared" si="117"/>
        <v>259</v>
      </c>
      <c r="K1890" t="s">
        <v>25</v>
      </c>
      <c r="L1890" t="str">
        <f t="shared" si="118"/>
        <v>1321</v>
      </c>
      <c r="M1890" t="str">
        <f t="shared" si="119"/>
        <v>秦野市曲松</v>
      </c>
      <c r="N1890">
        <v>0</v>
      </c>
      <c r="O1890">
        <v>0</v>
      </c>
      <c r="P1890">
        <v>1</v>
      </c>
      <c r="Q1890">
        <v>0</v>
      </c>
      <c r="R1890">
        <v>0</v>
      </c>
      <c r="S1890">
        <v>0</v>
      </c>
      <c r="U1890" t="str">
        <f t="shared" si="116"/>
        <v>259-1321</v>
      </c>
      <c r="V1890" t="s">
        <v>7412</v>
      </c>
      <c r="W1890" t="s">
        <v>7413</v>
      </c>
    </row>
    <row r="1891" spans="1:23" x14ac:dyDescent="0.15">
      <c r="A1891">
        <v>14211</v>
      </c>
      <c r="B1891">
        <v>25913</v>
      </c>
      <c r="C1891">
        <v>2591313</v>
      </c>
      <c r="D1891" t="s">
        <v>9</v>
      </c>
      <c r="E1891" t="s">
        <v>7205</v>
      </c>
      <c r="F1891" t="s">
        <v>7414</v>
      </c>
      <c r="G1891" t="s">
        <v>12</v>
      </c>
      <c r="H1891" t="s">
        <v>7206</v>
      </c>
      <c r="I1891" t="s">
        <v>7415</v>
      </c>
      <c r="J1891" t="str">
        <f t="shared" si="117"/>
        <v>259</v>
      </c>
      <c r="K1891" t="s">
        <v>25</v>
      </c>
      <c r="L1891" t="str">
        <f t="shared" si="118"/>
        <v>1313</v>
      </c>
      <c r="M1891" t="str">
        <f t="shared" si="119"/>
        <v>秦野市松原町</v>
      </c>
      <c r="N1891">
        <v>0</v>
      </c>
      <c r="O1891">
        <v>0</v>
      </c>
      <c r="P1891">
        <v>0</v>
      </c>
      <c r="Q1891">
        <v>0</v>
      </c>
      <c r="R1891">
        <v>0</v>
      </c>
      <c r="S1891">
        <v>0</v>
      </c>
      <c r="U1891" t="str">
        <f t="shared" si="116"/>
        <v>259-1313</v>
      </c>
      <c r="V1891" t="s">
        <v>7416</v>
      </c>
      <c r="W1891" t="s">
        <v>7417</v>
      </c>
    </row>
    <row r="1892" spans="1:23" x14ac:dyDescent="0.15">
      <c r="A1892">
        <v>14211</v>
      </c>
      <c r="B1892">
        <v>25913</v>
      </c>
      <c r="C1892">
        <v>2591335</v>
      </c>
      <c r="D1892" t="s">
        <v>9</v>
      </c>
      <c r="E1892" t="s">
        <v>7205</v>
      </c>
      <c r="F1892" t="s">
        <v>7418</v>
      </c>
      <c r="G1892" t="s">
        <v>12</v>
      </c>
      <c r="H1892" t="s">
        <v>7206</v>
      </c>
      <c r="I1892" t="s">
        <v>7419</v>
      </c>
      <c r="J1892" t="str">
        <f t="shared" si="117"/>
        <v>259</v>
      </c>
      <c r="K1892" t="s">
        <v>25</v>
      </c>
      <c r="L1892" t="str">
        <f t="shared" si="118"/>
        <v>1335</v>
      </c>
      <c r="M1892" t="str">
        <f t="shared" si="119"/>
        <v>秦野市三廻部</v>
      </c>
      <c r="N1892">
        <v>0</v>
      </c>
      <c r="O1892">
        <v>0</v>
      </c>
      <c r="P1892">
        <v>0</v>
      </c>
      <c r="Q1892">
        <v>0</v>
      </c>
      <c r="R1892">
        <v>0</v>
      </c>
      <c r="S1892">
        <v>0</v>
      </c>
      <c r="U1892" t="str">
        <f t="shared" si="116"/>
        <v>259-1335</v>
      </c>
      <c r="V1892" t="s">
        <v>7420</v>
      </c>
      <c r="W1892" t="s">
        <v>7421</v>
      </c>
    </row>
    <row r="1893" spans="1:23" x14ac:dyDescent="0.15">
      <c r="A1893">
        <v>14211</v>
      </c>
      <c r="B1893">
        <v>257</v>
      </c>
      <c r="C1893">
        <v>2570054</v>
      </c>
      <c r="D1893" t="s">
        <v>9</v>
      </c>
      <c r="E1893" t="s">
        <v>7205</v>
      </c>
      <c r="F1893" t="s">
        <v>656</v>
      </c>
      <c r="G1893" t="s">
        <v>12</v>
      </c>
      <c r="H1893" t="s">
        <v>7206</v>
      </c>
      <c r="I1893" t="s">
        <v>657</v>
      </c>
      <c r="J1893" t="str">
        <f t="shared" si="117"/>
        <v>257</v>
      </c>
      <c r="K1893" t="s">
        <v>25</v>
      </c>
      <c r="L1893" t="str">
        <f t="shared" si="118"/>
        <v>0054</v>
      </c>
      <c r="M1893" t="str">
        <f t="shared" si="119"/>
        <v>秦野市緑町</v>
      </c>
      <c r="N1893">
        <v>0</v>
      </c>
      <c r="O1893">
        <v>0</v>
      </c>
      <c r="P1893">
        <v>0</v>
      </c>
      <c r="Q1893">
        <v>0</v>
      </c>
      <c r="R1893">
        <v>0</v>
      </c>
      <c r="S1893">
        <v>0</v>
      </c>
      <c r="U1893" t="str">
        <f t="shared" si="116"/>
        <v>257-0054</v>
      </c>
      <c r="V1893" t="s">
        <v>7422</v>
      </c>
      <c r="W1893" t="s">
        <v>7423</v>
      </c>
    </row>
    <row r="1894" spans="1:23" x14ac:dyDescent="0.15">
      <c r="A1894">
        <v>14211</v>
      </c>
      <c r="B1894">
        <v>257</v>
      </c>
      <c r="C1894">
        <v>2570013</v>
      </c>
      <c r="D1894" t="s">
        <v>9</v>
      </c>
      <c r="E1894" t="s">
        <v>7205</v>
      </c>
      <c r="F1894" t="s">
        <v>7424</v>
      </c>
      <c r="G1894" t="s">
        <v>12</v>
      </c>
      <c r="H1894" t="s">
        <v>7206</v>
      </c>
      <c r="I1894" t="s">
        <v>7425</v>
      </c>
      <c r="J1894" t="str">
        <f t="shared" si="117"/>
        <v>257</v>
      </c>
      <c r="K1894" t="s">
        <v>25</v>
      </c>
      <c r="L1894" t="str">
        <f t="shared" si="118"/>
        <v>0013</v>
      </c>
      <c r="M1894" t="str">
        <f t="shared" si="119"/>
        <v>秦野市南が丘</v>
      </c>
      <c r="N1894">
        <v>0</v>
      </c>
      <c r="O1894">
        <v>0</v>
      </c>
      <c r="P1894">
        <v>1</v>
      </c>
      <c r="Q1894">
        <v>0</v>
      </c>
      <c r="R1894">
        <v>0</v>
      </c>
      <c r="S1894">
        <v>0</v>
      </c>
      <c r="U1894" t="str">
        <f t="shared" si="116"/>
        <v>257-0013</v>
      </c>
      <c r="V1894" t="s">
        <v>7426</v>
      </c>
      <c r="W1894" t="s">
        <v>7427</v>
      </c>
    </row>
    <row r="1895" spans="1:23" x14ac:dyDescent="0.15">
      <c r="A1895">
        <v>14211</v>
      </c>
      <c r="B1895">
        <v>257</v>
      </c>
      <c r="C1895">
        <v>2570003</v>
      </c>
      <c r="D1895" t="s">
        <v>9</v>
      </c>
      <c r="E1895" t="s">
        <v>7205</v>
      </c>
      <c r="F1895" t="s">
        <v>7428</v>
      </c>
      <c r="G1895" t="s">
        <v>12</v>
      </c>
      <c r="H1895" t="s">
        <v>7206</v>
      </c>
      <c r="I1895" t="s">
        <v>7429</v>
      </c>
      <c r="J1895" t="str">
        <f t="shared" si="117"/>
        <v>257</v>
      </c>
      <c r="K1895" t="s">
        <v>25</v>
      </c>
      <c r="L1895" t="str">
        <f t="shared" si="118"/>
        <v>0003</v>
      </c>
      <c r="M1895" t="str">
        <f t="shared" si="119"/>
        <v>秦野市南矢名</v>
      </c>
      <c r="N1895">
        <v>0</v>
      </c>
      <c r="O1895">
        <v>0</v>
      </c>
      <c r="P1895">
        <v>1</v>
      </c>
      <c r="Q1895">
        <v>0</v>
      </c>
      <c r="R1895">
        <v>0</v>
      </c>
      <c r="S1895">
        <v>0</v>
      </c>
      <c r="U1895" t="str">
        <f t="shared" si="116"/>
        <v>257-0003</v>
      </c>
      <c r="V1895" t="s">
        <v>7430</v>
      </c>
      <c r="W1895" t="s">
        <v>7431</v>
      </c>
    </row>
    <row r="1896" spans="1:23" x14ac:dyDescent="0.15">
      <c r="A1896">
        <v>14211</v>
      </c>
      <c r="B1896">
        <v>257</v>
      </c>
      <c r="C1896">
        <v>2570021</v>
      </c>
      <c r="D1896" t="s">
        <v>9</v>
      </c>
      <c r="E1896" t="s">
        <v>7205</v>
      </c>
      <c r="F1896" t="s">
        <v>7432</v>
      </c>
      <c r="G1896" t="s">
        <v>12</v>
      </c>
      <c r="H1896" t="s">
        <v>7206</v>
      </c>
      <c r="I1896" t="s">
        <v>7433</v>
      </c>
      <c r="J1896" t="str">
        <f t="shared" si="117"/>
        <v>257</v>
      </c>
      <c r="K1896" t="s">
        <v>25</v>
      </c>
      <c r="L1896" t="str">
        <f t="shared" si="118"/>
        <v>0021</v>
      </c>
      <c r="M1896" t="str">
        <f t="shared" si="119"/>
        <v>秦野市蓑毛</v>
      </c>
      <c r="N1896">
        <v>0</v>
      </c>
      <c r="O1896">
        <v>0</v>
      </c>
      <c r="P1896">
        <v>0</v>
      </c>
      <c r="Q1896">
        <v>0</v>
      </c>
      <c r="R1896">
        <v>0</v>
      </c>
      <c r="S1896">
        <v>0</v>
      </c>
      <c r="U1896" t="str">
        <f t="shared" si="116"/>
        <v>257-0021</v>
      </c>
      <c r="V1896" t="s">
        <v>7434</v>
      </c>
      <c r="W1896" t="s">
        <v>7435</v>
      </c>
    </row>
    <row r="1897" spans="1:23" x14ac:dyDescent="0.15">
      <c r="A1897">
        <v>14211</v>
      </c>
      <c r="B1897">
        <v>257</v>
      </c>
      <c r="C1897">
        <v>2570033</v>
      </c>
      <c r="D1897" t="s">
        <v>9</v>
      </c>
      <c r="E1897" t="s">
        <v>7205</v>
      </c>
      <c r="F1897" t="s">
        <v>7436</v>
      </c>
      <c r="G1897" t="s">
        <v>12</v>
      </c>
      <c r="H1897" t="s">
        <v>7206</v>
      </c>
      <c r="I1897" t="s">
        <v>7437</v>
      </c>
      <c r="J1897" t="str">
        <f t="shared" si="117"/>
        <v>257</v>
      </c>
      <c r="K1897" t="s">
        <v>25</v>
      </c>
      <c r="L1897" t="str">
        <f t="shared" si="118"/>
        <v>0033</v>
      </c>
      <c r="M1897" t="str">
        <f t="shared" si="119"/>
        <v>秦野市室町</v>
      </c>
      <c r="N1897">
        <v>0</v>
      </c>
      <c r="O1897">
        <v>0</v>
      </c>
      <c r="P1897">
        <v>0</v>
      </c>
      <c r="Q1897">
        <v>0</v>
      </c>
      <c r="R1897">
        <v>0</v>
      </c>
      <c r="S1897">
        <v>0</v>
      </c>
      <c r="U1897" t="str">
        <f t="shared" si="116"/>
        <v>257-0033</v>
      </c>
      <c r="V1897" t="s">
        <v>7438</v>
      </c>
      <c r="W1897" t="s">
        <v>7439</v>
      </c>
    </row>
    <row r="1898" spans="1:23" x14ac:dyDescent="0.15">
      <c r="A1898">
        <v>14211</v>
      </c>
      <c r="B1898">
        <v>257</v>
      </c>
      <c r="C1898">
        <v>2570036</v>
      </c>
      <c r="D1898" t="s">
        <v>9</v>
      </c>
      <c r="E1898" t="s">
        <v>7205</v>
      </c>
      <c r="F1898" t="s">
        <v>1703</v>
      </c>
      <c r="G1898" t="s">
        <v>12</v>
      </c>
      <c r="H1898" t="s">
        <v>7206</v>
      </c>
      <c r="I1898" t="s">
        <v>1704</v>
      </c>
      <c r="J1898" t="str">
        <f t="shared" si="117"/>
        <v>257</v>
      </c>
      <c r="K1898" t="s">
        <v>25</v>
      </c>
      <c r="L1898" t="str">
        <f t="shared" si="118"/>
        <v>0036</v>
      </c>
      <c r="M1898" t="str">
        <f t="shared" si="119"/>
        <v>秦野市元町</v>
      </c>
      <c r="N1898">
        <v>0</v>
      </c>
      <c r="O1898">
        <v>0</v>
      </c>
      <c r="P1898">
        <v>0</v>
      </c>
      <c r="Q1898">
        <v>0</v>
      </c>
      <c r="R1898">
        <v>0</v>
      </c>
      <c r="S1898">
        <v>0</v>
      </c>
      <c r="U1898" t="str">
        <f t="shared" si="116"/>
        <v>257-0036</v>
      </c>
      <c r="V1898" t="s">
        <v>7440</v>
      </c>
      <c r="W1898" t="s">
        <v>7441</v>
      </c>
    </row>
    <row r="1899" spans="1:23" x14ac:dyDescent="0.15">
      <c r="A1899">
        <v>14211</v>
      </c>
      <c r="B1899">
        <v>25913</v>
      </c>
      <c r="C1899">
        <v>2591334</v>
      </c>
      <c r="D1899" t="s">
        <v>9</v>
      </c>
      <c r="E1899" t="s">
        <v>7205</v>
      </c>
      <c r="F1899" t="s">
        <v>7442</v>
      </c>
      <c r="G1899" t="s">
        <v>12</v>
      </c>
      <c r="H1899" t="s">
        <v>7206</v>
      </c>
      <c r="I1899" t="s">
        <v>7443</v>
      </c>
      <c r="J1899" t="str">
        <f t="shared" si="117"/>
        <v>259</v>
      </c>
      <c r="K1899" t="s">
        <v>25</v>
      </c>
      <c r="L1899" t="str">
        <f t="shared" si="118"/>
        <v>1334</v>
      </c>
      <c r="M1899" t="str">
        <f t="shared" si="119"/>
        <v>秦野市柳川</v>
      </c>
      <c r="N1899">
        <v>0</v>
      </c>
      <c r="O1899">
        <v>0</v>
      </c>
      <c r="P1899">
        <v>0</v>
      </c>
      <c r="Q1899">
        <v>0</v>
      </c>
      <c r="R1899">
        <v>0</v>
      </c>
      <c r="S1899">
        <v>0</v>
      </c>
      <c r="U1899" t="str">
        <f t="shared" si="116"/>
        <v>259-1334</v>
      </c>
      <c r="V1899" t="s">
        <v>7444</v>
      </c>
      <c r="W1899" t="s">
        <v>7445</v>
      </c>
    </row>
    <row r="1900" spans="1:23" x14ac:dyDescent="0.15">
      <c r="A1900">
        <v>14211</v>
      </c>
      <c r="B1900">
        <v>25913</v>
      </c>
      <c r="C1900">
        <v>2591315</v>
      </c>
      <c r="D1900" t="s">
        <v>9</v>
      </c>
      <c r="E1900" t="s">
        <v>7205</v>
      </c>
      <c r="F1900" t="s">
        <v>2466</v>
      </c>
      <c r="G1900" t="s">
        <v>12</v>
      </c>
      <c r="H1900" t="s">
        <v>7206</v>
      </c>
      <c r="I1900" t="s">
        <v>2467</v>
      </c>
      <c r="J1900" t="str">
        <f t="shared" si="117"/>
        <v>259</v>
      </c>
      <c r="K1900" t="s">
        <v>25</v>
      </c>
      <c r="L1900" t="str">
        <f t="shared" si="118"/>
        <v>1315</v>
      </c>
      <c r="M1900" t="str">
        <f t="shared" si="119"/>
        <v>秦野市柳町</v>
      </c>
      <c r="N1900">
        <v>0</v>
      </c>
      <c r="O1900">
        <v>0</v>
      </c>
      <c r="P1900">
        <v>1</v>
      </c>
      <c r="Q1900">
        <v>0</v>
      </c>
      <c r="R1900">
        <v>0</v>
      </c>
      <c r="S1900">
        <v>0</v>
      </c>
      <c r="U1900" t="str">
        <f t="shared" si="116"/>
        <v>259-1315</v>
      </c>
      <c r="V1900" t="s">
        <v>7446</v>
      </c>
      <c r="W1900" t="s">
        <v>7447</v>
      </c>
    </row>
    <row r="1901" spans="1:23" x14ac:dyDescent="0.15">
      <c r="A1901">
        <v>14211</v>
      </c>
      <c r="B1901">
        <v>25913</v>
      </c>
      <c r="C1901">
        <v>2591311</v>
      </c>
      <c r="D1901" t="s">
        <v>9</v>
      </c>
      <c r="E1901" t="s">
        <v>7205</v>
      </c>
      <c r="F1901" t="s">
        <v>1735</v>
      </c>
      <c r="G1901" t="s">
        <v>12</v>
      </c>
      <c r="H1901" t="s">
        <v>7206</v>
      </c>
      <c r="I1901" t="s">
        <v>1736</v>
      </c>
      <c r="J1901" t="str">
        <f t="shared" si="117"/>
        <v>259</v>
      </c>
      <c r="K1901" t="s">
        <v>25</v>
      </c>
      <c r="L1901" t="str">
        <f t="shared" si="118"/>
        <v>1311</v>
      </c>
      <c r="M1901" t="str">
        <f t="shared" si="119"/>
        <v>秦野市弥生町</v>
      </c>
      <c r="N1901">
        <v>0</v>
      </c>
      <c r="O1901">
        <v>0</v>
      </c>
      <c r="P1901">
        <v>0</v>
      </c>
      <c r="Q1901">
        <v>0</v>
      </c>
      <c r="R1901">
        <v>0</v>
      </c>
      <c r="S1901">
        <v>0</v>
      </c>
      <c r="U1901" t="str">
        <f t="shared" si="116"/>
        <v>259-1311</v>
      </c>
      <c r="V1901" t="s">
        <v>7448</v>
      </c>
      <c r="W1901" t="s">
        <v>7449</v>
      </c>
    </row>
    <row r="1902" spans="1:23" x14ac:dyDescent="0.15">
      <c r="A1902">
        <v>14211</v>
      </c>
      <c r="B1902">
        <v>25913</v>
      </c>
      <c r="C1902">
        <v>2591307</v>
      </c>
      <c r="D1902" t="s">
        <v>9</v>
      </c>
      <c r="E1902" t="s">
        <v>7205</v>
      </c>
      <c r="F1902" t="s">
        <v>7450</v>
      </c>
      <c r="G1902" t="s">
        <v>12</v>
      </c>
      <c r="H1902" t="s">
        <v>7206</v>
      </c>
      <c r="I1902" t="s">
        <v>7451</v>
      </c>
      <c r="J1902" t="str">
        <f t="shared" si="117"/>
        <v>259</v>
      </c>
      <c r="K1902" t="s">
        <v>25</v>
      </c>
      <c r="L1902" t="str">
        <f t="shared" si="118"/>
        <v>1307</v>
      </c>
      <c r="M1902" t="str">
        <f t="shared" si="119"/>
        <v>秦野市横野</v>
      </c>
      <c r="N1902">
        <v>0</v>
      </c>
      <c r="O1902">
        <v>0</v>
      </c>
      <c r="P1902">
        <v>0</v>
      </c>
      <c r="Q1902">
        <v>0</v>
      </c>
      <c r="R1902">
        <v>0</v>
      </c>
      <c r="S1902">
        <v>0</v>
      </c>
      <c r="U1902" t="str">
        <f t="shared" si="116"/>
        <v>259-1307</v>
      </c>
      <c r="V1902" t="s">
        <v>7452</v>
      </c>
      <c r="W1902" t="s">
        <v>7453</v>
      </c>
    </row>
    <row r="1903" spans="1:23" x14ac:dyDescent="0.15">
      <c r="A1903">
        <v>14211</v>
      </c>
      <c r="B1903">
        <v>25913</v>
      </c>
      <c r="C1903">
        <v>2591314</v>
      </c>
      <c r="D1903" t="s">
        <v>9</v>
      </c>
      <c r="E1903" t="s">
        <v>7205</v>
      </c>
      <c r="F1903" t="s">
        <v>5671</v>
      </c>
      <c r="G1903" t="s">
        <v>12</v>
      </c>
      <c r="H1903" t="s">
        <v>7206</v>
      </c>
      <c r="I1903" t="s">
        <v>5672</v>
      </c>
      <c r="J1903" t="str">
        <f t="shared" si="117"/>
        <v>259</v>
      </c>
      <c r="K1903" t="s">
        <v>25</v>
      </c>
      <c r="L1903" t="str">
        <f t="shared" si="118"/>
        <v>1314</v>
      </c>
      <c r="M1903" t="str">
        <f t="shared" si="119"/>
        <v>秦野市若松町</v>
      </c>
      <c r="N1903">
        <v>0</v>
      </c>
      <c r="O1903">
        <v>0</v>
      </c>
      <c r="P1903">
        <v>0</v>
      </c>
      <c r="Q1903">
        <v>0</v>
      </c>
      <c r="R1903">
        <v>0</v>
      </c>
      <c r="S1903">
        <v>0</v>
      </c>
      <c r="U1903" t="str">
        <f t="shared" si="116"/>
        <v>259-1314</v>
      </c>
      <c r="V1903" t="s">
        <v>7454</v>
      </c>
      <c r="W1903" t="s">
        <v>7455</v>
      </c>
    </row>
    <row r="1904" spans="1:23" x14ac:dyDescent="0.15">
      <c r="A1904">
        <v>14212</v>
      </c>
      <c r="B1904">
        <v>243</v>
      </c>
      <c r="C1904">
        <v>2430000</v>
      </c>
      <c r="D1904" t="s">
        <v>9</v>
      </c>
      <c r="E1904" t="s">
        <v>7456</v>
      </c>
      <c r="F1904" t="s">
        <v>11</v>
      </c>
      <c r="G1904" t="s">
        <v>12</v>
      </c>
      <c r="H1904" t="s">
        <v>7457</v>
      </c>
      <c r="I1904" t="s">
        <v>14</v>
      </c>
      <c r="J1904" t="str">
        <f t="shared" si="117"/>
        <v>243</v>
      </c>
      <c r="K1904" t="s">
        <v>25</v>
      </c>
      <c r="L1904" t="str">
        <f t="shared" si="118"/>
        <v>0000</v>
      </c>
      <c r="M1904" t="str">
        <f t="shared" si="119"/>
        <v>厚木市以下に掲載がない場合</v>
      </c>
      <c r="N1904">
        <v>0</v>
      </c>
      <c r="O1904">
        <v>0</v>
      </c>
      <c r="P1904">
        <v>0</v>
      </c>
      <c r="Q1904">
        <v>0</v>
      </c>
      <c r="R1904">
        <v>0</v>
      </c>
      <c r="S1904">
        <v>0</v>
      </c>
      <c r="U1904" t="str">
        <f t="shared" si="116"/>
        <v>243-0000</v>
      </c>
      <c r="V1904" t="s">
        <v>7458</v>
      </c>
      <c r="W1904" t="s">
        <v>7459</v>
      </c>
    </row>
    <row r="1905" spans="1:23" x14ac:dyDescent="0.15">
      <c r="A1905">
        <v>14212</v>
      </c>
      <c r="B1905">
        <v>243</v>
      </c>
      <c r="C1905">
        <v>2430035</v>
      </c>
      <c r="D1905" t="s">
        <v>9</v>
      </c>
      <c r="E1905" t="s">
        <v>7456</v>
      </c>
      <c r="F1905" t="s">
        <v>7460</v>
      </c>
      <c r="G1905" t="s">
        <v>12</v>
      </c>
      <c r="H1905" t="s">
        <v>7457</v>
      </c>
      <c r="I1905" t="s">
        <v>7461</v>
      </c>
      <c r="J1905" t="str">
        <f t="shared" si="117"/>
        <v>243</v>
      </c>
      <c r="K1905" t="s">
        <v>25</v>
      </c>
      <c r="L1905" t="str">
        <f t="shared" si="118"/>
        <v>0035</v>
      </c>
      <c r="M1905" t="str">
        <f t="shared" si="119"/>
        <v>厚木市愛甲</v>
      </c>
      <c r="N1905">
        <v>0</v>
      </c>
      <c r="O1905">
        <v>0</v>
      </c>
      <c r="P1905">
        <v>1</v>
      </c>
      <c r="Q1905">
        <v>0</v>
      </c>
      <c r="R1905">
        <v>0</v>
      </c>
      <c r="S1905">
        <v>0</v>
      </c>
      <c r="U1905" t="str">
        <f t="shared" si="116"/>
        <v>243-0035</v>
      </c>
      <c r="V1905" t="s">
        <v>7462</v>
      </c>
      <c r="W1905" t="s">
        <v>7463</v>
      </c>
    </row>
    <row r="1906" spans="1:23" x14ac:dyDescent="0.15">
      <c r="A1906">
        <v>14212</v>
      </c>
      <c r="B1906">
        <v>243</v>
      </c>
      <c r="C1906">
        <v>2430028</v>
      </c>
      <c r="D1906" t="s">
        <v>9</v>
      </c>
      <c r="E1906" t="s">
        <v>7456</v>
      </c>
      <c r="F1906" t="s">
        <v>7464</v>
      </c>
      <c r="G1906" t="s">
        <v>12</v>
      </c>
      <c r="H1906" t="s">
        <v>7457</v>
      </c>
      <c r="I1906" t="s">
        <v>7465</v>
      </c>
      <c r="J1906" t="str">
        <f t="shared" si="117"/>
        <v>243</v>
      </c>
      <c r="K1906" t="s">
        <v>25</v>
      </c>
      <c r="L1906" t="str">
        <f t="shared" si="118"/>
        <v>0028</v>
      </c>
      <c r="M1906" t="str">
        <f t="shared" si="119"/>
        <v>厚木市愛甲西</v>
      </c>
      <c r="N1906">
        <v>0</v>
      </c>
      <c r="O1906">
        <v>0</v>
      </c>
      <c r="P1906">
        <v>1</v>
      </c>
      <c r="Q1906">
        <v>0</v>
      </c>
      <c r="R1906">
        <v>0</v>
      </c>
      <c r="S1906">
        <v>0</v>
      </c>
      <c r="U1906" t="str">
        <f t="shared" si="116"/>
        <v>243-0028</v>
      </c>
      <c r="V1906" t="s">
        <v>7466</v>
      </c>
      <c r="W1906" t="s">
        <v>7467</v>
      </c>
    </row>
    <row r="1907" spans="1:23" x14ac:dyDescent="0.15">
      <c r="A1907">
        <v>14212</v>
      </c>
      <c r="B1907">
        <v>243</v>
      </c>
      <c r="C1907">
        <v>2430027</v>
      </c>
      <c r="D1907" t="s">
        <v>9</v>
      </c>
      <c r="E1907" t="s">
        <v>7456</v>
      </c>
      <c r="F1907" t="s">
        <v>7468</v>
      </c>
      <c r="G1907" t="s">
        <v>12</v>
      </c>
      <c r="H1907" t="s">
        <v>7457</v>
      </c>
      <c r="I1907" t="s">
        <v>7469</v>
      </c>
      <c r="J1907" t="str">
        <f t="shared" si="117"/>
        <v>243</v>
      </c>
      <c r="K1907" t="s">
        <v>25</v>
      </c>
      <c r="L1907" t="str">
        <f t="shared" si="118"/>
        <v>0027</v>
      </c>
      <c r="M1907" t="str">
        <f t="shared" si="119"/>
        <v>厚木市愛甲東</v>
      </c>
      <c r="N1907">
        <v>0</v>
      </c>
      <c r="O1907">
        <v>0</v>
      </c>
      <c r="P1907">
        <v>1</v>
      </c>
      <c r="Q1907">
        <v>0</v>
      </c>
      <c r="R1907">
        <v>0</v>
      </c>
      <c r="S1907">
        <v>0</v>
      </c>
      <c r="U1907" t="str">
        <f t="shared" si="116"/>
        <v>243-0027</v>
      </c>
      <c r="V1907" t="s">
        <v>7470</v>
      </c>
      <c r="W1907" t="s">
        <v>7471</v>
      </c>
    </row>
    <row r="1908" spans="1:23" x14ac:dyDescent="0.15">
      <c r="A1908">
        <v>14212</v>
      </c>
      <c r="B1908">
        <v>243</v>
      </c>
      <c r="C1908">
        <v>2430038</v>
      </c>
      <c r="D1908" t="s">
        <v>9</v>
      </c>
      <c r="E1908" t="s">
        <v>7456</v>
      </c>
      <c r="F1908" t="s">
        <v>7472</v>
      </c>
      <c r="G1908" t="s">
        <v>12</v>
      </c>
      <c r="H1908" t="s">
        <v>7457</v>
      </c>
      <c r="I1908" t="s">
        <v>7473</v>
      </c>
      <c r="J1908" t="str">
        <f t="shared" si="117"/>
        <v>243</v>
      </c>
      <c r="K1908" t="s">
        <v>7474</v>
      </c>
      <c r="L1908" t="str">
        <f t="shared" si="118"/>
        <v>0038</v>
      </c>
      <c r="M1908" t="str">
        <f t="shared" si="119"/>
        <v>厚木市愛名</v>
      </c>
      <c r="N1908">
        <v>0</v>
      </c>
      <c r="O1908">
        <v>0</v>
      </c>
      <c r="P1908">
        <v>0</v>
      </c>
      <c r="Q1908">
        <v>0</v>
      </c>
      <c r="R1908">
        <v>0</v>
      </c>
      <c r="S1908">
        <v>0</v>
      </c>
      <c r="U1908" t="str">
        <f t="shared" si="116"/>
        <v>243-0038</v>
      </c>
      <c r="V1908" t="s">
        <v>7475</v>
      </c>
      <c r="W1908" t="s">
        <v>7476</v>
      </c>
    </row>
    <row r="1909" spans="1:23" x14ac:dyDescent="0.15">
      <c r="A1909">
        <v>14212</v>
      </c>
      <c r="B1909">
        <v>243</v>
      </c>
      <c r="C1909">
        <v>2430014</v>
      </c>
      <c r="D1909" t="s">
        <v>9</v>
      </c>
      <c r="E1909" t="s">
        <v>7456</v>
      </c>
      <c r="F1909" t="s">
        <v>18</v>
      </c>
      <c r="G1909" t="s">
        <v>12</v>
      </c>
      <c r="H1909" t="s">
        <v>7457</v>
      </c>
      <c r="I1909" t="s">
        <v>3800</v>
      </c>
      <c r="J1909" t="str">
        <f t="shared" si="117"/>
        <v>243</v>
      </c>
      <c r="K1909" t="s">
        <v>25</v>
      </c>
      <c r="L1909" t="str">
        <f t="shared" si="118"/>
        <v>0014</v>
      </c>
      <c r="M1909" t="str">
        <f t="shared" si="119"/>
        <v>厚木市旭町</v>
      </c>
      <c r="N1909">
        <v>0</v>
      </c>
      <c r="O1909">
        <v>0</v>
      </c>
      <c r="P1909">
        <v>1</v>
      </c>
      <c r="Q1909">
        <v>0</v>
      </c>
      <c r="R1909">
        <v>0</v>
      </c>
      <c r="S1909">
        <v>0</v>
      </c>
      <c r="U1909" t="str">
        <f t="shared" si="116"/>
        <v>243-0014</v>
      </c>
      <c r="V1909" t="s">
        <v>7477</v>
      </c>
      <c r="W1909" t="s">
        <v>7478</v>
      </c>
    </row>
    <row r="1910" spans="1:23" x14ac:dyDescent="0.15">
      <c r="A1910">
        <v>14212</v>
      </c>
      <c r="B1910">
        <v>243</v>
      </c>
      <c r="C1910">
        <v>2430007</v>
      </c>
      <c r="D1910" t="s">
        <v>9</v>
      </c>
      <c r="E1910" t="s">
        <v>7456</v>
      </c>
      <c r="F1910" t="s">
        <v>7479</v>
      </c>
      <c r="G1910" t="s">
        <v>12</v>
      </c>
      <c r="H1910" t="s">
        <v>7457</v>
      </c>
      <c r="I1910" t="s">
        <v>7480</v>
      </c>
      <c r="J1910" t="str">
        <f t="shared" si="117"/>
        <v>243</v>
      </c>
      <c r="K1910" t="s">
        <v>25</v>
      </c>
      <c r="L1910" t="str">
        <f t="shared" si="118"/>
        <v>0007</v>
      </c>
      <c r="M1910" t="str">
        <f t="shared" si="119"/>
        <v>厚木市厚木</v>
      </c>
      <c r="N1910">
        <v>0</v>
      </c>
      <c r="O1910">
        <v>0</v>
      </c>
      <c r="P1910">
        <v>0</v>
      </c>
      <c r="Q1910">
        <v>0</v>
      </c>
      <c r="R1910">
        <v>0</v>
      </c>
      <c r="S1910">
        <v>0</v>
      </c>
      <c r="U1910" t="str">
        <f t="shared" si="116"/>
        <v>243-0007</v>
      </c>
      <c r="V1910" t="s">
        <v>7481</v>
      </c>
      <c r="W1910" t="s">
        <v>7482</v>
      </c>
    </row>
    <row r="1911" spans="1:23" x14ac:dyDescent="0.15">
      <c r="A1911">
        <v>14212</v>
      </c>
      <c r="B1911">
        <v>243</v>
      </c>
      <c r="C1911">
        <v>2430011</v>
      </c>
      <c r="D1911" t="s">
        <v>9</v>
      </c>
      <c r="E1911" t="s">
        <v>7456</v>
      </c>
      <c r="F1911" t="s">
        <v>7483</v>
      </c>
      <c r="G1911" t="s">
        <v>12</v>
      </c>
      <c r="H1911" t="s">
        <v>7457</v>
      </c>
      <c r="I1911" t="s">
        <v>7484</v>
      </c>
      <c r="J1911" t="str">
        <f t="shared" si="117"/>
        <v>243</v>
      </c>
      <c r="K1911" t="s">
        <v>25</v>
      </c>
      <c r="L1911" t="str">
        <f t="shared" si="118"/>
        <v>0011</v>
      </c>
      <c r="M1911" t="str">
        <f t="shared" si="119"/>
        <v>厚木市厚木町</v>
      </c>
      <c r="N1911">
        <v>0</v>
      </c>
      <c r="O1911">
        <v>0</v>
      </c>
      <c r="P1911">
        <v>0</v>
      </c>
      <c r="Q1911">
        <v>0</v>
      </c>
      <c r="R1911">
        <v>0</v>
      </c>
      <c r="S1911">
        <v>0</v>
      </c>
      <c r="U1911" t="str">
        <f t="shared" si="116"/>
        <v>243-0011</v>
      </c>
      <c r="V1911" t="s">
        <v>7485</v>
      </c>
      <c r="W1911" t="s">
        <v>7486</v>
      </c>
    </row>
    <row r="1912" spans="1:23" x14ac:dyDescent="0.15">
      <c r="A1912">
        <v>14212</v>
      </c>
      <c r="B1912">
        <v>243</v>
      </c>
      <c r="C1912">
        <v>2430006</v>
      </c>
      <c r="D1912" t="s">
        <v>9</v>
      </c>
      <c r="E1912" t="s">
        <v>7456</v>
      </c>
      <c r="F1912" t="s">
        <v>7487</v>
      </c>
      <c r="G1912" t="s">
        <v>12</v>
      </c>
      <c r="H1912" t="s">
        <v>7457</v>
      </c>
      <c r="I1912" t="s">
        <v>7488</v>
      </c>
      <c r="J1912" t="str">
        <f t="shared" si="117"/>
        <v>243</v>
      </c>
      <c r="K1912" t="s">
        <v>25</v>
      </c>
      <c r="L1912" t="str">
        <f t="shared" si="118"/>
        <v>0006</v>
      </c>
      <c r="M1912" t="str">
        <f t="shared" si="119"/>
        <v>厚木市吾妻町</v>
      </c>
      <c r="N1912">
        <v>0</v>
      </c>
      <c r="O1912">
        <v>0</v>
      </c>
      <c r="P1912">
        <v>0</v>
      </c>
      <c r="Q1912">
        <v>0</v>
      </c>
      <c r="R1912">
        <v>0</v>
      </c>
      <c r="S1912">
        <v>0</v>
      </c>
      <c r="U1912" t="str">
        <f t="shared" si="116"/>
        <v>243-0006</v>
      </c>
      <c r="V1912" t="s">
        <v>7489</v>
      </c>
      <c r="W1912" t="s">
        <v>7490</v>
      </c>
    </row>
    <row r="1913" spans="1:23" x14ac:dyDescent="0.15">
      <c r="A1913">
        <v>14212</v>
      </c>
      <c r="B1913">
        <v>24302</v>
      </c>
      <c r="C1913">
        <v>2430213</v>
      </c>
      <c r="D1913" t="s">
        <v>9</v>
      </c>
      <c r="E1913" t="s">
        <v>7456</v>
      </c>
      <c r="F1913" t="s">
        <v>7491</v>
      </c>
      <c r="G1913" t="s">
        <v>12</v>
      </c>
      <c r="H1913" t="s">
        <v>7457</v>
      </c>
      <c r="I1913" t="s">
        <v>7492</v>
      </c>
      <c r="J1913" t="str">
        <f t="shared" si="117"/>
        <v>243</v>
      </c>
      <c r="K1913" t="s">
        <v>25</v>
      </c>
      <c r="L1913" t="str">
        <f t="shared" si="118"/>
        <v>0213</v>
      </c>
      <c r="M1913" t="str">
        <f t="shared" si="119"/>
        <v>厚木市飯山</v>
      </c>
      <c r="N1913">
        <v>0</v>
      </c>
      <c r="O1913">
        <v>0</v>
      </c>
      <c r="P1913">
        <v>0</v>
      </c>
      <c r="Q1913">
        <v>0</v>
      </c>
      <c r="R1913">
        <v>0</v>
      </c>
      <c r="S1913">
        <v>0</v>
      </c>
      <c r="U1913" t="str">
        <f t="shared" si="116"/>
        <v>243-0213</v>
      </c>
      <c r="V1913" t="s">
        <v>7493</v>
      </c>
      <c r="W1913" t="s">
        <v>7494</v>
      </c>
    </row>
    <row r="1914" spans="1:23" x14ac:dyDescent="0.15">
      <c r="A1914">
        <v>14212</v>
      </c>
      <c r="B1914">
        <v>243</v>
      </c>
      <c r="C1914">
        <v>2430013</v>
      </c>
      <c r="D1914" t="s">
        <v>9</v>
      </c>
      <c r="E1914" t="s">
        <v>7456</v>
      </c>
      <c r="F1914" t="s">
        <v>243</v>
      </c>
      <c r="G1914" t="s">
        <v>12</v>
      </c>
      <c r="H1914" t="s">
        <v>7457</v>
      </c>
      <c r="I1914" t="s">
        <v>244</v>
      </c>
      <c r="J1914" t="str">
        <f t="shared" si="117"/>
        <v>243</v>
      </c>
      <c r="K1914" t="s">
        <v>25</v>
      </c>
      <c r="L1914" t="str">
        <f t="shared" si="118"/>
        <v>0013</v>
      </c>
      <c r="M1914" t="str">
        <f t="shared" si="119"/>
        <v>厚木市泉町</v>
      </c>
      <c r="N1914">
        <v>0</v>
      </c>
      <c r="O1914">
        <v>0</v>
      </c>
      <c r="P1914">
        <v>0</v>
      </c>
      <c r="Q1914">
        <v>0</v>
      </c>
      <c r="R1914">
        <v>0</v>
      </c>
      <c r="S1914">
        <v>0</v>
      </c>
      <c r="U1914" t="str">
        <f t="shared" si="116"/>
        <v>243-0013</v>
      </c>
      <c r="V1914" t="s">
        <v>7495</v>
      </c>
      <c r="W1914" t="s">
        <v>7496</v>
      </c>
    </row>
    <row r="1915" spans="1:23" x14ac:dyDescent="0.15">
      <c r="A1915">
        <v>14212</v>
      </c>
      <c r="B1915">
        <v>24302</v>
      </c>
      <c r="C1915">
        <v>2430212</v>
      </c>
      <c r="D1915" t="s">
        <v>9</v>
      </c>
      <c r="E1915" t="s">
        <v>7456</v>
      </c>
      <c r="F1915" t="s">
        <v>7497</v>
      </c>
      <c r="G1915" t="s">
        <v>12</v>
      </c>
      <c r="H1915" t="s">
        <v>7457</v>
      </c>
      <c r="I1915" t="s">
        <v>7498</v>
      </c>
      <c r="J1915" t="str">
        <f t="shared" si="117"/>
        <v>243</v>
      </c>
      <c r="K1915" t="s">
        <v>25</v>
      </c>
      <c r="L1915" t="str">
        <f t="shared" si="118"/>
        <v>0212</v>
      </c>
      <c r="M1915" t="str">
        <f t="shared" si="119"/>
        <v>厚木市及川</v>
      </c>
      <c r="N1915">
        <v>0</v>
      </c>
      <c r="O1915">
        <v>0</v>
      </c>
      <c r="P1915">
        <v>0</v>
      </c>
      <c r="Q1915">
        <v>0</v>
      </c>
      <c r="R1915">
        <v>0</v>
      </c>
      <c r="S1915">
        <v>0</v>
      </c>
      <c r="U1915" t="str">
        <f t="shared" si="116"/>
        <v>243-0212</v>
      </c>
      <c r="V1915" t="s">
        <v>7499</v>
      </c>
      <c r="W1915" t="s">
        <v>7500</v>
      </c>
    </row>
    <row r="1916" spans="1:23" x14ac:dyDescent="0.15">
      <c r="A1916">
        <v>14212</v>
      </c>
      <c r="B1916">
        <v>243</v>
      </c>
      <c r="C1916">
        <v>2430817</v>
      </c>
      <c r="D1916" t="s">
        <v>9</v>
      </c>
      <c r="E1916" t="s">
        <v>7456</v>
      </c>
      <c r="F1916" t="s">
        <v>7501</v>
      </c>
      <c r="G1916" t="s">
        <v>12</v>
      </c>
      <c r="H1916" t="s">
        <v>7457</v>
      </c>
      <c r="I1916" t="s">
        <v>7502</v>
      </c>
      <c r="J1916" t="str">
        <f t="shared" si="117"/>
        <v>243</v>
      </c>
      <c r="K1916" t="s">
        <v>25</v>
      </c>
      <c r="L1916" t="str">
        <f t="shared" si="118"/>
        <v>0817</v>
      </c>
      <c r="M1916" t="str">
        <f t="shared" si="119"/>
        <v>厚木市王子</v>
      </c>
      <c r="N1916">
        <v>0</v>
      </c>
      <c r="O1916">
        <v>0</v>
      </c>
      <c r="P1916">
        <v>1</v>
      </c>
      <c r="Q1916">
        <v>0</v>
      </c>
      <c r="R1916">
        <v>0</v>
      </c>
      <c r="S1916">
        <v>0</v>
      </c>
      <c r="U1916" t="str">
        <f t="shared" si="116"/>
        <v>243-0817</v>
      </c>
      <c r="V1916" t="s">
        <v>7503</v>
      </c>
      <c r="W1916" t="s">
        <v>7504</v>
      </c>
    </row>
    <row r="1917" spans="1:23" x14ac:dyDescent="0.15">
      <c r="A1917">
        <v>14212</v>
      </c>
      <c r="B1917">
        <v>243</v>
      </c>
      <c r="C1917">
        <v>2430021</v>
      </c>
      <c r="D1917" t="s">
        <v>9</v>
      </c>
      <c r="E1917" t="s">
        <v>7456</v>
      </c>
      <c r="F1917" t="s">
        <v>7505</v>
      </c>
      <c r="G1917" t="s">
        <v>12</v>
      </c>
      <c r="H1917" t="s">
        <v>7457</v>
      </c>
      <c r="I1917" t="s">
        <v>7506</v>
      </c>
      <c r="J1917" t="str">
        <f t="shared" si="117"/>
        <v>243</v>
      </c>
      <c r="K1917" t="s">
        <v>25</v>
      </c>
      <c r="L1917" t="str">
        <f t="shared" si="118"/>
        <v>0021</v>
      </c>
      <c r="M1917" t="str">
        <f t="shared" si="119"/>
        <v>厚木市岡田</v>
      </c>
      <c r="N1917">
        <v>0</v>
      </c>
      <c r="O1917">
        <v>0</v>
      </c>
      <c r="P1917">
        <v>1</v>
      </c>
      <c r="Q1917">
        <v>0</v>
      </c>
      <c r="R1917">
        <v>0</v>
      </c>
      <c r="S1917">
        <v>0</v>
      </c>
      <c r="U1917" t="str">
        <f t="shared" si="116"/>
        <v>243-0021</v>
      </c>
      <c r="V1917" t="s">
        <v>7507</v>
      </c>
      <c r="W1917" t="s">
        <v>7508</v>
      </c>
    </row>
    <row r="1918" spans="1:23" x14ac:dyDescent="0.15">
      <c r="A1918">
        <v>14212</v>
      </c>
      <c r="B1918">
        <v>24301</v>
      </c>
      <c r="C1918">
        <v>2430126</v>
      </c>
      <c r="D1918" t="s">
        <v>9</v>
      </c>
      <c r="E1918" t="s">
        <v>7456</v>
      </c>
      <c r="F1918" t="s">
        <v>7509</v>
      </c>
      <c r="G1918" t="s">
        <v>12</v>
      </c>
      <c r="H1918" t="s">
        <v>7457</v>
      </c>
      <c r="I1918" t="s">
        <v>7510</v>
      </c>
      <c r="J1918" t="str">
        <f t="shared" si="117"/>
        <v>243</v>
      </c>
      <c r="K1918" t="s">
        <v>25</v>
      </c>
      <c r="L1918" t="str">
        <f t="shared" si="118"/>
        <v>0126</v>
      </c>
      <c r="M1918" t="str">
        <f t="shared" si="119"/>
        <v>厚木市岡津古久</v>
      </c>
      <c r="N1918">
        <v>0</v>
      </c>
      <c r="O1918">
        <v>0</v>
      </c>
      <c r="P1918">
        <v>0</v>
      </c>
      <c r="Q1918">
        <v>0</v>
      </c>
      <c r="R1918">
        <v>0</v>
      </c>
      <c r="S1918">
        <v>0</v>
      </c>
      <c r="U1918" t="str">
        <f t="shared" si="116"/>
        <v>243-0126</v>
      </c>
      <c r="V1918" t="s">
        <v>7511</v>
      </c>
      <c r="W1918" t="s">
        <v>7512</v>
      </c>
    </row>
    <row r="1919" spans="1:23" x14ac:dyDescent="0.15">
      <c r="A1919">
        <v>14212</v>
      </c>
      <c r="B1919">
        <v>24301</v>
      </c>
      <c r="C1919">
        <v>2430125</v>
      </c>
      <c r="D1919" t="s">
        <v>9</v>
      </c>
      <c r="E1919" t="s">
        <v>7456</v>
      </c>
      <c r="F1919" t="s">
        <v>7513</v>
      </c>
      <c r="G1919" t="s">
        <v>12</v>
      </c>
      <c r="H1919" t="s">
        <v>7457</v>
      </c>
      <c r="I1919" t="s">
        <v>7514</v>
      </c>
      <c r="J1919" t="str">
        <f t="shared" si="117"/>
        <v>243</v>
      </c>
      <c r="K1919" t="s">
        <v>25</v>
      </c>
      <c r="L1919" t="str">
        <f t="shared" si="118"/>
        <v>0125</v>
      </c>
      <c r="M1919" t="str">
        <f t="shared" si="119"/>
        <v>厚木市小野</v>
      </c>
      <c r="N1919">
        <v>0</v>
      </c>
      <c r="O1919">
        <v>0</v>
      </c>
      <c r="P1919">
        <v>0</v>
      </c>
      <c r="Q1919">
        <v>0</v>
      </c>
      <c r="R1919">
        <v>0</v>
      </c>
      <c r="S1919">
        <v>0</v>
      </c>
      <c r="U1919" t="str">
        <f t="shared" si="116"/>
        <v>243-0125</v>
      </c>
      <c r="V1919" t="s">
        <v>7515</v>
      </c>
      <c r="W1919" t="s">
        <v>7516</v>
      </c>
    </row>
    <row r="1920" spans="1:23" x14ac:dyDescent="0.15">
      <c r="A1920">
        <v>14212</v>
      </c>
      <c r="B1920">
        <v>243</v>
      </c>
      <c r="C1920">
        <v>2430032</v>
      </c>
      <c r="D1920" t="s">
        <v>9</v>
      </c>
      <c r="E1920" t="s">
        <v>7456</v>
      </c>
      <c r="F1920" t="s">
        <v>7517</v>
      </c>
      <c r="G1920" t="s">
        <v>12</v>
      </c>
      <c r="H1920" t="s">
        <v>7457</v>
      </c>
      <c r="I1920" t="s">
        <v>7518</v>
      </c>
      <c r="J1920" t="str">
        <f t="shared" si="117"/>
        <v>243</v>
      </c>
      <c r="K1920" t="s">
        <v>25</v>
      </c>
      <c r="L1920" t="str">
        <f t="shared" si="118"/>
        <v>0032</v>
      </c>
      <c r="M1920" t="str">
        <f t="shared" si="119"/>
        <v>厚木市恩名</v>
      </c>
      <c r="N1920">
        <v>0</v>
      </c>
      <c r="O1920">
        <v>0</v>
      </c>
      <c r="P1920">
        <v>0</v>
      </c>
      <c r="Q1920">
        <v>0</v>
      </c>
      <c r="R1920">
        <v>0</v>
      </c>
      <c r="S1920">
        <v>0</v>
      </c>
      <c r="U1920" t="str">
        <f t="shared" si="116"/>
        <v>243-0032</v>
      </c>
      <c r="V1920" t="s">
        <v>7519</v>
      </c>
      <c r="W1920" t="s">
        <v>7520</v>
      </c>
    </row>
    <row r="1921" spans="1:23" x14ac:dyDescent="0.15">
      <c r="A1921">
        <v>14212</v>
      </c>
      <c r="B1921">
        <v>243</v>
      </c>
      <c r="C1921">
        <v>2430807</v>
      </c>
      <c r="D1921" t="s">
        <v>9</v>
      </c>
      <c r="E1921" t="s">
        <v>7456</v>
      </c>
      <c r="F1921" t="s">
        <v>7521</v>
      </c>
      <c r="G1921" t="s">
        <v>12</v>
      </c>
      <c r="H1921" t="s">
        <v>7457</v>
      </c>
      <c r="I1921" t="s">
        <v>7522</v>
      </c>
      <c r="J1921" t="str">
        <f t="shared" si="117"/>
        <v>243</v>
      </c>
      <c r="K1921" t="s">
        <v>25</v>
      </c>
      <c r="L1921" t="str">
        <f t="shared" si="118"/>
        <v>0807</v>
      </c>
      <c r="M1921" t="str">
        <f t="shared" si="119"/>
        <v>厚木市金田</v>
      </c>
      <c r="N1921">
        <v>0</v>
      </c>
      <c r="O1921">
        <v>0</v>
      </c>
      <c r="P1921">
        <v>0</v>
      </c>
      <c r="Q1921">
        <v>0</v>
      </c>
      <c r="R1921">
        <v>0</v>
      </c>
      <c r="S1921">
        <v>0</v>
      </c>
      <c r="U1921" t="str">
        <f t="shared" si="116"/>
        <v>243-0807</v>
      </c>
      <c r="V1921" t="s">
        <v>7523</v>
      </c>
      <c r="W1921" t="s">
        <v>7524</v>
      </c>
    </row>
    <row r="1922" spans="1:23" x14ac:dyDescent="0.15">
      <c r="A1922">
        <v>14212</v>
      </c>
      <c r="B1922">
        <v>243</v>
      </c>
      <c r="C1922">
        <v>2430801</v>
      </c>
      <c r="D1922" t="s">
        <v>9</v>
      </c>
      <c r="E1922" t="s">
        <v>7456</v>
      </c>
      <c r="F1922" t="s">
        <v>7525</v>
      </c>
      <c r="G1922" t="s">
        <v>12</v>
      </c>
      <c r="H1922" t="s">
        <v>7457</v>
      </c>
      <c r="I1922" t="s">
        <v>7526</v>
      </c>
      <c r="J1922" t="str">
        <f t="shared" si="117"/>
        <v>243</v>
      </c>
      <c r="K1922" t="s">
        <v>25</v>
      </c>
      <c r="L1922" t="str">
        <f t="shared" si="118"/>
        <v>0801</v>
      </c>
      <c r="M1922" t="str">
        <f t="shared" si="119"/>
        <v>厚木市上依知</v>
      </c>
      <c r="N1922">
        <v>0</v>
      </c>
      <c r="O1922">
        <v>0</v>
      </c>
      <c r="P1922">
        <v>0</v>
      </c>
      <c r="Q1922">
        <v>0</v>
      </c>
      <c r="R1922">
        <v>0</v>
      </c>
      <c r="S1922">
        <v>0</v>
      </c>
      <c r="U1922" t="str">
        <f t="shared" si="116"/>
        <v>243-0801</v>
      </c>
      <c r="V1922" t="s">
        <v>7527</v>
      </c>
      <c r="W1922" t="s">
        <v>7528</v>
      </c>
    </row>
    <row r="1923" spans="1:23" x14ac:dyDescent="0.15">
      <c r="A1923">
        <v>14212</v>
      </c>
      <c r="B1923">
        <v>24302</v>
      </c>
      <c r="C1923">
        <v>2430201</v>
      </c>
      <c r="D1923" t="s">
        <v>9</v>
      </c>
      <c r="E1923" t="s">
        <v>7456</v>
      </c>
      <c r="F1923" t="s">
        <v>7529</v>
      </c>
      <c r="G1923" t="s">
        <v>12</v>
      </c>
      <c r="H1923" t="s">
        <v>7457</v>
      </c>
      <c r="I1923" t="s">
        <v>7530</v>
      </c>
      <c r="J1923" t="str">
        <f t="shared" si="117"/>
        <v>243</v>
      </c>
      <c r="K1923" t="s">
        <v>25</v>
      </c>
      <c r="L1923" t="str">
        <f t="shared" si="118"/>
        <v>0201</v>
      </c>
      <c r="M1923" t="str">
        <f t="shared" si="119"/>
        <v>厚木市上荻野</v>
      </c>
      <c r="N1923">
        <v>0</v>
      </c>
      <c r="O1923">
        <v>0</v>
      </c>
      <c r="P1923">
        <v>0</v>
      </c>
      <c r="Q1923">
        <v>0</v>
      </c>
      <c r="R1923">
        <v>0</v>
      </c>
      <c r="S1923">
        <v>0</v>
      </c>
      <c r="U1923" t="str">
        <f t="shared" ref="U1923:U1986" si="120">J1923&amp;K1923&amp;L1923</f>
        <v>243-0201</v>
      </c>
      <c r="V1923" t="s">
        <v>7531</v>
      </c>
      <c r="W1923" t="s">
        <v>7532</v>
      </c>
    </row>
    <row r="1924" spans="1:23" x14ac:dyDescent="0.15">
      <c r="A1924">
        <v>14212</v>
      </c>
      <c r="B1924">
        <v>243</v>
      </c>
      <c r="C1924">
        <v>2430025</v>
      </c>
      <c r="D1924" t="s">
        <v>9</v>
      </c>
      <c r="E1924" t="s">
        <v>7456</v>
      </c>
      <c r="F1924" t="s">
        <v>7533</v>
      </c>
      <c r="G1924" t="s">
        <v>12</v>
      </c>
      <c r="H1924" t="s">
        <v>7457</v>
      </c>
      <c r="I1924" t="s">
        <v>7534</v>
      </c>
      <c r="J1924" t="str">
        <f t="shared" ref="J1924:J1987" si="121">MID(C1924,1,3)</f>
        <v>243</v>
      </c>
      <c r="K1924" t="s">
        <v>25</v>
      </c>
      <c r="L1924" t="str">
        <f t="shared" ref="L1924:L1987" si="122">MID(C1924,4,4)</f>
        <v>0025</v>
      </c>
      <c r="M1924" t="str">
        <f t="shared" ref="M1924:M1987" si="123">H1924&amp;I1924</f>
        <v>厚木市上落合</v>
      </c>
      <c r="N1924">
        <v>0</v>
      </c>
      <c r="O1924">
        <v>0</v>
      </c>
      <c r="P1924">
        <v>0</v>
      </c>
      <c r="Q1924">
        <v>0</v>
      </c>
      <c r="R1924">
        <v>0</v>
      </c>
      <c r="S1924">
        <v>0</v>
      </c>
      <c r="U1924" t="str">
        <f t="shared" si="120"/>
        <v>243-0025</v>
      </c>
      <c r="V1924" t="s">
        <v>7535</v>
      </c>
      <c r="W1924" t="s">
        <v>7536</v>
      </c>
    </row>
    <row r="1925" spans="1:23" x14ac:dyDescent="0.15">
      <c r="A1925">
        <v>14212</v>
      </c>
      <c r="B1925">
        <v>24302</v>
      </c>
      <c r="C1925">
        <v>2430215</v>
      </c>
      <c r="D1925" t="s">
        <v>9</v>
      </c>
      <c r="E1925" t="s">
        <v>7456</v>
      </c>
      <c r="F1925" t="s">
        <v>7537</v>
      </c>
      <c r="G1925" t="s">
        <v>12</v>
      </c>
      <c r="H1925" t="s">
        <v>7457</v>
      </c>
      <c r="I1925" t="s">
        <v>7538</v>
      </c>
      <c r="J1925" t="str">
        <f t="shared" si="121"/>
        <v>243</v>
      </c>
      <c r="K1925" t="s">
        <v>25</v>
      </c>
      <c r="L1925" t="str">
        <f t="shared" si="122"/>
        <v>0215</v>
      </c>
      <c r="M1925" t="str">
        <f t="shared" si="123"/>
        <v>厚木市上古沢</v>
      </c>
      <c r="N1925">
        <v>0</v>
      </c>
      <c r="O1925">
        <v>0</v>
      </c>
      <c r="P1925">
        <v>0</v>
      </c>
      <c r="Q1925">
        <v>0</v>
      </c>
      <c r="R1925">
        <v>0</v>
      </c>
      <c r="S1925">
        <v>0</v>
      </c>
      <c r="U1925" t="str">
        <f t="shared" si="120"/>
        <v>243-0215</v>
      </c>
      <c r="V1925" t="s">
        <v>7539</v>
      </c>
      <c r="W1925" t="s">
        <v>7540</v>
      </c>
    </row>
    <row r="1926" spans="1:23" x14ac:dyDescent="0.15">
      <c r="A1926">
        <v>14212</v>
      </c>
      <c r="B1926">
        <v>243</v>
      </c>
      <c r="C1926">
        <v>2430003</v>
      </c>
      <c r="D1926" t="s">
        <v>9</v>
      </c>
      <c r="E1926" t="s">
        <v>7456</v>
      </c>
      <c r="F1926" t="s">
        <v>1419</v>
      </c>
      <c r="G1926" t="s">
        <v>12</v>
      </c>
      <c r="H1926" t="s">
        <v>7457</v>
      </c>
      <c r="I1926" t="s">
        <v>1420</v>
      </c>
      <c r="J1926" t="str">
        <f t="shared" si="121"/>
        <v>243</v>
      </c>
      <c r="K1926" t="s">
        <v>25</v>
      </c>
      <c r="L1926" t="str">
        <f t="shared" si="122"/>
        <v>0003</v>
      </c>
      <c r="M1926" t="str">
        <f t="shared" si="123"/>
        <v>厚木市寿町</v>
      </c>
      <c r="N1926">
        <v>0</v>
      </c>
      <c r="O1926">
        <v>0</v>
      </c>
      <c r="P1926">
        <v>1</v>
      </c>
      <c r="Q1926">
        <v>0</v>
      </c>
      <c r="R1926">
        <v>0</v>
      </c>
      <c r="S1926">
        <v>0</v>
      </c>
      <c r="U1926" t="str">
        <f t="shared" si="120"/>
        <v>243-0003</v>
      </c>
      <c r="V1926" t="s">
        <v>7541</v>
      </c>
      <c r="W1926" t="s">
        <v>7542</v>
      </c>
    </row>
    <row r="1927" spans="1:23" x14ac:dyDescent="0.15">
      <c r="A1927">
        <v>14212</v>
      </c>
      <c r="B1927">
        <v>243</v>
      </c>
      <c r="C1927">
        <v>2430012</v>
      </c>
      <c r="D1927" t="s">
        <v>9</v>
      </c>
      <c r="E1927" t="s">
        <v>7456</v>
      </c>
      <c r="F1927" t="s">
        <v>4122</v>
      </c>
      <c r="G1927" t="s">
        <v>12</v>
      </c>
      <c r="H1927" t="s">
        <v>7457</v>
      </c>
      <c r="I1927" t="s">
        <v>4123</v>
      </c>
      <c r="J1927" t="str">
        <f t="shared" si="121"/>
        <v>243</v>
      </c>
      <c r="K1927" t="s">
        <v>25</v>
      </c>
      <c r="L1927" t="str">
        <f t="shared" si="122"/>
        <v>0012</v>
      </c>
      <c r="M1927" t="str">
        <f t="shared" si="123"/>
        <v>厚木市幸町</v>
      </c>
      <c r="N1927">
        <v>0</v>
      </c>
      <c r="O1927">
        <v>0</v>
      </c>
      <c r="P1927">
        <v>0</v>
      </c>
      <c r="Q1927">
        <v>0</v>
      </c>
      <c r="R1927">
        <v>0</v>
      </c>
      <c r="S1927">
        <v>0</v>
      </c>
      <c r="U1927" t="str">
        <f t="shared" si="120"/>
        <v>243-0012</v>
      </c>
      <c r="V1927" t="s">
        <v>7543</v>
      </c>
      <c r="W1927" t="s">
        <v>7544</v>
      </c>
    </row>
    <row r="1928" spans="1:23" x14ac:dyDescent="0.15">
      <c r="A1928">
        <v>14212</v>
      </c>
      <c r="B1928">
        <v>243</v>
      </c>
      <c r="C1928">
        <v>2430022</v>
      </c>
      <c r="D1928" t="s">
        <v>9</v>
      </c>
      <c r="E1928" t="s">
        <v>7456</v>
      </c>
      <c r="F1928" t="s">
        <v>7545</v>
      </c>
      <c r="G1928" t="s">
        <v>12</v>
      </c>
      <c r="H1928" t="s">
        <v>7457</v>
      </c>
      <c r="I1928" t="s">
        <v>7546</v>
      </c>
      <c r="J1928" t="str">
        <f t="shared" si="121"/>
        <v>243</v>
      </c>
      <c r="K1928" t="s">
        <v>25</v>
      </c>
      <c r="L1928" t="str">
        <f t="shared" si="122"/>
        <v>0022</v>
      </c>
      <c r="M1928" t="str">
        <f t="shared" si="123"/>
        <v>厚木市酒井</v>
      </c>
      <c r="N1928">
        <v>0</v>
      </c>
      <c r="O1928">
        <v>0</v>
      </c>
      <c r="P1928">
        <v>0</v>
      </c>
      <c r="Q1928">
        <v>0</v>
      </c>
      <c r="R1928">
        <v>0</v>
      </c>
      <c r="S1928">
        <v>0</v>
      </c>
      <c r="U1928" t="str">
        <f t="shared" si="120"/>
        <v>243-0022</v>
      </c>
      <c r="V1928" t="s">
        <v>7547</v>
      </c>
      <c r="W1928" t="s">
        <v>7548</v>
      </c>
    </row>
    <row r="1929" spans="1:23" x14ac:dyDescent="0.15">
      <c r="A1929">
        <v>14212</v>
      </c>
      <c r="B1929">
        <v>243</v>
      </c>
      <c r="C1929">
        <v>2430017</v>
      </c>
      <c r="D1929" t="s">
        <v>9</v>
      </c>
      <c r="E1929" t="s">
        <v>7456</v>
      </c>
      <c r="F1929" t="s">
        <v>335</v>
      </c>
      <c r="G1929" t="s">
        <v>12</v>
      </c>
      <c r="H1929" t="s">
        <v>7457</v>
      </c>
      <c r="I1929" t="s">
        <v>336</v>
      </c>
      <c r="J1929" t="str">
        <f t="shared" si="121"/>
        <v>243</v>
      </c>
      <c r="K1929" t="s">
        <v>25</v>
      </c>
      <c r="L1929" t="str">
        <f t="shared" si="122"/>
        <v>0017</v>
      </c>
      <c r="M1929" t="str">
        <f t="shared" si="123"/>
        <v>厚木市栄町</v>
      </c>
      <c r="N1929">
        <v>0</v>
      </c>
      <c r="O1929">
        <v>0</v>
      </c>
      <c r="P1929">
        <v>1</v>
      </c>
      <c r="Q1929">
        <v>0</v>
      </c>
      <c r="R1929">
        <v>0</v>
      </c>
      <c r="S1929">
        <v>0</v>
      </c>
      <c r="U1929" t="str">
        <f t="shared" si="120"/>
        <v>243-0017</v>
      </c>
      <c r="V1929" t="s">
        <v>7549</v>
      </c>
      <c r="W1929" t="s">
        <v>7550</v>
      </c>
    </row>
    <row r="1930" spans="1:23" x14ac:dyDescent="0.15">
      <c r="A1930">
        <v>14212</v>
      </c>
      <c r="B1930">
        <v>243</v>
      </c>
      <c r="C1930">
        <v>2430802</v>
      </c>
      <c r="D1930" t="s">
        <v>9</v>
      </c>
      <c r="E1930" t="s">
        <v>7456</v>
      </c>
      <c r="F1930" t="s">
        <v>7551</v>
      </c>
      <c r="G1930" t="s">
        <v>12</v>
      </c>
      <c r="H1930" t="s">
        <v>7457</v>
      </c>
      <c r="I1930" t="s">
        <v>7552</v>
      </c>
      <c r="J1930" t="str">
        <f t="shared" si="121"/>
        <v>243</v>
      </c>
      <c r="K1930" t="s">
        <v>25</v>
      </c>
      <c r="L1930" t="str">
        <f t="shared" si="122"/>
        <v>0802</v>
      </c>
      <c r="M1930" t="str">
        <f t="shared" si="123"/>
        <v>厚木市猿ケ島</v>
      </c>
      <c r="N1930">
        <v>0</v>
      </c>
      <c r="O1930">
        <v>0</v>
      </c>
      <c r="P1930">
        <v>0</v>
      </c>
      <c r="Q1930">
        <v>0</v>
      </c>
      <c r="R1930">
        <v>0</v>
      </c>
      <c r="S1930">
        <v>0</v>
      </c>
      <c r="U1930" t="str">
        <f t="shared" si="120"/>
        <v>243-0802</v>
      </c>
      <c r="V1930" t="s">
        <v>7553</v>
      </c>
      <c r="W1930" t="s">
        <v>7554</v>
      </c>
    </row>
    <row r="1931" spans="1:23" x14ac:dyDescent="0.15">
      <c r="A1931">
        <v>14212</v>
      </c>
      <c r="B1931">
        <v>24302</v>
      </c>
      <c r="C1931">
        <v>2430211</v>
      </c>
      <c r="D1931" t="s">
        <v>9</v>
      </c>
      <c r="E1931" t="s">
        <v>7456</v>
      </c>
      <c r="F1931" t="s">
        <v>7555</v>
      </c>
      <c r="G1931" t="s">
        <v>12</v>
      </c>
      <c r="H1931" t="s">
        <v>7457</v>
      </c>
      <c r="I1931" t="s">
        <v>4556</v>
      </c>
      <c r="J1931" t="str">
        <f t="shared" si="121"/>
        <v>243</v>
      </c>
      <c r="K1931" t="s">
        <v>25</v>
      </c>
      <c r="L1931" t="str">
        <f t="shared" si="122"/>
        <v>0211</v>
      </c>
      <c r="M1931" t="str">
        <f t="shared" si="123"/>
        <v>厚木市三田</v>
      </c>
      <c r="N1931">
        <v>0</v>
      </c>
      <c r="O1931">
        <v>0</v>
      </c>
      <c r="P1931">
        <v>0</v>
      </c>
      <c r="Q1931">
        <v>0</v>
      </c>
      <c r="R1931">
        <v>0</v>
      </c>
      <c r="S1931">
        <v>0</v>
      </c>
      <c r="U1931" t="str">
        <f t="shared" si="120"/>
        <v>243-0211</v>
      </c>
      <c r="V1931" t="s">
        <v>7556</v>
      </c>
      <c r="W1931" t="s">
        <v>7557</v>
      </c>
    </row>
    <row r="1932" spans="1:23" x14ac:dyDescent="0.15">
      <c r="A1932">
        <v>14212</v>
      </c>
      <c r="B1932">
        <v>24302</v>
      </c>
      <c r="C1932">
        <v>2430217</v>
      </c>
      <c r="D1932" t="s">
        <v>9</v>
      </c>
      <c r="E1932" t="s">
        <v>7456</v>
      </c>
      <c r="F1932" t="s">
        <v>7558</v>
      </c>
      <c r="G1932" t="s">
        <v>12</v>
      </c>
      <c r="H1932" t="s">
        <v>7457</v>
      </c>
      <c r="I1932" t="s">
        <v>7559</v>
      </c>
      <c r="J1932" t="str">
        <f t="shared" si="121"/>
        <v>243</v>
      </c>
      <c r="K1932" t="s">
        <v>25</v>
      </c>
      <c r="L1932" t="str">
        <f t="shared" si="122"/>
        <v>0217</v>
      </c>
      <c r="M1932" t="str">
        <f t="shared" si="123"/>
        <v>厚木市三田南</v>
      </c>
      <c r="N1932">
        <v>0</v>
      </c>
      <c r="O1932">
        <v>0</v>
      </c>
      <c r="P1932">
        <v>1</v>
      </c>
      <c r="Q1932">
        <v>0</v>
      </c>
      <c r="R1932">
        <v>0</v>
      </c>
      <c r="S1932">
        <v>0</v>
      </c>
      <c r="U1932" t="str">
        <f t="shared" si="120"/>
        <v>243-0217</v>
      </c>
      <c r="V1932" t="s">
        <v>7560</v>
      </c>
      <c r="W1932" t="s">
        <v>7561</v>
      </c>
    </row>
    <row r="1933" spans="1:23" x14ac:dyDescent="0.15">
      <c r="A1933">
        <v>14212</v>
      </c>
      <c r="B1933">
        <v>243</v>
      </c>
      <c r="C1933">
        <v>2430806</v>
      </c>
      <c r="D1933" t="s">
        <v>9</v>
      </c>
      <c r="E1933" t="s">
        <v>7456</v>
      </c>
      <c r="F1933" t="s">
        <v>7562</v>
      </c>
      <c r="G1933" t="s">
        <v>12</v>
      </c>
      <c r="H1933" t="s">
        <v>7457</v>
      </c>
      <c r="I1933" t="s">
        <v>7563</v>
      </c>
      <c r="J1933" t="str">
        <f t="shared" si="121"/>
        <v>243</v>
      </c>
      <c r="K1933" t="s">
        <v>25</v>
      </c>
      <c r="L1933" t="str">
        <f t="shared" si="122"/>
        <v>0806</v>
      </c>
      <c r="M1933" t="str">
        <f t="shared" si="123"/>
        <v>厚木市下依知</v>
      </c>
      <c r="N1933">
        <v>0</v>
      </c>
      <c r="O1933">
        <v>0</v>
      </c>
      <c r="P1933">
        <v>0</v>
      </c>
      <c r="Q1933">
        <v>0</v>
      </c>
      <c r="R1933">
        <v>0</v>
      </c>
      <c r="S1933">
        <v>0</v>
      </c>
      <c r="U1933" t="str">
        <f t="shared" si="120"/>
        <v>243-0806</v>
      </c>
      <c r="V1933" t="s">
        <v>7564</v>
      </c>
      <c r="W1933" t="s">
        <v>7565</v>
      </c>
    </row>
    <row r="1934" spans="1:23" x14ac:dyDescent="0.15">
      <c r="A1934">
        <v>14212</v>
      </c>
      <c r="B1934">
        <v>24302</v>
      </c>
      <c r="C1934">
        <v>2430203</v>
      </c>
      <c r="D1934" t="s">
        <v>9</v>
      </c>
      <c r="E1934" t="s">
        <v>7456</v>
      </c>
      <c r="F1934" t="s">
        <v>7566</v>
      </c>
      <c r="G1934" t="s">
        <v>12</v>
      </c>
      <c r="H1934" t="s">
        <v>7457</v>
      </c>
      <c r="I1934" t="s">
        <v>7567</v>
      </c>
      <c r="J1934" t="str">
        <f t="shared" si="121"/>
        <v>243</v>
      </c>
      <c r="K1934" t="s">
        <v>25</v>
      </c>
      <c r="L1934" t="str">
        <f t="shared" si="122"/>
        <v>0203</v>
      </c>
      <c r="M1934" t="str">
        <f t="shared" si="123"/>
        <v>厚木市下荻野</v>
      </c>
      <c r="N1934">
        <v>0</v>
      </c>
      <c r="O1934">
        <v>0</v>
      </c>
      <c r="P1934">
        <v>0</v>
      </c>
      <c r="Q1934">
        <v>0</v>
      </c>
      <c r="R1934">
        <v>0</v>
      </c>
      <c r="S1934">
        <v>0</v>
      </c>
      <c r="U1934" t="str">
        <f t="shared" si="120"/>
        <v>243-0203</v>
      </c>
      <c r="V1934" t="s">
        <v>7568</v>
      </c>
      <c r="W1934" t="s">
        <v>7569</v>
      </c>
    </row>
    <row r="1935" spans="1:23" x14ac:dyDescent="0.15">
      <c r="A1935">
        <v>14212</v>
      </c>
      <c r="B1935">
        <v>24302</v>
      </c>
      <c r="C1935">
        <v>2430206</v>
      </c>
      <c r="D1935" t="s">
        <v>9</v>
      </c>
      <c r="E1935" t="s">
        <v>7456</v>
      </c>
      <c r="F1935" t="s">
        <v>7570</v>
      </c>
      <c r="G1935" t="s">
        <v>12</v>
      </c>
      <c r="H1935" t="s">
        <v>7457</v>
      </c>
      <c r="I1935" t="s">
        <v>7571</v>
      </c>
      <c r="J1935" t="str">
        <f t="shared" si="121"/>
        <v>243</v>
      </c>
      <c r="K1935" t="s">
        <v>25</v>
      </c>
      <c r="L1935" t="str">
        <f t="shared" si="122"/>
        <v>0206</v>
      </c>
      <c r="M1935" t="str">
        <f t="shared" si="123"/>
        <v>厚木市下川入</v>
      </c>
      <c r="N1935">
        <v>0</v>
      </c>
      <c r="O1935">
        <v>0</v>
      </c>
      <c r="P1935">
        <v>0</v>
      </c>
      <c r="Q1935">
        <v>0</v>
      </c>
      <c r="R1935">
        <v>0</v>
      </c>
      <c r="S1935">
        <v>0</v>
      </c>
      <c r="U1935" t="str">
        <f t="shared" si="120"/>
        <v>243-0206</v>
      </c>
      <c r="V1935" t="s">
        <v>7572</v>
      </c>
      <c r="W1935" t="s">
        <v>7573</v>
      </c>
    </row>
    <row r="1936" spans="1:23" x14ac:dyDescent="0.15">
      <c r="A1936">
        <v>14212</v>
      </c>
      <c r="B1936">
        <v>243</v>
      </c>
      <c r="C1936">
        <v>2430026</v>
      </c>
      <c r="D1936" t="s">
        <v>9</v>
      </c>
      <c r="E1936" t="s">
        <v>7456</v>
      </c>
      <c r="F1936" t="s">
        <v>7574</v>
      </c>
      <c r="G1936" t="s">
        <v>12</v>
      </c>
      <c r="H1936" t="s">
        <v>7457</v>
      </c>
      <c r="I1936" t="s">
        <v>7575</v>
      </c>
      <c r="J1936" t="str">
        <f t="shared" si="121"/>
        <v>243</v>
      </c>
      <c r="K1936" t="s">
        <v>25</v>
      </c>
      <c r="L1936" t="str">
        <f t="shared" si="122"/>
        <v>0026</v>
      </c>
      <c r="M1936" t="str">
        <f t="shared" si="123"/>
        <v>厚木市下津古久</v>
      </c>
      <c r="N1936">
        <v>0</v>
      </c>
      <c r="O1936">
        <v>0</v>
      </c>
      <c r="P1936">
        <v>0</v>
      </c>
      <c r="Q1936">
        <v>0</v>
      </c>
      <c r="R1936">
        <v>0</v>
      </c>
      <c r="S1936">
        <v>0</v>
      </c>
      <c r="U1936" t="str">
        <f t="shared" si="120"/>
        <v>243-0026</v>
      </c>
      <c r="V1936" t="s">
        <v>7576</v>
      </c>
      <c r="W1936" t="s">
        <v>7577</v>
      </c>
    </row>
    <row r="1937" spans="1:23" x14ac:dyDescent="0.15">
      <c r="A1937">
        <v>14212</v>
      </c>
      <c r="B1937">
        <v>24302</v>
      </c>
      <c r="C1937">
        <v>2430214</v>
      </c>
      <c r="D1937" t="s">
        <v>9</v>
      </c>
      <c r="E1937" t="s">
        <v>7456</v>
      </c>
      <c r="F1937" t="s">
        <v>7578</v>
      </c>
      <c r="G1937" t="s">
        <v>12</v>
      </c>
      <c r="H1937" t="s">
        <v>7457</v>
      </c>
      <c r="I1937" t="s">
        <v>7579</v>
      </c>
      <c r="J1937" t="str">
        <f t="shared" si="121"/>
        <v>243</v>
      </c>
      <c r="K1937" t="s">
        <v>25</v>
      </c>
      <c r="L1937" t="str">
        <f t="shared" si="122"/>
        <v>0214</v>
      </c>
      <c r="M1937" t="str">
        <f t="shared" si="123"/>
        <v>厚木市下古沢</v>
      </c>
      <c r="N1937">
        <v>0</v>
      </c>
      <c r="O1937">
        <v>0</v>
      </c>
      <c r="P1937">
        <v>0</v>
      </c>
      <c r="Q1937">
        <v>0</v>
      </c>
      <c r="R1937">
        <v>0</v>
      </c>
      <c r="S1937">
        <v>0</v>
      </c>
      <c r="U1937" t="str">
        <f t="shared" si="120"/>
        <v>243-0214</v>
      </c>
      <c r="V1937" t="s">
        <v>7580</v>
      </c>
      <c r="W1937" t="s">
        <v>7581</v>
      </c>
    </row>
    <row r="1938" spans="1:23" x14ac:dyDescent="0.15">
      <c r="A1938">
        <v>14212</v>
      </c>
      <c r="B1938">
        <v>243</v>
      </c>
      <c r="C1938">
        <v>2430804</v>
      </c>
      <c r="D1938" t="s">
        <v>9</v>
      </c>
      <c r="E1938" t="s">
        <v>7456</v>
      </c>
      <c r="F1938" t="s">
        <v>7582</v>
      </c>
      <c r="G1938" t="s">
        <v>12</v>
      </c>
      <c r="H1938" t="s">
        <v>7457</v>
      </c>
      <c r="I1938" t="s">
        <v>7583</v>
      </c>
      <c r="J1938" t="str">
        <f t="shared" si="121"/>
        <v>243</v>
      </c>
      <c r="K1938" t="s">
        <v>25</v>
      </c>
      <c r="L1938" t="str">
        <f t="shared" si="122"/>
        <v>0804</v>
      </c>
      <c r="M1938" t="str">
        <f t="shared" si="123"/>
        <v>厚木市関口</v>
      </c>
      <c r="N1938">
        <v>0</v>
      </c>
      <c r="O1938">
        <v>0</v>
      </c>
      <c r="P1938">
        <v>0</v>
      </c>
      <c r="Q1938">
        <v>0</v>
      </c>
      <c r="R1938">
        <v>0</v>
      </c>
      <c r="S1938">
        <v>0</v>
      </c>
      <c r="U1938" t="str">
        <f t="shared" si="120"/>
        <v>243-0804</v>
      </c>
      <c r="V1938" t="s">
        <v>7584</v>
      </c>
      <c r="W1938" t="s">
        <v>7585</v>
      </c>
    </row>
    <row r="1939" spans="1:23" x14ac:dyDescent="0.15">
      <c r="A1939">
        <v>14212</v>
      </c>
      <c r="B1939">
        <v>24302</v>
      </c>
      <c r="C1939">
        <v>2430205</v>
      </c>
      <c r="D1939" t="s">
        <v>9</v>
      </c>
      <c r="E1939" t="s">
        <v>7456</v>
      </c>
      <c r="F1939" t="s">
        <v>7586</v>
      </c>
      <c r="G1939" t="s">
        <v>12</v>
      </c>
      <c r="H1939" t="s">
        <v>7457</v>
      </c>
      <c r="I1939" t="s">
        <v>7587</v>
      </c>
      <c r="J1939" t="str">
        <f t="shared" si="121"/>
        <v>243</v>
      </c>
      <c r="K1939" t="s">
        <v>25</v>
      </c>
      <c r="L1939" t="str">
        <f t="shared" si="122"/>
        <v>0205</v>
      </c>
      <c r="M1939" t="str">
        <f t="shared" si="123"/>
        <v>厚木市棚沢</v>
      </c>
      <c r="N1939">
        <v>0</v>
      </c>
      <c r="O1939">
        <v>0</v>
      </c>
      <c r="P1939">
        <v>0</v>
      </c>
      <c r="Q1939">
        <v>0</v>
      </c>
      <c r="R1939">
        <v>0</v>
      </c>
      <c r="S1939">
        <v>0</v>
      </c>
      <c r="U1939" t="str">
        <f t="shared" si="120"/>
        <v>243-0205</v>
      </c>
      <c r="V1939" t="s">
        <v>7588</v>
      </c>
      <c r="W1939" t="s">
        <v>7589</v>
      </c>
    </row>
    <row r="1940" spans="1:23" x14ac:dyDescent="0.15">
      <c r="A1940">
        <v>14212</v>
      </c>
      <c r="B1940">
        <v>243</v>
      </c>
      <c r="C1940">
        <v>2430016</v>
      </c>
      <c r="D1940" t="s">
        <v>9</v>
      </c>
      <c r="E1940" t="s">
        <v>7456</v>
      </c>
      <c r="F1940" t="s">
        <v>7590</v>
      </c>
      <c r="G1940" t="s">
        <v>12</v>
      </c>
      <c r="H1940" t="s">
        <v>7457</v>
      </c>
      <c r="I1940" t="s">
        <v>7591</v>
      </c>
      <c r="J1940" t="str">
        <f t="shared" si="121"/>
        <v>243</v>
      </c>
      <c r="K1940" t="s">
        <v>25</v>
      </c>
      <c r="L1940" t="str">
        <f t="shared" si="122"/>
        <v>0016</v>
      </c>
      <c r="M1940" t="str">
        <f t="shared" si="123"/>
        <v>厚木市田村町</v>
      </c>
      <c r="N1940">
        <v>0</v>
      </c>
      <c r="O1940">
        <v>0</v>
      </c>
      <c r="P1940">
        <v>0</v>
      </c>
      <c r="Q1940">
        <v>0</v>
      </c>
      <c r="R1940">
        <v>0</v>
      </c>
      <c r="S1940">
        <v>0</v>
      </c>
      <c r="U1940" t="str">
        <f t="shared" si="120"/>
        <v>243-0016</v>
      </c>
      <c r="V1940" t="s">
        <v>7592</v>
      </c>
      <c r="W1940" t="s">
        <v>7593</v>
      </c>
    </row>
    <row r="1941" spans="1:23" x14ac:dyDescent="0.15">
      <c r="A1941">
        <v>14212</v>
      </c>
      <c r="B1941">
        <v>243</v>
      </c>
      <c r="C1941">
        <v>2430811</v>
      </c>
      <c r="D1941" t="s">
        <v>9</v>
      </c>
      <c r="E1941" t="s">
        <v>7456</v>
      </c>
      <c r="F1941" t="s">
        <v>7594</v>
      </c>
      <c r="G1941" t="s">
        <v>12</v>
      </c>
      <c r="H1941" t="s">
        <v>7457</v>
      </c>
      <c r="I1941" t="s">
        <v>7595</v>
      </c>
      <c r="J1941" t="str">
        <f t="shared" si="121"/>
        <v>243</v>
      </c>
      <c r="K1941" t="s">
        <v>25</v>
      </c>
      <c r="L1941" t="str">
        <f t="shared" si="122"/>
        <v>0811</v>
      </c>
      <c r="M1941" t="str">
        <f t="shared" si="123"/>
        <v>厚木市妻田</v>
      </c>
      <c r="N1941">
        <v>0</v>
      </c>
      <c r="O1941">
        <v>0</v>
      </c>
      <c r="P1941">
        <v>0</v>
      </c>
      <c r="Q1941">
        <v>0</v>
      </c>
      <c r="R1941">
        <v>0</v>
      </c>
      <c r="S1941">
        <v>0</v>
      </c>
      <c r="U1941" t="str">
        <f t="shared" si="120"/>
        <v>243-0811</v>
      </c>
      <c r="V1941" t="s">
        <v>7596</v>
      </c>
      <c r="W1941" t="s">
        <v>7597</v>
      </c>
    </row>
    <row r="1942" spans="1:23" x14ac:dyDescent="0.15">
      <c r="A1942">
        <v>14212</v>
      </c>
      <c r="B1942">
        <v>243</v>
      </c>
      <c r="C1942">
        <v>2430813</v>
      </c>
      <c r="D1942" t="s">
        <v>9</v>
      </c>
      <c r="E1942" t="s">
        <v>7456</v>
      </c>
      <c r="F1942" t="s">
        <v>7598</v>
      </c>
      <c r="G1942" t="s">
        <v>12</v>
      </c>
      <c r="H1942" t="s">
        <v>7457</v>
      </c>
      <c r="I1942" t="s">
        <v>7599</v>
      </c>
      <c r="J1942" t="str">
        <f t="shared" si="121"/>
        <v>243</v>
      </c>
      <c r="K1942" t="s">
        <v>25</v>
      </c>
      <c r="L1942" t="str">
        <f t="shared" si="122"/>
        <v>0813</v>
      </c>
      <c r="M1942" t="str">
        <f t="shared" si="123"/>
        <v>厚木市妻田東</v>
      </c>
      <c r="N1942">
        <v>0</v>
      </c>
      <c r="O1942">
        <v>0</v>
      </c>
      <c r="P1942">
        <v>1</v>
      </c>
      <c r="Q1942">
        <v>0</v>
      </c>
      <c r="R1942">
        <v>0</v>
      </c>
      <c r="S1942">
        <v>0</v>
      </c>
      <c r="U1942" t="str">
        <f t="shared" si="120"/>
        <v>243-0813</v>
      </c>
      <c r="V1942" t="s">
        <v>7600</v>
      </c>
      <c r="W1942" t="s">
        <v>7601</v>
      </c>
    </row>
    <row r="1943" spans="1:23" x14ac:dyDescent="0.15">
      <c r="A1943">
        <v>14212</v>
      </c>
      <c r="B1943">
        <v>243</v>
      </c>
      <c r="C1943">
        <v>2430815</v>
      </c>
      <c r="D1943" t="s">
        <v>9</v>
      </c>
      <c r="E1943" t="s">
        <v>7456</v>
      </c>
      <c r="F1943" t="s">
        <v>7602</v>
      </c>
      <c r="G1943" t="s">
        <v>12</v>
      </c>
      <c r="H1943" t="s">
        <v>7457</v>
      </c>
      <c r="I1943" t="s">
        <v>7603</v>
      </c>
      <c r="J1943" t="str">
        <f t="shared" si="121"/>
        <v>243</v>
      </c>
      <c r="K1943" t="s">
        <v>25</v>
      </c>
      <c r="L1943" t="str">
        <f t="shared" si="122"/>
        <v>0815</v>
      </c>
      <c r="M1943" t="str">
        <f t="shared" si="123"/>
        <v>厚木市妻田西</v>
      </c>
      <c r="N1943">
        <v>0</v>
      </c>
      <c r="O1943">
        <v>0</v>
      </c>
      <c r="P1943">
        <v>1</v>
      </c>
      <c r="Q1943">
        <v>0</v>
      </c>
      <c r="R1943">
        <v>0</v>
      </c>
      <c r="S1943">
        <v>0</v>
      </c>
      <c r="U1943" t="str">
        <f t="shared" si="120"/>
        <v>243-0815</v>
      </c>
      <c r="V1943" t="s">
        <v>7604</v>
      </c>
      <c r="W1943" t="s">
        <v>7605</v>
      </c>
    </row>
    <row r="1944" spans="1:23" x14ac:dyDescent="0.15">
      <c r="A1944">
        <v>14212</v>
      </c>
      <c r="B1944">
        <v>243</v>
      </c>
      <c r="C1944">
        <v>2430814</v>
      </c>
      <c r="D1944" t="s">
        <v>9</v>
      </c>
      <c r="E1944" t="s">
        <v>7456</v>
      </c>
      <c r="F1944" t="s">
        <v>7606</v>
      </c>
      <c r="G1944" t="s">
        <v>12</v>
      </c>
      <c r="H1944" t="s">
        <v>7457</v>
      </c>
      <c r="I1944" t="s">
        <v>7607</v>
      </c>
      <c r="J1944" t="str">
        <f t="shared" si="121"/>
        <v>243</v>
      </c>
      <c r="K1944" t="s">
        <v>25</v>
      </c>
      <c r="L1944" t="str">
        <f t="shared" si="122"/>
        <v>0814</v>
      </c>
      <c r="M1944" t="str">
        <f t="shared" si="123"/>
        <v>厚木市妻田南</v>
      </c>
      <c r="N1944">
        <v>0</v>
      </c>
      <c r="O1944">
        <v>0</v>
      </c>
      <c r="P1944">
        <v>1</v>
      </c>
      <c r="Q1944">
        <v>0</v>
      </c>
      <c r="R1944">
        <v>0</v>
      </c>
      <c r="S1944">
        <v>0</v>
      </c>
      <c r="U1944" t="str">
        <f t="shared" si="120"/>
        <v>243-0814</v>
      </c>
      <c r="V1944" t="s">
        <v>7608</v>
      </c>
      <c r="W1944" t="s">
        <v>7609</v>
      </c>
    </row>
    <row r="1945" spans="1:23" x14ac:dyDescent="0.15">
      <c r="A1945">
        <v>14212</v>
      </c>
      <c r="B1945">
        <v>243</v>
      </c>
      <c r="C1945">
        <v>2430812</v>
      </c>
      <c r="D1945" t="s">
        <v>9</v>
      </c>
      <c r="E1945" t="s">
        <v>7456</v>
      </c>
      <c r="F1945" t="s">
        <v>7610</v>
      </c>
      <c r="G1945" t="s">
        <v>12</v>
      </c>
      <c r="H1945" t="s">
        <v>7457</v>
      </c>
      <c r="I1945" t="s">
        <v>7611</v>
      </c>
      <c r="J1945" t="str">
        <f t="shared" si="121"/>
        <v>243</v>
      </c>
      <c r="K1945" t="s">
        <v>25</v>
      </c>
      <c r="L1945" t="str">
        <f t="shared" si="122"/>
        <v>0812</v>
      </c>
      <c r="M1945" t="str">
        <f t="shared" si="123"/>
        <v>厚木市妻田北</v>
      </c>
      <c r="N1945">
        <v>0</v>
      </c>
      <c r="O1945">
        <v>0</v>
      </c>
      <c r="P1945">
        <v>1</v>
      </c>
      <c r="Q1945">
        <v>0</v>
      </c>
      <c r="R1945">
        <v>0</v>
      </c>
      <c r="S1945">
        <v>0</v>
      </c>
      <c r="U1945" t="str">
        <f t="shared" si="120"/>
        <v>243-0812</v>
      </c>
      <c r="V1945" t="s">
        <v>7612</v>
      </c>
      <c r="W1945" t="s">
        <v>7613</v>
      </c>
    </row>
    <row r="1946" spans="1:23" x14ac:dyDescent="0.15">
      <c r="A1946">
        <v>14212</v>
      </c>
      <c r="B1946">
        <v>243</v>
      </c>
      <c r="C1946">
        <v>2430023</v>
      </c>
      <c r="D1946" t="s">
        <v>9</v>
      </c>
      <c r="E1946" t="s">
        <v>7456</v>
      </c>
      <c r="F1946" t="s">
        <v>7614</v>
      </c>
      <c r="G1946" t="s">
        <v>12</v>
      </c>
      <c r="H1946" t="s">
        <v>7457</v>
      </c>
      <c r="I1946" t="s">
        <v>7615</v>
      </c>
      <c r="J1946" t="str">
        <f t="shared" si="121"/>
        <v>243</v>
      </c>
      <c r="K1946" t="s">
        <v>25</v>
      </c>
      <c r="L1946" t="str">
        <f t="shared" si="122"/>
        <v>0023</v>
      </c>
      <c r="M1946" t="str">
        <f t="shared" si="123"/>
        <v>厚木市戸田</v>
      </c>
      <c r="N1946">
        <v>0</v>
      </c>
      <c r="O1946">
        <v>0</v>
      </c>
      <c r="P1946">
        <v>0</v>
      </c>
      <c r="Q1946">
        <v>0</v>
      </c>
      <c r="R1946">
        <v>0</v>
      </c>
      <c r="S1946">
        <v>0</v>
      </c>
      <c r="U1946" t="str">
        <f t="shared" si="120"/>
        <v>243-0023</v>
      </c>
      <c r="V1946" t="s">
        <v>7616</v>
      </c>
      <c r="W1946" t="s">
        <v>7617</v>
      </c>
    </row>
    <row r="1947" spans="1:23" x14ac:dyDescent="0.15">
      <c r="A1947">
        <v>14212</v>
      </c>
      <c r="B1947">
        <v>24302</v>
      </c>
      <c r="C1947">
        <v>2430204</v>
      </c>
      <c r="D1947" t="s">
        <v>9</v>
      </c>
      <c r="E1947" t="s">
        <v>7456</v>
      </c>
      <c r="F1947" t="s">
        <v>7618</v>
      </c>
      <c r="G1947" t="s">
        <v>12</v>
      </c>
      <c r="H1947" t="s">
        <v>7457</v>
      </c>
      <c r="I1947" t="s">
        <v>7619</v>
      </c>
      <c r="J1947" t="str">
        <f t="shared" si="121"/>
        <v>243</v>
      </c>
      <c r="K1947" t="s">
        <v>25</v>
      </c>
      <c r="L1947" t="str">
        <f t="shared" si="122"/>
        <v>0204</v>
      </c>
      <c r="M1947" t="str">
        <f t="shared" si="123"/>
        <v>厚木市鳶尾</v>
      </c>
      <c r="N1947">
        <v>0</v>
      </c>
      <c r="O1947">
        <v>0</v>
      </c>
      <c r="P1947">
        <v>1</v>
      </c>
      <c r="Q1947">
        <v>0</v>
      </c>
      <c r="R1947">
        <v>0</v>
      </c>
      <c r="S1947">
        <v>0</v>
      </c>
      <c r="U1947" t="str">
        <f t="shared" si="120"/>
        <v>243-0204</v>
      </c>
      <c r="V1947" t="s">
        <v>7620</v>
      </c>
      <c r="W1947" t="s">
        <v>7621</v>
      </c>
    </row>
    <row r="1948" spans="1:23" x14ac:dyDescent="0.15">
      <c r="A1948">
        <v>14212</v>
      </c>
      <c r="B1948">
        <v>243</v>
      </c>
      <c r="C1948">
        <v>2430031</v>
      </c>
      <c r="D1948" t="s">
        <v>9</v>
      </c>
      <c r="E1948" t="s">
        <v>7456</v>
      </c>
      <c r="F1948" t="s">
        <v>7622</v>
      </c>
      <c r="G1948" t="s">
        <v>12</v>
      </c>
      <c r="H1948" t="s">
        <v>7457</v>
      </c>
      <c r="I1948" t="s">
        <v>7623</v>
      </c>
      <c r="J1948" t="str">
        <f t="shared" si="121"/>
        <v>243</v>
      </c>
      <c r="K1948" t="s">
        <v>25</v>
      </c>
      <c r="L1948" t="str">
        <f t="shared" si="122"/>
        <v>0031</v>
      </c>
      <c r="M1948" t="str">
        <f t="shared" si="123"/>
        <v>厚木市戸室</v>
      </c>
      <c r="N1948">
        <v>0</v>
      </c>
      <c r="O1948">
        <v>0</v>
      </c>
      <c r="P1948">
        <v>1</v>
      </c>
      <c r="Q1948">
        <v>0</v>
      </c>
      <c r="R1948">
        <v>0</v>
      </c>
      <c r="S1948">
        <v>0</v>
      </c>
      <c r="U1948" t="str">
        <f t="shared" si="120"/>
        <v>243-0031</v>
      </c>
      <c r="V1948" t="s">
        <v>7624</v>
      </c>
      <c r="W1948" t="s">
        <v>7625</v>
      </c>
    </row>
    <row r="1949" spans="1:23" x14ac:dyDescent="0.15">
      <c r="A1949">
        <v>14212</v>
      </c>
      <c r="B1949">
        <v>243</v>
      </c>
      <c r="C1949">
        <v>2430805</v>
      </c>
      <c r="D1949" t="s">
        <v>9</v>
      </c>
      <c r="E1949" t="s">
        <v>7456</v>
      </c>
      <c r="F1949" t="s">
        <v>7626</v>
      </c>
      <c r="G1949" t="s">
        <v>12</v>
      </c>
      <c r="H1949" t="s">
        <v>7457</v>
      </c>
      <c r="I1949" t="s">
        <v>7627</v>
      </c>
      <c r="J1949" t="str">
        <f t="shared" si="121"/>
        <v>243</v>
      </c>
      <c r="K1949" t="s">
        <v>25</v>
      </c>
      <c r="L1949" t="str">
        <f t="shared" si="122"/>
        <v>0805</v>
      </c>
      <c r="M1949" t="str">
        <f t="shared" si="123"/>
        <v>厚木市中依知</v>
      </c>
      <c r="N1949">
        <v>0</v>
      </c>
      <c r="O1949">
        <v>0</v>
      </c>
      <c r="P1949">
        <v>0</v>
      </c>
      <c r="Q1949">
        <v>0</v>
      </c>
      <c r="R1949">
        <v>0</v>
      </c>
      <c r="S1949">
        <v>0</v>
      </c>
      <c r="U1949" t="str">
        <f t="shared" si="120"/>
        <v>243-0805</v>
      </c>
      <c r="V1949" t="s">
        <v>7628</v>
      </c>
      <c r="W1949" t="s">
        <v>7629</v>
      </c>
    </row>
    <row r="1950" spans="1:23" x14ac:dyDescent="0.15">
      <c r="A1950">
        <v>14212</v>
      </c>
      <c r="B1950">
        <v>24302</v>
      </c>
      <c r="C1950">
        <v>2430202</v>
      </c>
      <c r="D1950" t="s">
        <v>9</v>
      </c>
      <c r="E1950" t="s">
        <v>7456</v>
      </c>
      <c r="F1950" t="s">
        <v>7630</v>
      </c>
      <c r="G1950" t="s">
        <v>12</v>
      </c>
      <c r="H1950" t="s">
        <v>7457</v>
      </c>
      <c r="I1950" t="s">
        <v>7631</v>
      </c>
      <c r="J1950" t="str">
        <f t="shared" si="121"/>
        <v>243</v>
      </c>
      <c r="K1950" t="s">
        <v>25</v>
      </c>
      <c r="L1950" t="str">
        <f t="shared" si="122"/>
        <v>0202</v>
      </c>
      <c r="M1950" t="str">
        <f t="shared" si="123"/>
        <v>厚木市中荻野</v>
      </c>
      <c r="N1950">
        <v>0</v>
      </c>
      <c r="O1950">
        <v>0</v>
      </c>
      <c r="P1950">
        <v>0</v>
      </c>
      <c r="Q1950">
        <v>0</v>
      </c>
      <c r="R1950">
        <v>0</v>
      </c>
      <c r="S1950">
        <v>0</v>
      </c>
      <c r="U1950" t="str">
        <f t="shared" si="120"/>
        <v>243-0202</v>
      </c>
      <c r="V1950" t="s">
        <v>7632</v>
      </c>
      <c r="W1950" t="s">
        <v>7633</v>
      </c>
    </row>
    <row r="1951" spans="1:23" x14ac:dyDescent="0.15">
      <c r="A1951">
        <v>14212</v>
      </c>
      <c r="B1951">
        <v>243</v>
      </c>
      <c r="C1951">
        <v>2430018</v>
      </c>
      <c r="D1951" t="s">
        <v>9</v>
      </c>
      <c r="E1951" t="s">
        <v>7456</v>
      </c>
      <c r="F1951" t="s">
        <v>6741</v>
      </c>
      <c r="G1951" t="s">
        <v>12</v>
      </c>
      <c r="H1951" t="s">
        <v>7457</v>
      </c>
      <c r="I1951" t="s">
        <v>6742</v>
      </c>
      <c r="J1951" t="str">
        <f t="shared" si="121"/>
        <v>243</v>
      </c>
      <c r="K1951" t="s">
        <v>25</v>
      </c>
      <c r="L1951" t="str">
        <f t="shared" si="122"/>
        <v>0018</v>
      </c>
      <c r="M1951" t="str">
        <f t="shared" si="123"/>
        <v>厚木市中町</v>
      </c>
      <c r="N1951">
        <v>0</v>
      </c>
      <c r="O1951">
        <v>0</v>
      </c>
      <c r="P1951">
        <v>1</v>
      </c>
      <c r="Q1951">
        <v>0</v>
      </c>
      <c r="R1951">
        <v>0</v>
      </c>
      <c r="S1951">
        <v>0</v>
      </c>
      <c r="U1951" t="str">
        <f t="shared" si="120"/>
        <v>243-0018</v>
      </c>
      <c r="V1951" t="s">
        <v>7634</v>
      </c>
      <c r="W1951" t="s">
        <v>7635</v>
      </c>
    </row>
    <row r="1952" spans="1:23" x14ac:dyDescent="0.15">
      <c r="A1952">
        <v>14212</v>
      </c>
      <c r="B1952">
        <v>243</v>
      </c>
      <c r="C1952">
        <v>2430024</v>
      </c>
      <c r="D1952" t="s">
        <v>9</v>
      </c>
      <c r="E1952" t="s">
        <v>7456</v>
      </c>
      <c r="F1952" t="s">
        <v>7636</v>
      </c>
      <c r="G1952" t="s">
        <v>12</v>
      </c>
      <c r="H1952" t="s">
        <v>7457</v>
      </c>
      <c r="I1952" t="s">
        <v>7637</v>
      </c>
      <c r="J1952" t="str">
        <f t="shared" si="121"/>
        <v>243</v>
      </c>
      <c r="K1952" t="s">
        <v>25</v>
      </c>
      <c r="L1952" t="str">
        <f t="shared" si="122"/>
        <v>0024</v>
      </c>
      <c r="M1952" t="str">
        <f t="shared" si="123"/>
        <v>厚木市長沼</v>
      </c>
      <c r="N1952">
        <v>0</v>
      </c>
      <c r="O1952">
        <v>0</v>
      </c>
      <c r="P1952">
        <v>0</v>
      </c>
      <c r="Q1952">
        <v>0</v>
      </c>
      <c r="R1952">
        <v>0</v>
      </c>
      <c r="S1952">
        <v>0</v>
      </c>
      <c r="U1952" t="str">
        <f t="shared" si="120"/>
        <v>243-0024</v>
      </c>
      <c r="V1952" t="s">
        <v>7638</v>
      </c>
      <c r="W1952" t="s">
        <v>7639</v>
      </c>
    </row>
    <row r="1953" spans="1:23" x14ac:dyDescent="0.15">
      <c r="A1953">
        <v>14212</v>
      </c>
      <c r="B1953">
        <v>24301</v>
      </c>
      <c r="C1953">
        <v>2430121</v>
      </c>
      <c r="D1953" t="s">
        <v>9</v>
      </c>
      <c r="E1953" t="s">
        <v>7456</v>
      </c>
      <c r="F1953" t="s">
        <v>7640</v>
      </c>
      <c r="G1953" t="s">
        <v>12</v>
      </c>
      <c r="H1953" t="s">
        <v>7457</v>
      </c>
      <c r="I1953" t="s">
        <v>7641</v>
      </c>
      <c r="J1953" t="str">
        <f t="shared" si="121"/>
        <v>243</v>
      </c>
      <c r="K1953" t="s">
        <v>25</v>
      </c>
      <c r="L1953" t="str">
        <f t="shared" si="122"/>
        <v>0121</v>
      </c>
      <c r="M1953" t="str">
        <f t="shared" si="123"/>
        <v>厚木市七沢</v>
      </c>
      <c r="N1953">
        <v>0</v>
      </c>
      <c r="O1953">
        <v>0</v>
      </c>
      <c r="P1953">
        <v>0</v>
      </c>
      <c r="Q1953">
        <v>0</v>
      </c>
      <c r="R1953">
        <v>0</v>
      </c>
      <c r="S1953">
        <v>0</v>
      </c>
      <c r="U1953" t="str">
        <f t="shared" si="120"/>
        <v>243-0121</v>
      </c>
      <c r="V1953" t="s">
        <v>7642</v>
      </c>
      <c r="W1953" t="s">
        <v>7643</v>
      </c>
    </row>
    <row r="1954" spans="1:23" x14ac:dyDescent="0.15">
      <c r="A1954">
        <v>14212</v>
      </c>
      <c r="B1954">
        <v>243</v>
      </c>
      <c r="C1954">
        <v>2430033</v>
      </c>
      <c r="D1954" t="s">
        <v>9</v>
      </c>
      <c r="E1954" t="s">
        <v>7456</v>
      </c>
      <c r="F1954" t="s">
        <v>7644</v>
      </c>
      <c r="G1954" t="s">
        <v>12</v>
      </c>
      <c r="H1954" t="s">
        <v>7457</v>
      </c>
      <c r="I1954" t="s">
        <v>7645</v>
      </c>
      <c r="J1954" t="str">
        <f t="shared" si="121"/>
        <v>243</v>
      </c>
      <c r="K1954" t="s">
        <v>25</v>
      </c>
      <c r="L1954" t="str">
        <f t="shared" si="122"/>
        <v>0033</v>
      </c>
      <c r="M1954" t="str">
        <f t="shared" si="123"/>
        <v>厚木市温水</v>
      </c>
      <c r="N1954">
        <v>0</v>
      </c>
      <c r="O1954">
        <v>0</v>
      </c>
      <c r="P1954">
        <v>0</v>
      </c>
      <c r="Q1954">
        <v>0</v>
      </c>
      <c r="R1954">
        <v>0</v>
      </c>
      <c r="S1954">
        <v>0</v>
      </c>
      <c r="U1954" t="str">
        <f t="shared" si="120"/>
        <v>243-0033</v>
      </c>
      <c r="V1954" t="s">
        <v>7646</v>
      </c>
      <c r="W1954" t="s">
        <v>7647</v>
      </c>
    </row>
    <row r="1955" spans="1:23" x14ac:dyDescent="0.15">
      <c r="A1955">
        <v>14212</v>
      </c>
      <c r="B1955">
        <v>243</v>
      </c>
      <c r="C1955">
        <v>2430039</v>
      </c>
      <c r="D1955" t="s">
        <v>9</v>
      </c>
      <c r="E1955" t="s">
        <v>7456</v>
      </c>
      <c r="F1955" t="s">
        <v>7648</v>
      </c>
      <c r="G1955" t="s">
        <v>12</v>
      </c>
      <c r="H1955" t="s">
        <v>7457</v>
      </c>
      <c r="I1955" t="s">
        <v>7649</v>
      </c>
      <c r="J1955" t="str">
        <f t="shared" si="121"/>
        <v>243</v>
      </c>
      <c r="K1955" t="s">
        <v>25</v>
      </c>
      <c r="L1955" t="str">
        <f t="shared" si="122"/>
        <v>0039</v>
      </c>
      <c r="M1955" t="str">
        <f t="shared" si="123"/>
        <v>厚木市温水西</v>
      </c>
      <c r="N1955">
        <v>0</v>
      </c>
      <c r="O1955">
        <v>0</v>
      </c>
      <c r="P1955">
        <v>1</v>
      </c>
      <c r="Q1955">
        <v>0</v>
      </c>
      <c r="R1955">
        <v>0</v>
      </c>
      <c r="S1955">
        <v>0</v>
      </c>
      <c r="U1955" t="str">
        <f t="shared" si="120"/>
        <v>243-0039</v>
      </c>
      <c r="V1955" t="s">
        <v>7650</v>
      </c>
      <c r="W1955" t="s">
        <v>7651</v>
      </c>
    </row>
    <row r="1956" spans="1:23" x14ac:dyDescent="0.15">
      <c r="A1956">
        <v>14212</v>
      </c>
      <c r="B1956">
        <v>243</v>
      </c>
      <c r="C1956">
        <v>2430036</v>
      </c>
      <c r="D1956" t="s">
        <v>9</v>
      </c>
      <c r="E1956" t="s">
        <v>7456</v>
      </c>
      <c r="F1956" t="s">
        <v>6236</v>
      </c>
      <c r="G1956" t="s">
        <v>12</v>
      </c>
      <c r="H1956" t="s">
        <v>7457</v>
      </c>
      <c r="I1956" t="s">
        <v>6237</v>
      </c>
      <c r="J1956" t="str">
        <f t="shared" si="121"/>
        <v>243</v>
      </c>
      <c r="K1956" t="s">
        <v>25</v>
      </c>
      <c r="L1956" t="str">
        <f t="shared" si="122"/>
        <v>0036</v>
      </c>
      <c r="M1956" t="str">
        <f t="shared" si="123"/>
        <v>厚木市長谷</v>
      </c>
      <c r="N1956">
        <v>0</v>
      </c>
      <c r="O1956">
        <v>0</v>
      </c>
      <c r="P1956">
        <v>0</v>
      </c>
      <c r="Q1956">
        <v>0</v>
      </c>
      <c r="R1956">
        <v>0</v>
      </c>
      <c r="S1956">
        <v>0</v>
      </c>
      <c r="U1956" t="str">
        <f t="shared" si="120"/>
        <v>243-0036</v>
      </c>
      <c r="V1956" t="s">
        <v>7652</v>
      </c>
      <c r="W1956" t="s">
        <v>7653</v>
      </c>
    </row>
    <row r="1957" spans="1:23" x14ac:dyDescent="0.15">
      <c r="A1957">
        <v>14212</v>
      </c>
      <c r="B1957">
        <v>243</v>
      </c>
      <c r="C1957">
        <v>2430816</v>
      </c>
      <c r="D1957" t="s">
        <v>9</v>
      </c>
      <c r="E1957" t="s">
        <v>7456</v>
      </c>
      <c r="F1957" t="s">
        <v>5558</v>
      </c>
      <c r="G1957" t="s">
        <v>12</v>
      </c>
      <c r="H1957" t="s">
        <v>7457</v>
      </c>
      <c r="I1957" t="s">
        <v>5559</v>
      </c>
      <c r="J1957" t="str">
        <f t="shared" si="121"/>
        <v>243</v>
      </c>
      <c r="K1957" t="s">
        <v>25</v>
      </c>
      <c r="L1957" t="str">
        <f t="shared" si="122"/>
        <v>0816</v>
      </c>
      <c r="M1957" t="str">
        <f t="shared" si="123"/>
        <v>厚木市林</v>
      </c>
      <c r="N1957">
        <v>0</v>
      </c>
      <c r="O1957">
        <v>0</v>
      </c>
      <c r="P1957">
        <v>0</v>
      </c>
      <c r="Q1957">
        <v>0</v>
      </c>
      <c r="R1957">
        <v>0</v>
      </c>
      <c r="S1957">
        <v>0</v>
      </c>
      <c r="U1957" t="str">
        <f t="shared" si="120"/>
        <v>243-0816</v>
      </c>
      <c r="V1957" t="s">
        <v>7654</v>
      </c>
      <c r="W1957" t="s">
        <v>7655</v>
      </c>
    </row>
    <row r="1958" spans="1:23" x14ac:dyDescent="0.15">
      <c r="A1958">
        <v>14212</v>
      </c>
      <c r="B1958">
        <v>243</v>
      </c>
      <c r="C1958">
        <v>2430001</v>
      </c>
      <c r="D1958" t="s">
        <v>9</v>
      </c>
      <c r="E1958" t="s">
        <v>7456</v>
      </c>
      <c r="F1958" t="s">
        <v>2254</v>
      </c>
      <c r="G1958" t="s">
        <v>12</v>
      </c>
      <c r="H1958" t="s">
        <v>7457</v>
      </c>
      <c r="I1958" t="s">
        <v>2255</v>
      </c>
      <c r="J1958" t="str">
        <f t="shared" si="121"/>
        <v>243</v>
      </c>
      <c r="K1958" t="s">
        <v>25</v>
      </c>
      <c r="L1958" t="str">
        <f t="shared" si="122"/>
        <v>0001</v>
      </c>
      <c r="M1958" t="str">
        <f t="shared" si="123"/>
        <v>厚木市東町</v>
      </c>
      <c r="N1958">
        <v>0</v>
      </c>
      <c r="O1958">
        <v>0</v>
      </c>
      <c r="P1958">
        <v>0</v>
      </c>
      <c r="Q1958">
        <v>0</v>
      </c>
      <c r="R1958">
        <v>0</v>
      </c>
      <c r="S1958">
        <v>0</v>
      </c>
      <c r="U1958" t="str">
        <f t="shared" si="120"/>
        <v>243-0001</v>
      </c>
      <c r="V1958" t="s">
        <v>7656</v>
      </c>
      <c r="W1958" t="s">
        <v>7657</v>
      </c>
    </row>
    <row r="1959" spans="1:23" x14ac:dyDescent="0.15">
      <c r="A1959">
        <v>14212</v>
      </c>
      <c r="B1959">
        <v>243</v>
      </c>
      <c r="C1959">
        <v>2430034</v>
      </c>
      <c r="D1959" t="s">
        <v>9</v>
      </c>
      <c r="E1959" t="s">
        <v>7456</v>
      </c>
      <c r="F1959" t="s">
        <v>7658</v>
      </c>
      <c r="G1959" t="s">
        <v>12</v>
      </c>
      <c r="H1959" t="s">
        <v>7457</v>
      </c>
      <c r="I1959" t="s">
        <v>7659</v>
      </c>
      <c r="J1959" t="str">
        <f t="shared" si="121"/>
        <v>243</v>
      </c>
      <c r="K1959" t="s">
        <v>25</v>
      </c>
      <c r="L1959" t="str">
        <f t="shared" si="122"/>
        <v>0034</v>
      </c>
      <c r="M1959" t="str">
        <f t="shared" si="123"/>
        <v>厚木市船子</v>
      </c>
      <c r="N1959">
        <v>0</v>
      </c>
      <c r="O1959">
        <v>0</v>
      </c>
      <c r="P1959">
        <v>0</v>
      </c>
      <c r="Q1959">
        <v>0</v>
      </c>
      <c r="R1959">
        <v>0</v>
      </c>
      <c r="S1959">
        <v>0</v>
      </c>
      <c r="U1959" t="str">
        <f t="shared" si="120"/>
        <v>243-0034</v>
      </c>
      <c r="V1959" t="s">
        <v>7660</v>
      </c>
      <c r="W1959" t="s">
        <v>7661</v>
      </c>
    </row>
    <row r="1960" spans="1:23" x14ac:dyDescent="0.15">
      <c r="A1960">
        <v>14212</v>
      </c>
      <c r="B1960">
        <v>243</v>
      </c>
      <c r="C1960">
        <v>2430005</v>
      </c>
      <c r="D1960" t="s">
        <v>9</v>
      </c>
      <c r="E1960" t="s">
        <v>7456</v>
      </c>
      <c r="F1960" t="s">
        <v>7662</v>
      </c>
      <c r="G1960" t="s">
        <v>12</v>
      </c>
      <c r="H1960" t="s">
        <v>7457</v>
      </c>
      <c r="I1960" t="s">
        <v>7663</v>
      </c>
      <c r="J1960" t="str">
        <f t="shared" si="121"/>
        <v>243</v>
      </c>
      <c r="K1960" t="s">
        <v>25</v>
      </c>
      <c r="L1960" t="str">
        <f t="shared" si="122"/>
        <v>0005</v>
      </c>
      <c r="M1960" t="str">
        <f t="shared" si="123"/>
        <v>厚木市松枝</v>
      </c>
      <c r="N1960">
        <v>0</v>
      </c>
      <c r="O1960">
        <v>0</v>
      </c>
      <c r="P1960">
        <v>1</v>
      </c>
      <c r="Q1960">
        <v>0</v>
      </c>
      <c r="R1960">
        <v>0</v>
      </c>
      <c r="S1960">
        <v>0</v>
      </c>
      <c r="U1960" t="str">
        <f t="shared" si="120"/>
        <v>243-0005</v>
      </c>
      <c r="V1960" t="s">
        <v>7664</v>
      </c>
      <c r="W1960" t="s">
        <v>7665</v>
      </c>
    </row>
    <row r="1961" spans="1:23" x14ac:dyDescent="0.15">
      <c r="A1961">
        <v>14212</v>
      </c>
      <c r="B1961">
        <v>24302</v>
      </c>
      <c r="C1961">
        <v>2430207</v>
      </c>
      <c r="D1961" t="s">
        <v>9</v>
      </c>
      <c r="E1961" t="s">
        <v>7456</v>
      </c>
      <c r="F1961" t="s">
        <v>7666</v>
      </c>
      <c r="G1961" t="s">
        <v>12</v>
      </c>
      <c r="H1961" t="s">
        <v>7457</v>
      </c>
      <c r="I1961" t="s">
        <v>7667</v>
      </c>
      <c r="J1961" t="str">
        <f t="shared" si="121"/>
        <v>243</v>
      </c>
      <c r="K1961" t="s">
        <v>25</v>
      </c>
      <c r="L1961" t="str">
        <f t="shared" si="122"/>
        <v>0207</v>
      </c>
      <c r="M1961" t="str">
        <f t="shared" si="123"/>
        <v>厚木市まつかげ台</v>
      </c>
      <c r="N1961">
        <v>0</v>
      </c>
      <c r="O1961">
        <v>0</v>
      </c>
      <c r="P1961">
        <v>0</v>
      </c>
      <c r="Q1961">
        <v>0</v>
      </c>
      <c r="R1961">
        <v>0</v>
      </c>
      <c r="S1961">
        <v>0</v>
      </c>
      <c r="U1961" t="str">
        <f t="shared" si="120"/>
        <v>243-0207</v>
      </c>
      <c r="V1961" t="s">
        <v>7668</v>
      </c>
      <c r="W1961" t="s">
        <v>7669</v>
      </c>
    </row>
    <row r="1962" spans="1:23" x14ac:dyDescent="0.15">
      <c r="A1962">
        <v>14212</v>
      </c>
      <c r="B1962">
        <v>243</v>
      </c>
      <c r="C1962">
        <v>2430004</v>
      </c>
      <c r="D1962" t="s">
        <v>9</v>
      </c>
      <c r="E1962" t="s">
        <v>7456</v>
      </c>
      <c r="F1962" t="s">
        <v>7670</v>
      </c>
      <c r="G1962" t="s">
        <v>12</v>
      </c>
      <c r="H1962" t="s">
        <v>7457</v>
      </c>
      <c r="I1962" t="s">
        <v>7671</v>
      </c>
      <c r="J1962" t="str">
        <f t="shared" si="121"/>
        <v>243</v>
      </c>
      <c r="K1962" t="s">
        <v>25</v>
      </c>
      <c r="L1962" t="str">
        <f t="shared" si="122"/>
        <v>0004</v>
      </c>
      <c r="M1962" t="str">
        <f t="shared" si="123"/>
        <v>厚木市水引</v>
      </c>
      <c r="N1962">
        <v>0</v>
      </c>
      <c r="O1962">
        <v>0</v>
      </c>
      <c r="P1962">
        <v>1</v>
      </c>
      <c r="Q1962">
        <v>0</v>
      </c>
      <c r="R1962">
        <v>0</v>
      </c>
      <c r="S1962">
        <v>0</v>
      </c>
      <c r="U1962" t="str">
        <f t="shared" si="120"/>
        <v>243-0004</v>
      </c>
      <c r="V1962" t="s">
        <v>7672</v>
      </c>
      <c r="W1962" t="s">
        <v>7673</v>
      </c>
    </row>
    <row r="1963" spans="1:23" x14ac:dyDescent="0.15">
      <c r="A1963">
        <v>14212</v>
      </c>
      <c r="B1963">
        <v>243</v>
      </c>
      <c r="C1963">
        <v>2430041</v>
      </c>
      <c r="D1963" t="s">
        <v>9</v>
      </c>
      <c r="E1963" t="s">
        <v>7456</v>
      </c>
      <c r="F1963" t="s">
        <v>5077</v>
      </c>
      <c r="G1963" t="s">
        <v>12</v>
      </c>
      <c r="H1963" t="s">
        <v>7457</v>
      </c>
      <c r="I1963" t="s">
        <v>7674</v>
      </c>
      <c r="J1963" t="str">
        <f t="shared" si="121"/>
        <v>243</v>
      </c>
      <c r="K1963" t="s">
        <v>25</v>
      </c>
      <c r="L1963" t="str">
        <f t="shared" si="122"/>
        <v>0041</v>
      </c>
      <c r="M1963" t="str">
        <f t="shared" si="123"/>
        <v>厚木市緑ケ丘</v>
      </c>
      <c r="N1963">
        <v>0</v>
      </c>
      <c r="O1963">
        <v>0</v>
      </c>
      <c r="P1963">
        <v>1</v>
      </c>
      <c r="Q1963">
        <v>0</v>
      </c>
      <c r="R1963">
        <v>0</v>
      </c>
      <c r="S1963">
        <v>0</v>
      </c>
      <c r="U1963" t="str">
        <f t="shared" si="120"/>
        <v>243-0041</v>
      </c>
      <c r="V1963" t="s">
        <v>7675</v>
      </c>
      <c r="W1963" t="s">
        <v>7676</v>
      </c>
    </row>
    <row r="1964" spans="1:23" x14ac:dyDescent="0.15">
      <c r="A1964">
        <v>14212</v>
      </c>
      <c r="B1964">
        <v>243</v>
      </c>
      <c r="C1964">
        <v>2430015</v>
      </c>
      <c r="D1964" t="s">
        <v>9</v>
      </c>
      <c r="E1964" t="s">
        <v>7456</v>
      </c>
      <c r="F1964" t="s">
        <v>6831</v>
      </c>
      <c r="G1964" t="s">
        <v>12</v>
      </c>
      <c r="H1964" t="s">
        <v>7457</v>
      </c>
      <c r="I1964" t="s">
        <v>4024</v>
      </c>
      <c r="J1964" t="str">
        <f t="shared" si="121"/>
        <v>243</v>
      </c>
      <c r="K1964" t="s">
        <v>25</v>
      </c>
      <c r="L1964" t="str">
        <f t="shared" si="122"/>
        <v>0015</v>
      </c>
      <c r="M1964" t="str">
        <f t="shared" si="123"/>
        <v>厚木市南町</v>
      </c>
      <c r="N1964">
        <v>0</v>
      </c>
      <c r="O1964">
        <v>0</v>
      </c>
      <c r="P1964">
        <v>0</v>
      </c>
      <c r="Q1964">
        <v>0</v>
      </c>
      <c r="R1964">
        <v>0</v>
      </c>
      <c r="S1964">
        <v>0</v>
      </c>
      <c r="U1964" t="str">
        <f t="shared" si="120"/>
        <v>243-0015</v>
      </c>
      <c r="V1964" t="s">
        <v>7677</v>
      </c>
      <c r="W1964" t="s">
        <v>7678</v>
      </c>
    </row>
    <row r="1965" spans="1:23" x14ac:dyDescent="0.15">
      <c r="A1965">
        <v>14212</v>
      </c>
      <c r="B1965">
        <v>24302</v>
      </c>
      <c r="C1965">
        <v>2430208</v>
      </c>
      <c r="D1965" t="s">
        <v>9</v>
      </c>
      <c r="E1965" t="s">
        <v>7456</v>
      </c>
      <c r="F1965" t="s">
        <v>7679</v>
      </c>
      <c r="G1965" t="s">
        <v>12</v>
      </c>
      <c r="H1965" t="s">
        <v>7457</v>
      </c>
      <c r="I1965" t="s">
        <v>7680</v>
      </c>
      <c r="J1965" t="str">
        <f t="shared" si="121"/>
        <v>243</v>
      </c>
      <c r="K1965" t="s">
        <v>25</v>
      </c>
      <c r="L1965" t="str">
        <f t="shared" si="122"/>
        <v>0208</v>
      </c>
      <c r="M1965" t="str">
        <f t="shared" si="123"/>
        <v>厚木市みはる野</v>
      </c>
      <c r="N1965">
        <v>0</v>
      </c>
      <c r="O1965">
        <v>0</v>
      </c>
      <c r="P1965">
        <v>1</v>
      </c>
      <c r="Q1965">
        <v>0</v>
      </c>
      <c r="R1965">
        <v>0</v>
      </c>
      <c r="S1965">
        <v>0</v>
      </c>
      <c r="U1965" t="str">
        <f t="shared" si="120"/>
        <v>243-0208</v>
      </c>
      <c r="V1965" t="s">
        <v>7681</v>
      </c>
      <c r="W1965" t="s">
        <v>7682</v>
      </c>
    </row>
    <row r="1966" spans="1:23" x14ac:dyDescent="0.15">
      <c r="A1966">
        <v>14212</v>
      </c>
      <c r="B1966">
        <v>24302</v>
      </c>
      <c r="C1966">
        <v>2430216</v>
      </c>
      <c r="D1966" t="s">
        <v>9</v>
      </c>
      <c r="E1966" t="s">
        <v>7456</v>
      </c>
      <c r="F1966" t="s">
        <v>7683</v>
      </c>
      <c r="G1966" t="s">
        <v>12</v>
      </c>
      <c r="H1966" t="s">
        <v>7457</v>
      </c>
      <c r="I1966" t="s">
        <v>7684</v>
      </c>
      <c r="J1966" t="str">
        <f t="shared" si="121"/>
        <v>243</v>
      </c>
      <c r="K1966" t="s">
        <v>25</v>
      </c>
      <c r="L1966" t="str">
        <f t="shared" si="122"/>
        <v>0216</v>
      </c>
      <c r="M1966" t="str">
        <f t="shared" si="123"/>
        <v>厚木市宮の里</v>
      </c>
      <c r="N1966">
        <v>0</v>
      </c>
      <c r="O1966">
        <v>0</v>
      </c>
      <c r="P1966">
        <v>1</v>
      </c>
      <c r="Q1966">
        <v>0</v>
      </c>
      <c r="R1966">
        <v>0</v>
      </c>
      <c r="S1966">
        <v>0</v>
      </c>
      <c r="U1966" t="str">
        <f t="shared" si="120"/>
        <v>243-0216</v>
      </c>
      <c r="V1966" t="s">
        <v>7685</v>
      </c>
      <c r="W1966" t="s">
        <v>7686</v>
      </c>
    </row>
    <row r="1967" spans="1:23" x14ac:dyDescent="0.15">
      <c r="A1967">
        <v>14212</v>
      </c>
      <c r="B1967">
        <v>243</v>
      </c>
      <c r="C1967">
        <v>2430037</v>
      </c>
      <c r="D1967" t="s">
        <v>9</v>
      </c>
      <c r="E1967" t="s">
        <v>7456</v>
      </c>
      <c r="F1967" t="s">
        <v>7687</v>
      </c>
      <c r="G1967" t="s">
        <v>12</v>
      </c>
      <c r="H1967" t="s">
        <v>7457</v>
      </c>
      <c r="I1967" t="s">
        <v>7688</v>
      </c>
      <c r="J1967" t="str">
        <f t="shared" si="121"/>
        <v>243</v>
      </c>
      <c r="K1967" t="s">
        <v>25</v>
      </c>
      <c r="L1967" t="str">
        <f t="shared" si="122"/>
        <v>0037</v>
      </c>
      <c r="M1967" t="str">
        <f t="shared" si="123"/>
        <v>厚木市毛利台</v>
      </c>
      <c r="N1967">
        <v>0</v>
      </c>
      <c r="O1967">
        <v>0</v>
      </c>
      <c r="P1967">
        <v>1</v>
      </c>
      <c r="Q1967">
        <v>0</v>
      </c>
      <c r="R1967">
        <v>0</v>
      </c>
      <c r="S1967">
        <v>0</v>
      </c>
      <c r="U1967" t="str">
        <f t="shared" si="120"/>
        <v>243-0037</v>
      </c>
      <c r="V1967" t="s">
        <v>7689</v>
      </c>
      <c r="W1967" t="s">
        <v>7690</v>
      </c>
    </row>
    <row r="1968" spans="1:23" x14ac:dyDescent="0.15">
      <c r="A1968">
        <v>14212</v>
      </c>
      <c r="B1968">
        <v>243</v>
      </c>
      <c r="C1968">
        <v>2430002</v>
      </c>
      <c r="D1968" t="s">
        <v>9</v>
      </c>
      <c r="E1968" t="s">
        <v>7456</v>
      </c>
      <c r="F1968" t="s">
        <v>7691</v>
      </c>
      <c r="G1968" t="s">
        <v>12</v>
      </c>
      <c r="H1968" t="s">
        <v>7457</v>
      </c>
      <c r="I1968" t="s">
        <v>1704</v>
      </c>
      <c r="J1968" t="str">
        <f t="shared" si="121"/>
        <v>243</v>
      </c>
      <c r="K1968" t="s">
        <v>25</v>
      </c>
      <c r="L1968" t="str">
        <f t="shared" si="122"/>
        <v>0002</v>
      </c>
      <c r="M1968" t="str">
        <f t="shared" si="123"/>
        <v>厚木市元町</v>
      </c>
      <c r="N1968">
        <v>0</v>
      </c>
      <c r="O1968">
        <v>0</v>
      </c>
      <c r="P1968">
        <v>0</v>
      </c>
      <c r="Q1968">
        <v>0</v>
      </c>
      <c r="R1968">
        <v>0</v>
      </c>
      <c r="S1968">
        <v>0</v>
      </c>
      <c r="U1968" t="str">
        <f t="shared" si="120"/>
        <v>243-0002</v>
      </c>
      <c r="V1968" t="s">
        <v>7692</v>
      </c>
      <c r="W1968" t="s">
        <v>7693</v>
      </c>
    </row>
    <row r="1969" spans="1:23" x14ac:dyDescent="0.15">
      <c r="A1969">
        <v>14212</v>
      </c>
      <c r="B1969">
        <v>24301</v>
      </c>
      <c r="C1969">
        <v>2430122</v>
      </c>
      <c r="D1969" t="s">
        <v>9</v>
      </c>
      <c r="E1969" t="s">
        <v>7456</v>
      </c>
      <c r="F1969" t="s">
        <v>7694</v>
      </c>
      <c r="G1969" t="s">
        <v>12</v>
      </c>
      <c r="H1969" t="s">
        <v>7457</v>
      </c>
      <c r="I1969" t="s">
        <v>7695</v>
      </c>
      <c r="J1969" t="str">
        <f t="shared" si="121"/>
        <v>243</v>
      </c>
      <c r="K1969" t="s">
        <v>25</v>
      </c>
      <c r="L1969" t="str">
        <f t="shared" si="122"/>
        <v>0122</v>
      </c>
      <c r="M1969" t="str">
        <f t="shared" si="123"/>
        <v>厚木市森の里</v>
      </c>
      <c r="N1969">
        <v>0</v>
      </c>
      <c r="O1969">
        <v>0</v>
      </c>
      <c r="P1969">
        <v>1</v>
      </c>
      <c r="Q1969">
        <v>0</v>
      </c>
      <c r="R1969">
        <v>0</v>
      </c>
      <c r="S1969">
        <v>0</v>
      </c>
      <c r="U1969" t="str">
        <f t="shared" si="120"/>
        <v>243-0122</v>
      </c>
      <c r="V1969" t="s">
        <v>7696</v>
      </c>
      <c r="W1969" t="s">
        <v>7697</v>
      </c>
    </row>
    <row r="1970" spans="1:23" x14ac:dyDescent="0.15">
      <c r="A1970">
        <v>14212</v>
      </c>
      <c r="B1970">
        <v>24301</v>
      </c>
      <c r="C1970">
        <v>2430123</v>
      </c>
      <c r="D1970" t="s">
        <v>9</v>
      </c>
      <c r="E1970" t="s">
        <v>7456</v>
      </c>
      <c r="F1970" t="s">
        <v>7698</v>
      </c>
      <c r="G1970" t="s">
        <v>12</v>
      </c>
      <c r="H1970" t="s">
        <v>7457</v>
      </c>
      <c r="I1970" t="s">
        <v>7699</v>
      </c>
      <c r="J1970" t="str">
        <f t="shared" si="121"/>
        <v>243</v>
      </c>
      <c r="K1970" t="s">
        <v>25</v>
      </c>
      <c r="L1970" t="str">
        <f t="shared" si="122"/>
        <v>0123</v>
      </c>
      <c r="M1970" t="str">
        <f t="shared" si="123"/>
        <v>厚木市森の里青山</v>
      </c>
      <c r="N1970">
        <v>0</v>
      </c>
      <c r="O1970">
        <v>0</v>
      </c>
      <c r="P1970">
        <v>0</v>
      </c>
      <c r="Q1970">
        <v>0</v>
      </c>
      <c r="R1970">
        <v>0</v>
      </c>
      <c r="S1970">
        <v>0</v>
      </c>
      <c r="U1970" t="str">
        <f t="shared" si="120"/>
        <v>243-0123</v>
      </c>
      <c r="V1970" t="s">
        <v>7700</v>
      </c>
      <c r="W1970" t="s">
        <v>7701</v>
      </c>
    </row>
    <row r="1971" spans="1:23" x14ac:dyDescent="0.15">
      <c r="A1971">
        <v>14212</v>
      </c>
      <c r="B1971">
        <v>24301</v>
      </c>
      <c r="C1971">
        <v>2430124</v>
      </c>
      <c r="D1971" t="s">
        <v>9</v>
      </c>
      <c r="E1971" t="s">
        <v>7456</v>
      </c>
      <c r="F1971" t="s">
        <v>7702</v>
      </c>
      <c r="G1971" t="s">
        <v>12</v>
      </c>
      <c r="H1971" t="s">
        <v>7457</v>
      </c>
      <c r="I1971" t="s">
        <v>7703</v>
      </c>
      <c r="J1971" t="str">
        <f t="shared" si="121"/>
        <v>243</v>
      </c>
      <c r="K1971" t="s">
        <v>25</v>
      </c>
      <c r="L1971" t="str">
        <f t="shared" si="122"/>
        <v>0124</v>
      </c>
      <c r="M1971" t="str">
        <f t="shared" si="123"/>
        <v>厚木市森の里若宮</v>
      </c>
      <c r="N1971">
        <v>0</v>
      </c>
      <c r="O1971">
        <v>0</v>
      </c>
      <c r="P1971">
        <v>0</v>
      </c>
      <c r="Q1971">
        <v>0</v>
      </c>
      <c r="R1971">
        <v>0</v>
      </c>
      <c r="S1971">
        <v>0</v>
      </c>
      <c r="U1971" t="str">
        <f t="shared" si="120"/>
        <v>243-0124</v>
      </c>
      <c r="V1971" t="s">
        <v>7704</v>
      </c>
      <c r="W1971" t="s">
        <v>7705</v>
      </c>
    </row>
    <row r="1972" spans="1:23" x14ac:dyDescent="0.15">
      <c r="A1972">
        <v>14212</v>
      </c>
      <c r="B1972">
        <v>243</v>
      </c>
      <c r="C1972">
        <v>2430803</v>
      </c>
      <c r="D1972" t="s">
        <v>9</v>
      </c>
      <c r="E1972" t="s">
        <v>7456</v>
      </c>
      <c r="F1972" t="s">
        <v>7706</v>
      </c>
      <c r="G1972" t="s">
        <v>12</v>
      </c>
      <c r="H1972" t="s">
        <v>7457</v>
      </c>
      <c r="I1972" t="s">
        <v>7707</v>
      </c>
      <c r="J1972" t="str">
        <f t="shared" si="121"/>
        <v>243</v>
      </c>
      <c r="K1972" t="s">
        <v>25</v>
      </c>
      <c r="L1972" t="str">
        <f t="shared" si="122"/>
        <v>0803</v>
      </c>
      <c r="M1972" t="str">
        <f t="shared" si="123"/>
        <v>厚木市山際</v>
      </c>
      <c r="N1972">
        <v>0</v>
      </c>
      <c r="O1972">
        <v>0</v>
      </c>
      <c r="P1972">
        <v>0</v>
      </c>
      <c r="Q1972">
        <v>0</v>
      </c>
      <c r="R1972">
        <v>0</v>
      </c>
      <c r="S1972">
        <v>0</v>
      </c>
      <c r="U1972" t="str">
        <f t="shared" si="120"/>
        <v>243-0803</v>
      </c>
      <c r="V1972" t="s">
        <v>7708</v>
      </c>
      <c r="W1972" t="s">
        <v>7709</v>
      </c>
    </row>
    <row r="1973" spans="1:23" x14ac:dyDescent="0.15">
      <c r="A1973">
        <v>14213</v>
      </c>
      <c r="B1973">
        <v>242</v>
      </c>
      <c r="C1973">
        <v>2420000</v>
      </c>
      <c r="D1973" t="s">
        <v>9</v>
      </c>
      <c r="E1973" t="s">
        <v>7710</v>
      </c>
      <c r="F1973" t="s">
        <v>11</v>
      </c>
      <c r="G1973" t="s">
        <v>12</v>
      </c>
      <c r="H1973" t="s">
        <v>7711</v>
      </c>
      <c r="I1973" t="s">
        <v>14</v>
      </c>
      <c r="J1973" t="str">
        <f t="shared" si="121"/>
        <v>242</v>
      </c>
      <c r="K1973" t="s">
        <v>25</v>
      </c>
      <c r="L1973" t="str">
        <f t="shared" si="122"/>
        <v>0000</v>
      </c>
      <c r="M1973" t="str">
        <f t="shared" si="123"/>
        <v>大和市以下に掲載がない場合</v>
      </c>
      <c r="N1973">
        <v>0</v>
      </c>
      <c r="O1973">
        <v>0</v>
      </c>
      <c r="P1973">
        <v>0</v>
      </c>
      <c r="Q1973">
        <v>0</v>
      </c>
      <c r="R1973">
        <v>0</v>
      </c>
      <c r="S1973">
        <v>0</v>
      </c>
      <c r="U1973" t="str">
        <f t="shared" si="120"/>
        <v>242-0000</v>
      </c>
      <c r="V1973" t="s">
        <v>7712</v>
      </c>
      <c r="W1973" t="s">
        <v>7713</v>
      </c>
    </row>
    <row r="1974" spans="1:23" x14ac:dyDescent="0.15">
      <c r="A1974">
        <v>14213</v>
      </c>
      <c r="B1974">
        <v>242</v>
      </c>
      <c r="C1974">
        <v>2420029</v>
      </c>
      <c r="D1974" t="s">
        <v>9</v>
      </c>
      <c r="E1974" t="s">
        <v>7710</v>
      </c>
      <c r="F1974" t="s">
        <v>7714</v>
      </c>
      <c r="G1974" t="s">
        <v>12</v>
      </c>
      <c r="H1974" t="s">
        <v>7711</v>
      </c>
      <c r="I1974" t="s">
        <v>7715</v>
      </c>
      <c r="J1974" t="str">
        <f t="shared" si="121"/>
        <v>242</v>
      </c>
      <c r="K1974" t="s">
        <v>25</v>
      </c>
      <c r="L1974" t="str">
        <f t="shared" si="122"/>
        <v>0029</v>
      </c>
      <c r="M1974" t="str">
        <f t="shared" si="123"/>
        <v>大和市上草柳</v>
      </c>
      <c r="N1974">
        <v>0</v>
      </c>
      <c r="O1974">
        <v>0</v>
      </c>
      <c r="P1974">
        <v>1</v>
      </c>
      <c r="Q1974">
        <v>0</v>
      </c>
      <c r="R1974">
        <v>0</v>
      </c>
      <c r="S1974">
        <v>0</v>
      </c>
      <c r="U1974" t="str">
        <f t="shared" si="120"/>
        <v>242-0029</v>
      </c>
      <c r="V1974" t="s">
        <v>7716</v>
      </c>
      <c r="W1974" t="s">
        <v>7717</v>
      </c>
    </row>
    <row r="1975" spans="1:23" x14ac:dyDescent="0.15">
      <c r="A1975">
        <v>14213</v>
      </c>
      <c r="B1975">
        <v>242</v>
      </c>
      <c r="C1975">
        <v>2420014</v>
      </c>
      <c r="D1975" t="s">
        <v>9</v>
      </c>
      <c r="E1975" t="s">
        <v>7710</v>
      </c>
      <c r="F1975" t="s">
        <v>7718</v>
      </c>
      <c r="G1975" t="s">
        <v>12</v>
      </c>
      <c r="H1975" t="s">
        <v>7711</v>
      </c>
      <c r="I1975" t="s">
        <v>7719</v>
      </c>
      <c r="J1975" t="str">
        <f t="shared" si="121"/>
        <v>242</v>
      </c>
      <c r="K1975" t="s">
        <v>25</v>
      </c>
      <c r="L1975" t="str">
        <f t="shared" si="122"/>
        <v>0014</v>
      </c>
      <c r="M1975" t="str">
        <f t="shared" si="123"/>
        <v>大和市上和田</v>
      </c>
      <c r="N1975">
        <v>0</v>
      </c>
      <c r="O1975">
        <v>0</v>
      </c>
      <c r="P1975">
        <v>0</v>
      </c>
      <c r="Q1975">
        <v>0</v>
      </c>
      <c r="R1975">
        <v>0</v>
      </c>
      <c r="S1975">
        <v>0</v>
      </c>
      <c r="U1975" t="str">
        <f t="shared" si="120"/>
        <v>242-0014</v>
      </c>
      <c r="V1975" t="s">
        <v>7720</v>
      </c>
      <c r="W1975" t="s">
        <v>7721</v>
      </c>
    </row>
    <row r="1976" spans="1:23" x14ac:dyDescent="0.15">
      <c r="A1976">
        <v>14213</v>
      </c>
      <c r="B1976">
        <v>242</v>
      </c>
      <c r="C1976">
        <v>2420028</v>
      </c>
      <c r="D1976" t="s">
        <v>9</v>
      </c>
      <c r="E1976" t="s">
        <v>7710</v>
      </c>
      <c r="F1976" t="s">
        <v>7722</v>
      </c>
      <c r="G1976" t="s">
        <v>12</v>
      </c>
      <c r="H1976" t="s">
        <v>7711</v>
      </c>
      <c r="I1976" t="s">
        <v>7723</v>
      </c>
      <c r="J1976" t="str">
        <f t="shared" si="121"/>
        <v>242</v>
      </c>
      <c r="K1976" t="s">
        <v>25</v>
      </c>
      <c r="L1976" t="str">
        <f t="shared" si="122"/>
        <v>0028</v>
      </c>
      <c r="M1976" t="str">
        <f t="shared" si="123"/>
        <v>大和市桜森</v>
      </c>
      <c r="N1976">
        <v>0</v>
      </c>
      <c r="O1976">
        <v>0</v>
      </c>
      <c r="P1976">
        <v>1</v>
      </c>
      <c r="Q1976">
        <v>0</v>
      </c>
      <c r="R1976">
        <v>0</v>
      </c>
      <c r="S1976">
        <v>0</v>
      </c>
      <c r="U1976" t="str">
        <f t="shared" si="120"/>
        <v>242-0028</v>
      </c>
      <c r="V1976" t="s">
        <v>7724</v>
      </c>
      <c r="W1976" t="s">
        <v>7725</v>
      </c>
    </row>
    <row r="1977" spans="1:23" x14ac:dyDescent="0.15">
      <c r="A1977">
        <v>14213</v>
      </c>
      <c r="B1977">
        <v>242</v>
      </c>
      <c r="C1977">
        <v>2420023</v>
      </c>
      <c r="D1977" t="s">
        <v>9</v>
      </c>
      <c r="E1977" t="s">
        <v>7710</v>
      </c>
      <c r="F1977" t="s">
        <v>7726</v>
      </c>
      <c r="G1977" t="s">
        <v>12</v>
      </c>
      <c r="H1977" t="s">
        <v>7711</v>
      </c>
      <c r="I1977" t="s">
        <v>7727</v>
      </c>
      <c r="J1977" t="str">
        <f t="shared" si="121"/>
        <v>242</v>
      </c>
      <c r="K1977" t="s">
        <v>25</v>
      </c>
      <c r="L1977" t="str">
        <f t="shared" si="122"/>
        <v>0023</v>
      </c>
      <c r="M1977" t="str">
        <f t="shared" si="123"/>
        <v>大和市渋谷</v>
      </c>
      <c r="N1977">
        <v>0</v>
      </c>
      <c r="O1977">
        <v>0</v>
      </c>
      <c r="P1977">
        <v>1</v>
      </c>
      <c r="Q1977">
        <v>0</v>
      </c>
      <c r="R1977">
        <v>0</v>
      </c>
      <c r="S1977">
        <v>0</v>
      </c>
      <c r="U1977" t="str">
        <f t="shared" si="120"/>
        <v>242-0023</v>
      </c>
      <c r="V1977" t="s">
        <v>7728</v>
      </c>
      <c r="W1977" t="s">
        <v>7729</v>
      </c>
    </row>
    <row r="1978" spans="1:23" x14ac:dyDescent="0.15">
      <c r="A1978">
        <v>14213</v>
      </c>
      <c r="B1978">
        <v>242</v>
      </c>
      <c r="C1978">
        <v>2420027</v>
      </c>
      <c r="D1978" t="s">
        <v>9</v>
      </c>
      <c r="E1978" t="s">
        <v>7710</v>
      </c>
      <c r="F1978" t="s">
        <v>7730</v>
      </c>
      <c r="G1978" t="s">
        <v>12</v>
      </c>
      <c r="H1978" t="s">
        <v>7711</v>
      </c>
      <c r="I1978" t="s">
        <v>7731</v>
      </c>
      <c r="J1978" t="str">
        <f t="shared" si="121"/>
        <v>242</v>
      </c>
      <c r="K1978" t="s">
        <v>25</v>
      </c>
      <c r="L1978" t="str">
        <f t="shared" si="122"/>
        <v>0027</v>
      </c>
      <c r="M1978" t="str">
        <f t="shared" si="123"/>
        <v>大和市下草柳</v>
      </c>
      <c r="N1978">
        <v>0</v>
      </c>
      <c r="O1978">
        <v>0</v>
      </c>
      <c r="P1978">
        <v>0</v>
      </c>
      <c r="Q1978">
        <v>0</v>
      </c>
      <c r="R1978">
        <v>0</v>
      </c>
      <c r="S1978">
        <v>0</v>
      </c>
      <c r="U1978" t="str">
        <f t="shared" si="120"/>
        <v>242-0027</v>
      </c>
      <c r="V1978" t="s">
        <v>7732</v>
      </c>
      <c r="W1978" t="s">
        <v>7733</v>
      </c>
    </row>
    <row r="1979" spans="1:23" x14ac:dyDescent="0.15">
      <c r="A1979">
        <v>14213</v>
      </c>
      <c r="B1979">
        <v>242</v>
      </c>
      <c r="C1979">
        <v>2420001</v>
      </c>
      <c r="D1979" t="s">
        <v>9</v>
      </c>
      <c r="E1979" t="s">
        <v>7710</v>
      </c>
      <c r="F1979" t="s">
        <v>7734</v>
      </c>
      <c r="G1979" t="s">
        <v>12</v>
      </c>
      <c r="H1979" t="s">
        <v>7711</v>
      </c>
      <c r="I1979" t="s">
        <v>7735</v>
      </c>
      <c r="J1979" t="str">
        <f t="shared" si="121"/>
        <v>242</v>
      </c>
      <c r="K1979" t="s">
        <v>25</v>
      </c>
      <c r="L1979" t="str">
        <f t="shared" si="122"/>
        <v>0001</v>
      </c>
      <c r="M1979" t="str">
        <f t="shared" si="123"/>
        <v>大和市下鶴間</v>
      </c>
      <c r="N1979">
        <v>0</v>
      </c>
      <c r="O1979">
        <v>0</v>
      </c>
      <c r="P1979">
        <v>1</v>
      </c>
      <c r="Q1979">
        <v>0</v>
      </c>
      <c r="R1979">
        <v>0</v>
      </c>
      <c r="S1979">
        <v>0</v>
      </c>
      <c r="U1979" t="str">
        <f t="shared" si="120"/>
        <v>242-0001</v>
      </c>
      <c r="V1979" t="s">
        <v>7736</v>
      </c>
      <c r="W1979" t="s">
        <v>7737</v>
      </c>
    </row>
    <row r="1980" spans="1:23" x14ac:dyDescent="0.15">
      <c r="A1980">
        <v>14213</v>
      </c>
      <c r="B1980">
        <v>242</v>
      </c>
      <c r="C1980">
        <v>2420015</v>
      </c>
      <c r="D1980" t="s">
        <v>9</v>
      </c>
      <c r="E1980" t="s">
        <v>7710</v>
      </c>
      <c r="F1980" t="s">
        <v>7738</v>
      </c>
      <c r="G1980" t="s">
        <v>12</v>
      </c>
      <c r="H1980" t="s">
        <v>7711</v>
      </c>
      <c r="I1980" t="s">
        <v>7739</v>
      </c>
      <c r="J1980" t="str">
        <f t="shared" si="121"/>
        <v>242</v>
      </c>
      <c r="K1980" t="s">
        <v>25</v>
      </c>
      <c r="L1980" t="str">
        <f t="shared" si="122"/>
        <v>0015</v>
      </c>
      <c r="M1980" t="str">
        <f t="shared" si="123"/>
        <v>大和市下和田</v>
      </c>
      <c r="N1980">
        <v>0</v>
      </c>
      <c r="O1980">
        <v>0</v>
      </c>
      <c r="P1980">
        <v>0</v>
      </c>
      <c r="Q1980">
        <v>0</v>
      </c>
      <c r="R1980">
        <v>0</v>
      </c>
      <c r="S1980">
        <v>0</v>
      </c>
      <c r="U1980" t="str">
        <f t="shared" si="120"/>
        <v>242-0015</v>
      </c>
      <c r="V1980" t="s">
        <v>7740</v>
      </c>
      <c r="W1980" t="s">
        <v>7741</v>
      </c>
    </row>
    <row r="1981" spans="1:23" x14ac:dyDescent="0.15">
      <c r="A1981">
        <v>14213</v>
      </c>
      <c r="B1981">
        <v>242</v>
      </c>
      <c r="C1981">
        <v>2420026</v>
      </c>
      <c r="D1981" t="s">
        <v>9</v>
      </c>
      <c r="E1981" t="s">
        <v>7710</v>
      </c>
      <c r="F1981" t="s">
        <v>7742</v>
      </c>
      <c r="G1981" t="s">
        <v>12</v>
      </c>
      <c r="H1981" t="s">
        <v>7711</v>
      </c>
      <c r="I1981" t="s">
        <v>7743</v>
      </c>
      <c r="J1981" t="str">
        <f t="shared" si="121"/>
        <v>242</v>
      </c>
      <c r="K1981" t="s">
        <v>25</v>
      </c>
      <c r="L1981" t="str">
        <f t="shared" si="122"/>
        <v>0026</v>
      </c>
      <c r="M1981" t="str">
        <f t="shared" si="123"/>
        <v>大和市草柳</v>
      </c>
      <c r="N1981">
        <v>0</v>
      </c>
      <c r="O1981">
        <v>0</v>
      </c>
      <c r="P1981">
        <v>1</v>
      </c>
      <c r="Q1981">
        <v>0</v>
      </c>
      <c r="R1981">
        <v>0</v>
      </c>
      <c r="S1981">
        <v>0</v>
      </c>
      <c r="U1981" t="str">
        <f t="shared" si="120"/>
        <v>242-0026</v>
      </c>
      <c r="V1981" t="s">
        <v>7744</v>
      </c>
      <c r="W1981" t="s">
        <v>7745</v>
      </c>
    </row>
    <row r="1982" spans="1:23" x14ac:dyDescent="0.15">
      <c r="A1982">
        <v>14213</v>
      </c>
      <c r="B1982">
        <v>242</v>
      </c>
      <c r="C1982">
        <v>2420025</v>
      </c>
      <c r="D1982" t="s">
        <v>9</v>
      </c>
      <c r="E1982" t="s">
        <v>7710</v>
      </c>
      <c r="F1982" t="s">
        <v>7746</v>
      </c>
      <c r="G1982" t="s">
        <v>12</v>
      </c>
      <c r="H1982" t="s">
        <v>7711</v>
      </c>
      <c r="I1982" t="s">
        <v>7747</v>
      </c>
      <c r="J1982" t="str">
        <f t="shared" si="121"/>
        <v>242</v>
      </c>
      <c r="K1982" t="s">
        <v>25</v>
      </c>
      <c r="L1982" t="str">
        <f t="shared" si="122"/>
        <v>0025</v>
      </c>
      <c r="M1982" t="str">
        <f t="shared" si="123"/>
        <v>大和市代官</v>
      </c>
      <c r="N1982">
        <v>0</v>
      </c>
      <c r="O1982">
        <v>0</v>
      </c>
      <c r="P1982">
        <v>1</v>
      </c>
      <c r="Q1982">
        <v>0</v>
      </c>
      <c r="R1982">
        <v>0</v>
      </c>
      <c r="S1982">
        <v>0</v>
      </c>
      <c r="U1982" t="str">
        <f t="shared" si="120"/>
        <v>242-0025</v>
      </c>
      <c r="V1982" t="s">
        <v>7748</v>
      </c>
      <c r="W1982" t="s">
        <v>7749</v>
      </c>
    </row>
    <row r="1983" spans="1:23" x14ac:dyDescent="0.15">
      <c r="A1983">
        <v>14213</v>
      </c>
      <c r="B1983">
        <v>242</v>
      </c>
      <c r="C1983">
        <v>2420021</v>
      </c>
      <c r="D1983" t="s">
        <v>9</v>
      </c>
      <c r="E1983" t="s">
        <v>7710</v>
      </c>
      <c r="F1983" t="s">
        <v>612</v>
      </c>
      <c r="G1983" t="s">
        <v>12</v>
      </c>
      <c r="H1983" t="s">
        <v>7711</v>
      </c>
      <c r="I1983" t="s">
        <v>613</v>
      </c>
      <c r="J1983" t="str">
        <f t="shared" si="121"/>
        <v>242</v>
      </c>
      <c r="K1983" t="s">
        <v>25</v>
      </c>
      <c r="L1983" t="str">
        <f t="shared" si="122"/>
        <v>0021</v>
      </c>
      <c r="M1983" t="str">
        <f t="shared" si="123"/>
        <v>大和市中央</v>
      </c>
      <c r="N1983">
        <v>0</v>
      </c>
      <c r="O1983">
        <v>0</v>
      </c>
      <c r="P1983">
        <v>1</v>
      </c>
      <c r="Q1983">
        <v>0</v>
      </c>
      <c r="R1983">
        <v>0</v>
      </c>
      <c r="S1983">
        <v>0</v>
      </c>
      <c r="U1983" t="str">
        <f t="shared" si="120"/>
        <v>242-0021</v>
      </c>
      <c r="V1983" t="s">
        <v>7750</v>
      </c>
      <c r="W1983" t="s">
        <v>7751</v>
      </c>
    </row>
    <row r="1984" spans="1:23" x14ac:dyDescent="0.15">
      <c r="A1984">
        <v>14213</v>
      </c>
      <c r="B1984">
        <v>242</v>
      </c>
      <c r="C1984">
        <v>2420007</v>
      </c>
      <c r="D1984" t="s">
        <v>9</v>
      </c>
      <c r="E1984" t="s">
        <v>7710</v>
      </c>
      <c r="F1984" t="s">
        <v>7752</v>
      </c>
      <c r="G1984" t="s">
        <v>12</v>
      </c>
      <c r="H1984" t="s">
        <v>7711</v>
      </c>
      <c r="I1984" t="s">
        <v>7753</v>
      </c>
      <c r="J1984" t="str">
        <f t="shared" si="121"/>
        <v>242</v>
      </c>
      <c r="K1984" t="s">
        <v>25</v>
      </c>
      <c r="L1984" t="str">
        <f t="shared" si="122"/>
        <v>0007</v>
      </c>
      <c r="M1984" t="str">
        <f t="shared" si="123"/>
        <v>大和市中央林間</v>
      </c>
      <c r="N1984">
        <v>0</v>
      </c>
      <c r="O1984">
        <v>0</v>
      </c>
      <c r="P1984">
        <v>1</v>
      </c>
      <c r="Q1984">
        <v>0</v>
      </c>
      <c r="R1984">
        <v>0</v>
      </c>
      <c r="S1984">
        <v>0</v>
      </c>
      <c r="U1984" t="str">
        <f t="shared" si="120"/>
        <v>242-0007</v>
      </c>
      <c r="V1984" t="s">
        <v>7754</v>
      </c>
      <c r="W1984" t="s">
        <v>7755</v>
      </c>
    </row>
    <row r="1985" spans="1:23" x14ac:dyDescent="0.15">
      <c r="A1985">
        <v>14213</v>
      </c>
      <c r="B1985">
        <v>242</v>
      </c>
      <c r="C1985">
        <v>2420008</v>
      </c>
      <c r="D1985" t="s">
        <v>9</v>
      </c>
      <c r="E1985" t="s">
        <v>7710</v>
      </c>
      <c r="F1985" t="s">
        <v>7756</v>
      </c>
      <c r="G1985" t="s">
        <v>12</v>
      </c>
      <c r="H1985" t="s">
        <v>7711</v>
      </c>
      <c r="I1985" t="s">
        <v>7757</v>
      </c>
      <c r="J1985" t="str">
        <f t="shared" si="121"/>
        <v>242</v>
      </c>
      <c r="K1985" t="s">
        <v>25</v>
      </c>
      <c r="L1985" t="str">
        <f t="shared" si="122"/>
        <v>0008</v>
      </c>
      <c r="M1985" t="str">
        <f t="shared" si="123"/>
        <v>大和市中央林間西</v>
      </c>
      <c r="N1985">
        <v>0</v>
      </c>
      <c r="O1985">
        <v>0</v>
      </c>
      <c r="P1985">
        <v>1</v>
      </c>
      <c r="Q1985">
        <v>0</v>
      </c>
      <c r="R1985">
        <v>0</v>
      </c>
      <c r="S1985">
        <v>0</v>
      </c>
      <c r="U1985" t="str">
        <f t="shared" si="120"/>
        <v>242-0008</v>
      </c>
      <c r="V1985" t="s">
        <v>7758</v>
      </c>
      <c r="W1985" t="s">
        <v>7759</v>
      </c>
    </row>
    <row r="1986" spans="1:23" x14ac:dyDescent="0.15">
      <c r="A1986">
        <v>14213</v>
      </c>
      <c r="B1986">
        <v>242</v>
      </c>
      <c r="C1986">
        <v>2420002</v>
      </c>
      <c r="D1986" t="s">
        <v>9</v>
      </c>
      <c r="E1986" t="s">
        <v>7710</v>
      </c>
      <c r="F1986" t="s">
        <v>7760</v>
      </c>
      <c r="G1986" t="s">
        <v>12</v>
      </c>
      <c r="H1986" t="s">
        <v>7711</v>
      </c>
      <c r="I1986" t="s">
        <v>7761</v>
      </c>
      <c r="J1986" t="str">
        <f t="shared" si="121"/>
        <v>242</v>
      </c>
      <c r="K1986" t="s">
        <v>25</v>
      </c>
      <c r="L1986" t="str">
        <f t="shared" si="122"/>
        <v>0002</v>
      </c>
      <c r="M1986" t="str">
        <f t="shared" si="123"/>
        <v>大和市つきみ野</v>
      </c>
      <c r="N1986">
        <v>0</v>
      </c>
      <c r="O1986">
        <v>0</v>
      </c>
      <c r="P1986">
        <v>1</v>
      </c>
      <c r="Q1986">
        <v>0</v>
      </c>
      <c r="R1986">
        <v>0</v>
      </c>
      <c r="S1986">
        <v>0</v>
      </c>
      <c r="U1986" t="str">
        <f t="shared" si="120"/>
        <v>242-0002</v>
      </c>
      <c r="V1986" t="s">
        <v>7762</v>
      </c>
      <c r="W1986" t="s">
        <v>7763</v>
      </c>
    </row>
    <row r="1987" spans="1:23" x14ac:dyDescent="0.15">
      <c r="A1987">
        <v>14213</v>
      </c>
      <c r="B1987">
        <v>242</v>
      </c>
      <c r="C1987">
        <v>2420004</v>
      </c>
      <c r="D1987" t="s">
        <v>9</v>
      </c>
      <c r="E1987" t="s">
        <v>7710</v>
      </c>
      <c r="F1987" t="s">
        <v>7764</v>
      </c>
      <c r="G1987" t="s">
        <v>12</v>
      </c>
      <c r="H1987" t="s">
        <v>7711</v>
      </c>
      <c r="I1987" t="s">
        <v>7765</v>
      </c>
      <c r="J1987" t="str">
        <f t="shared" si="121"/>
        <v>242</v>
      </c>
      <c r="K1987" t="s">
        <v>25</v>
      </c>
      <c r="L1987" t="str">
        <f t="shared" si="122"/>
        <v>0004</v>
      </c>
      <c r="M1987" t="str">
        <f t="shared" si="123"/>
        <v>大和市鶴間</v>
      </c>
      <c r="N1987">
        <v>0</v>
      </c>
      <c r="O1987">
        <v>0</v>
      </c>
      <c r="P1987">
        <v>1</v>
      </c>
      <c r="Q1987">
        <v>0</v>
      </c>
      <c r="R1987">
        <v>0</v>
      </c>
      <c r="S1987">
        <v>0</v>
      </c>
      <c r="U1987" t="str">
        <f t="shared" ref="U1987:U2050" si="124">J1987&amp;K1987&amp;L1987</f>
        <v>242-0004</v>
      </c>
      <c r="V1987" t="s">
        <v>7766</v>
      </c>
      <c r="W1987" t="s">
        <v>7767</v>
      </c>
    </row>
    <row r="1988" spans="1:23" x14ac:dyDescent="0.15">
      <c r="A1988">
        <v>14213</v>
      </c>
      <c r="B1988">
        <v>242</v>
      </c>
      <c r="C1988">
        <v>2420005</v>
      </c>
      <c r="D1988" t="s">
        <v>9</v>
      </c>
      <c r="E1988" t="s">
        <v>7710</v>
      </c>
      <c r="F1988" t="s">
        <v>7768</v>
      </c>
      <c r="G1988" t="s">
        <v>12</v>
      </c>
      <c r="H1988" t="s">
        <v>7711</v>
      </c>
      <c r="I1988" t="s">
        <v>7769</v>
      </c>
      <c r="J1988" t="str">
        <f t="shared" ref="J1988:J2051" si="125">MID(C1988,1,3)</f>
        <v>242</v>
      </c>
      <c r="K1988" t="s">
        <v>25</v>
      </c>
      <c r="L1988" t="str">
        <f t="shared" ref="L1988:L2051" si="126">MID(C1988,4,4)</f>
        <v>0005</v>
      </c>
      <c r="M1988" t="str">
        <f t="shared" ref="M1988:M2051" si="127">H1988&amp;I1988</f>
        <v>大和市西鶴間</v>
      </c>
      <c r="N1988">
        <v>0</v>
      </c>
      <c r="O1988">
        <v>0</v>
      </c>
      <c r="P1988">
        <v>1</v>
      </c>
      <c r="Q1988">
        <v>0</v>
      </c>
      <c r="R1988">
        <v>0</v>
      </c>
      <c r="S1988">
        <v>0</v>
      </c>
      <c r="U1988" t="str">
        <f t="shared" si="124"/>
        <v>242-0005</v>
      </c>
      <c r="V1988" t="s">
        <v>7770</v>
      </c>
      <c r="W1988" t="s">
        <v>7771</v>
      </c>
    </row>
    <row r="1989" spans="1:23" x14ac:dyDescent="0.15">
      <c r="A1989">
        <v>14213</v>
      </c>
      <c r="B1989">
        <v>242</v>
      </c>
      <c r="C1989">
        <v>2420011</v>
      </c>
      <c r="D1989" t="s">
        <v>9</v>
      </c>
      <c r="E1989" t="s">
        <v>7710</v>
      </c>
      <c r="F1989" t="s">
        <v>7772</v>
      </c>
      <c r="G1989" t="s">
        <v>12</v>
      </c>
      <c r="H1989" t="s">
        <v>7711</v>
      </c>
      <c r="I1989" t="s">
        <v>7773</v>
      </c>
      <c r="J1989" t="str">
        <f t="shared" si="125"/>
        <v>242</v>
      </c>
      <c r="K1989" t="s">
        <v>25</v>
      </c>
      <c r="L1989" t="str">
        <f t="shared" si="126"/>
        <v>0011</v>
      </c>
      <c r="M1989" t="str">
        <f t="shared" si="127"/>
        <v>大和市深見</v>
      </c>
      <c r="N1989">
        <v>0</v>
      </c>
      <c r="O1989">
        <v>0</v>
      </c>
      <c r="P1989">
        <v>0</v>
      </c>
      <c r="Q1989">
        <v>0</v>
      </c>
      <c r="R1989">
        <v>0</v>
      </c>
      <c r="S1989">
        <v>0</v>
      </c>
      <c r="U1989" t="str">
        <f t="shared" si="124"/>
        <v>242-0011</v>
      </c>
      <c r="V1989" t="s">
        <v>7774</v>
      </c>
      <c r="W1989" t="s">
        <v>7775</v>
      </c>
    </row>
    <row r="1990" spans="1:23" x14ac:dyDescent="0.15">
      <c r="A1990">
        <v>14213</v>
      </c>
      <c r="B1990">
        <v>242</v>
      </c>
      <c r="C1990">
        <v>2420013</v>
      </c>
      <c r="D1990" t="s">
        <v>9</v>
      </c>
      <c r="E1990" t="s">
        <v>7710</v>
      </c>
      <c r="F1990" t="s">
        <v>7776</v>
      </c>
      <c r="G1990" t="s">
        <v>12</v>
      </c>
      <c r="H1990" t="s">
        <v>7711</v>
      </c>
      <c r="I1990" t="s">
        <v>7777</v>
      </c>
      <c r="J1990" t="str">
        <f t="shared" si="125"/>
        <v>242</v>
      </c>
      <c r="K1990" t="s">
        <v>25</v>
      </c>
      <c r="L1990" t="str">
        <f t="shared" si="126"/>
        <v>0013</v>
      </c>
      <c r="M1990" t="str">
        <f t="shared" si="127"/>
        <v>大和市深見台</v>
      </c>
      <c r="N1990">
        <v>0</v>
      </c>
      <c r="O1990">
        <v>0</v>
      </c>
      <c r="P1990">
        <v>1</v>
      </c>
      <c r="Q1990">
        <v>0</v>
      </c>
      <c r="R1990">
        <v>0</v>
      </c>
      <c r="S1990">
        <v>0</v>
      </c>
      <c r="U1990" t="str">
        <f t="shared" si="124"/>
        <v>242-0013</v>
      </c>
      <c r="V1990" t="s">
        <v>7778</v>
      </c>
      <c r="W1990" t="s">
        <v>7779</v>
      </c>
    </row>
    <row r="1991" spans="1:23" x14ac:dyDescent="0.15">
      <c r="A1991">
        <v>14213</v>
      </c>
      <c r="B1991">
        <v>242</v>
      </c>
      <c r="C1991">
        <v>2420012</v>
      </c>
      <c r="D1991" t="s">
        <v>9</v>
      </c>
      <c r="E1991" t="s">
        <v>7710</v>
      </c>
      <c r="F1991" t="s">
        <v>7780</v>
      </c>
      <c r="G1991" t="s">
        <v>12</v>
      </c>
      <c r="H1991" t="s">
        <v>7711</v>
      </c>
      <c r="I1991" t="s">
        <v>7781</v>
      </c>
      <c r="J1991" t="str">
        <f t="shared" si="125"/>
        <v>242</v>
      </c>
      <c r="K1991" t="s">
        <v>25</v>
      </c>
      <c r="L1991" t="str">
        <f t="shared" si="126"/>
        <v>0012</v>
      </c>
      <c r="M1991" t="str">
        <f t="shared" si="127"/>
        <v>大和市深見東</v>
      </c>
      <c r="N1991">
        <v>0</v>
      </c>
      <c r="O1991">
        <v>0</v>
      </c>
      <c r="P1991">
        <v>1</v>
      </c>
      <c r="Q1991">
        <v>0</v>
      </c>
      <c r="R1991">
        <v>0</v>
      </c>
      <c r="S1991">
        <v>0</v>
      </c>
      <c r="U1991" t="str">
        <f t="shared" si="124"/>
        <v>242-0012</v>
      </c>
      <c r="V1991" t="s">
        <v>7782</v>
      </c>
      <c r="W1991" t="s">
        <v>7783</v>
      </c>
    </row>
    <row r="1992" spans="1:23" x14ac:dyDescent="0.15">
      <c r="A1992">
        <v>14213</v>
      </c>
      <c r="B1992">
        <v>242</v>
      </c>
      <c r="C1992">
        <v>2420018</v>
      </c>
      <c r="D1992" t="s">
        <v>9</v>
      </c>
      <c r="E1992" t="s">
        <v>7710</v>
      </c>
      <c r="F1992" t="s">
        <v>7784</v>
      </c>
      <c r="G1992" t="s">
        <v>12</v>
      </c>
      <c r="H1992" t="s">
        <v>7711</v>
      </c>
      <c r="I1992" t="s">
        <v>7785</v>
      </c>
      <c r="J1992" t="str">
        <f t="shared" si="125"/>
        <v>242</v>
      </c>
      <c r="K1992" t="s">
        <v>25</v>
      </c>
      <c r="L1992" t="str">
        <f t="shared" si="126"/>
        <v>0018</v>
      </c>
      <c r="M1992" t="str">
        <f t="shared" si="127"/>
        <v>大和市深見西</v>
      </c>
      <c r="N1992">
        <v>0</v>
      </c>
      <c r="O1992">
        <v>0</v>
      </c>
      <c r="P1992">
        <v>1</v>
      </c>
      <c r="Q1992">
        <v>0</v>
      </c>
      <c r="R1992">
        <v>0</v>
      </c>
      <c r="S1992">
        <v>0</v>
      </c>
      <c r="U1992" t="str">
        <f t="shared" si="124"/>
        <v>242-0018</v>
      </c>
      <c r="V1992" t="s">
        <v>7786</v>
      </c>
      <c r="W1992" t="s">
        <v>7787</v>
      </c>
    </row>
    <row r="1993" spans="1:23" x14ac:dyDescent="0.15">
      <c r="A1993">
        <v>14213</v>
      </c>
      <c r="B1993">
        <v>242</v>
      </c>
      <c r="C1993">
        <v>2420024</v>
      </c>
      <c r="D1993" t="s">
        <v>9</v>
      </c>
      <c r="E1993" t="s">
        <v>7710</v>
      </c>
      <c r="F1993" t="s">
        <v>7788</v>
      </c>
      <c r="G1993" t="s">
        <v>12</v>
      </c>
      <c r="H1993" t="s">
        <v>7711</v>
      </c>
      <c r="I1993" t="s">
        <v>7789</v>
      </c>
      <c r="J1993" t="str">
        <f t="shared" si="125"/>
        <v>242</v>
      </c>
      <c r="K1993" t="s">
        <v>25</v>
      </c>
      <c r="L1993" t="str">
        <f t="shared" si="126"/>
        <v>0024</v>
      </c>
      <c r="M1993" t="str">
        <f t="shared" si="127"/>
        <v>大和市福田</v>
      </c>
      <c r="N1993">
        <v>0</v>
      </c>
      <c r="O1993">
        <v>0</v>
      </c>
      <c r="P1993">
        <v>1</v>
      </c>
      <c r="Q1993">
        <v>0</v>
      </c>
      <c r="R1993">
        <v>0</v>
      </c>
      <c r="S1993">
        <v>0</v>
      </c>
      <c r="U1993" t="str">
        <f t="shared" si="124"/>
        <v>242-0024</v>
      </c>
      <c r="V1993" t="s">
        <v>7790</v>
      </c>
      <c r="W1993" t="s">
        <v>7791</v>
      </c>
    </row>
    <row r="1994" spans="1:23" x14ac:dyDescent="0.15">
      <c r="A1994">
        <v>14213</v>
      </c>
      <c r="B1994">
        <v>242</v>
      </c>
      <c r="C1994">
        <v>2420006</v>
      </c>
      <c r="D1994" t="s">
        <v>9</v>
      </c>
      <c r="E1994" t="s">
        <v>7710</v>
      </c>
      <c r="F1994" t="s">
        <v>7792</v>
      </c>
      <c r="G1994" t="s">
        <v>12</v>
      </c>
      <c r="H1994" t="s">
        <v>7711</v>
      </c>
      <c r="I1994" t="s">
        <v>7793</v>
      </c>
      <c r="J1994" t="str">
        <f t="shared" si="125"/>
        <v>242</v>
      </c>
      <c r="K1994" t="s">
        <v>25</v>
      </c>
      <c r="L1994" t="str">
        <f t="shared" si="126"/>
        <v>0006</v>
      </c>
      <c r="M1994" t="str">
        <f t="shared" si="127"/>
        <v>大和市南林間</v>
      </c>
      <c r="N1994">
        <v>0</v>
      </c>
      <c r="O1994">
        <v>0</v>
      </c>
      <c r="P1994">
        <v>1</v>
      </c>
      <c r="Q1994">
        <v>0</v>
      </c>
      <c r="R1994">
        <v>0</v>
      </c>
      <c r="S1994">
        <v>0</v>
      </c>
      <c r="U1994" t="str">
        <f t="shared" si="124"/>
        <v>242-0006</v>
      </c>
      <c r="V1994" t="s">
        <v>7794</v>
      </c>
      <c r="W1994" t="s">
        <v>7795</v>
      </c>
    </row>
    <row r="1995" spans="1:23" x14ac:dyDescent="0.15">
      <c r="A1995">
        <v>14213</v>
      </c>
      <c r="B1995">
        <v>242</v>
      </c>
      <c r="C1995">
        <v>2420022</v>
      </c>
      <c r="D1995" t="s">
        <v>9</v>
      </c>
      <c r="E1995" t="s">
        <v>7710</v>
      </c>
      <c r="F1995" t="s">
        <v>7796</v>
      </c>
      <c r="G1995" t="s">
        <v>12</v>
      </c>
      <c r="H1995" t="s">
        <v>7711</v>
      </c>
      <c r="I1995" t="s">
        <v>7797</v>
      </c>
      <c r="J1995" t="str">
        <f t="shared" si="125"/>
        <v>242</v>
      </c>
      <c r="K1995" t="s">
        <v>25</v>
      </c>
      <c r="L1995" t="str">
        <f t="shared" si="126"/>
        <v>0022</v>
      </c>
      <c r="M1995" t="str">
        <f t="shared" si="127"/>
        <v>大和市柳橋</v>
      </c>
      <c r="N1995">
        <v>0</v>
      </c>
      <c r="O1995">
        <v>0</v>
      </c>
      <c r="P1995">
        <v>1</v>
      </c>
      <c r="Q1995">
        <v>0</v>
      </c>
      <c r="R1995">
        <v>0</v>
      </c>
      <c r="S1995">
        <v>0</v>
      </c>
      <c r="U1995" t="str">
        <f t="shared" si="124"/>
        <v>242-0022</v>
      </c>
      <c r="V1995" t="s">
        <v>7798</v>
      </c>
      <c r="W1995" t="s">
        <v>7799</v>
      </c>
    </row>
    <row r="1996" spans="1:23" x14ac:dyDescent="0.15">
      <c r="A1996">
        <v>14213</v>
      </c>
      <c r="B1996">
        <v>242</v>
      </c>
      <c r="C1996">
        <v>2420017</v>
      </c>
      <c r="D1996" t="s">
        <v>9</v>
      </c>
      <c r="E1996" t="s">
        <v>7710</v>
      </c>
      <c r="F1996" t="s">
        <v>7800</v>
      </c>
      <c r="G1996" t="s">
        <v>12</v>
      </c>
      <c r="H1996" t="s">
        <v>7711</v>
      </c>
      <c r="I1996" t="s">
        <v>7801</v>
      </c>
      <c r="J1996" t="str">
        <f t="shared" si="125"/>
        <v>242</v>
      </c>
      <c r="K1996" t="s">
        <v>25</v>
      </c>
      <c r="L1996" t="str">
        <f t="shared" si="126"/>
        <v>0017</v>
      </c>
      <c r="M1996" t="str">
        <f t="shared" si="127"/>
        <v>大和市大和東</v>
      </c>
      <c r="N1996">
        <v>0</v>
      </c>
      <c r="O1996">
        <v>0</v>
      </c>
      <c r="P1996">
        <v>1</v>
      </c>
      <c r="Q1996">
        <v>0</v>
      </c>
      <c r="R1996">
        <v>0</v>
      </c>
      <c r="S1996">
        <v>0</v>
      </c>
      <c r="U1996" t="str">
        <f t="shared" si="124"/>
        <v>242-0017</v>
      </c>
      <c r="V1996" t="s">
        <v>7802</v>
      </c>
      <c r="W1996" t="s">
        <v>7803</v>
      </c>
    </row>
    <row r="1997" spans="1:23" x14ac:dyDescent="0.15">
      <c r="A1997">
        <v>14213</v>
      </c>
      <c r="B1997">
        <v>242</v>
      </c>
      <c r="C1997">
        <v>2420016</v>
      </c>
      <c r="D1997" t="s">
        <v>9</v>
      </c>
      <c r="E1997" t="s">
        <v>7710</v>
      </c>
      <c r="F1997" t="s">
        <v>7804</v>
      </c>
      <c r="G1997" t="s">
        <v>12</v>
      </c>
      <c r="H1997" t="s">
        <v>7711</v>
      </c>
      <c r="I1997" t="s">
        <v>7805</v>
      </c>
      <c r="J1997" t="str">
        <f t="shared" si="125"/>
        <v>242</v>
      </c>
      <c r="K1997" t="s">
        <v>25</v>
      </c>
      <c r="L1997" t="str">
        <f t="shared" si="126"/>
        <v>0016</v>
      </c>
      <c r="M1997" t="str">
        <f t="shared" si="127"/>
        <v>大和市大和南</v>
      </c>
      <c r="N1997">
        <v>0</v>
      </c>
      <c r="O1997">
        <v>0</v>
      </c>
      <c r="P1997">
        <v>1</v>
      </c>
      <c r="Q1997">
        <v>0</v>
      </c>
      <c r="R1997">
        <v>0</v>
      </c>
      <c r="S1997">
        <v>0</v>
      </c>
      <c r="U1997" t="str">
        <f t="shared" si="124"/>
        <v>242-0016</v>
      </c>
      <c r="V1997" t="s">
        <v>7806</v>
      </c>
      <c r="W1997" t="s">
        <v>7807</v>
      </c>
    </row>
    <row r="1998" spans="1:23" x14ac:dyDescent="0.15">
      <c r="A1998">
        <v>14213</v>
      </c>
      <c r="B1998">
        <v>242</v>
      </c>
      <c r="C1998">
        <v>2420003</v>
      </c>
      <c r="D1998" t="s">
        <v>9</v>
      </c>
      <c r="E1998" t="s">
        <v>7710</v>
      </c>
      <c r="F1998" t="s">
        <v>7808</v>
      </c>
      <c r="G1998" t="s">
        <v>12</v>
      </c>
      <c r="H1998" t="s">
        <v>7711</v>
      </c>
      <c r="I1998" t="s">
        <v>7809</v>
      </c>
      <c r="J1998" t="str">
        <f t="shared" si="125"/>
        <v>242</v>
      </c>
      <c r="K1998" t="s">
        <v>25</v>
      </c>
      <c r="L1998" t="str">
        <f t="shared" si="126"/>
        <v>0003</v>
      </c>
      <c r="M1998" t="str">
        <f t="shared" si="127"/>
        <v>大和市林間</v>
      </c>
      <c r="N1998">
        <v>0</v>
      </c>
      <c r="O1998">
        <v>0</v>
      </c>
      <c r="P1998">
        <v>1</v>
      </c>
      <c r="Q1998">
        <v>0</v>
      </c>
      <c r="R1998">
        <v>0</v>
      </c>
      <c r="S1998">
        <v>0</v>
      </c>
      <c r="U1998" t="str">
        <f t="shared" si="124"/>
        <v>242-0003</v>
      </c>
      <c r="V1998" t="s">
        <v>7810</v>
      </c>
      <c r="W1998" t="s">
        <v>7811</v>
      </c>
    </row>
    <row r="1999" spans="1:23" x14ac:dyDescent="0.15">
      <c r="A1999">
        <v>14214</v>
      </c>
      <c r="B1999">
        <v>25911</v>
      </c>
      <c r="C1999">
        <v>2591100</v>
      </c>
      <c r="D1999" t="s">
        <v>9</v>
      </c>
      <c r="E1999" t="s">
        <v>7812</v>
      </c>
      <c r="F1999" t="s">
        <v>11</v>
      </c>
      <c r="G1999" t="s">
        <v>12</v>
      </c>
      <c r="H1999" t="s">
        <v>7813</v>
      </c>
      <c r="I1999" t="s">
        <v>14</v>
      </c>
      <c r="J1999" t="str">
        <f t="shared" si="125"/>
        <v>259</v>
      </c>
      <c r="K1999" t="s">
        <v>25</v>
      </c>
      <c r="L1999" t="str">
        <f t="shared" si="126"/>
        <v>1100</v>
      </c>
      <c r="M1999" t="str">
        <f t="shared" si="127"/>
        <v>伊勢原市以下に掲載がない場合</v>
      </c>
      <c r="N1999">
        <v>0</v>
      </c>
      <c r="O1999">
        <v>0</v>
      </c>
      <c r="P1999">
        <v>0</v>
      </c>
      <c r="Q1999">
        <v>0</v>
      </c>
      <c r="R1999">
        <v>0</v>
      </c>
      <c r="S1999">
        <v>0</v>
      </c>
      <c r="U1999" t="str">
        <f t="shared" si="124"/>
        <v>259-1100</v>
      </c>
      <c r="V1999" t="s">
        <v>7814</v>
      </c>
      <c r="W1999" t="s">
        <v>7815</v>
      </c>
    </row>
    <row r="2000" spans="1:23" x14ac:dyDescent="0.15">
      <c r="A2000">
        <v>14214</v>
      </c>
      <c r="B2000">
        <v>25911</v>
      </c>
      <c r="C2000">
        <v>2591113</v>
      </c>
      <c r="D2000" t="s">
        <v>9</v>
      </c>
      <c r="E2000" t="s">
        <v>7812</v>
      </c>
      <c r="F2000" t="s">
        <v>7816</v>
      </c>
      <c r="G2000" t="s">
        <v>12</v>
      </c>
      <c r="H2000" t="s">
        <v>7813</v>
      </c>
      <c r="I2000" t="s">
        <v>7817</v>
      </c>
      <c r="J2000" t="str">
        <f t="shared" si="125"/>
        <v>259</v>
      </c>
      <c r="K2000" t="s">
        <v>25</v>
      </c>
      <c r="L2000" t="str">
        <f t="shared" si="126"/>
        <v>1113</v>
      </c>
      <c r="M2000" t="str">
        <f t="shared" si="127"/>
        <v>伊勢原市粟窪</v>
      </c>
      <c r="N2000">
        <v>0</v>
      </c>
      <c r="O2000">
        <v>0</v>
      </c>
      <c r="P2000">
        <v>0</v>
      </c>
      <c r="Q2000">
        <v>0</v>
      </c>
      <c r="R2000">
        <v>0</v>
      </c>
      <c r="S2000">
        <v>0</v>
      </c>
      <c r="U2000" t="str">
        <f t="shared" si="124"/>
        <v>259-1113</v>
      </c>
      <c r="V2000" t="s">
        <v>7818</v>
      </c>
      <c r="W2000" t="s">
        <v>7819</v>
      </c>
    </row>
    <row r="2001" spans="1:23" x14ac:dyDescent="0.15">
      <c r="A2001">
        <v>14214</v>
      </c>
      <c r="B2001">
        <v>25911</v>
      </c>
      <c r="C2001">
        <v>2591144</v>
      </c>
      <c r="D2001" t="s">
        <v>9</v>
      </c>
      <c r="E2001" t="s">
        <v>7812</v>
      </c>
      <c r="F2001" t="s">
        <v>7820</v>
      </c>
      <c r="G2001" t="s">
        <v>12</v>
      </c>
      <c r="H2001" t="s">
        <v>7813</v>
      </c>
      <c r="I2001" t="s">
        <v>7821</v>
      </c>
      <c r="J2001" t="str">
        <f t="shared" si="125"/>
        <v>259</v>
      </c>
      <c r="K2001" t="s">
        <v>25</v>
      </c>
      <c r="L2001" t="str">
        <f t="shared" si="126"/>
        <v>1144</v>
      </c>
      <c r="M2001" t="str">
        <f t="shared" si="127"/>
        <v>伊勢原市池端</v>
      </c>
      <c r="N2001">
        <v>0</v>
      </c>
      <c r="O2001">
        <v>0</v>
      </c>
      <c r="P2001">
        <v>0</v>
      </c>
      <c r="Q2001">
        <v>0</v>
      </c>
      <c r="R2001">
        <v>0</v>
      </c>
      <c r="S2001">
        <v>0</v>
      </c>
      <c r="U2001" t="str">
        <f t="shared" si="124"/>
        <v>259-1144</v>
      </c>
      <c r="V2001" t="s">
        <v>7822</v>
      </c>
      <c r="W2001" t="s">
        <v>7823</v>
      </c>
    </row>
    <row r="2002" spans="1:23" x14ac:dyDescent="0.15">
      <c r="A2002">
        <v>14214</v>
      </c>
      <c r="B2002">
        <v>25911</v>
      </c>
      <c r="C2002">
        <v>2591116</v>
      </c>
      <c r="D2002" t="s">
        <v>9</v>
      </c>
      <c r="E2002" t="s">
        <v>7812</v>
      </c>
      <c r="F2002" t="s">
        <v>7824</v>
      </c>
      <c r="G2002" t="s">
        <v>12</v>
      </c>
      <c r="H2002" t="s">
        <v>7813</v>
      </c>
      <c r="I2002" t="s">
        <v>7825</v>
      </c>
      <c r="J2002" t="str">
        <f t="shared" si="125"/>
        <v>259</v>
      </c>
      <c r="K2002" t="s">
        <v>25</v>
      </c>
      <c r="L2002" t="str">
        <f t="shared" si="126"/>
        <v>1116</v>
      </c>
      <c r="M2002" t="str">
        <f t="shared" si="127"/>
        <v>伊勢原市石田</v>
      </c>
      <c r="N2002">
        <v>0</v>
      </c>
      <c r="O2002">
        <v>0</v>
      </c>
      <c r="P2002">
        <v>0</v>
      </c>
      <c r="Q2002">
        <v>0</v>
      </c>
      <c r="R2002">
        <v>0</v>
      </c>
      <c r="S2002">
        <v>0</v>
      </c>
      <c r="U2002" t="str">
        <f t="shared" si="124"/>
        <v>259-1116</v>
      </c>
      <c r="V2002" t="s">
        <v>7826</v>
      </c>
      <c r="W2002" t="s">
        <v>7827</v>
      </c>
    </row>
    <row r="2003" spans="1:23" x14ac:dyDescent="0.15">
      <c r="A2003">
        <v>14214</v>
      </c>
      <c r="B2003">
        <v>25911</v>
      </c>
      <c r="C2003">
        <v>2591131</v>
      </c>
      <c r="D2003" t="s">
        <v>9</v>
      </c>
      <c r="E2003" t="s">
        <v>7812</v>
      </c>
      <c r="F2003" t="s">
        <v>7828</v>
      </c>
      <c r="G2003" t="s">
        <v>12</v>
      </c>
      <c r="H2003" t="s">
        <v>7813</v>
      </c>
      <c r="I2003" t="s">
        <v>7829</v>
      </c>
      <c r="J2003" t="str">
        <f t="shared" si="125"/>
        <v>259</v>
      </c>
      <c r="K2003" t="s">
        <v>25</v>
      </c>
      <c r="L2003" t="str">
        <f t="shared" si="126"/>
        <v>1131</v>
      </c>
      <c r="M2003" t="str">
        <f t="shared" si="127"/>
        <v>伊勢原市伊勢原</v>
      </c>
      <c r="N2003">
        <v>0</v>
      </c>
      <c r="O2003">
        <v>0</v>
      </c>
      <c r="P2003">
        <v>1</v>
      </c>
      <c r="Q2003">
        <v>0</v>
      </c>
      <c r="R2003">
        <v>0</v>
      </c>
      <c r="S2003">
        <v>0</v>
      </c>
      <c r="U2003" t="str">
        <f t="shared" si="124"/>
        <v>259-1131</v>
      </c>
      <c r="V2003" t="s">
        <v>7830</v>
      </c>
      <c r="W2003" t="s">
        <v>7831</v>
      </c>
    </row>
    <row r="2004" spans="1:23" x14ac:dyDescent="0.15">
      <c r="A2004">
        <v>14214</v>
      </c>
      <c r="B2004">
        <v>25911</v>
      </c>
      <c r="C2004">
        <v>2591145</v>
      </c>
      <c r="D2004" t="s">
        <v>9</v>
      </c>
      <c r="E2004" t="s">
        <v>7812</v>
      </c>
      <c r="F2004" t="s">
        <v>7832</v>
      </c>
      <c r="G2004" t="s">
        <v>12</v>
      </c>
      <c r="H2004" t="s">
        <v>7813</v>
      </c>
      <c r="I2004" t="s">
        <v>7833</v>
      </c>
      <c r="J2004" t="str">
        <f t="shared" si="125"/>
        <v>259</v>
      </c>
      <c r="K2004" t="s">
        <v>25</v>
      </c>
      <c r="L2004" t="str">
        <f t="shared" si="126"/>
        <v>1145</v>
      </c>
      <c r="M2004" t="str">
        <f t="shared" si="127"/>
        <v>伊勢原市板戸</v>
      </c>
      <c r="N2004">
        <v>0</v>
      </c>
      <c r="O2004">
        <v>0</v>
      </c>
      <c r="P2004">
        <v>0</v>
      </c>
      <c r="Q2004">
        <v>0</v>
      </c>
      <c r="R2004">
        <v>0</v>
      </c>
      <c r="S2004">
        <v>0</v>
      </c>
      <c r="U2004" t="str">
        <f t="shared" si="124"/>
        <v>259-1145</v>
      </c>
      <c r="V2004" t="s">
        <v>7834</v>
      </c>
      <c r="W2004" t="s">
        <v>7835</v>
      </c>
    </row>
    <row r="2005" spans="1:23" x14ac:dyDescent="0.15">
      <c r="A2005">
        <v>14214</v>
      </c>
      <c r="B2005">
        <v>25911</v>
      </c>
      <c r="C2005">
        <v>2591128</v>
      </c>
      <c r="D2005" t="s">
        <v>9</v>
      </c>
      <c r="E2005" t="s">
        <v>7812</v>
      </c>
      <c r="F2005" t="s">
        <v>7836</v>
      </c>
      <c r="G2005" t="s">
        <v>12</v>
      </c>
      <c r="H2005" t="s">
        <v>7813</v>
      </c>
      <c r="I2005" t="s">
        <v>7837</v>
      </c>
      <c r="J2005" t="str">
        <f t="shared" si="125"/>
        <v>259</v>
      </c>
      <c r="K2005" t="s">
        <v>25</v>
      </c>
      <c r="L2005" t="str">
        <f t="shared" si="126"/>
        <v>1128</v>
      </c>
      <c r="M2005" t="str">
        <f t="shared" si="127"/>
        <v>伊勢原市歌川</v>
      </c>
      <c r="N2005">
        <v>0</v>
      </c>
      <c r="O2005">
        <v>0</v>
      </c>
      <c r="P2005">
        <v>1</v>
      </c>
      <c r="Q2005">
        <v>0</v>
      </c>
      <c r="R2005">
        <v>0</v>
      </c>
      <c r="S2005">
        <v>0</v>
      </c>
      <c r="U2005" t="str">
        <f t="shared" si="124"/>
        <v>259-1128</v>
      </c>
      <c r="V2005" t="s">
        <v>7838</v>
      </c>
      <c r="W2005" t="s">
        <v>7839</v>
      </c>
    </row>
    <row r="2006" spans="1:23" x14ac:dyDescent="0.15">
      <c r="A2006">
        <v>14214</v>
      </c>
      <c r="B2006">
        <v>25911</v>
      </c>
      <c r="C2006">
        <v>2591105</v>
      </c>
      <c r="D2006" t="s">
        <v>9</v>
      </c>
      <c r="E2006" t="s">
        <v>7812</v>
      </c>
      <c r="F2006" t="s">
        <v>7840</v>
      </c>
      <c r="G2006" t="s">
        <v>12</v>
      </c>
      <c r="H2006" t="s">
        <v>7813</v>
      </c>
      <c r="I2006" t="s">
        <v>7841</v>
      </c>
      <c r="J2006" t="str">
        <f t="shared" si="125"/>
        <v>259</v>
      </c>
      <c r="K2006" t="s">
        <v>25</v>
      </c>
      <c r="L2006" t="str">
        <f t="shared" si="126"/>
        <v>1105</v>
      </c>
      <c r="M2006" t="str">
        <f t="shared" si="127"/>
        <v>伊勢原市大住台</v>
      </c>
      <c r="N2006">
        <v>0</v>
      </c>
      <c r="O2006">
        <v>0</v>
      </c>
      <c r="P2006">
        <v>1</v>
      </c>
      <c r="Q2006">
        <v>0</v>
      </c>
      <c r="R2006">
        <v>0</v>
      </c>
      <c r="S2006">
        <v>0</v>
      </c>
      <c r="U2006" t="str">
        <f t="shared" si="124"/>
        <v>259-1105</v>
      </c>
      <c r="V2006" t="s">
        <v>7842</v>
      </c>
      <c r="W2006" t="s">
        <v>7843</v>
      </c>
    </row>
    <row r="2007" spans="1:23" x14ac:dyDescent="0.15">
      <c r="A2007">
        <v>14214</v>
      </c>
      <c r="B2007">
        <v>25911</v>
      </c>
      <c r="C2007">
        <v>2591107</v>
      </c>
      <c r="D2007" t="s">
        <v>9</v>
      </c>
      <c r="E2007" t="s">
        <v>7812</v>
      </c>
      <c r="F2007" t="s">
        <v>7844</v>
      </c>
      <c r="G2007" t="s">
        <v>12</v>
      </c>
      <c r="H2007" t="s">
        <v>7813</v>
      </c>
      <c r="I2007" t="s">
        <v>7845</v>
      </c>
      <c r="J2007" t="str">
        <f t="shared" si="125"/>
        <v>259</v>
      </c>
      <c r="K2007" t="s">
        <v>25</v>
      </c>
      <c r="L2007" t="str">
        <f t="shared" si="126"/>
        <v>1107</v>
      </c>
      <c r="M2007" t="str">
        <f t="shared" si="127"/>
        <v>伊勢原市大山</v>
      </c>
      <c r="N2007">
        <v>0</v>
      </c>
      <c r="O2007">
        <v>0</v>
      </c>
      <c r="P2007">
        <v>0</v>
      </c>
      <c r="Q2007">
        <v>0</v>
      </c>
      <c r="R2007">
        <v>0</v>
      </c>
      <c r="S2007">
        <v>0</v>
      </c>
      <c r="U2007" t="str">
        <f t="shared" si="124"/>
        <v>259-1107</v>
      </c>
      <c r="V2007" t="s">
        <v>7846</v>
      </c>
      <c r="W2007" t="s">
        <v>7847</v>
      </c>
    </row>
    <row r="2008" spans="1:23" x14ac:dyDescent="0.15">
      <c r="A2008">
        <v>14214</v>
      </c>
      <c r="B2008">
        <v>25911</v>
      </c>
      <c r="C2008">
        <v>2591135</v>
      </c>
      <c r="D2008" t="s">
        <v>9</v>
      </c>
      <c r="E2008" t="s">
        <v>7812</v>
      </c>
      <c r="F2008" t="s">
        <v>5728</v>
      </c>
      <c r="G2008" t="s">
        <v>12</v>
      </c>
      <c r="H2008" t="s">
        <v>7813</v>
      </c>
      <c r="I2008" t="s">
        <v>5729</v>
      </c>
      <c r="J2008" t="str">
        <f t="shared" si="125"/>
        <v>259</v>
      </c>
      <c r="K2008" t="s">
        <v>25</v>
      </c>
      <c r="L2008" t="str">
        <f t="shared" si="126"/>
        <v>1135</v>
      </c>
      <c r="M2008" t="str">
        <f t="shared" si="127"/>
        <v>伊勢原市岡崎</v>
      </c>
      <c r="N2008">
        <v>0</v>
      </c>
      <c r="O2008">
        <v>0</v>
      </c>
      <c r="P2008">
        <v>0</v>
      </c>
      <c r="Q2008">
        <v>0</v>
      </c>
      <c r="R2008">
        <v>0</v>
      </c>
      <c r="S2008">
        <v>0</v>
      </c>
      <c r="U2008" t="str">
        <f t="shared" si="124"/>
        <v>259-1135</v>
      </c>
      <c r="V2008" t="s">
        <v>7848</v>
      </c>
      <c r="W2008" t="s">
        <v>7849</v>
      </c>
    </row>
    <row r="2009" spans="1:23" x14ac:dyDescent="0.15">
      <c r="A2009">
        <v>14214</v>
      </c>
      <c r="B2009">
        <v>25911</v>
      </c>
      <c r="C2009">
        <v>2591137</v>
      </c>
      <c r="D2009" t="s">
        <v>9</v>
      </c>
      <c r="E2009" t="s">
        <v>7812</v>
      </c>
      <c r="F2009" t="s">
        <v>7850</v>
      </c>
      <c r="G2009" t="s">
        <v>12</v>
      </c>
      <c r="H2009" t="s">
        <v>7813</v>
      </c>
      <c r="I2009" t="s">
        <v>7851</v>
      </c>
      <c r="J2009" t="str">
        <f t="shared" si="125"/>
        <v>259</v>
      </c>
      <c r="K2009" t="s">
        <v>25</v>
      </c>
      <c r="L2009" t="str">
        <f t="shared" si="126"/>
        <v>1137</v>
      </c>
      <c r="M2009" t="str">
        <f t="shared" si="127"/>
        <v>伊勢原市笠窪</v>
      </c>
      <c r="N2009">
        <v>0</v>
      </c>
      <c r="O2009">
        <v>0</v>
      </c>
      <c r="P2009">
        <v>0</v>
      </c>
      <c r="Q2009">
        <v>0</v>
      </c>
      <c r="R2009">
        <v>0</v>
      </c>
      <c r="S2009">
        <v>0</v>
      </c>
      <c r="U2009" t="str">
        <f t="shared" si="124"/>
        <v>259-1137</v>
      </c>
      <c r="V2009" t="s">
        <v>7852</v>
      </c>
      <c r="W2009" t="s">
        <v>7853</v>
      </c>
    </row>
    <row r="2010" spans="1:23" x14ac:dyDescent="0.15">
      <c r="A2010">
        <v>14214</v>
      </c>
      <c r="B2010">
        <v>25911</v>
      </c>
      <c r="C2010">
        <v>2591141</v>
      </c>
      <c r="D2010" t="s">
        <v>9</v>
      </c>
      <c r="E2010" t="s">
        <v>7812</v>
      </c>
      <c r="F2010" t="s">
        <v>7854</v>
      </c>
      <c r="G2010" t="s">
        <v>12</v>
      </c>
      <c r="H2010" t="s">
        <v>7813</v>
      </c>
      <c r="I2010" t="s">
        <v>7855</v>
      </c>
      <c r="J2010" t="str">
        <f t="shared" si="125"/>
        <v>259</v>
      </c>
      <c r="K2010" t="s">
        <v>25</v>
      </c>
      <c r="L2010" t="str">
        <f t="shared" si="126"/>
        <v>1141</v>
      </c>
      <c r="M2010" t="str">
        <f t="shared" si="127"/>
        <v>伊勢原市上粕屋</v>
      </c>
      <c r="N2010">
        <v>0</v>
      </c>
      <c r="O2010">
        <v>0</v>
      </c>
      <c r="P2010">
        <v>0</v>
      </c>
      <c r="Q2010">
        <v>0</v>
      </c>
      <c r="R2010">
        <v>0</v>
      </c>
      <c r="S2010">
        <v>0</v>
      </c>
      <c r="U2010" t="str">
        <f t="shared" si="124"/>
        <v>259-1141</v>
      </c>
      <c r="V2010" t="s">
        <v>7856</v>
      </c>
      <c r="W2010" t="s">
        <v>7857</v>
      </c>
    </row>
    <row r="2011" spans="1:23" x14ac:dyDescent="0.15">
      <c r="A2011">
        <v>14214</v>
      </c>
      <c r="B2011">
        <v>25911</v>
      </c>
      <c r="C2011">
        <v>2591124</v>
      </c>
      <c r="D2011" t="s">
        <v>9</v>
      </c>
      <c r="E2011" t="s">
        <v>7812</v>
      </c>
      <c r="F2011" t="s">
        <v>4250</v>
      </c>
      <c r="G2011" t="s">
        <v>12</v>
      </c>
      <c r="H2011" t="s">
        <v>7813</v>
      </c>
      <c r="I2011" t="s">
        <v>4251</v>
      </c>
      <c r="J2011" t="str">
        <f t="shared" si="125"/>
        <v>259</v>
      </c>
      <c r="K2011" t="s">
        <v>25</v>
      </c>
      <c r="L2011" t="str">
        <f t="shared" si="126"/>
        <v>1124</v>
      </c>
      <c r="M2011" t="str">
        <f t="shared" si="127"/>
        <v>伊勢原市上平間</v>
      </c>
      <c r="N2011">
        <v>0</v>
      </c>
      <c r="O2011">
        <v>0</v>
      </c>
      <c r="P2011">
        <v>0</v>
      </c>
      <c r="Q2011">
        <v>0</v>
      </c>
      <c r="R2011">
        <v>0</v>
      </c>
      <c r="S2011">
        <v>0</v>
      </c>
      <c r="U2011" t="str">
        <f t="shared" si="124"/>
        <v>259-1124</v>
      </c>
      <c r="V2011" t="s">
        <v>7858</v>
      </c>
      <c r="W2011" t="s">
        <v>7859</v>
      </c>
    </row>
    <row r="2012" spans="1:23" x14ac:dyDescent="0.15">
      <c r="A2012">
        <v>14214</v>
      </c>
      <c r="B2012">
        <v>25911</v>
      </c>
      <c r="C2012">
        <v>2591127</v>
      </c>
      <c r="D2012" t="s">
        <v>9</v>
      </c>
      <c r="E2012" t="s">
        <v>7812</v>
      </c>
      <c r="F2012" t="s">
        <v>7860</v>
      </c>
      <c r="G2012" t="s">
        <v>12</v>
      </c>
      <c r="H2012" t="s">
        <v>7813</v>
      </c>
      <c r="I2012" t="s">
        <v>7861</v>
      </c>
      <c r="J2012" t="str">
        <f t="shared" si="125"/>
        <v>259</v>
      </c>
      <c r="K2012" t="s">
        <v>25</v>
      </c>
      <c r="L2012" t="str">
        <f t="shared" si="126"/>
        <v>1127</v>
      </c>
      <c r="M2012" t="str">
        <f t="shared" si="127"/>
        <v>伊勢原市上谷</v>
      </c>
      <c r="N2012">
        <v>0</v>
      </c>
      <c r="O2012">
        <v>0</v>
      </c>
      <c r="P2012">
        <v>0</v>
      </c>
      <c r="Q2012">
        <v>0</v>
      </c>
      <c r="R2012">
        <v>0</v>
      </c>
      <c r="S2012">
        <v>0</v>
      </c>
      <c r="U2012" t="str">
        <f t="shared" si="124"/>
        <v>259-1127</v>
      </c>
      <c r="V2012" t="s">
        <v>7862</v>
      </c>
      <c r="W2012" t="s">
        <v>7863</v>
      </c>
    </row>
    <row r="2013" spans="1:23" x14ac:dyDescent="0.15">
      <c r="A2013">
        <v>14214</v>
      </c>
      <c r="B2013">
        <v>25911</v>
      </c>
      <c r="C2013">
        <v>2591136</v>
      </c>
      <c r="D2013" t="s">
        <v>9</v>
      </c>
      <c r="E2013" t="s">
        <v>7812</v>
      </c>
      <c r="F2013" t="s">
        <v>7864</v>
      </c>
      <c r="G2013" t="s">
        <v>12</v>
      </c>
      <c r="H2013" t="s">
        <v>7813</v>
      </c>
      <c r="I2013" t="s">
        <v>7865</v>
      </c>
      <c r="J2013" t="str">
        <f t="shared" si="125"/>
        <v>259</v>
      </c>
      <c r="K2013" t="s">
        <v>25</v>
      </c>
      <c r="L2013" t="str">
        <f t="shared" si="126"/>
        <v>1136</v>
      </c>
      <c r="M2013" t="str">
        <f t="shared" si="127"/>
        <v>伊勢原市串橋</v>
      </c>
      <c r="N2013">
        <v>0</v>
      </c>
      <c r="O2013">
        <v>0</v>
      </c>
      <c r="P2013">
        <v>0</v>
      </c>
      <c r="Q2013">
        <v>0</v>
      </c>
      <c r="R2013">
        <v>0</v>
      </c>
      <c r="S2013">
        <v>0</v>
      </c>
      <c r="U2013" t="str">
        <f t="shared" si="124"/>
        <v>259-1136</v>
      </c>
      <c r="V2013" t="s">
        <v>7866</v>
      </c>
      <c r="W2013" t="s">
        <v>7867</v>
      </c>
    </row>
    <row r="2014" spans="1:23" x14ac:dyDescent="0.15">
      <c r="A2014">
        <v>14214</v>
      </c>
      <c r="B2014">
        <v>25911</v>
      </c>
      <c r="C2014">
        <v>2591122</v>
      </c>
      <c r="D2014" t="s">
        <v>9</v>
      </c>
      <c r="E2014" t="s">
        <v>7812</v>
      </c>
      <c r="F2014" t="s">
        <v>7868</v>
      </c>
      <c r="G2014" t="s">
        <v>12</v>
      </c>
      <c r="H2014" t="s">
        <v>7813</v>
      </c>
      <c r="I2014" t="s">
        <v>7869</v>
      </c>
      <c r="J2014" t="str">
        <f t="shared" si="125"/>
        <v>259</v>
      </c>
      <c r="K2014" t="s">
        <v>25</v>
      </c>
      <c r="L2014" t="str">
        <f t="shared" si="126"/>
        <v>1122</v>
      </c>
      <c r="M2014" t="str">
        <f t="shared" si="127"/>
        <v>伊勢原市小稲葉</v>
      </c>
      <c r="N2014">
        <v>0</v>
      </c>
      <c r="O2014">
        <v>0</v>
      </c>
      <c r="P2014">
        <v>0</v>
      </c>
      <c r="Q2014">
        <v>0</v>
      </c>
      <c r="R2014">
        <v>0</v>
      </c>
      <c r="S2014">
        <v>0</v>
      </c>
      <c r="U2014" t="str">
        <f t="shared" si="124"/>
        <v>259-1122</v>
      </c>
      <c r="V2014" t="s">
        <v>7870</v>
      </c>
      <c r="W2014" t="s">
        <v>7871</v>
      </c>
    </row>
    <row r="2015" spans="1:23" x14ac:dyDescent="0.15">
      <c r="A2015">
        <v>14214</v>
      </c>
      <c r="B2015">
        <v>25911</v>
      </c>
      <c r="C2015">
        <v>2591138</v>
      </c>
      <c r="D2015" t="s">
        <v>9</v>
      </c>
      <c r="E2015" t="s">
        <v>7812</v>
      </c>
      <c r="F2015" t="s">
        <v>7872</v>
      </c>
      <c r="G2015" t="s">
        <v>12</v>
      </c>
      <c r="H2015" t="s">
        <v>7813</v>
      </c>
      <c r="I2015" t="s">
        <v>7873</v>
      </c>
      <c r="J2015" t="str">
        <f t="shared" si="125"/>
        <v>259</v>
      </c>
      <c r="K2015" t="s">
        <v>25</v>
      </c>
      <c r="L2015" t="str">
        <f t="shared" si="126"/>
        <v>1138</v>
      </c>
      <c r="M2015" t="str">
        <f t="shared" si="127"/>
        <v>伊勢原市神戸</v>
      </c>
      <c r="N2015">
        <v>0</v>
      </c>
      <c r="O2015">
        <v>0</v>
      </c>
      <c r="P2015">
        <v>0</v>
      </c>
      <c r="Q2015">
        <v>0</v>
      </c>
      <c r="R2015">
        <v>0</v>
      </c>
      <c r="S2015">
        <v>0</v>
      </c>
      <c r="U2015" t="str">
        <f t="shared" si="124"/>
        <v>259-1138</v>
      </c>
      <c r="V2015" t="s">
        <v>7874</v>
      </c>
      <c r="W2015" t="s">
        <v>7875</v>
      </c>
    </row>
    <row r="2016" spans="1:23" x14ac:dyDescent="0.15">
      <c r="A2016">
        <v>14214</v>
      </c>
      <c r="B2016">
        <v>25911</v>
      </c>
      <c r="C2016">
        <v>2591102</v>
      </c>
      <c r="D2016" t="s">
        <v>9</v>
      </c>
      <c r="E2016" t="s">
        <v>7812</v>
      </c>
      <c r="F2016" t="s">
        <v>5412</v>
      </c>
      <c r="G2016" t="s">
        <v>12</v>
      </c>
      <c r="H2016" t="s">
        <v>7813</v>
      </c>
      <c r="I2016" t="s">
        <v>7876</v>
      </c>
      <c r="J2016" t="str">
        <f t="shared" si="125"/>
        <v>259</v>
      </c>
      <c r="K2016" t="s">
        <v>25</v>
      </c>
      <c r="L2016" t="str">
        <f t="shared" si="126"/>
        <v>1102</v>
      </c>
      <c r="M2016" t="str">
        <f t="shared" si="127"/>
        <v>伊勢原市子易</v>
      </c>
      <c r="N2016">
        <v>0</v>
      </c>
      <c r="O2016">
        <v>0</v>
      </c>
      <c r="P2016">
        <v>0</v>
      </c>
      <c r="Q2016">
        <v>0</v>
      </c>
      <c r="R2016">
        <v>0</v>
      </c>
      <c r="S2016">
        <v>0</v>
      </c>
      <c r="U2016" t="str">
        <f t="shared" si="124"/>
        <v>259-1102</v>
      </c>
      <c r="V2016" t="s">
        <v>7877</v>
      </c>
      <c r="W2016" t="s">
        <v>7878</v>
      </c>
    </row>
    <row r="2017" spans="1:23" x14ac:dyDescent="0.15">
      <c r="A2017">
        <v>14214</v>
      </c>
      <c r="B2017">
        <v>25911</v>
      </c>
      <c r="C2017">
        <v>2591132</v>
      </c>
      <c r="D2017" t="s">
        <v>9</v>
      </c>
      <c r="E2017" t="s">
        <v>7812</v>
      </c>
      <c r="F2017" t="s">
        <v>3502</v>
      </c>
      <c r="G2017" t="s">
        <v>12</v>
      </c>
      <c r="H2017" t="s">
        <v>7813</v>
      </c>
      <c r="I2017" t="s">
        <v>3503</v>
      </c>
      <c r="J2017" t="str">
        <f t="shared" si="125"/>
        <v>259</v>
      </c>
      <c r="K2017" t="s">
        <v>25</v>
      </c>
      <c r="L2017" t="str">
        <f t="shared" si="126"/>
        <v>1132</v>
      </c>
      <c r="M2017" t="str">
        <f t="shared" si="127"/>
        <v>伊勢原市桜台</v>
      </c>
      <c r="N2017">
        <v>0</v>
      </c>
      <c r="O2017">
        <v>0</v>
      </c>
      <c r="P2017">
        <v>1</v>
      </c>
      <c r="Q2017">
        <v>0</v>
      </c>
      <c r="R2017">
        <v>0</v>
      </c>
      <c r="S2017">
        <v>0</v>
      </c>
      <c r="U2017" t="str">
        <f t="shared" si="124"/>
        <v>259-1132</v>
      </c>
      <c r="V2017" t="s">
        <v>7879</v>
      </c>
      <c r="W2017" t="s">
        <v>7880</v>
      </c>
    </row>
    <row r="2018" spans="1:23" x14ac:dyDescent="0.15">
      <c r="A2018">
        <v>14214</v>
      </c>
      <c r="B2018">
        <v>25911</v>
      </c>
      <c r="C2018">
        <v>2591103</v>
      </c>
      <c r="D2018" t="s">
        <v>9</v>
      </c>
      <c r="E2018" t="s">
        <v>7812</v>
      </c>
      <c r="F2018" t="s">
        <v>7881</v>
      </c>
      <c r="G2018" t="s">
        <v>12</v>
      </c>
      <c r="H2018" t="s">
        <v>7813</v>
      </c>
      <c r="I2018" t="s">
        <v>7882</v>
      </c>
      <c r="J2018" t="str">
        <f t="shared" si="125"/>
        <v>259</v>
      </c>
      <c r="K2018" t="s">
        <v>25</v>
      </c>
      <c r="L2018" t="str">
        <f t="shared" si="126"/>
        <v>1103</v>
      </c>
      <c r="M2018" t="str">
        <f t="shared" si="127"/>
        <v>伊勢原市三ノ宮</v>
      </c>
      <c r="N2018">
        <v>0</v>
      </c>
      <c r="O2018">
        <v>0</v>
      </c>
      <c r="P2018">
        <v>0</v>
      </c>
      <c r="Q2018">
        <v>0</v>
      </c>
      <c r="R2018">
        <v>0</v>
      </c>
      <c r="S2018">
        <v>0</v>
      </c>
      <c r="U2018" t="str">
        <f t="shared" si="124"/>
        <v>259-1103</v>
      </c>
      <c r="V2018" t="s">
        <v>7883</v>
      </c>
      <c r="W2018" t="s">
        <v>7884</v>
      </c>
    </row>
    <row r="2019" spans="1:23" x14ac:dyDescent="0.15">
      <c r="A2019">
        <v>14214</v>
      </c>
      <c r="B2019">
        <v>25911</v>
      </c>
      <c r="C2019">
        <v>2591121</v>
      </c>
      <c r="D2019" t="s">
        <v>9</v>
      </c>
      <c r="E2019" t="s">
        <v>7812</v>
      </c>
      <c r="F2019" t="s">
        <v>7278</v>
      </c>
      <c r="G2019" t="s">
        <v>12</v>
      </c>
      <c r="H2019" t="s">
        <v>7813</v>
      </c>
      <c r="I2019" t="s">
        <v>7279</v>
      </c>
      <c r="J2019" t="str">
        <f t="shared" si="125"/>
        <v>259</v>
      </c>
      <c r="K2019" t="s">
        <v>25</v>
      </c>
      <c r="L2019" t="str">
        <f t="shared" si="126"/>
        <v>1121</v>
      </c>
      <c r="M2019" t="str">
        <f t="shared" si="127"/>
        <v>伊勢原市下落合</v>
      </c>
      <c r="N2019">
        <v>0</v>
      </c>
      <c r="O2019">
        <v>0</v>
      </c>
      <c r="P2019">
        <v>0</v>
      </c>
      <c r="Q2019">
        <v>0</v>
      </c>
      <c r="R2019">
        <v>0</v>
      </c>
      <c r="S2019">
        <v>0</v>
      </c>
      <c r="U2019" t="str">
        <f t="shared" si="124"/>
        <v>259-1121</v>
      </c>
      <c r="V2019" t="s">
        <v>7885</v>
      </c>
      <c r="W2019" t="s">
        <v>7886</v>
      </c>
    </row>
    <row r="2020" spans="1:23" x14ac:dyDescent="0.15">
      <c r="A2020">
        <v>14214</v>
      </c>
      <c r="B2020">
        <v>25911</v>
      </c>
      <c r="C2020">
        <v>2591143</v>
      </c>
      <c r="D2020" t="s">
        <v>9</v>
      </c>
      <c r="E2020" t="s">
        <v>7812</v>
      </c>
      <c r="F2020" t="s">
        <v>7887</v>
      </c>
      <c r="G2020" t="s">
        <v>12</v>
      </c>
      <c r="H2020" t="s">
        <v>7813</v>
      </c>
      <c r="I2020" t="s">
        <v>7888</v>
      </c>
      <c r="J2020" t="str">
        <f t="shared" si="125"/>
        <v>259</v>
      </c>
      <c r="K2020" t="s">
        <v>25</v>
      </c>
      <c r="L2020" t="str">
        <f t="shared" si="126"/>
        <v>1143</v>
      </c>
      <c r="M2020" t="str">
        <f t="shared" si="127"/>
        <v>伊勢原市下糟屋</v>
      </c>
      <c r="N2020">
        <v>0</v>
      </c>
      <c r="O2020">
        <v>0</v>
      </c>
      <c r="P2020">
        <v>0</v>
      </c>
      <c r="Q2020">
        <v>0</v>
      </c>
      <c r="R2020">
        <v>0</v>
      </c>
      <c r="S2020">
        <v>0</v>
      </c>
      <c r="U2020" t="str">
        <f t="shared" si="124"/>
        <v>259-1143</v>
      </c>
      <c r="V2020" t="s">
        <v>7889</v>
      </c>
      <c r="W2020" t="s">
        <v>7890</v>
      </c>
    </row>
    <row r="2021" spans="1:23" x14ac:dyDescent="0.15">
      <c r="A2021">
        <v>14214</v>
      </c>
      <c r="B2021">
        <v>25911</v>
      </c>
      <c r="C2021">
        <v>2591125</v>
      </c>
      <c r="D2021" t="s">
        <v>9</v>
      </c>
      <c r="E2021" t="s">
        <v>7812</v>
      </c>
      <c r="F2021" t="s">
        <v>4126</v>
      </c>
      <c r="G2021" t="s">
        <v>12</v>
      </c>
      <c r="H2021" t="s">
        <v>7813</v>
      </c>
      <c r="I2021" t="s">
        <v>4127</v>
      </c>
      <c r="J2021" t="str">
        <f t="shared" si="125"/>
        <v>259</v>
      </c>
      <c r="K2021" t="s">
        <v>25</v>
      </c>
      <c r="L2021" t="str">
        <f t="shared" si="126"/>
        <v>1125</v>
      </c>
      <c r="M2021" t="str">
        <f t="shared" si="127"/>
        <v>伊勢原市下平間</v>
      </c>
      <c r="N2021">
        <v>0</v>
      </c>
      <c r="O2021">
        <v>0</v>
      </c>
      <c r="P2021">
        <v>0</v>
      </c>
      <c r="Q2021">
        <v>0</v>
      </c>
      <c r="R2021">
        <v>0</v>
      </c>
      <c r="S2021">
        <v>0</v>
      </c>
      <c r="U2021" t="str">
        <f t="shared" si="124"/>
        <v>259-1125</v>
      </c>
      <c r="V2021" t="s">
        <v>7891</v>
      </c>
      <c r="W2021" t="s">
        <v>7892</v>
      </c>
    </row>
    <row r="2022" spans="1:23" x14ac:dyDescent="0.15">
      <c r="A2022">
        <v>14214</v>
      </c>
      <c r="B2022">
        <v>25911</v>
      </c>
      <c r="C2022">
        <v>2591123</v>
      </c>
      <c r="D2022" t="s">
        <v>9</v>
      </c>
      <c r="E2022" t="s">
        <v>7812</v>
      </c>
      <c r="F2022" t="s">
        <v>7893</v>
      </c>
      <c r="G2022" t="s">
        <v>12</v>
      </c>
      <c r="H2022" t="s">
        <v>7813</v>
      </c>
      <c r="I2022" t="s">
        <v>7894</v>
      </c>
      <c r="J2022" t="str">
        <f t="shared" si="125"/>
        <v>259</v>
      </c>
      <c r="K2022" t="s">
        <v>25</v>
      </c>
      <c r="L2022" t="str">
        <f t="shared" si="126"/>
        <v>1123</v>
      </c>
      <c r="M2022" t="str">
        <f t="shared" si="127"/>
        <v>伊勢原市下谷</v>
      </c>
      <c r="N2022">
        <v>0</v>
      </c>
      <c r="O2022">
        <v>0</v>
      </c>
      <c r="P2022">
        <v>0</v>
      </c>
      <c r="Q2022">
        <v>0</v>
      </c>
      <c r="R2022">
        <v>0</v>
      </c>
      <c r="S2022">
        <v>0</v>
      </c>
      <c r="U2022" t="str">
        <f t="shared" si="124"/>
        <v>259-1123</v>
      </c>
      <c r="V2022" t="s">
        <v>7895</v>
      </c>
      <c r="W2022" t="s">
        <v>7896</v>
      </c>
    </row>
    <row r="2023" spans="1:23" x14ac:dyDescent="0.15">
      <c r="A2023">
        <v>14214</v>
      </c>
      <c r="B2023">
        <v>25911</v>
      </c>
      <c r="C2023">
        <v>2591147</v>
      </c>
      <c r="D2023" t="s">
        <v>9</v>
      </c>
      <c r="E2023" t="s">
        <v>7812</v>
      </c>
      <c r="F2023" t="s">
        <v>2908</v>
      </c>
      <c r="G2023" t="s">
        <v>12</v>
      </c>
      <c r="H2023" t="s">
        <v>7813</v>
      </c>
      <c r="I2023" t="s">
        <v>2909</v>
      </c>
      <c r="J2023" t="str">
        <f t="shared" si="125"/>
        <v>259</v>
      </c>
      <c r="K2023" t="s">
        <v>25</v>
      </c>
      <c r="L2023" t="str">
        <f t="shared" si="126"/>
        <v>1147</v>
      </c>
      <c r="M2023" t="str">
        <f t="shared" si="127"/>
        <v>伊勢原市白根</v>
      </c>
      <c r="N2023">
        <v>0</v>
      </c>
      <c r="O2023">
        <v>0</v>
      </c>
      <c r="P2023">
        <v>0</v>
      </c>
      <c r="Q2023">
        <v>0</v>
      </c>
      <c r="R2023">
        <v>0</v>
      </c>
      <c r="S2023">
        <v>0</v>
      </c>
      <c r="U2023" t="str">
        <f t="shared" si="124"/>
        <v>259-1147</v>
      </c>
      <c r="V2023" t="s">
        <v>7897</v>
      </c>
      <c r="W2023" t="s">
        <v>7898</v>
      </c>
    </row>
    <row r="2024" spans="1:23" x14ac:dyDescent="0.15">
      <c r="A2024">
        <v>14214</v>
      </c>
      <c r="B2024">
        <v>25911</v>
      </c>
      <c r="C2024">
        <v>2591146</v>
      </c>
      <c r="D2024" t="s">
        <v>9</v>
      </c>
      <c r="E2024" t="s">
        <v>7812</v>
      </c>
      <c r="F2024" t="s">
        <v>7899</v>
      </c>
      <c r="G2024" t="s">
        <v>12</v>
      </c>
      <c r="H2024" t="s">
        <v>7813</v>
      </c>
      <c r="I2024" t="s">
        <v>7900</v>
      </c>
      <c r="J2024" t="str">
        <f t="shared" si="125"/>
        <v>259</v>
      </c>
      <c r="K2024" t="s">
        <v>25</v>
      </c>
      <c r="L2024" t="str">
        <f t="shared" si="126"/>
        <v>1146</v>
      </c>
      <c r="M2024" t="str">
        <f t="shared" si="127"/>
        <v>伊勢原市鈴川</v>
      </c>
      <c r="N2024">
        <v>0</v>
      </c>
      <c r="O2024">
        <v>0</v>
      </c>
      <c r="P2024">
        <v>0</v>
      </c>
      <c r="Q2024">
        <v>0</v>
      </c>
      <c r="R2024">
        <v>0</v>
      </c>
      <c r="S2024">
        <v>0</v>
      </c>
      <c r="U2024" t="str">
        <f t="shared" si="124"/>
        <v>259-1146</v>
      </c>
      <c r="V2024" t="s">
        <v>7901</v>
      </c>
      <c r="W2024" t="s">
        <v>7902</v>
      </c>
    </row>
    <row r="2025" spans="1:23" x14ac:dyDescent="0.15">
      <c r="A2025">
        <v>14214</v>
      </c>
      <c r="B2025">
        <v>25911</v>
      </c>
      <c r="C2025">
        <v>2591106</v>
      </c>
      <c r="D2025" t="s">
        <v>9</v>
      </c>
      <c r="E2025" t="s">
        <v>7812</v>
      </c>
      <c r="F2025" t="s">
        <v>7903</v>
      </c>
      <c r="G2025" t="s">
        <v>12</v>
      </c>
      <c r="H2025" t="s">
        <v>7813</v>
      </c>
      <c r="I2025" t="s">
        <v>7904</v>
      </c>
      <c r="J2025" t="str">
        <f t="shared" si="125"/>
        <v>259</v>
      </c>
      <c r="K2025" t="s">
        <v>25</v>
      </c>
      <c r="L2025" t="str">
        <f t="shared" si="126"/>
        <v>1106</v>
      </c>
      <c r="M2025" t="str">
        <f t="shared" si="127"/>
        <v>伊勢原市善波</v>
      </c>
      <c r="N2025">
        <v>0</v>
      </c>
      <c r="O2025">
        <v>0</v>
      </c>
      <c r="P2025">
        <v>0</v>
      </c>
      <c r="Q2025">
        <v>0</v>
      </c>
      <c r="R2025">
        <v>0</v>
      </c>
      <c r="S2025">
        <v>0</v>
      </c>
      <c r="U2025" t="str">
        <f t="shared" si="124"/>
        <v>259-1106</v>
      </c>
      <c r="V2025" t="s">
        <v>7905</v>
      </c>
      <c r="W2025" t="s">
        <v>7906</v>
      </c>
    </row>
    <row r="2026" spans="1:23" x14ac:dyDescent="0.15">
      <c r="A2026">
        <v>14214</v>
      </c>
      <c r="B2026">
        <v>25911</v>
      </c>
      <c r="C2026">
        <v>2591114</v>
      </c>
      <c r="D2026" t="s">
        <v>9</v>
      </c>
      <c r="E2026" t="s">
        <v>7812</v>
      </c>
      <c r="F2026" t="s">
        <v>7907</v>
      </c>
      <c r="G2026" t="s">
        <v>12</v>
      </c>
      <c r="H2026" t="s">
        <v>7813</v>
      </c>
      <c r="I2026" t="s">
        <v>7908</v>
      </c>
      <c r="J2026" t="str">
        <f t="shared" si="125"/>
        <v>259</v>
      </c>
      <c r="K2026" t="s">
        <v>25</v>
      </c>
      <c r="L2026" t="str">
        <f t="shared" si="126"/>
        <v>1114</v>
      </c>
      <c r="M2026" t="str">
        <f t="shared" si="127"/>
        <v>伊勢原市高森</v>
      </c>
      <c r="N2026">
        <v>0</v>
      </c>
      <c r="O2026">
        <v>0</v>
      </c>
      <c r="P2026">
        <v>1</v>
      </c>
      <c r="Q2026">
        <v>0</v>
      </c>
      <c r="R2026">
        <v>0</v>
      </c>
      <c r="S2026">
        <v>0</v>
      </c>
      <c r="U2026" t="str">
        <f t="shared" si="124"/>
        <v>259-1114</v>
      </c>
      <c r="V2026" t="s">
        <v>7909</v>
      </c>
      <c r="W2026" t="s">
        <v>7910</v>
      </c>
    </row>
    <row r="2027" spans="1:23" x14ac:dyDescent="0.15">
      <c r="A2027">
        <v>14214</v>
      </c>
      <c r="B2027">
        <v>25911</v>
      </c>
      <c r="C2027">
        <v>2591115</v>
      </c>
      <c r="D2027" t="s">
        <v>9</v>
      </c>
      <c r="E2027" t="s">
        <v>7812</v>
      </c>
      <c r="F2027" t="s">
        <v>7911</v>
      </c>
      <c r="G2027" t="s">
        <v>12</v>
      </c>
      <c r="H2027" t="s">
        <v>7813</v>
      </c>
      <c r="I2027" t="s">
        <v>7912</v>
      </c>
      <c r="J2027" t="str">
        <f t="shared" si="125"/>
        <v>259</v>
      </c>
      <c r="K2027" t="s">
        <v>25</v>
      </c>
      <c r="L2027" t="str">
        <f t="shared" si="126"/>
        <v>1115</v>
      </c>
      <c r="M2027" t="str">
        <f t="shared" si="127"/>
        <v>伊勢原市高森台</v>
      </c>
      <c r="N2027">
        <v>0</v>
      </c>
      <c r="O2027">
        <v>0</v>
      </c>
      <c r="P2027">
        <v>1</v>
      </c>
      <c r="Q2027">
        <v>0</v>
      </c>
      <c r="R2027">
        <v>0</v>
      </c>
      <c r="S2027">
        <v>0</v>
      </c>
      <c r="U2027" t="str">
        <f t="shared" si="124"/>
        <v>259-1115</v>
      </c>
      <c r="V2027" t="s">
        <v>7913</v>
      </c>
      <c r="W2027" t="s">
        <v>7914</v>
      </c>
    </row>
    <row r="2028" spans="1:23" x14ac:dyDescent="0.15">
      <c r="A2028">
        <v>14214</v>
      </c>
      <c r="B2028">
        <v>25911</v>
      </c>
      <c r="C2028">
        <v>2591142</v>
      </c>
      <c r="D2028" t="s">
        <v>9</v>
      </c>
      <c r="E2028" t="s">
        <v>7812</v>
      </c>
      <c r="F2028" t="s">
        <v>2230</v>
      </c>
      <c r="G2028" t="s">
        <v>12</v>
      </c>
      <c r="H2028" t="s">
        <v>7813</v>
      </c>
      <c r="I2028" t="s">
        <v>2231</v>
      </c>
      <c r="J2028" t="str">
        <f t="shared" si="125"/>
        <v>259</v>
      </c>
      <c r="K2028" t="s">
        <v>25</v>
      </c>
      <c r="L2028" t="str">
        <f t="shared" si="126"/>
        <v>1142</v>
      </c>
      <c r="M2028" t="str">
        <f t="shared" si="127"/>
        <v>伊勢原市田中</v>
      </c>
      <c r="N2028">
        <v>0</v>
      </c>
      <c r="O2028">
        <v>0</v>
      </c>
      <c r="P2028">
        <v>0</v>
      </c>
      <c r="Q2028">
        <v>0</v>
      </c>
      <c r="R2028">
        <v>0</v>
      </c>
      <c r="S2028">
        <v>0</v>
      </c>
      <c r="U2028" t="str">
        <f t="shared" si="124"/>
        <v>259-1142</v>
      </c>
      <c r="V2028" t="s">
        <v>7915</v>
      </c>
      <c r="W2028" t="s">
        <v>7916</v>
      </c>
    </row>
    <row r="2029" spans="1:23" x14ac:dyDescent="0.15">
      <c r="A2029">
        <v>14214</v>
      </c>
      <c r="B2029">
        <v>25911</v>
      </c>
      <c r="C2029">
        <v>2591104</v>
      </c>
      <c r="D2029" t="s">
        <v>9</v>
      </c>
      <c r="E2029" t="s">
        <v>7812</v>
      </c>
      <c r="F2029" t="s">
        <v>7917</v>
      </c>
      <c r="G2029" t="s">
        <v>12</v>
      </c>
      <c r="H2029" t="s">
        <v>7813</v>
      </c>
      <c r="I2029" t="s">
        <v>7918</v>
      </c>
      <c r="J2029" t="str">
        <f t="shared" si="125"/>
        <v>259</v>
      </c>
      <c r="K2029" t="s">
        <v>25</v>
      </c>
      <c r="L2029" t="str">
        <f t="shared" si="126"/>
        <v>1104</v>
      </c>
      <c r="M2029" t="str">
        <f t="shared" si="127"/>
        <v>伊勢原市坪ノ内</v>
      </c>
      <c r="N2029">
        <v>0</v>
      </c>
      <c r="O2029">
        <v>0</v>
      </c>
      <c r="P2029">
        <v>0</v>
      </c>
      <c r="Q2029">
        <v>0</v>
      </c>
      <c r="R2029">
        <v>0</v>
      </c>
      <c r="S2029">
        <v>0</v>
      </c>
      <c r="U2029" t="str">
        <f t="shared" si="124"/>
        <v>259-1104</v>
      </c>
      <c r="V2029" t="s">
        <v>7919</v>
      </c>
      <c r="W2029" t="s">
        <v>7920</v>
      </c>
    </row>
    <row r="2030" spans="1:23" x14ac:dyDescent="0.15">
      <c r="A2030">
        <v>14214</v>
      </c>
      <c r="B2030">
        <v>25911</v>
      </c>
      <c r="C2030">
        <v>2591111</v>
      </c>
      <c r="D2030" t="s">
        <v>9</v>
      </c>
      <c r="E2030" t="s">
        <v>7812</v>
      </c>
      <c r="F2030" t="s">
        <v>7921</v>
      </c>
      <c r="G2030" t="s">
        <v>12</v>
      </c>
      <c r="H2030" t="s">
        <v>7813</v>
      </c>
      <c r="I2030" t="s">
        <v>7922</v>
      </c>
      <c r="J2030" t="str">
        <f t="shared" si="125"/>
        <v>259</v>
      </c>
      <c r="K2030" t="s">
        <v>25</v>
      </c>
      <c r="L2030" t="str">
        <f t="shared" si="126"/>
        <v>1111</v>
      </c>
      <c r="M2030" t="str">
        <f t="shared" si="127"/>
        <v>伊勢原市西富岡</v>
      </c>
      <c r="N2030">
        <v>0</v>
      </c>
      <c r="O2030">
        <v>0</v>
      </c>
      <c r="P2030">
        <v>0</v>
      </c>
      <c r="Q2030">
        <v>0</v>
      </c>
      <c r="R2030">
        <v>0</v>
      </c>
      <c r="S2030">
        <v>0</v>
      </c>
      <c r="U2030" t="str">
        <f t="shared" si="124"/>
        <v>259-1111</v>
      </c>
      <c r="V2030" t="s">
        <v>7923</v>
      </c>
      <c r="W2030" t="s">
        <v>7924</v>
      </c>
    </row>
    <row r="2031" spans="1:23" x14ac:dyDescent="0.15">
      <c r="A2031">
        <v>14214</v>
      </c>
      <c r="B2031">
        <v>25911</v>
      </c>
      <c r="C2031">
        <v>2591126</v>
      </c>
      <c r="D2031" t="s">
        <v>9</v>
      </c>
      <c r="E2031" t="s">
        <v>7812</v>
      </c>
      <c r="F2031" t="s">
        <v>7925</v>
      </c>
      <c r="G2031" t="s">
        <v>12</v>
      </c>
      <c r="H2031" t="s">
        <v>7813</v>
      </c>
      <c r="I2031" t="s">
        <v>7926</v>
      </c>
      <c r="J2031" t="str">
        <f t="shared" si="125"/>
        <v>259</v>
      </c>
      <c r="K2031" t="s">
        <v>25</v>
      </c>
      <c r="L2031" t="str">
        <f t="shared" si="126"/>
        <v>1126</v>
      </c>
      <c r="M2031" t="str">
        <f t="shared" si="127"/>
        <v>伊勢原市沼目</v>
      </c>
      <c r="N2031">
        <v>0</v>
      </c>
      <c r="O2031">
        <v>0</v>
      </c>
      <c r="P2031">
        <v>1</v>
      </c>
      <c r="Q2031">
        <v>0</v>
      </c>
      <c r="R2031">
        <v>0</v>
      </c>
      <c r="S2031">
        <v>0</v>
      </c>
      <c r="U2031" t="str">
        <f t="shared" si="124"/>
        <v>259-1126</v>
      </c>
      <c r="V2031" t="s">
        <v>7927</v>
      </c>
      <c r="W2031" t="s">
        <v>7928</v>
      </c>
    </row>
    <row r="2032" spans="1:23" x14ac:dyDescent="0.15">
      <c r="A2032">
        <v>14214</v>
      </c>
      <c r="B2032">
        <v>25911</v>
      </c>
      <c r="C2032">
        <v>2591134</v>
      </c>
      <c r="D2032" t="s">
        <v>9</v>
      </c>
      <c r="E2032" t="s">
        <v>7812</v>
      </c>
      <c r="F2032" t="s">
        <v>7929</v>
      </c>
      <c r="G2032" t="s">
        <v>12</v>
      </c>
      <c r="H2032" t="s">
        <v>7813</v>
      </c>
      <c r="I2032" t="s">
        <v>7930</v>
      </c>
      <c r="J2032" t="str">
        <f t="shared" si="125"/>
        <v>259</v>
      </c>
      <c r="K2032" t="s">
        <v>25</v>
      </c>
      <c r="L2032" t="str">
        <f t="shared" si="126"/>
        <v>1134</v>
      </c>
      <c r="M2032" t="str">
        <f t="shared" si="127"/>
        <v>伊勢原市八幡台</v>
      </c>
      <c r="N2032">
        <v>0</v>
      </c>
      <c r="O2032">
        <v>0</v>
      </c>
      <c r="P2032">
        <v>1</v>
      </c>
      <c r="Q2032">
        <v>0</v>
      </c>
      <c r="R2032">
        <v>0</v>
      </c>
      <c r="S2032">
        <v>0</v>
      </c>
      <c r="U2032" t="str">
        <f t="shared" si="124"/>
        <v>259-1134</v>
      </c>
      <c r="V2032" t="s">
        <v>7931</v>
      </c>
      <c r="W2032" t="s">
        <v>7932</v>
      </c>
    </row>
    <row r="2033" spans="1:23" x14ac:dyDescent="0.15">
      <c r="A2033">
        <v>14214</v>
      </c>
      <c r="B2033">
        <v>25911</v>
      </c>
      <c r="C2033">
        <v>2591133</v>
      </c>
      <c r="D2033" t="s">
        <v>9</v>
      </c>
      <c r="E2033" t="s">
        <v>7812</v>
      </c>
      <c r="F2033" t="s">
        <v>7933</v>
      </c>
      <c r="G2033" t="s">
        <v>12</v>
      </c>
      <c r="H2033" t="s">
        <v>7813</v>
      </c>
      <c r="I2033" t="s">
        <v>7934</v>
      </c>
      <c r="J2033" t="str">
        <f t="shared" si="125"/>
        <v>259</v>
      </c>
      <c r="K2033" t="s">
        <v>25</v>
      </c>
      <c r="L2033" t="str">
        <f t="shared" si="126"/>
        <v>1133</v>
      </c>
      <c r="M2033" t="str">
        <f t="shared" si="127"/>
        <v>伊勢原市東大竹</v>
      </c>
      <c r="N2033">
        <v>0</v>
      </c>
      <c r="O2033">
        <v>0</v>
      </c>
      <c r="P2033">
        <v>1</v>
      </c>
      <c r="Q2033">
        <v>0</v>
      </c>
      <c r="R2033">
        <v>0</v>
      </c>
      <c r="S2033">
        <v>0</v>
      </c>
      <c r="U2033" t="str">
        <f t="shared" si="124"/>
        <v>259-1133</v>
      </c>
      <c r="V2033" t="s">
        <v>7935</v>
      </c>
      <c r="W2033" t="s">
        <v>7936</v>
      </c>
    </row>
    <row r="2034" spans="1:23" x14ac:dyDescent="0.15">
      <c r="A2034">
        <v>14214</v>
      </c>
      <c r="B2034">
        <v>25911</v>
      </c>
      <c r="C2034">
        <v>2591112</v>
      </c>
      <c r="D2034" t="s">
        <v>9</v>
      </c>
      <c r="E2034" t="s">
        <v>7812</v>
      </c>
      <c r="F2034" t="s">
        <v>7937</v>
      </c>
      <c r="G2034" t="s">
        <v>12</v>
      </c>
      <c r="H2034" t="s">
        <v>7813</v>
      </c>
      <c r="I2034" t="s">
        <v>7938</v>
      </c>
      <c r="J2034" t="str">
        <f t="shared" si="125"/>
        <v>259</v>
      </c>
      <c r="K2034" t="s">
        <v>25</v>
      </c>
      <c r="L2034" t="str">
        <f t="shared" si="126"/>
        <v>1112</v>
      </c>
      <c r="M2034" t="str">
        <f t="shared" si="127"/>
        <v>伊勢原市東富岡</v>
      </c>
      <c r="N2034">
        <v>0</v>
      </c>
      <c r="O2034">
        <v>0</v>
      </c>
      <c r="P2034">
        <v>0</v>
      </c>
      <c r="Q2034">
        <v>0</v>
      </c>
      <c r="R2034">
        <v>0</v>
      </c>
      <c r="S2034">
        <v>0</v>
      </c>
      <c r="U2034" t="str">
        <f t="shared" si="124"/>
        <v>259-1112</v>
      </c>
      <c r="V2034" t="s">
        <v>7939</v>
      </c>
      <c r="W2034" t="s">
        <v>7940</v>
      </c>
    </row>
    <row r="2035" spans="1:23" x14ac:dyDescent="0.15">
      <c r="A2035">
        <v>14214</v>
      </c>
      <c r="B2035">
        <v>25911</v>
      </c>
      <c r="C2035">
        <v>2591117</v>
      </c>
      <c r="D2035" t="s">
        <v>9</v>
      </c>
      <c r="E2035" t="s">
        <v>7812</v>
      </c>
      <c r="F2035" t="s">
        <v>7941</v>
      </c>
      <c r="G2035" t="s">
        <v>12</v>
      </c>
      <c r="H2035" t="s">
        <v>7813</v>
      </c>
      <c r="I2035" t="s">
        <v>7942</v>
      </c>
      <c r="J2035" t="str">
        <f t="shared" si="125"/>
        <v>259</v>
      </c>
      <c r="K2035" t="s">
        <v>25</v>
      </c>
      <c r="L2035" t="str">
        <f t="shared" si="126"/>
        <v>1117</v>
      </c>
      <c r="M2035" t="str">
        <f t="shared" si="127"/>
        <v>伊勢原市東成瀬</v>
      </c>
      <c r="N2035">
        <v>0</v>
      </c>
      <c r="O2035">
        <v>0</v>
      </c>
      <c r="P2035">
        <v>0</v>
      </c>
      <c r="Q2035">
        <v>0</v>
      </c>
      <c r="R2035">
        <v>0</v>
      </c>
      <c r="S2035">
        <v>0</v>
      </c>
      <c r="U2035" t="str">
        <f t="shared" si="124"/>
        <v>259-1117</v>
      </c>
      <c r="V2035" t="s">
        <v>7943</v>
      </c>
      <c r="W2035" t="s">
        <v>7944</v>
      </c>
    </row>
    <row r="2036" spans="1:23" x14ac:dyDescent="0.15">
      <c r="A2036">
        <v>14214</v>
      </c>
      <c r="B2036">
        <v>25911</v>
      </c>
      <c r="C2036">
        <v>2591101</v>
      </c>
      <c r="D2036" t="s">
        <v>9</v>
      </c>
      <c r="E2036" t="s">
        <v>7812</v>
      </c>
      <c r="F2036" t="s">
        <v>7945</v>
      </c>
      <c r="G2036" t="s">
        <v>12</v>
      </c>
      <c r="H2036" t="s">
        <v>7813</v>
      </c>
      <c r="I2036" t="s">
        <v>7946</v>
      </c>
      <c r="J2036" t="str">
        <f t="shared" si="125"/>
        <v>259</v>
      </c>
      <c r="K2036" t="s">
        <v>25</v>
      </c>
      <c r="L2036" t="str">
        <f t="shared" si="126"/>
        <v>1101</v>
      </c>
      <c r="M2036" t="str">
        <f t="shared" si="127"/>
        <v>伊勢原市日向</v>
      </c>
      <c r="N2036">
        <v>0</v>
      </c>
      <c r="O2036">
        <v>0</v>
      </c>
      <c r="P2036">
        <v>0</v>
      </c>
      <c r="Q2036">
        <v>0</v>
      </c>
      <c r="R2036">
        <v>0</v>
      </c>
      <c r="S2036">
        <v>0</v>
      </c>
      <c r="U2036" t="str">
        <f t="shared" si="124"/>
        <v>259-1101</v>
      </c>
      <c r="V2036" t="s">
        <v>7947</v>
      </c>
      <c r="W2036" t="s">
        <v>7948</v>
      </c>
    </row>
    <row r="2037" spans="1:23" x14ac:dyDescent="0.15">
      <c r="A2037">
        <v>14214</v>
      </c>
      <c r="B2037">
        <v>25911</v>
      </c>
      <c r="C2037">
        <v>2591118</v>
      </c>
      <c r="D2037" t="s">
        <v>9</v>
      </c>
      <c r="E2037" t="s">
        <v>7812</v>
      </c>
      <c r="F2037" t="s">
        <v>7949</v>
      </c>
      <c r="G2037" t="s">
        <v>12</v>
      </c>
      <c r="H2037" t="s">
        <v>7813</v>
      </c>
      <c r="I2037" t="s">
        <v>7950</v>
      </c>
      <c r="J2037" t="str">
        <f t="shared" si="125"/>
        <v>259</v>
      </c>
      <c r="K2037" t="s">
        <v>25</v>
      </c>
      <c r="L2037" t="str">
        <f t="shared" si="126"/>
        <v>1118</v>
      </c>
      <c r="M2037" t="str">
        <f t="shared" si="127"/>
        <v>伊勢原市見附島</v>
      </c>
      <c r="N2037">
        <v>0</v>
      </c>
      <c r="O2037">
        <v>0</v>
      </c>
      <c r="P2037">
        <v>0</v>
      </c>
      <c r="Q2037">
        <v>0</v>
      </c>
      <c r="R2037">
        <v>0</v>
      </c>
      <c r="S2037">
        <v>0</v>
      </c>
      <c r="U2037" t="str">
        <f t="shared" si="124"/>
        <v>259-1118</v>
      </c>
      <c r="V2037" t="s">
        <v>7951</v>
      </c>
      <c r="W2037" t="s">
        <v>7952</v>
      </c>
    </row>
    <row r="2038" spans="1:23" x14ac:dyDescent="0.15">
      <c r="A2038">
        <v>14215</v>
      </c>
      <c r="B2038">
        <v>24304</v>
      </c>
      <c r="C2038">
        <v>2430400</v>
      </c>
      <c r="D2038" t="s">
        <v>9</v>
      </c>
      <c r="E2038" t="s">
        <v>7953</v>
      </c>
      <c r="F2038" t="s">
        <v>11</v>
      </c>
      <c r="G2038" t="s">
        <v>12</v>
      </c>
      <c r="H2038" t="s">
        <v>7954</v>
      </c>
      <c r="I2038" t="s">
        <v>14</v>
      </c>
      <c r="J2038" t="str">
        <f t="shared" si="125"/>
        <v>243</v>
      </c>
      <c r="K2038" t="s">
        <v>25</v>
      </c>
      <c r="L2038" t="str">
        <f t="shared" si="126"/>
        <v>0400</v>
      </c>
      <c r="M2038" t="str">
        <f t="shared" si="127"/>
        <v>海老名市以下に掲載がない場合</v>
      </c>
      <c r="N2038">
        <v>0</v>
      </c>
      <c r="O2038">
        <v>0</v>
      </c>
      <c r="P2038">
        <v>0</v>
      </c>
      <c r="Q2038">
        <v>0</v>
      </c>
      <c r="R2038">
        <v>0</v>
      </c>
      <c r="S2038">
        <v>0</v>
      </c>
      <c r="U2038" t="str">
        <f t="shared" si="124"/>
        <v>243-0400</v>
      </c>
      <c r="V2038" t="s">
        <v>7955</v>
      </c>
      <c r="W2038" t="s">
        <v>7956</v>
      </c>
    </row>
    <row r="2039" spans="1:23" x14ac:dyDescent="0.15">
      <c r="A2039">
        <v>14215</v>
      </c>
      <c r="B2039">
        <v>24304</v>
      </c>
      <c r="C2039">
        <v>2430437</v>
      </c>
      <c r="D2039" t="s">
        <v>9</v>
      </c>
      <c r="E2039" t="s">
        <v>7953</v>
      </c>
      <c r="F2039" t="s">
        <v>7957</v>
      </c>
      <c r="G2039" t="s">
        <v>12</v>
      </c>
      <c r="H2039" t="s">
        <v>7954</v>
      </c>
      <c r="I2039" t="s">
        <v>7958</v>
      </c>
      <c r="J2039" t="str">
        <f t="shared" si="125"/>
        <v>243</v>
      </c>
      <c r="K2039" t="s">
        <v>25</v>
      </c>
      <c r="L2039" t="str">
        <f t="shared" si="126"/>
        <v>0437</v>
      </c>
      <c r="M2039" t="str">
        <f t="shared" si="127"/>
        <v>海老名市泉</v>
      </c>
      <c r="N2039">
        <v>0</v>
      </c>
      <c r="O2039">
        <v>0</v>
      </c>
      <c r="P2039">
        <v>1</v>
      </c>
      <c r="Q2039">
        <v>0</v>
      </c>
      <c r="R2039">
        <v>0</v>
      </c>
      <c r="S2039">
        <v>0</v>
      </c>
      <c r="U2039" t="str">
        <f t="shared" si="124"/>
        <v>243-0437</v>
      </c>
      <c r="V2039" t="s">
        <v>7959</v>
      </c>
      <c r="W2039" t="s">
        <v>7960</v>
      </c>
    </row>
    <row r="2040" spans="1:23" x14ac:dyDescent="0.15">
      <c r="A2040">
        <v>14215</v>
      </c>
      <c r="B2040">
        <v>24304</v>
      </c>
      <c r="C2040">
        <v>2430423</v>
      </c>
      <c r="D2040" t="s">
        <v>9</v>
      </c>
      <c r="E2040" t="s">
        <v>7953</v>
      </c>
      <c r="F2040" t="s">
        <v>7961</v>
      </c>
      <c r="G2040" t="s">
        <v>12</v>
      </c>
      <c r="H2040" t="s">
        <v>7954</v>
      </c>
      <c r="I2040" t="s">
        <v>7962</v>
      </c>
      <c r="J2040" t="str">
        <f t="shared" si="125"/>
        <v>243</v>
      </c>
      <c r="K2040" t="s">
        <v>25</v>
      </c>
      <c r="L2040" t="str">
        <f t="shared" si="126"/>
        <v>0423</v>
      </c>
      <c r="M2040" t="str">
        <f t="shared" si="127"/>
        <v>海老名市今里</v>
      </c>
      <c r="N2040">
        <v>0</v>
      </c>
      <c r="O2040">
        <v>0</v>
      </c>
      <c r="P2040">
        <v>1</v>
      </c>
      <c r="Q2040">
        <v>0</v>
      </c>
      <c r="R2040">
        <v>0</v>
      </c>
      <c r="S2040">
        <v>0</v>
      </c>
      <c r="U2040" t="str">
        <f t="shared" si="124"/>
        <v>243-0423</v>
      </c>
      <c r="V2040" t="s">
        <v>7963</v>
      </c>
      <c r="W2040" t="s">
        <v>7964</v>
      </c>
    </row>
    <row r="2041" spans="1:23" x14ac:dyDescent="0.15">
      <c r="A2041">
        <v>14215</v>
      </c>
      <c r="B2041">
        <v>24304</v>
      </c>
      <c r="C2041">
        <v>2430436</v>
      </c>
      <c r="D2041" t="s">
        <v>9</v>
      </c>
      <c r="E2041" t="s">
        <v>7953</v>
      </c>
      <c r="F2041" t="s">
        <v>1371</v>
      </c>
      <c r="G2041" t="s">
        <v>12</v>
      </c>
      <c r="H2041" t="s">
        <v>7954</v>
      </c>
      <c r="I2041" t="s">
        <v>1372</v>
      </c>
      <c r="J2041" t="str">
        <f t="shared" si="125"/>
        <v>243</v>
      </c>
      <c r="K2041" t="s">
        <v>25</v>
      </c>
      <c r="L2041" t="str">
        <f t="shared" si="126"/>
        <v>0436</v>
      </c>
      <c r="M2041" t="str">
        <f t="shared" si="127"/>
        <v>海老名市扇町</v>
      </c>
      <c r="N2041">
        <v>0</v>
      </c>
      <c r="O2041">
        <v>0</v>
      </c>
      <c r="P2041">
        <v>0</v>
      </c>
      <c r="Q2041">
        <v>0</v>
      </c>
      <c r="R2041">
        <v>0</v>
      </c>
      <c r="S2041">
        <v>0</v>
      </c>
      <c r="U2041" t="str">
        <f t="shared" si="124"/>
        <v>243-0436</v>
      </c>
      <c r="V2041" t="s">
        <v>7965</v>
      </c>
      <c r="W2041" t="s">
        <v>7966</v>
      </c>
    </row>
    <row r="2042" spans="1:23" x14ac:dyDescent="0.15">
      <c r="A2042">
        <v>14215</v>
      </c>
      <c r="B2042">
        <v>24304</v>
      </c>
      <c r="C2042">
        <v>2430411</v>
      </c>
      <c r="D2042" t="s">
        <v>9</v>
      </c>
      <c r="E2042" t="s">
        <v>7953</v>
      </c>
      <c r="F2042" t="s">
        <v>7967</v>
      </c>
      <c r="G2042" t="s">
        <v>12</v>
      </c>
      <c r="H2042" t="s">
        <v>7954</v>
      </c>
      <c r="I2042" t="s">
        <v>7968</v>
      </c>
      <c r="J2042" t="str">
        <f t="shared" si="125"/>
        <v>243</v>
      </c>
      <c r="K2042" t="s">
        <v>25</v>
      </c>
      <c r="L2042" t="str">
        <f t="shared" si="126"/>
        <v>0411</v>
      </c>
      <c r="M2042" t="str">
        <f t="shared" si="127"/>
        <v>海老名市大谷</v>
      </c>
      <c r="N2042">
        <v>0</v>
      </c>
      <c r="O2042">
        <v>0</v>
      </c>
      <c r="P2042">
        <v>0</v>
      </c>
      <c r="Q2042">
        <v>0</v>
      </c>
      <c r="R2042">
        <v>0</v>
      </c>
      <c r="S2042">
        <v>0</v>
      </c>
      <c r="U2042" t="str">
        <f t="shared" si="124"/>
        <v>243-0411</v>
      </c>
      <c r="V2042" t="s">
        <v>7969</v>
      </c>
      <c r="W2042" t="s">
        <v>7970</v>
      </c>
    </row>
    <row r="2043" spans="1:23" x14ac:dyDescent="0.15">
      <c r="A2043">
        <v>14215</v>
      </c>
      <c r="B2043">
        <v>24304</v>
      </c>
      <c r="C2043">
        <v>2430419</v>
      </c>
      <c r="D2043" t="s">
        <v>9</v>
      </c>
      <c r="E2043" t="s">
        <v>7953</v>
      </c>
      <c r="F2043" t="s">
        <v>7971</v>
      </c>
      <c r="G2043" t="s">
        <v>12</v>
      </c>
      <c r="H2043" t="s">
        <v>7954</v>
      </c>
      <c r="I2043" t="s">
        <v>7972</v>
      </c>
      <c r="J2043" t="str">
        <f t="shared" si="125"/>
        <v>243</v>
      </c>
      <c r="K2043" t="s">
        <v>25</v>
      </c>
      <c r="L2043" t="str">
        <f t="shared" si="126"/>
        <v>0419</v>
      </c>
      <c r="M2043" t="str">
        <f t="shared" si="127"/>
        <v>海老名市大谷北</v>
      </c>
      <c r="N2043">
        <v>0</v>
      </c>
      <c r="O2043">
        <v>0</v>
      </c>
      <c r="P2043">
        <v>1</v>
      </c>
      <c r="Q2043">
        <v>0</v>
      </c>
      <c r="R2043">
        <v>0</v>
      </c>
      <c r="S2043">
        <v>0</v>
      </c>
      <c r="U2043" t="str">
        <f t="shared" si="124"/>
        <v>243-0419</v>
      </c>
      <c r="V2043" t="s">
        <v>7973</v>
      </c>
      <c r="W2043" t="s">
        <v>7974</v>
      </c>
    </row>
    <row r="2044" spans="1:23" x14ac:dyDescent="0.15">
      <c r="A2044">
        <v>14215</v>
      </c>
      <c r="B2044">
        <v>24304</v>
      </c>
      <c r="C2044">
        <v>2430418</v>
      </c>
      <c r="D2044" t="s">
        <v>9</v>
      </c>
      <c r="E2044" t="s">
        <v>7953</v>
      </c>
      <c r="F2044" t="s">
        <v>7975</v>
      </c>
      <c r="G2044" t="s">
        <v>12</v>
      </c>
      <c r="H2044" t="s">
        <v>7954</v>
      </c>
      <c r="I2044" t="s">
        <v>7976</v>
      </c>
      <c r="J2044" t="str">
        <f t="shared" si="125"/>
        <v>243</v>
      </c>
      <c r="K2044" t="s">
        <v>25</v>
      </c>
      <c r="L2044" t="str">
        <f t="shared" si="126"/>
        <v>0418</v>
      </c>
      <c r="M2044" t="str">
        <f t="shared" si="127"/>
        <v>海老名市大谷南</v>
      </c>
      <c r="N2044">
        <v>0</v>
      </c>
      <c r="O2044">
        <v>0</v>
      </c>
      <c r="P2044">
        <v>1</v>
      </c>
      <c r="Q2044">
        <v>0</v>
      </c>
      <c r="R2044">
        <v>0</v>
      </c>
      <c r="S2044">
        <v>0</v>
      </c>
      <c r="U2044" t="str">
        <f t="shared" si="124"/>
        <v>243-0418</v>
      </c>
      <c r="V2044" t="s">
        <v>7977</v>
      </c>
      <c r="W2044" t="s">
        <v>7978</v>
      </c>
    </row>
    <row r="2045" spans="1:23" x14ac:dyDescent="0.15">
      <c r="A2045">
        <v>14215</v>
      </c>
      <c r="B2045">
        <v>24304</v>
      </c>
      <c r="C2045">
        <v>2430402</v>
      </c>
      <c r="D2045" t="s">
        <v>9</v>
      </c>
      <c r="E2045" t="s">
        <v>7953</v>
      </c>
      <c r="F2045" t="s">
        <v>7979</v>
      </c>
      <c r="G2045" t="s">
        <v>12</v>
      </c>
      <c r="H2045" t="s">
        <v>7954</v>
      </c>
      <c r="I2045" t="s">
        <v>7980</v>
      </c>
      <c r="J2045" t="str">
        <f t="shared" si="125"/>
        <v>243</v>
      </c>
      <c r="K2045" t="s">
        <v>25</v>
      </c>
      <c r="L2045" t="str">
        <f t="shared" si="126"/>
        <v>0402</v>
      </c>
      <c r="M2045" t="str">
        <f t="shared" si="127"/>
        <v>海老名市柏ケ谷</v>
      </c>
      <c r="N2045">
        <v>0</v>
      </c>
      <c r="O2045">
        <v>0</v>
      </c>
      <c r="P2045">
        <v>0</v>
      </c>
      <c r="Q2045">
        <v>0</v>
      </c>
      <c r="R2045">
        <v>0</v>
      </c>
      <c r="S2045">
        <v>0</v>
      </c>
      <c r="U2045" t="str">
        <f t="shared" si="124"/>
        <v>243-0402</v>
      </c>
      <c r="V2045" t="s">
        <v>7981</v>
      </c>
      <c r="W2045" t="s">
        <v>7982</v>
      </c>
    </row>
    <row r="2046" spans="1:23" x14ac:dyDescent="0.15">
      <c r="A2046">
        <v>14215</v>
      </c>
      <c r="B2046">
        <v>24304</v>
      </c>
      <c r="C2046">
        <v>2430404</v>
      </c>
      <c r="D2046" t="s">
        <v>9</v>
      </c>
      <c r="E2046" t="s">
        <v>7953</v>
      </c>
      <c r="F2046" t="s">
        <v>7983</v>
      </c>
      <c r="G2046" t="s">
        <v>12</v>
      </c>
      <c r="H2046" t="s">
        <v>7954</v>
      </c>
      <c r="I2046" t="s">
        <v>7984</v>
      </c>
      <c r="J2046" t="str">
        <f t="shared" si="125"/>
        <v>243</v>
      </c>
      <c r="K2046" t="s">
        <v>25</v>
      </c>
      <c r="L2046" t="str">
        <f t="shared" si="126"/>
        <v>0404</v>
      </c>
      <c r="M2046" t="str">
        <f t="shared" si="127"/>
        <v>海老名市勝瀬</v>
      </c>
      <c r="N2046">
        <v>0</v>
      </c>
      <c r="O2046">
        <v>0</v>
      </c>
      <c r="P2046">
        <v>0</v>
      </c>
      <c r="Q2046">
        <v>0</v>
      </c>
      <c r="R2046">
        <v>0</v>
      </c>
      <c r="S2046">
        <v>0</v>
      </c>
      <c r="U2046" t="str">
        <f t="shared" si="124"/>
        <v>243-0404</v>
      </c>
      <c r="V2046" t="s">
        <v>7985</v>
      </c>
      <c r="W2046" t="s">
        <v>7986</v>
      </c>
    </row>
    <row r="2047" spans="1:23" x14ac:dyDescent="0.15">
      <c r="A2047">
        <v>14215</v>
      </c>
      <c r="B2047">
        <v>24304</v>
      </c>
      <c r="C2047">
        <v>2430426</v>
      </c>
      <c r="D2047" t="s">
        <v>9</v>
      </c>
      <c r="E2047" t="s">
        <v>7953</v>
      </c>
      <c r="F2047" t="s">
        <v>7987</v>
      </c>
      <c r="G2047" t="s">
        <v>12</v>
      </c>
      <c r="H2047" t="s">
        <v>7954</v>
      </c>
      <c r="I2047" t="s">
        <v>7988</v>
      </c>
      <c r="J2047" t="str">
        <f t="shared" si="125"/>
        <v>243</v>
      </c>
      <c r="K2047" t="s">
        <v>25</v>
      </c>
      <c r="L2047" t="str">
        <f t="shared" si="126"/>
        <v>0426</v>
      </c>
      <c r="M2047" t="str">
        <f t="shared" si="127"/>
        <v>海老名市門沢橋</v>
      </c>
      <c r="N2047">
        <v>0</v>
      </c>
      <c r="O2047">
        <v>0</v>
      </c>
      <c r="P2047">
        <v>0</v>
      </c>
      <c r="Q2047">
        <v>0</v>
      </c>
      <c r="R2047">
        <v>0</v>
      </c>
      <c r="S2047">
        <v>0</v>
      </c>
      <c r="U2047" t="str">
        <f t="shared" si="124"/>
        <v>243-0426</v>
      </c>
      <c r="V2047" t="s">
        <v>7989</v>
      </c>
      <c r="W2047" t="s">
        <v>7990</v>
      </c>
    </row>
    <row r="2048" spans="1:23" x14ac:dyDescent="0.15">
      <c r="A2048">
        <v>14215</v>
      </c>
      <c r="B2048">
        <v>24304</v>
      </c>
      <c r="C2048">
        <v>2430431</v>
      </c>
      <c r="D2048" t="s">
        <v>9</v>
      </c>
      <c r="E2048" t="s">
        <v>7953</v>
      </c>
      <c r="F2048" t="s">
        <v>7991</v>
      </c>
      <c r="G2048" t="s">
        <v>12</v>
      </c>
      <c r="H2048" t="s">
        <v>7954</v>
      </c>
      <c r="I2048" t="s">
        <v>7992</v>
      </c>
      <c r="J2048" t="str">
        <f t="shared" si="125"/>
        <v>243</v>
      </c>
      <c r="K2048" t="s">
        <v>25</v>
      </c>
      <c r="L2048" t="str">
        <f t="shared" si="126"/>
        <v>0431</v>
      </c>
      <c r="M2048" t="str">
        <f t="shared" si="127"/>
        <v>海老名市上今泉</v>
      </c>
      <c r="N2048">
        <v>0</v>
      </c>
      <c r="O2048">
        <v>0</v>
      </c>
      <c r="P2048">
        <v>1</v>
      </c>
      <c r="Q2048">
        <v>0</v>
      </c>
      <c r="R2048">
        <v>0</v>
      </c>
      <c r="S2048">
        <v>0</v>
      </c>
      <c r="U2048" t="str">
        <f t="shared" si="124"/>
        <v>243-0431</v>
      </c>
      <c r="V2048" t="s">
        <v>7993</v>
      </c>
      <c r="W2048" t="s">
        <v>7994</v>
      </c>
    </row>
    <row r="2049" spans="1:23" x14ac:dyDescent="0.15">
      <c r="A2049">
        <v>14215</v>
      </c>
      <c r="B2049">
        <v>24304</v>
      </c>
      <c r="C2049">
        <v>2430434</v>
      </c>
      <c r="D2049" t="s">
        <v>9</v>
      </c>
      <c r="E2049" t="s">
        <v>7953</v>
      </c>
      <c r="F2049" t="s">
        <v>7995</v>
      </c>
      <c r="G2049" t="s">
        <v>12</v>
      </c>
      <c r="H2049" t="s">
        <v>7954</v>
      </c>
      <c r="I2049" t="s">
        <v>7996</v>
      </c>
      <c r="J2049" t="str">
        <f t="shared" si="125"/>
        <v>243</v>
      </c>
      <c r="K2049" t="s">
        <v>25</v>
      </c>
      <c r="L2049" t="str">
        <f t="shared" si="126"/>
        <v>0434</v>
      </c>
      <c r="M2049" t="str">
        <f t="shared" si="127"/>
        <v>海老名市上郷</v>
      </c>
      <c r="N2049">
        <v>0</v>
      </c>
      <c r="O2049">
        <v>0</v>
      </c>
      <c r="P2049">
        <v>1</v>
      </c>
      <c r="Q2049">
        <v>0</v>
      </c>
      <c r="R2049">
        <v>0</v>
      </c>
      <c r="S2049">
        <v>0</v>
      </c>
      <c r="U2049" t="str">
        <f t="shared" si="124"/>
        <v>243-0434</v>
      </c>
      <c r="V2049" t="s">
        <v>7997</v>
      </c>
      <c r="W2049" t="s">
        <v>7998</v>
      </c>
    </row>
    <row r="2050" spans="1:23" x14ac:dyDescent="0.15">
      <c r="A2050">
        <v>14215</v>
      </c>
      <c r="B2050">
        <v>24304</v>
      </c>
      <c r="C2050">
        <v>2430415</v>
      </c>
      <c r="D2050" t="s">
        <v>9</v>
      </c>
      <c r="E2050" t="s">
        <v>7953</v>
      </c>
      <c r="F2050" t="s">
        <v>7999</v>
      </c>
      <c r="G2050" t="s">
        <v>12</v>
      </c>
      <c r="H2050" t="s">
        <v>7954</v>
      </c>
      <c r="I2050" t="s">
        <v>8000</v>
      </c>
      <c r="J2050" t="str">
        <f t="shared" si="125"/>
        <v>243</v>
      </c>
      <c r="K2050" t="s">
        <v>25</v>
      </c>
      <c r="L2050" t="str">
        <f t="shared" si="126"/>
        <v>0415</v>
      </c>
      <c r="M2050" t="str">
        <f t="shared" si="127"/>
        <v>海老名市上河内</v>
      </c>
      <c r="N2050">
        <v>0</v>
      </c>
      <c r="O2050">
        <v>0</v>
      </c>
      <c r="P2050">
        <v>0</v>
      </c>
      <c r="Q2050">
        <v>0</v>
      </c>
      <c r="R2050">
        <v>0</v>
      </c>
      <c r="S2050">
        <v>0</v>
      </c>
      <c r="U2050" t="str">
        <f t="shared" si="124"/>
        <v>243-0415</v>
      </c>
      <c r="V2050" t="s">
        <v>8001</v>
      </c>
      <c r="W2050" t="s">
        <v>8002</v>
      </c>
    </row>
    <row r="2051" spans="1:23" x14ac:dyDescent="0.15">
      <c r="A2051">
        <v>14215</v>
      </c>
      <c r="B2051">
        <v>24304</v>
      </c>
      <c r="C2051">
        <v>2430433</v>
      </c>
      <c r="D2051" t="s">
        <v>9</v>
      </c>
      <c r="E2051" t="s">
        <v>7953</v>
      </c>
      <c r="F2051" t="s">
        <v>8003</v>
      </c>
      <c r="G2051" t="s">
        <v>12</v>
      </c>
      <c r="H2051" t="s">
        <v>7954</v>
      </c>
      <c r="I2051" t="s">
        <v>8004</v>
      </c>
      <c r="J2051" t="str">
        <f t="shared" si="125"/>
        <v>243</v>
      </c>
      <c r="K2051" t="s">
        <v>25</v>
      </c>
      <c r="L2051" t="str">
        <f t="shared" si="126"/>
        <v>0433</v>
      </c>
      <c r="M2051" t="str">
        <f t="shared" si="127"/>
        <v>海老名市河原口</v>
      </c>
      <c r="N2051">
        <v>0</v>
      </c>
      <c r="O2051">
        <v>0</v>
      </c>
      <c r="P2051">
        <v>0</v>
      </c>
      <c r="Q2051">
        <v>0</v>
      </c>
      <c r="R2051">
        <v>0</v>
      </c>
      <c r="S2051">
        <v>0</v>
      </c>
      <c r="U2051" t="str">
        <f t="shared" ref="U2051:U2114" si="128">J2051&amp;K2051&amp;L2051</f>
        <v>243-0433</v>
      </c>
      <c r="V2051" t="s">
        <v>8005</v>
      </c>
      <c r="W2051" t="s">
        <v>8006</v>
      </c>
    </row>
    <row r="2052" spans="1:23" x14ac:dyDescent="0.15">
      <c r="A2052">
        <v>14215</v>
      </c>
      <c r="B2052">
        <v>24304</v>
      </c>
      <c r="C2052">
        <v>2430413</v>
      </c>
      <c r="D2052" t="s">
        <v>9</v>
      </c>
      <c r="E2052" t="s">
        <v>7953</v>
      </c>
      <c r="F2052" t="s">
        <v>8007</v>
      </c>
      <c r="G2052" t="s">
        <v>12</v>
      </c>
      <c r="H2052" t="s">
        <v>7954</v>
      </c>
      <c r="I2052" t="s">
        <v>8008</v>
      </c>
      <c r="J2052" t="str">
        <f t="shared" ref="J2052:J2115" si="129">MID(C2052,1,3)</f>
        <v>243</v>
      </c>
      <c r="K2052" t="s">
        <v>25</v>
      </c>
      <c r="L2052" t="str">
        <f t="shared" ref="L2052:L2115" si="130">MID(C2052,4,4)</f>
        <v>0413</v>
      </c>
      <c r="M2052" t="str">
        <f t="shared" ref="M2052:M2115" si="131">H2052&amp;I2052</f>
        <v>海老名市国分寺台</v>
      </c>
      <c r="N2052">
        <v>0</v>
      </c>
      <c r="O2052">
        <v>0</v>
      </c>
      <c r="P2052">
        <v>1</v>
      </c>
      <c r="Q2052">
        <v>0</v>
      </c>
      <c r="R2052">
        <v>0</v>
      </c>
      <c r="S2052">
        <v>0</v>
      </c>
      <c r="U2052" t="str">
        <f t="shared" si="128"/>
        <v>243-0413</v>
      </c>
      <c r="V2052" t="s">
        <v>8009</v>
      </c>
      <c r="W2052" t="s">
        <v>8010</v>
      </c>
    </row>
    <row r="2053" spans="1:23" x14ac:dyDescent="0.15">
      <c r="A2053">
        <v>14215</v>
      </c>
      <c r="B2053">
        <v>24304</v>
      </c>
      <c r="C2053">
        <v>2430405</v>
      </c>
      <c r="D2053" t="s">
        <v>9</v>
      </c>
      <c r="E2053" t="s">
        <v>7953</v>
      </c>
      <c r="F2053" t="s">
        <v>8011</v>
      </c>
      <c r="G2053" t="s">
        <v>12</v>
      </c>
      <c r="H2053" t="s">
        <v>7954</v>
      </c>
      <c r="I2053" t="s">
        <v>8012</v>
      </c>
      <c r="J2053" t="str">
        <f t="shared" si="129"/>
        <v>243</v>
      </c>
      <c r="K2053" t="s">
        <v>25</v>
      </c>
      <c r="L2053" t="str">
        <f t="shared" si="130"/>
        <v>0405</v>
      </c>
      <c r="M2053" t="str">
        <f t="shared" si="131"/>
        <v>海老名市国分南</v>
      </c>
      <c r="N2053">
        <v>0</v>
      </c>
      <c r="O2053">
        <v>0</v>
      </c>
      <c r="P2053">
        <v>1</v>
      </c>
      <c r="Q2053">
        <v>0</v>
      </c>
      <c r="R2053">
        <v>0</v>
      </c>
      <c r="S2053">
        <v>0</v>
      </c>
      <c r="U2053" t="str">
        <f t="shared" si="128"/>
        <v>243-0405</v>
      </c>
      <c r="V2053" t="s">
        <v>8013</v>
      </c>
      <c r="W2053" t="s">
        <v>8014</v>
      </c>
    </row>
    <row r="2054" spans="1:23" x14ac:dyDescent="0.15">
      <c r="A2054">
        <v>14215</v>
      </c>
      <c r="B2054">
        <v>24304</v>
      </c>
      <c r="C2054">
        <v>2430406</v>
      </c>
      <c r="D2054" t="s">
        <v>9</v>
      </c>
      <c r="E2054" t="s">
        <v>7953</v>
      </c>
      <c r="F2054" t="s">
        <v>8015</v>
      </c>
      <c r="G2054" t="s">
        <v>12</v>
      </c>
      <c r="H2054" t="s">
        <v>7954</v>
      </c>
      <c r="I2054" t="s">
        <v>8016</v>
      </c>
      <c r="J2054" t="str">
        <f t="shared" si="129"/>
        <v>243</v>
      </c>
      <c r="K2054" t="s">
        <v>25</v>
      </c>
      <c r="L2054" t="str">
        <f t="shared" si="130"/>
        <v>0406</v>
      </c>
      <c r="M2054" t="str">
        <f t="shared" si="131"/>
        <v>海老名市国分北</v>
      </c>
      <c r="N2054">
        <v>0</v>
      </c>
      <c r="O2054">
        <v>0</v>
      </c>
      <c r="P2054">
        <v>1</v>
      </c>
      <c r="Q2054">
        <v>0</v>
      </c>
      <c r="R2054">
        <v>0</v>
      </c>
      <c r="S2054">
        <v>0</v>
      </c>
      <c r="U2054" t="str">
        <f t="shared" si="128"/>
        <v>243-0406</v>
      </c>
      <c r="V2054" t="s">
        <v>8017</v>
      </c>
      <c r="W2054" t="s">
        <v>8018</v>
      </c>
    </row>
    <row r="2055" spans="1:23" x14ac:dyDescent="0.15">
      <c r="A2055">
        <v>14215</v>
      </c>
      <c r="B2055">
        <v>24304</v>
      </c>
      <c r="C2055">
        <v>2430421</v>
      </c>
      <c r="D2055" t="s">
        <v>9</v>
      </c>
      <c r="E2055" t="s">
        <v>7953</v>
      </c>
      <c r="F2055" t="s">
        <v>8019</v>
      </c>
      <c r="G2055" t="s">
        <v>12</v>
      </c>
      <c r="H2055" t="s">
        <v>7954</v>
      </c>
      <c r="I2055" t="s">
        <v>8020</v>
      </c>
      <c r="J2055" t="str">
        <f t="shared" si="129"/>
        <v>243</v>
      </c>
      <c r="K2055" t="s">
        <v>25</v>
      </c>
      <c r="L2055" t="str">
        <f t="shared" si="130"/>
        <v>0421</v>
      </c>
      <c r="M2055" t="str">
        <f t="shared" si="131"/>
        <v>海老名市さつき町</v>
      </c>
      <c r="N2055">
        <v>0</v>
      </c>
      <c r="O2055">
        <v>0</v>
      </c>
      <c r="P2055">
        <v>0</v>
      </c>
      <c r="Q2055">
        <v>0</v>
      </c>
      <c r="R2055">
        <v>0</v>
      </c>
      <c r="S2055">
        <v>0</v>
      </c>
      <c r="U2055" t="str">
        <f t="shared" si="128"/>
        <v>243-0421</v>
      </c>
      <c r="V2055" t="s">
        <v>8021</v>
      </c>
      <c r="W2055" t="s">
        <v>8022</v>
      </c>
    </row>
    <row r="2056" spans="1:23" x14ac:dyDescent="0.15">
      <c r="A2056">
        <v>14215</v>
      </c>
      <c r="B2056">
        <v>24304</v>
      </c>
      <c r="C2056">
        <v>2430435</v>
      </c>
      <c r="D2056" t="s">
        <v>9</v>
      </c>
      <c r="E2056" t="s">
        <v>7953</v>
      </c>
      <c r="F2056" t="s">
        <v>8023</v>
      </c>
      <c r="G2056" t="s">
        <v>12</v>
      </c>
      <c r="H2056" t="s">
        <v>7954</v>
      </c>
      <c r="I2056" t="s">
        <v>8024</v>
      </c>
      <c r="J2056" t="str">
        <f t="shared" si="129"/>
        <v>243</v>
      </c>
      <c r="K2056" t="s">
        <v>25</v>
      </c>
      <c r="L2056" t="str">
        <f t="shared" si="130"/>
        <v>0435</v>
      </c>
      <c r="M2056" t="str">
        <f t="shared" si="131"/>
        <v>海老名市下今泉</v>
      </c>
      <c r="N2056">
        <v>0</v>
      </c>
      <c r="O2056">
        <v>0</v>
      </c>
      <c r="P2056">
        <v>1</v>
      </c>
      <c r="Q2056">
        <v>0</v>
      </c>
      <c r="R2056">
        <v>0</v>
      </c>
      <c r="S2056">
        <v>0</v>
      </c>
      <c r="U2056" t="str">
        <f t="shared" si="128"/>
        <v>243-0435</v>
      </c>
      <c r="V2056" t="s">
        <v>8025</v>
      </c>
      <c r="W2056" t="s">
        <v>8026</v>
      </c>
    </row>
    <row r="2057" spans="1:23" x14ac:dyDescent="0.15">
      <c r="A2057">
        <v>14215</v>
      </c>
      <c r="B2057">
        <v>24304</v>
      </c>
      <c r="C2057">
        <v>2430424</v>
      </c>
      <c r="D2057" t="s">
        <v>9</v>
      </c>
      <c r="E2057" t="s">
        <v>7953</v>
      </c>
      <c r="F2057" t="s">
        <v>8027</v>
      </c>
      <c r="G2057" t="s">
        <v>12</v>
      </c>
      <c r="H2057" t="s">
        <v>7954</v>
      </c>
      <c r="I2057" t="s">
        <v>8028</v>
      </c>
      <c r="J2057" t="str">
        <f t="shared" si="129"/>
        <v>243</v>
      </c>
      <c r="K2057" t="s">
        <v>25</v>
      </c>
      <c r="L2057" t="str">
        <f t="shared" si="130"/>
        <v>0424</v>
      </c>
      <c r="M2057" t="str">
        <f t="shared" si="131"/>
        <v>海老名市社家</v>
      </c>
      <c r="N2057">
        <v>0</v>
      </c>
      <c r="O2057">
        <v>0</v>
      </c>
      <c r="P2057">
        <v>0</v>
      </c>
      <c r="Q2057">
        <v>0</v>
      </c>
      <c r="R2057">
        <v>0</v>
      </c>
      <c r="S2057">
        <v>0</v>
      </c>
      <c r="U2057" t="str">
        <f t="shared" si="128"/>
        <v>243-0424</v>
      </c>
      <c r="V2057" t="s">
        <v>8029</v>
      </c>
      <c r="W2057" t="s">
        <v>8030</v>
      </c>
    </row>
    <row r="2058" spans="1:23" x14ac:dyDescent="0.15">
      <c r="A2058">
        <v>14215</v>
      </c>
      <c r="B2058">
        <v>24304</v>
      </c>
      <c r="C2058">
        <v>2430414</v>
      </c>
      <c r="D2058" t="s">
        <v>9</v>
      </c>
      <c r="E2058" t="s">
        <v>7953</v>
      </c>
      <c r="F2058" t="s">
        <v>8031</v>
      </c>
      <c r="G2058" t="s">
        <v>12</v>
      </c>
      <c r="H2058" t="s">
        <v>7954</v>
      </c>
      <c r="I2058" t="s">
        <v>8032</v>
      </c>
      <c r="J2058" t="str">
        <f t="shared" si="129"/>
        <v>243</v>
      </c>
      <c r="K2058" t="s">
        <v>25</v>
      </c>
      <c r="L2058" t="str">
        <f t="shared" si="130"/>
        <v>0414</v>
      </c>
      <c r="M2058" t="str">
        <f t="shared" si="131"/>
        <v>海老名市杉久保</v>
      </c>
      <c r="N2058">
        <v>0</v>
      </c>
      <c r="O2058">
        <v>0</v>
      </c>
      <c r="P2058">
        <v>0</v>
      </c>
      <c r="Q2058">
        <v>0</v>
      </c>
      <c r="R2058">
        <v>0</v>
      </c>
      <c r="S2058">
        <v>0</v>
      </c>
      <c r="U2058" t="str">
        <f t="shared" si="128"/>
        <v>243-0414</v>
      </c>
      <c r="V2058" t="s">
        <v>8033</v>
      </c>
      <c r="W2058" t="s">
        <v>8034</v>
      </c>
    </row>
    <row r="2059" spans="1:23" x14ac:dyDescent="0.15">
      <c r="A2059">
        <v>14215</v>
      </c>
      <c r="B2059">
        <v>24304</v>
      </c>
      <c r="C2059">
        <v>2430410</v>
      </c>
      <c r="D2059" t="s">
        <v>9</v>
      </c>
      <c r="E2059" t="s">
        <v>7953</v>
      </c>
      <c r="F2059" t="s">
        <v>8035</v>
      </c>
      <c r="G2059" t="s">
        <v>12</v>
      </c>
      <c r="H2059" t="s">
        <v>7954</v>
      </c>
      <c r="I2059" t="s">
        <v>8036</v>
      </c>
      <c r="J2059" t="str">
        <f t="shared" si="129"/>
        <v>243</v>
      </c>
      <c r="K2059" t="s">
        <v>25</v>
      </c>
      <c r="L2059" t="str">
        <f t="shared" si="130"/>
        <v>0410</v>
      </c>
      <c r="M2059" t="str">
        <f t="shared" si="131"/>
        <v>海老名市杉久保北</v>
      </c>
      <c r="N2059">
        <v>0</v>
      </c>
      <c r="O2059">
        <v>0</v>
      </c>
      <c r="P2059">
        <v>1</v>
      </c>
      <c r="Q2059">
        <v>0</v>
      </c>
      <c r="R2059">
        <v>0</v>
      </c>
      <c r="S2059">
        <v>0</v>
      </c>
      <c r="U2059" t="str">
        <f t="shared" si="128"/>
        <v>243-0410</v>
      </c>
      <c r="V2059" t="s">
        <v>8037</v>
      </c>
      <c r="W2059" t="s">
        <v>8038</v>
      </c>
    </row>
    <row r="2060" spans="1:23" x14ac:dyDescent="0.15">
      <c r="A2060">
        <v>14215</v>
      </c>
      <c r="B2060">
        <v>24304</v>
      </c>
      <c r="C2060">
        <v>2430427</v>
      </c>
      <c r="D2060" t="s">
        <v>9</v>
      </c>
      <c r="E2060" t="s">
        <v>7953</v>
      </c>
      <c r="F2060" t="s">
        <v>8039</v>
      </c>
      <c r="G2060" t="s">
        <v>12</v>
      </c>
      <c r="H2060" t="s">
        <v>7954</v>
      </c>
      <c r="I2060" t="s">
        <v>8040</v>
      </c>
      <c r="J2060" t="str">
        <f t="shared" si="129"/>
        <v>243</v>
      </c>
      <c r="K2060" t="s">
        <v>25</v>
      </c>
      <c r="L2060" t="str">
        <f t="shared" si="130"/>
        <v>0427</v>
      </c>
      <c r="M2060" t="str">
        <f t="shared" si="131"/>
        <v>海老名市杉久保南</v>
      </c>
      <c r="N2060">
        <v>0</v>
      </c>
      <c r="O2060">
        <v>0</v>
      </c>
      <c r="P2060">
        <v>1</v>
      </c>
      <c r="Q2060">
        <v>0</v>
      </c>
      <c r="R2060">
        <v>0</v>
      </c>
      <c r="S2060">
        <v>0</v>
      </c>
      <c r="U2060" t="str">
        <f t="shared" si="128"/>
        <v>243-0427</v>
      </c>
      <c r="V2060" t="s">
        <v>8041</v>
      </c>
      <c r="W2060" t="s">
        <v>8042</v>
      </c>
    </row>
    <row r="2061" spans="1:23" x14ac:dyDescent="0.15">
      <c r="A2061">
        <v>14215</v>
      </c>
      <c r="B2061">
        <v>24304</v>
      </c>
      <c r="C2061">
        <v>2430432</v>
      </c>
      <c r="D2061" t="s">
        <v>9</v>
      </c>
      <c r="E2061" t="s">
        <v>7953</v>
      </c>
      <c r="F2061" t="s">
        <v>612</v>
      </c>
      <c r="G2061" t="s">
        <v>12</v>
      </c>
      <c r="H2061" t="s">
        <v>7954</v>
      </c>
      <c r="I2061" t="s">
        <v>613</v>
      </c>
      <c r="J2061" t="str">
        <f t="shared" si="129"/>
        <v>243</v>
      </c>
      <c r="K2061" t="s">
        <v>25</v>
      </c>
      <c r="L2061" t="str">
        <f t="shared" si="130"/>
        <v>0432</v>
      </c>
      <c r="M2061" t="str">
        <f t="shared" si="131"/>
        <v>海老名市中央</v>
      </c>
      <c r="N2061">
        <v>0</v>
      </c>
      <c r="O2061">
        <v>0</v>
      </c>
      <c r="P2061">
        <v>1</v>
      </c>
      <c r="Q2061">
        <v>0</v>
      </c>
      <c r="R2061">
        <v>0</v>
      </c>
      <c r="S2061">
        <v>0</v>
      </c>
      <c r="U2061" t="str">
        <f t="shared" si="128"/>
        <v>243-0432</v>
      </c>
      <c r="V2061" t="s">
        <v>8043</v>
      </c>
      <c r="W2061" t="s">
        <v>8044</v>
      </c>
    </row>
    <row r="2062" spans="1:23" x14ac:dyDescent="0.15">
      <c r="A2062">
        <v>14215</v>
      </c>
      <c r="B2062">
        <v>24304</v>
      </c>
      <c r="C2062">
        <v>2430416</v>
      </c>
      <c r="D2062" t="s">
        <v>9</v>
      </c>
      <c r="E2062" t="s">
        <v>7953</v>
      </c>
      <c r="F2062" t="s">
        <v>8045</v>
      </c>
      <c r="G2062" t="s">
        <v>12</v>
      </c>
      <c r="H2062" t="s">
        <v>7954</v>
      </c>
      <c r="I2062" t="s">
        <v>8046</v>
      </c>
      <c r="J2062" t="str">
        <f t="shared" si="129"/>
        <v>243</v>
      </c>
      <c r="K2062" t="s">
        <v>25</v>
      </c>
      <c r="L2062" t="str">
        <f t="shared" si="130"/>
        <v>0416</v>
      </c>
      <c r="M2062" t="str">
        <f t="shared" si="131"/>
        <v>海老名市中河内</v>
      </c>
      <c r="N2062">
        <v>0</v>
      </c>
      <c r="O2062">
        <v>0</v>
      </c>
      <c r="P2062">
        <v>0</v>
      </c>
      <c r="Q2062">
        <v>0</v>
      </c>
      <c r="R2062">
        <v>0</v>
      </c>
      <c r="S2062">
        <v>0</v>
      </c>
      <c r="U2062" t="str">
        <f t="shared" si="128"/>
        <v>243-0416</v>
      </c>
      <c r="V2062" t="s">
        <v>8047</v>
      </c>
      <c r="W2062" t="s">
        <v>8048</v>
      </c>
    </row>
    <row r="2063" spans="1:23" x14ac:dyDescent="0.15">
      <c r="A2063">
        <v>14215</v>
      </c>
      <c r="B2063">
        <v>24304</v>
      </c>
      <c r="C2063">
        <v>2430422</v>
      </c>
      <c r="D2063" t="s">
        <v>9</v>
      </c>
      <c r="E2063" t="s">
        <v>7953</v>
      </c>
      <c r="F2063" t="s">
        <v>6733</v>
      </c>
      <c r="G2063" t="s">
        <v>12</v>
      </c>
      <c r="H2063" t="s">
        <v>7954</v>
      </c>
      <c r="I2063" t="s">
        <v>6734</v>
      </c>
      <c r="J2063" t="str">
        <f t="shared" si="129"/>
        <v>243</v>
      </c>
      <c r="K2063" t="s">
        <v>25</v>
      </c>
      <c r="L2063" t="str">
        <f t="shared" si="130"/>
        <v>0422</v>
      </c>
      <c r="M2063" t="str">
        <f t="shared" si="131"/>
        <v>海老名市中新田</v>
      </c>
      <c r="N2063">
        <v>0</v>
      </c>
      <c r="O2063">
        <v>0</v>
      </c>
      <c r="P2063">
        <v>0</v>
      </c>
      <c r="Q2063">
        <v>0</v>
      </c>
      <c r="R2063">
        <v>0</v>
      </c>
      <c r="S2063">
        <v>0</v>
      </c>
      <c r="U2063" t="str">
        <f t="shared" si="128"/>
        <v>243-0422</v>
      </c>
      <c r="V2063" t="s">
        <v>8049</v>
      </c>
      <c r="W2063" t="s">
        <v>8050</v>
      </c>
    </row>
    <row r="2064" spans="1:23" x14ac:dyDescent="0.15">
      <c r="A2064">
        <v>14215</v>
      </c>
      <c r="B2064">
        <v>24304</v>
      </c>
      <c r="C2064">
        <v>2430425</v>
      </c>
      <c r="D2064" t="s">
        <v>9</v>
      </c>
      <c r="E2064" t="s">
        <v>7953</v>
      </c>
      <c r="F2064" t="s">
        <v>4873</v>
      </c>
      <c r="G2064" t="s">
        <v>12</v>
      </c>
      <c r="H2064" t="s">
        <v>7954</v>
      </c>
      <c r="I2064" t="s">
        <v>4874</v>
      </c>
      <c r="J2064" t="str">
        <f t="shared" si="129"/>
        <v>243</v>
      </c>
      <c r="K2064" t="s">
        <v>25</v>
      </c>
      <c r="L2064" t="str">
        <f t="shared" si="130"/>
        <v>0425</v>
      </c>
      <c r="M2064" t="str">
        <f t="shared" si="131"/>
        <v>海老名市中野</v>
      </c>
      <c r="N2064">
        <v>0</v>
      </c>
      <c r="O2064">
        <v>0</v>
      </c>
      <c r="P2064">
        <v>0</v>
      </c>
      <c r="Q2064">
        <v>0</v>
      </c>
      <c r="R2064">
        <v>0</v>
      </c>
      <c r="S2064">
        <v>0</v>
      </c>
      <c r="U2064" t="str">
        <f t="shared" si="128"/>
        <v>243-0425</v>
      </c>
      <c r="V2064" t="s">
        <v>8051</v>
      </c>
      <c r="W2064" t="s">
        <v>8052</v>
      </c>
    </row>
    <row r="2065" spans="1:23" x14ac:dyDescent="0.15">
      <c r="A2065">
        <v>14215</v>
      </c>
      <c r="B2065">
        <v>24304</v>
      </c>
      <c r="C2065">
        <v>2430412</v>
      </c>
      <c r="D2065" t="s">
        <v>9</v>
      </c>
      <c r="E2065" t="s">
        <v>7953</v>
      </c>
      <c r="F2065" t="s">
        <v>8053</v>
      </c>
      <c r="G2065" t="s">
        <v>12</v>
      </c>
      <c r="H2065" t="s">
        <v>7954</v>
      </c>
      <c r="I2065" t="s">
        <v>8054</v>
      </c>
      <c r="J2065" t="str">
        <f t="shared" si="129"/>
        <v>243</v>
      </c>
      <c r="K2065" t="s">
        <v>25</v>
      </c>
      <c r="L2065" t="str">
        <f t="shared" si="130"/>
        <v>0412</v>
      </c>
      <c r="M2065" t="str">
        <f t="shared" si="131"/>
        <v>海老名市浜田町</v>
      </c>
      <c r="N2065">
        <v>0</v>
      </c>
      <c r="O2065">
        <v>0</v>
      </c>
      <c r="P2065">
        <v>0</v>
      </c>
      <c r="Q2065">
        <v>0</v>
      </c>
      <c r="R2065">
        <v>0</v>
      </c>
      <c r="S2065">
        <v>0</v>
      </c>
      <c r="U2065" t="str">
        <f t="shared" si="128"/>
        <v>243-0412</v>
      </c>
      <c r="V2065" t="s">
        <v>8055</v>
      </c>
      <c r="W2065" t="s">
        <v>8056</v>
      </c>
    </row>
    <row r="2066" spans="1:23" x14ac:dyDescent="0.15">
      <c r="A2066">
        <v>14215</v>
      </c>
      <c r="B2066">
        <v>24304</v>
      </c>
      <c r="C2066">
        <v>2430401</v>
      </c>
      <c r="D2066" t="s">
        <v>9</v>
      </c>
      <c r="E2066" t="s">
        <v>7953</v>
      </c>
      <c r="F2066" t="s">
        <v>8057</v>
      </c>
      <c r="G2066" t="s">
        <v>12</v>
      </c>
      <c r="H2066" t="s">
        <v>7954</v>
      </c>
      <c r="I2066" t="s">
        <v>8058</v>
      </c>
      <c r="J2066" t="str">
        <f t="shared" si="129"/>
        <v>243</v>
      </c>
      <c r="K2066" t="s">
        <v>25</v>
      </c>
      <c r="L2066" t="str">
        <f t="shared" si="130"/>
        <v>0401</v>
      </c>
      <c r="M2066" t="str">
        <f t="shared" si="131"/>
        <v>海老名市東柏ケ谷</v>
      </c>
      <c r="N2066">
        <v>0</v>
      </c>
      <c r="O2066">
        <v>0</v>
      </c>
      <c r="P2066">
        <v>1</v>
      </c>
      <c r="Q2066">
        <v>0</v>
      </c>
      <c r="R2066">
        <v>0</v>
      </c>
      <c r="S2066">
        <v>0</v>
      </c>
      <c r="U2066" t="str">
        <f t="shared" si="128"/>
        <v>243-0401</v>
      </c>
      <c r="V2066" t="s">
        <v>8059</v>
      </c>
      <c r="W2066" t="s">
        <v>8060</v>
      </c>
    </row>
    <row r="2067" spans="1:23" x14ac:dyDescent="0.15">
      <c r="A2067">
        <v>14215</v>
      </c>
      <c r="B2067">
        <v>24304</v>
      </c>
      <c r="C2067">
        <v>2430417</v>
      </c>
      <c r="D2067" t="s">
        <v>9</v>
      </c>
      <c r="E2067" t="s">
        <v>7953</v>
      </c>
      <c r="F2067" t="s">
        <v>3168</v>
      </c>
      <c r="G2067" t="s">
        <v>12</v>
      </c>
      <c r="H2067" t="s">
        <v>7954</v>
      </c>
      <c r="I2067" t="s">
        <v>3169</v>
      </c>
      <c r="J2067" t="str">
        <f t="shared" si="129"/>
        <v>243</v>
      </c>
      <c r="K2067" t="s">
        <v>25</v>
      </c>
      <c r="L2067" t="str">
        <f t="shared" si="130"/>
        <v>0417</v>
      </c>
      <c r="M2067" t="str">
        <f t="shared" si="131"/>
        <v>海老名市本郷</v>
      </c>
      <c r="N2067">
        <v>0</v>
      </c>
      <c r="O2067">
        <v>0</v>
      </c>
      <c r="P2067">
        <v>0</v>
      </c>
      <c r="Q2067">
        <v>0</v>
      </c>
      <c r="R2067">
        <v>0</v>
      </c>
      <c r="S2067">
        <v>0</v>
      </c>
      <c r="U2067" t="str">
        <f t="shared" si="128"/>
        <v>243-0417</v>
      </c>
      <c r="V2067" t="s">
        <v>8061</v>
      </c>
      <c r="W2067" t="s">
        <v>8062</v>
      </c>
    </row>
    <row r="2068" spans="1:23" x14ac:dyDescent="0.15">
      <c r="A2068">
        <v>14215</v>
      </c>
      <c r="B2068">
        <v>24304</v>
      </c>
      <c r="C2068">
        <v>2430438</v>
      </c>
      <c r="D2068" t="s">
        <v>9</v>
      </c>
      <c r="E2068" t="s">
        <v>7953</v>
      </c>
      <c r="F2068" t="s">
        <v>8063</v>
      </c>
      <c r="G2068" t="s">
        <v>12</v>
      </c>
      <c r="H2068" t="s">
        <v>7954</v>
      </c>
      <c r="I2068" t="s">
        <v>8064</v>
      </c>
      <c r="J2068" t="str">
        <f t="shared" si="129"/>
        <v>243</v>
      </c>
      <c r="K2068" t="s">
        <v>25</v>
      </c>
      <c r="L2068" t="str">
        <f t="shared" si="130"/>
        <v>0438</v>
      </c>
      <c r="M2068" t="str">
        <f t="shared" si="131"/>
        <v>海老名市めぐみ町</v>
      </c>
      <c r="N2068">
        <v>0</v>
      </c>
      <c r="O2068">
        <v>0</v>
      </c>
      <c r="P2068">
        <v>0</v>
      </c>
      <c r="Q2068">
        <v>0</v>
      </c>
      <c r="R2068">
        <v>0</v>
      </c>
      <c r="S2068">
        <v>0</v>
      </c>
      <c r="U2068" t="str">
        <f t="shared" si="128"/>
        <v>243-0438</v>
      </c>
      <c r="V2068" t="s">
        <v>8065</v>
      </c>
      <c r="W2068" t="s">
        <v>8066</v>
      </c>
    </row>
    <row r="2069" spans="1:23" x14ac:dyDescent="0.15">
      <c r="A2069">
        <v>14215</v>
      </c>
      <c r="B2069">
        <v>24304</v>
      </c>
      <c r="C2069">
        <v>2430403</v>
      </c>
      <c r="D2069" t="s">
        <v>9</v>
      </c>
      <c r="E2069" t="s">
        <v>7953</v>
      </c>
      <c r="F2069" t="s">
        <v>8067</v>
      </c>
      <c r="G2069" t="s">
        <v>12</v>
      </c>
      <c r="H2069" t="s">
        <v>7954</v>
      </c>
      <c r="I2069" t="s">
        <v>8068</v>
      </c>
      <c r="J2069" t="str">
        <f t="shared" si="129"/>
        <v>243</v>
      </c>
      <c r="K2069" t="s">
        <v>25</v>
      </c>
      <c r="L2069" t="str">
        <f t="shared" si="130"/>
        <v>0403</v>
      </c>
      <c r="M2069" t="str">
        <f t="shared" si="131"/>
        <v>海老名市望地</v>
      </c>
      <c r="N2069">
        <v>0</v>
      </c>
      <c r="O2069">
        <v>0</v>
      </c>
      <c r="P2069">
        <v>0</v>
      </c>
      <c r="Q2069">
        <v>0</v>
      </c>
      <c r="R2069">
        <v>0</v>
      </c>
      <c r="S2069">
        <v>0</v>
      </c>
      <c r="U2069" t="str">
        <f t="shared" si="128"/>
        <v>243-0403</v>
      </c>
      <c r="V2069" t="s">
        <v>8069</v>
      </c>
      <c r="W2069" t="s">
        <v>8070</v>
      </c>
    </row>
    <row r="2070" spans="1:23" x14ac:dyDescent="0.15">
      <c r="A2070">
        <v>14216</v>
      </c>
      <c r="B2070">
        <v>228</v>
      </c>
      <c r="C2070">
        <v>2520000</v>
      </c>
      <c r="D2070" t="s">
        <v>9</v>
      </c>
      <c r="E2070" t="s">
        <v>8071</v>
      </c>
      <c r="F2070" t="s">
        <v>11</v>
      </c>
      <c r="G2070" t="s">
        <v>12</v>
      </c>
      <c r="H2070" t="s">
        <v>8072</v>
      </c>
      <c r="I2070" t="s">
        <v>14</v>
      </c>
      <c r="J2070" t="str">
        <f t="shared" si="129"/>
        <v>252</v>
      </c>
      <c r="K2070" t="s">
        <v>25</v>
      </c>
      <c r="L2070" t="str">
        <f t="shared" si="130"/>
        <v>0000</v>
      </c>
      <c r="M2070" t="str">
        <f t="shared" si="131"/>
        <v>座間市以下に掲載がない場合</v>
      </c>
      <c r="N2070">
        <v>0</v>
      </c>
      <c r="O2070">
        <v>0</v>
      </c>
      <c r="P2070">
        <v>0</v>
      </c>
      <c r="Q2070">
        <v>0</v>
      </c>
      <c r="R2070">
        <v>0</v>
      </c>
      <c r="S2070">
        <v>0</v>
      </c>
      <c r="U2070" t="str">
        <f t="shared" si="128"/>
        <v>252-0000</v>
      </c>
      <c r="V2070" t="s">
        <v>8073</v>
      </c>
      <c r="W2070" t="s">
        <v>8074</v>
      </c>
    </row>
    <row r="2071" spans="1:23" x14ac:dyDescent="0.15">
      <c r="A2071">
        <v>14216</v>
      </c>
      <c r="B2071">
        <v>228</v>
      </c>
      <c r="C2071">
        <v>2520024</v>
      </c>
      <c r="D2071" t="s">
        <v>9</v>
      </c>
      <c r="E2071" t="s">
        <v>8071</v>
      </c>
      <c r="F2071" t="s">
        <v>8075</v>
      </c>
      <c r="G2071" t="s">
        <v>12</v>
      </c>
      <c r="H2071" t="s">
        <v>8072</v>
      </c>
      <c r="I2071" t="s">
        <v>8076</v>
      </c>
      <c r="J2071" t="str">
        <f t="shared" si="129"/>
        <v>252</v>
      </c>
      <c r="K2071" t="s">
        <v>25</v>
      </c>
      <c r="L2071" t="str">
        <f t="shared" si="130"/>
        <v>0024</v>
      </c>
      <c r="M2071" t="str">
        <f t="shared" si="131"/>
        <v>座間市入谷</v>
      </c>
      <c r="N2071">
        <v>0</v>
      </c>
      <c r="O2071">
        <v>0</v>
      </c>
      <c r="P2071">
        <v>1</v>
      </c>
      <c r="Q2071">
        <v>0</v>
      </c>
      <c r="R2071">
        <v>0</v>
      </c>
      <c r="S2071">
        <v>0</v>
      </c>
      <c r="U2071" t="str">
        <f t="shared" si="128"/>
        <v>252-0024</v>
      </c>
      <c r="V2071" t="s">
        <v>8077</v>
      </c>
      <c r="W2071" t="s">
        <v>8078</v>
      </c>
    </row>
    <row r="2072" spans="1:23" x14ac:dyDescent="0.15">
      <c r="A2072">
        <v>14216</v>
      </c>
      <c r="B2072">
        <v>228</v>
      </c>
      <c r="C2072">
        <v>2520013</v>
      </c>
      <c r="D2072" t="s">
        <v>9</v>
      </c>
      <c r="E2072" t="s">
        <v>8071</v>
      </c>
      <c r="F2072" t="s">
        <v>8079</v>
      </c>
      <c r="G2072" t="s">
        <v>12</v>
      </c>
      <c r="H2072" t="s">
        <v>8072</v>
      </c>
      <c r="I2072" t="s">
        <v>8080</v>
      </c>
      <c r="J2072" t="str">
        <f t="shared" si="129"/>
        <v>252</v>
      </c>
      <c r="K2072" t="s">
        <v>25</v>
      </c>
      <c r="L2072" t="str">
        <f t="shared" si="130"/>
        <v>0013</v>
      </c>
      <c r="M2072" t="str">
        <f t="shared" si="131"/>
        <v>座間市栗原</v>
      </c>
      <c r="N2072">
        <v>0</v>
      </c>
      <c r="O2072">
        <v>0</v>
      </c>
      <c r="P2072">
        <v>0</v>
      </c>
      <c r="Q2072">
        <v>0</v>
      </c>
      <c r="R2072">
        <v>0</v>
      </c>
      <c r="S2072">
        <v>0</v>
      </c>
      <c r="U2072" t="str">
        <f t="shared" si="128"/>
        <v>252-0013</v>
      </c>
      <c r="V2072" t="s">
        <v>8081</v>
      </c>
      <c r="W2072" t="s">
        <v>8082</v>
      </c>
    </row>
    <row r="2073" spans="1:23" x14ac:dyDescent="0.15">
      <c r="A2073">
        <v>14216</v>
      </c>
      <c r="B2073">
        <v>228</v>
      </c>
      <c r="C2073">
        <v>2520014</v>
      </c>
      <c r="D2073" t="s">
        <v>9</v>
      </c>
      <c r="E2073" t="s">
        <v>8071</v>
      </c>
      <c r="F2073" t="s">
        <v>8083</v>
      </c>
      <c r="G2073" t="s">
        <v>12</v>
      </c>
      <c r="H2073" t="s">
        <v>8072</v>
      </c>
      <c r="I2073" t="s">
        <v>8084</v>
      </c>
      <c r="J2073" t="str">
        <f t="shared" si="129"/>
        <v>252</v>
      </c>
      <c r="K2073" t="s">
        <v>25</v>
      </c>
      <c r="L2073" t="str">
        <f t="shared" si="130"/>
        <v>0014</v>
      </c>
      <c r="M2073" t="str">
        <f t="shared" si="131"/>
        <v>座間市栗原中央</v>
      </c>
      <c r="N2073">
        <v>0</v>
      </c>
      <c r="O2073">
        <v>0</v>
      </c>
      <c r="P2073">
        <v>1</v>
      </c>
      <c r="Q2073">
        <v>0</v>
      </c>
      <c r="R2073">
        <v>0</v>
      </c>
      <c r="S2073">
        <v>0</v>
      </c>
      <c r="U2073" t="str">
        <f t="shared" si="128"/>
        <v>252-0014</v>
      </c>
      <c r="V2073" t="s">
        <v>8085</v>
      </c>
      <c r="W2073" t="s">
        <v>8086</v>
      </c>
    </row>
    <row r="2074" spans="1:23" x14ac:dyDescent="0.15">
      <c r="A2074">
        <v>14216</v>
      </c>
      <c r="B2074">
        <v>228</v>
      </c>
      <c r="C2074">
        <v>2520002</v>
      </c>
      <c r="D2074" t="s">
        <v>9</v>
      </c>
      <c r="E2074" t="s">
        <v>8071</v>
      </c>
      <c r="F2074" t="s">
        <v>8087</v>
      </c>
      <c r="G2074" t="s">
        <v>12</v>
      </c>
      <c r="H2074" t="s">
        <v>8072</v>
      </c>
      <c r="I2074" t="s">
        <v>8088</v>
      </c>
      <c r="J2074" t="str">
        <f t="shared" si="129"/>
        <v>252</v>
      </c>
      <c r="K2074" t="s">
        <v>25</v>
      </c>
      <c r="L2074" t="str">
        <f t="shared" si="130"/>
        <v>0002</v>
      </c>
      <c r="M2074" t="str">
        <f t="shared" si="131"/>
        <v>座間市小松原</v>
      </c>
      <c r="N2074">
        <v>0</v>
      </c>
      <c r="O2074">
        <v>0</v>
      </c>
      <c r="P2074">
        <v>1</v>
      </c>
      <c r="Q2074">
        <v>0</v>
      </c>
      <c r="R2074">
        <v>0</v>
      </c>
      <c r="S2074">
        <v>0</v>
      </c>
      <c r="U2074" t="str">
        <f t="shared" si="128"/>
        <v>252-0002</v>
      </c>
      <c r="V2074" t="s">
        <v>8089</v>
      </c>
      <c r="W2074" t="s">
        <v>8090</v>
      </c>
    </row>
    <row r="2075" spans="1:23" x14ac:dyDescent="0.15">
      <c r="A2075">
        <v>14216</v>
      </c>
      <c r="B2075">
        <v>228</v>
      </c>
      <c r="C2075">
        <v>2520001</v>
      </c>
      <c r="D2075" t="s">
        <v>9</v>
      </c>
      <c r="E2075" t="s">
        <v>8071</v>
      </c>
      <c r="F2075" t="s">
        <v>8091</v>
      </c>
      <c r="G2075" t="s">
        <v>12</v>
      </c>
      <c r="H2075" t="s">
        <v>8072</v>
      </c>
      <c r="I2075" t="s">
        <v>8092</v>
      </c>
      <c r="J2075" t="str">
        <f t="shared" si="129"/>
        <v>252</v>
      </c>
      <c r="K2075" t="s">
        <v>25</v>
      </c>
      <c r="L2075" t="str">
        <f t="shared" si="130"/>
        <v>0001</v>
      </c>
      <c r="M2075" t="str">
        <f t="shared" si="131"/>
        <v>座間市相模が丘</v>
      </c>
      <c r="N2075">
        <v>0</v>
      </c>
      <c r="O2075">
        <v>0</v>
      </c>
      <c r="P2075">
        <v>1</v>
      </c>
      <c r="Q2075">
        <v>0</v>
      </c>
      <c r="R2075">
        <v>0</v>
      </c>
      <c r="S2075">
        <v>0</v>
      </c>
      <c r="U2075" t="str">
        <f t="shared" si="128"/>
        <v>252-0001</v>
      </c>
      <c r="V2075" t="s">
        <v>8093</v>
      </c>
      <c r="W2075" t="s">
        <v>8094</v>
      </c>
    </row>
    <row r="2076" spans="1:23" x14ac:dyDescent="0.15">
      <c r="A2076">
        <v>14216</v>
      </c>
      <c r="B2076">
        <v>228</v>
      </c>
      <c r="C2076">
        <v>2520005</v>
      </c>
      <c r="D2076" t="s">
        <v>9</v>
      </c>
      <c r="E2076" t="s">
        <v>8071</v>
      </c>
      <c r="F2076" t="s">
        <v>8095</v>
      </c>
      <c r="G2076" t="s">
        <v>12</v>
      </c>
      <c r="H2076" t="s">
        <v>8072</v>
      </c>
      <c r="I2076" t="s">
        <v>8096</v>
      </c>
      <c r="J2076" t="str">
        <f t="shared" si="129"/>
        <v>252</v>
      </c>
      <c r="K2076" t="s">
        <v>25</v>
      </c>
      <c r="L2076" t="str">
        <f t="shared" si="130"/>
        <v>0005</v>
      </c>
      <c r="M2076" t="str">
        <f t="shared" si="131"/>
        <v>座間市さがみ野</v>
      </c>
      <c r="N2076">
        <v>0</v>
      </c>
      <c r="O2076">
        <v>0</v>
      </c>
      <c r="P2076">
        <v>1</v>
      </c>
      <c r="Q2076">
        <v>0</v>
      </c>
      <c r="R2076">
        <v>0</v>
      </c>
      <c r="S2076">
        <v>0</v>
      </c>
      <c r="U2076" t="str">
        <f t="shared" si="128"/>
        <v>252-0005</v>
      </c>
      <c r="V2076" t="s">
        <v>8097</v>
      </c>
      <c r="W2076" t="s">
        <v>8098</v>
      </c>
    </row>
    <row r="2077" spans="1:23" x14ac:dyDescent="0.15">
      <c r="A2077">
        <v>14216</v>
      </c>
      <c r="B2077">
        <v>228</v>
      </c>
      <c r="C2077">
        <v>2520027</v>
      </c>
      <c r="D2077" t="s">
        <v>9</v>
      </c>
      <c r="E2077" t="s">
        <v>8071</v>
      </c>
      <c r="F2077" t="s">
        <v>8099</v>
      </c>
      <c r="G2077" t="s">
        <v>12</v>
      </c>
      <c r="H2077" t="s">
        <v>8072</v>
      </c>
      <c r="I2077" t="s">
        <v>8100</v>
      </c>
      <c r="J2077" t="str">
        <f t="shared" si="129"/>
        <v>252</v>
      </c>
      <c r="K2077" t="s">
        <v>25</v>
      </c>
      <c r="L2077" t="str">
        <f t="shared" si="130"/>
        <v>0027</v>
      </c>
      <c r="M2077" t="str">
        <f t="shared" si="131"/>
        <v>座間市座間</v>
      </c>
      <c r="N2077">
        <v>0</v>
      </c>
      <c r="O2077">
        <v>0</v>
      </c>
      <c r="P2077">
        <v>1</v>
      </c>
      <c r="Q2077">
        <v>0</v>
      </c>
      <c r="R2077">
        <v>0</v>
      </c>
      <c r="S2077">
        <v>0</v>
      </c>
      <c r="U2077" t="str">
        <f t="shared" si="128"/>
        <v>252-0027</v>
      </c>
      <c r="V2077" t="s">
        <v>8101</v>
      </c>
      <c r="W2077" t="s">
        <v>8102</v>
      </c>
    </row>
    <row r="2078" spans="1:23" x14ac:dyDescent="0.15">
      <c r="A2078">
        <v>14216</v>
      </c>
      <c r="B2078">
        <v>228</v>
      </c>
      <c r="C2078">
        <v>2520026</v>
      </c>
      <c r="D2078" t="s">
        <v>9</v>
      </c>
      <c r="E2078" t="s">
        <v>8071</v>
      </c>
      <c r="F2078" t="s">
        <v>8103</v>
      </c>
      <c r="G2078" t="s">
        <v>12</v>
      </c>
      <c r="H2078" t="s">
        <v>8072</v>
      </c>
      <c r="I2078" t="s">
        <v>8104</v>
      </c>
      <c r="J2078" t="str">
        <f t="shared" si="129"/>
        <v>252</v>
      </c>
      <c r="K2078" t="s">
        <v>25</v>
      </c>
      <c r="L2078" t="str">
        <f t="shared" si="130"/>
        <v>0026</v>
      </c>
      <c r="M2078" t="str">
        <f t="shared" si="131"/>
        <v>座間市新田宿</v>
      </c>
      <c r="N2078">
        <v>0</v>
      </c>
      <c r="O2078">
        <v>0</v>
      </c>
      <c r="P2078">
        <v>0</v>
      </c>
      <c r="Q2078">
        <v>0</v>
      </c>
      <c r="R2078">
        <v>0</v>
      </c>
      <c r="S2078">
        <v>0</v>
      </c>
      <c r="U2078" t="str">
        <f t="shared" si="128"/>
        <v>252-0026</v>
      </c>
      <c r="V2078" t="s">
        <v>8105</v>
      </c>
      <c r="W2078" t="s">
        <v>8106</v>
      </c>
    </row>
    <row r="2079" spans="1:23" x14ac:dyDescent="0.15">
      <c r="A2079">
        <v>14216</v>
      </c>
      <c r="B2079">
        <v>228</v>
      </c>
      <c r="C2079">
        <v>2520011</v>
      </c>
      <c r="D2079" t="s">
        <v>9</v>
      </c>
      <c r="E2079" t="s">
        <v>8071</v>
      </c>
      <c r="F2079" t="s">
        <v>5192</v>
      </c>
      <c r="G2079" t="s">
        <v>12</v>
      </c>
      <c r="H2079" t="s">
        <v>8072</v>
      </c>
      <c r="I2079" t="s">
        <v>5193</v>
      </c>
      <c r="J2079" t="str">
        <f t="shared" si="129"/>
        <v>252</v>
      </c>
      <c r="K2079" t="s">
        <v>25</v>
      </c>
      <c r="L2079" t="str">
        <f t="shared" si="130"/>
        <v>0011</v>
      </c>
      <c r="M2079" t="str">
        <f t="shared" si="131"/>
        <v>座間市相武台</v>
      </c>
      <c r="N2079">
        <v>0</v>
      </c>
      <c r="O2079">
        <v>0</v>
      </c>
      <c r="P2079">
        <v>1</v>
      </c>
      <c r="Q2079">
        <v>0</v>
      </c>
      <c r="R2079">
        <v>0</v>
      </c>
      <c r="S2079">
        <v>0</v>
      </c>
      <c r="U2079" t="str">
        <f t="shared" si="128"/>
        <v>252-0011</v>
      </c>
      <c r="V2079" t="s">
        <v>8107</v>
      </c>
      <c r="W2079" t="s">
        <v>8108</v>
      </c>
    </row>
    <row r="2080" spans="1:23" x14ac:dyDescent="0.15">
      <c r="A2080">
        <v>14216</v>
      </c>
      <c r="B2080">
        <v>228</v>
      </c>
      <c r="C2080">
        <v>2520023</v>
      </c>
      <c r="D2080" t="s">
        <v>9</v>
      </c>
      <c r="E2080" t="s">
        <v>8071</v>
      </c>
      <c r="F2080" t="s">
        <v>8109</v>
      </c>
      <c r="G2080" t="s">
        <v>12</v>
      </c>
      <c r="H2080" t="s">
        <v>8072</v>
      </c>
      <c r="I2080" t="s">
        <v>7308</v>
      </c>
      <c r="J2080" t="str">
        <f t="shared" si="129"/>
        <v>252</v>
      </c>
      <c r="K2080" t="s">
        <v>25</v>
      </c>
      <c r="L2080" t="str">
        <f t="shared" si="130"/>
        <v>0023</v>
      </c>
      <c r="M2080" t="str">
        <f t="shared" si="131"/>
        <v>座間市立野台</v>
      </c>
      <c r="N2080">
        <v>0</v>
      </c>
      <c r="O2080">
        <v>0</v>
      </c>
      <c r="P2080">
        <v>1</v>
      </c>
      <c r="Q2080">
        <v>0</v>
      </c>
      <c r="R2080">
        <v>0</v>
      </c>
      <c r="S2080">
        <v>0</v>
      </c>
      <c r="U2080" t="str">
        <f t="shared" si="128"/>
        <v>252-0023</v>
      </c>
      <c r="V2080" t="s">
        <v>8110</v>
      </c>
      <c r="W2080" t="s">
        <v>8111</v>
      </c>
    </row>
    <row r="2081" spans="1:23" x14ac:dyDescent="0.15">
      <c r="A2081">
        <v>14216</v>
      </c>
      <c r="B2081">
        <v>228</v>
      </c>
      <c r="C2081">
        <v>2520016</v>
      </c>
      <c r="D2081" t="s">
        <v>9</v>
      </c>
      <c r="E2081" t="s">
        <v>8071</v>
      </c>
      <c r="F2081" t="s">
        <v>8112</v>
      </c>
      <c r="G2081" t="s">
        <v>12</v>
      </c>
      <c r="H2081" t="s">
        <v>8072</v>
      </c>
      <c r="I2081" t="s">
        <v>8113</v>
      </c>
      <c r="J2081" t="str">
        <f t="shared" si="129"/>
        <v>252</v>
      </c>
      <c r="K2081" t="s">
        <v>25</v>
      </c>
      <c r="L2081" t="str">
        <f t="shared" si="130"/>
        <v>0016</v>
      </c>
      <c r="M2081" t="str">
        <f t="shared" si="131"/>
        <v>座間市西栗原</v>
      </c>
      <c r="N2081">
        <v>0</v>
      </c>
      <c r="O2081">
        <v>0</v>
      </c>
      <c r="P2081">
        <v>1</v>
      </c>
      <c r="Q2081">
        <v>0</v>
      </c>
      <c r="R2081">
        <v>0</v>
      </c>
      <c r="S2081">
        <v>0</v>
      </c>
      <c r="U2081" t="str">
        <f t="shared" si="128"/>
        <v>252-0016</v>
      </c>
      <c r="V2081" t="s">
        <v>8114</v>
      </c>
      <c r="W2081" t="s">
        <v>8115</v>
      </c>
    </row>
    <row r="2082" spans="1:23" x14ac:dyDescent="0.15">
      <c r="A2082">
        <v>14216</v>
      </c>
      <c r="B2082">
        <v>228</v>
      </c>
      <c r="C2082">
        <v>2520004</v>
      </c>
      <c r="D2082" t="s">
        <v>9</v>
      </c>
      <c r="E2082" t="s">
        <v>8071</v>
      </c>
      <c r="F2082" t="s">
        <v>8116</v>
      </c>
      <c r="G2082" t="s">
        <v>12</v>
      </c>
      <c r="H2082" t="s">
        <v>8072</v>
      </c>
      <c r="I2082" t="s">
        <v>8117</v>
      </c>
      <c r="J2082" t="str">
        <f t="shared" si="129"/>
        <v>252</v>
      </c>
      <c r="K2082" t="s">
        <v>25</v>
      </c>
      <c r="L2082" t="str">
        <f t="shared" si="130"/>
        <v>0004</v>
      </c>
      <c r="M2082" t="str">
        <f t="shared" si="131"/>
        <v>座間市東原</v>
      </c>
      <c r="N2082">
        <v>0</v>
      </c>
      <c r="O2082">
        <v>0</v>
      </c>
      <c r="P2082">
        <v>1</v>
      </c>
      <c r="Q2082">
        <v>0</v>
      </c>
      <c r="R2082">
        <v>0</v>
      </c>
      <c r="S2082">
        <v>0</v>
      </c>
      <c r="U2082" t="str">
        <f t="shared" si="128"/>
        <v>252-0004</v>
      </c>
      <c r="V2082" t="s">
        <v>8118</v>
      </c>
      <c r="W2082" t="s">
        <v>8119</v>
      </c>
    </row>
    <row r="2083" spans="1:23" x14ac:dyDescent="0.15">
      <c r="A2083">
        <v>14216</v>
      </c>
      <c r="B2083">
        <v>228</v>
      </c>
      <c r="C2083">
        <v>2520003</v>
      </c>
      <c r="D2083" t="s">
        <v>9</v>
      </c>
      <c r="E2083" t="s">
        <v>8071</v>
      </c>
      <c r="F2083" t="s">
        <v>7001</v>
      </c>
      <c r="G2083" t="s">
        <v>12</v>
      </c>
      <c r="H2083" t="s">
        <v>8072</v>
      </c>
      <c r="I2083" t="s">
        <v>7002</v>
      </c>
      <c r="J2083" t="str">
        <f t="shared" si="129"/>
        <v>252</v>
      </c>
      <c r="K2083" t="s">
        <v>25</v>
      </c>
      <c r="L2083" t="str">
        <f t="shared" si="130"/>
        <v>0003</v>
      </c>
      <c r="M2083" t="str">
        <f t="shared" si="131"/>
        <v>座間市ひばりが丘</v>
      </c>
      <c r="N2083">
        <v>0</v>
      </c>
      <c r="O2083">
        <v>0</v>
      </c>
      <c r="P2083">
        <v>1</v>
      </c>
      <c r="Q2083">
        <v>0</v>
      </c>
      <c r="R2083">
        <v>0</v>
      </c>
      <c r="S2083">
        <v>0</v>
      </c>
      <c r="U2083" t="str">
        <f t="shared" si="128"/>
        <v>252-0003</v>
      </c>
      <c r="V2083" t="s">
        <v>8120</v>
      </c>
      <c r="W2083" t="s">
        <v>8121</v>
      </c>
    </row>
    <row r="2084" spans="1:23" x14ac:dyDescent="0.15">
      <c r="A2084">
        <v>14216</v>
      </c>
      <c r="B2084">
        <v>228</v>
      </c>
      <c r="C2084">
        <v>2520012</v>
      </c>
      <c r="D2084" t="s">
        <v>9</v>
      </c>
      <c r="E2084" t="s">
        <v>8071</v>
      </c>
      <c r="F2084" t="s">
        <v>8122</v>
      </c>
      <c r="G2084" t="s">
        <v>12</v>
      </c>
      <c r="H2084" t="s">
        <v>8072</v>
      </c>
      <c r="I2084" t="s">
        <v>8123</v>
      </c>
      <c r="J2084" t="str">
        <f t="shared" si="129"/>
        <v>252</v>
      </c>
      <c r="K2084" t="s">
        <v>25</v>
      </c>
      <c r="L2084" t="str">
        <f t="shared" si="130"/>
        <v>0012</v>
      </c>
      <c r="M2084" t="str">
        <f t="shared" si="131"/>
        <v>座間市広野台</v>
      </c>
      <c r="N2084">
        <v>0</v>
      </c>
      <c r="O2084">
        <v>0</v>
      </c>
      <c r="P2084">
        <v>1</v>
      </c>
      <c r="Q2084">
        <v>0</v>
      </c>
      <c r="R2084">
        <v>0</v>
      </c>
      <c r="S2084">
        <v>0</v>
      </c>
      <c r="U2084" t="str">
        <f t="shared" si="128"/>
        <v>252-0012</v>
      </c>
      <c r="V2084" t="s">
        <v>8124</v>
      </c>
      <c r="W2084" t="s">
        <v>8125</v>
      </c>
    </row>
    <row r="2085" spans="1:23" x14ac:dyDescent="0.15">
      <c r="A2085">
        <v>14216</v>
      </c>
      <c r="B2085">
        <v>228</v>
      </c>
      <c r="C2085">
        <v>2520021</v>
      </c>
      <c r="D2085" t="s">
        <v>9</v>
      </c>
      <c r="E2085" t="s">
        <v>8071</v>
      </c>
      <c r="F2085" t="s">
        <v>5077</v>
      </c>
      <c r="G2085" t="s">
        <v>12</v>
      </c>
      <c r="H2085" t="s">
        <v>8072</v>
      </c>
      <c r="I2085" t="s">
        <v>7674</v>
      </c>
      <c r="J2085" t="str">
        <f t="shared" si="129"/>
        <v>252</v>
      </c>
      <c r="K2085" t="s">
        <v>25</v>
      </c>
      <c r="L2085" t="str">
        <f t="shared" si="130"/>
        <v>0021</v>
      </c>
      <c r="M2085" t="str">
        <f t="shared" si="131"/>
        <v>座間市緑ケ丘</v>
      </c>
      <c r="N2085">
        <v>0</v>
      </c>
      <c r="O2085">
        <v>0</v>
      </c>
      <c r="P2085">
        <v>1</v>
      </c>
      <c r="Q2085">
        <v>0</v>
      </c>
      <c r="R2085">
        <v>0</v>
      </c>
      <c r="S2085">
        <v>0</v>
      </c>
      <c r="U2085" t="str">
        <f t="shared" si="128"/>
        <v>252-0021</v>
      </c>
      <c r="V2085" t="s">
        <v>8126</v>
      </c>
      <c r="W2085" t="s">
        <v>8127</v>
      </c>
    </row>
    <row r="2086" spans="1:23" x14ac:dyDescent="0.15">
      <c r="A2086">
        <v>14216</v>
      </c>
      <c r="B2086">
        <v>228</v>
      </c>
      <c r="C2086">
        <v>2520015</v>
      </c>
      <c r="D2086" t="s">
        <v>9</v>
      </c>
      <c r="E2086" t="s">
        <v>8071</v>
      </c>
      <c r="F2086" t="s">
        <v>8128</v>
      </c>
      <c r="G2086" t="s">
        <v>12</v>
      </c>
      <c r="H2086" t="s">
        <v>8072</v>
      </c>
      <c r="I2086" t="s">
        <v>8129</v>
      </c>
      <c r="J2086" t="str">
        <f t="shared" si="129"/>
        <v>252</v>
      </c>
      <c r="K2086" t="s">
        <v>25</v>
      </c>
      <c r="L2086" t="str">
        <f t="shared" si="130"/>
        <v>0015</v>
      </c>
      <c r="M2086" t="str">
        <f t="shared" si="131"/>
        <v>座間市南栗原</v>
      </c>
      <c r="N2086">
        <v>0</v>
      </c>
      <c r="O2086">
        <v>0</v>
      </c>
      <c r="P2086">
        <v>1</v>
      </c>
      <c r="Q2086">
        <v>0</v>
      </c>
      <c r="R2086">
        <v>0</v>
      </c>
      <c r="S2086">
        <v>0</v>
      </c>
      <c r="U2086" t="str">
        <f t="shared" si="128"/>
        <v>252-0015</v>
      </c>
      <c r="V2086" t="s">
        <v>8130</v>
      </c>
      <c r="W2086" t="s">
        <v>8131</v>
      </c>
    </row>
    <row r="2087" spans="1:23" x14ac:dyDescent="0.15">
      <c r="A2087">
        <v>14216</v>
      </c>
      <c r="B2087">
        <v>228</v>
      </c>
      <c r="C2087">
        <v>2520022</v>
      </c>
      <c r="D2087" t="s">
        <v>9</v>
      </c>
      <c r="E2087" t="s">
        <v>8071</v>
      </c>
      <c r="F2087" t="s">
        <v>8132</v>
      </c>
      <c r="G2087" t="s">
        <v>12</v>
      </c>
      <c r="H2087" t="s">
        <v>8072</v>
      </c>
      <c r="I2087" t="s">
        <v>8133</v>
      </c>
      <c r="J2087" t="str">
        <f t="shared" si="129"/>
        <v>252</v>
      </c>
      <c r="K2087" t="s">
        <v>25</v>
      </c>
      <c r="L2087" t="str">
        <f t="shared" si="130"/>
        <v>0022</v>
      </c>
      <c r="M2087" t="str">
        <f t="shared" si="131"/>
        <v>座間市明王</v>
      </c>
      <c r="N2087">
        <v>0</v>
      </c>
      <c r="O2087">
        <v>0</v>
      </c>
      <c r="P2087">
        <v>0</v>
      </c>
      <c r="Q2087">
        <v>0</v>
      </c>
      <c r="R2087">
        <v>0</v>
      </c>
      <c r="S2087">
        <v>0</v>
      </c>
      <c r="U2087" t="str">
        <f t="shared" si="128"/>
        <v>252-0022</v>
      </c>
      <c r="V2087" t="s">
        <v>8134</v>
      </c>
      <c r="W2087" t="s">
        <v>8135</v>
      </c>
    </row>
    <row r="2088" spans="1:23" x14ac:dyDescent="0.15">
      <c r="A2088">
        <v>14216</v>
      </c>
      <c r="B2088">
        <v>228</v>
      </c>
      <c r="C2088">
        <v>2520025</v>
      </c>
      <c r="D2088" t="s">
        <v>9</v>
      </c>
      <c r="E2088" t="s">
        <v>8071</v>
      </c>
      <c r="F2088" t="s">
        <v>8136</v>
      </c>
      <c r="G2088" t="s">
        <v>12</v>
      </c>
      <c r="H2088" t="s">
        <v>8072</v>
      </c>
      <c r="I2088" t="s">
        <v>8137</v>
      </c>
      <c r="J2088" t="str">
        <f t="shared" si="129"/>
        <v>252</v>
      </c>
      <c r="K2088" t="s">
        <v>25</v>
      </c>
      <c r="L2088" t="str">
        <f t="shared" si="130"/>
        <v>0025</v>
      </c>
      <c r="M2088" t="str">
        <f t="shared" si="131"/>
        <v>座間市四ツ谷</v>
      </c>
      <c r="N2088">
        <v>0</v>
      </c>
      <c r="O2088">
        <v>0</v>
      </c>
      <c r="P2088">
        <v>0</v>
      </c>
      <c r="Q2088">
        <v>0</v>
      </c>
      <c r="R2088">
        <v>0</v>
      </c>
      <c r="S2088">
        <v>0</v>
      </c>
      <c r="U2088" t="str">
        <f t="shared" si="128"/>
        <v>252-0025</v>
      </c>
      <c r="V2088" t="s">
        <v>8138</v>
      </c>
      <c r="W2088" t="s">
        <v>8139</v>
      </c>
    </row>
    <row r="2089" spans="1:23" x14ac:dyDescent="0.15">
      <c r="A2089">
        <v>14217</v>
      </c>
      <c r="B2089">
        <v>25001</v>
      </c>
      <c r="C2089">
        <v>2500100</v>
      </c>
      <c r="D2089" t="s">
        <v>9</v>
      </c>
      <c r="E2089" t="s">
        <v>8140</v>
      </c>
      <c r="F2089" t="s">
        <v>11</v>
      </c>
      <c r="G2089" t="s">
        <v>12</v>
      </c>
      <c r="H2089" t="s">
        <v>8141</v>
      </c>
      <c r="I2089" t="s">
        <v>14</v>
      </c>
      <c r="J2089" t="str">
        <f t="shared" si="129"/>
        <v>250</v>
      </c>
      <c r="K2089" t="s">
        <v>25</v>
      </c>
      <c r="L2089" t="str">
        <f t="shared" si="130"/>
        <v>0100</v>
      </c>
      <c r="M2089" t="str">
        <f t="shared" si="131"/>
        <v>南足柄市以下に掲載がない場合</v>
      </c>
      <c r="N2089">
        <v>0</v>
      </c>
      <c r="O2089">
        <v>0</v>
      </c>
      <c r="P2089">
        <v>0</v>
      </c>
      <c r="Q2089">
        <v>0</v>
      </c>
      <c r="R2089">
        <v>0</v>
      </c>
      <c r="S2089">
        <v>0</v>
      </c>
      <c r="U2089" t="str">
        <f t="shared" si="128"/>
        <v>250-0100</v>
      </c>
      <c r="V2089" t="s">
        <v>8142</v>
      </c>
      <c r="W2089" t="s">
        <v>8143</v>
      </c>
    </row>
    <row r="2090" spans="1:23" x14ac:dyDescent="0.15">
      <c r="A2090">
        <v>14217</v>
      </c>
      <c r="B2090">
        <v>25001</v>
      </c>
      <c r="C2090">
        <v>2500134</v>
      </c>
      <c r="D2090" t="s">
        <v>9</v>
      </c>
      <c r="E2090" t="s">
        <v>8140</v>
      </c>
      <c r="F2090" t="s">
        <v>8144</v>
      </c>
      <c r="G2090" t="s">
        <v>12</v>
      </c>
      <c r="H2090" t="s">
        <v>8141</v>
      </c>
      <c r="I2090" t="s">
        <v>8145</v>
      </c>
      <c r="J2090" t="str">
        <f t="shared" si="129"/>
        <v>250</v>
      </c>
      <c r="K2090" t="s">
        <v>25</v>
      </c>
      <c r="L2090" t="str">
        <f t="shared" si="130"/>
        <v>0134</v>
      </c>
      <c r="M2090" t="str">
        <f t="shared" si="131"/>
        <v>南足柄市雨坪</v>
      </c>
      <c r="N2090">
        <v>0</v>
      </c>
      <c r="O2090">
        <v>0</v>
      </c>
      <c r="P2090">
        <v>0</v>
      </c>
      <c r="Q2090">
        <v>0</v>
      </c>
      <c r="R2090">
        <v>0</v>
      </c>
      <c r="S2090">
        <v>0</v>
      </c>
      <c r="U2090" t="str">
        <f t="shared" si="128"/>
        <v>250-0134</v>
      </c>
      <c r="V2090" t="s">
        <v>8146</v>
      </c>
      <c r="W2090" t="s">
        <v>8147</v>
      </c>
    </row>
    <row r="2091" spans="1:23" x14ac:dyDescent="0.15">
      <c r="A2091">
        <v>14217</v>
      </c>
      <c r="B2091">
        <v>25001</v>
      </c>
      <c r="C2091">
        <v>2500122</v>
      </c>
      <c r="D2091" t="s">
        <v>9</v>
      </c>
      <c r="E2091" t="s">
        <v>8140</v>
      </c>
      <c r="F2091" t="s">
        <v>8148</v>
      </c>
      <c r="G2091" t="s">
        <v>12</v>
      </c>
      <c r="H2091" t="s">
        <v>8141</v>
      </c>
      <c r="I2091" t="s">
        <v>8149</v>
      </c>
      <c r="J2091" t="str">
        <f t="shared" si="129"/>
        <v>250</v>
      </c>
      <c r="K2091" t="s">
        <v>25</v>
      </c>
      <c r="L2091" t="str">
        <f t="shared" si="130"/>
        <v>0122</v>
      </c>
      <c r="M2091" t="str">
        <f t="shared" si="131"/>
        <v>南足柄市飯沢</v>
      </c>
      <c r="N2091">
        <v>0</v>
      </c>
      <c r="O2091">
        <v>0</v>
      </c>
      <c r="P2091">
        <v>0</v>
      </c>
      <c r="Q2091">
        <v>0</v>
      </c>
      <c r="R2091">
        <v>0</v>
      </c>
      <c r="S2091">
        <v>0</v>
      </c>
      <c r="U2091" t="str">
        <f t="shared" si="128"/>
        <v>250-0122</v>
      </c>
      <c r="V2091" t="s">
        <v>8150</v>
      </c>
      <c r="W2091" t="s">
        <v>8151</v>
      </c>
    </row>
    <row r="2092" spans="1:23" x14ac:dyDescent="0.15">
      <c r="A2092">
        <v>14217</v>
      </c>
      <c r="B2092">
        <v>25001</v>
      </c>
      <c r="C2092">
        <v>2500124</v>
      </c>
      <c r="D2092" t="s">
        <v>9</v>
      </c>
      <c r="E2092" t="s">
        <v>8140</v>
      </c>
      <c r="F2092" t="s">
        <v>8152</v>
      </c>
      <c r="G2092" t="s">
        <v>12</v>
      </c>
      <c r="H2092" t="s">
        <v>8141</v>
      </c>
      <c r="I2092" t="s">
        <v>8153</v>
      </c>
      <c r="J2092" t="str">
        <f t="shared" si="129"/>
        <v>250</v>
      </c>
      <c r="K2092" t="s">
        <v>25</v>
      </c>
      <c r="L2092" t="str">
        <f t="shared" si="130"/>
        <v>0124</v>
      </c>
      <c r="M2092" t="str">
        <f t="shared" si="131"/>
        <v>南足柄市生駒</v>
      </c>
      <c r="N2092">
        <v>0</v>
      </c>
      <c r="O2092">
        <v>0</v>
      </c>
      <c r="P2092">
        <v>0</v>
      </c>
      <c r="Q2092">
        <v>0</v>
      </c>
      <c r="R2092">
        <v>0</v>
      </c>
      <c r="S2092">
        <v>0</v>
      </c>
      <c r="U2092" t="str">
        <f t="shared" si="128"/>
        <v>250-0124</v>
      </c>
      <c r="V2092" t="s">
        <v>8154</v>
      </c>
      <c r="W2092" t="s">
        <v>8155</v>
      </c>
    </row>
    <row r="2093" spans="1:23" x14ac:dyDescent="0.15">
      <c r="A2093">
        <v>14217</v>
      </c>
      <c r="B2093">
        <v>25001</v>
      </c>
      <c r="C2093">
        <v>2500113</v>
      </c>
      <c r="D2093" t="s">
        <v>9</v>
      </c>
      <c r="E2093" t="s">
        <v>8140</v>
      </c>
      <c r="F2093" t="s">
        <v>8156</v>
      </c>
      <c r="G2093" t="s">
        <v>12</v>
      </c>
      <c r="H2093" t="s">
        <v>8141</v>
      </c>
      <c r="I2093" t="s">
        <v>8157</v>
      </c>
      <c r="J2093" t="str">
        <f t="shared" si="129"/>
        <v>250</v>
      </c>
      <c r="K2093" t="s">
        <v>25</v>
      </c>
      <c r="L2093" t="str">
        <f t="shared" si="130"/>
        <v>0113</v>
      </c>
      <c r="M2093" t="str">
        <f t="shared" si="131"/>
        <v>南足柄市岩原</v>
      </c>
      <c r="N2093">
        <v>0</v>
      </c>
      <c r="O2093">
        <v>0</v>
      </c>
      <c r="P2093">
        <v>0</v>
      </c>
      <c r="Q2093">
        <v>0</v>
      </c>
      <c r="R2093">
        <v>0</v>
      </c>
      <c r="S2093">
        <v>0</v>
      </c>
      <c r="U2093" t="str">
        <f t="shared" si="128"/>
        <v>250-0113</v>
      </c>
      <c r="V2093" t="s">
        <v>8158</v>
      </c>
      <c r="W2093" t="s">
        <v>8159</v>
      </c>
    </row>
    <row r="2094" spans="1:23" x14ac:dyDescent="0.15">
      <c r="A2094">
        <v>14217</v>
      </c>
      <c r="B2094">
        <v>25001</v>
      </c>
      <c r="C2094">
        <v>2500131</v>
      </c>
      <c r="D2094" t="s">
        <v>9</v>
      </c>
      <c r="E2094" t="s">
        <v>8140</v>
      </c>
      <c r="F2094" t="s">
        <v>8160</v>
      </c>
      <c r="G2094" t="s">
        <v>12</v>
      </c>
      <c r="H2094" t="s">
        <v>8141</v>
      </c>
      <c r="I2094" t="s">
        <v>8161</v>
      </c>
      <c r="J2094" t="str">
        <f t="shared" si="129"/>
        <v>250</v>
      </c>
      <c r="K2094" t="s">
        <v>25</v>
      </c>
      <c r="L2094" t="str">
        <f t="shared" si="130"/>
        <v>0131</v>
      </c>
      <c r="M2094" t="str">
        <f t="shared" si="131"/>
        <v>南足柄市内山</v>
      </c>
      <c r="N2094">
        <v>0</v>
      </c>
      <c r="O2094">
        <v>0</v>
      </c>
      <c r="P2094">
        <v>0</v>
      </c>
      <c r="Q2094">
        <v>0</v>
      </c>
      <c r="R2094">
        <v>0</v>
      </c>
      <c r="S2094">
        <v>0</v>
      </c>
      <c r="U2094" t="str">
        <f t="shared" si="128"/>
        <v>250-0131</v>
      </c>
      <c r="V2094" t="s">
        <v>8162</v>
      </c>
      <c r="W2094" t="s">
        <v>8163</v>
      </c>
    </row>
    <row r="2095" spans="1:23" x14ac:dyDescent="0.15">
      <c r="A2095">
        <v>14217</v>
      </c>
      <c r="B2095">
        <v>25001</v>
      </c>
      <c r="C2095">
        <v>2500126</v>
      </c>
      <c r="D2095" t="s">
        <v>9</v>
      </c>
      <c r="E2095" t="s">
        <v>8140</v>
      </c>
      <c r="F2095" t="s">
        <v>8164</v>
      </c>
      <c r="G2095" t="s">
        <v>12</v>
      </c>
      <c r="H2095" t="s">
        <v>8141</v>
      </c>
      <c r="I2095" t="s">
        <v>8165</v>
      </c>
      <c r="J2095" t="str">
        <f t="shared" si="129"/>
        <v>250</v>
      </c>
      <c r="K2095" t="s">
        <v>25</v>
      </c>
      <c r="L2095" t="str">
        <f t="shared" si="130"/>
        <v>0126</v>
      </c>
      <c r="M2095" t="str">
        <f t="shared" si="131"/>
        <v>南足柄市狩野</v>
      </c>
      <c r="N2095">
        <v>0</v>
      </c>
      <c r="O2095">
        <v>0</v>
      </c>
      <c r="P2095">
        <v>0</v>
      </c>
      <c r="Q2095">
        <v>0</v>
      </c>
      <c r="R2095">
        <v>0</v>
      </c>
      <c r="S2095">
        <v>0</v>
      </c>
      <c r="U2095" t="str">
        <f t="shared" si="128"/>
        <v>250-0126</v>
      </c>
      <c r="V2095" t="s">
        <v>8166</v>
      </c>
      <c r="W2095" t="s">
        <v>8167</v>
      </c>
    </row>
    <row r="2096" spans="1:23" x14ac:dyDescent="0.15">
      <c r="A2096">
        <v>14217</v>
      </c>
      <c r="B2096">
        <v>25001</v>
      </c>
      <c r="C2096">
        <v>2500135</v>
      </c>
      <c r="D2096" t="s">
        <v>9</v>
      </c>
      <c r="E2096" t="s">
        <v>8140</v>
      </c>
      <c r="F2096" t="s">
        <v>8168</v>
      </c>
      <c r="G2096" t="s">
        <v>12</v>
      </c>
      <c r="H2096" t="s">
        <v>8141</v>
      </c>
      <c r="I2096" t="s">
        <v>8169</v>
      </c>
      <c r="J2096" t="str">
        <f t="shared" si="129"/>
        <v>250</v>
      </c>
      <c r="K2096" t="s">
        <v>25</v>
      </c>
      <c r="L2096" t="str">
        <f t="shared" si="130"/>
        <v>0135</v>
      </c>
      <c r="M2096" t="str">
        <f t="shared" si="131"/>
        <v>南足柄市苅野</v>
      </c>
      <c r="N2096">
        <v>0</v>
      </c>
      <c r="O2096">
        <v>0</v>
      </c>
      <c r="P2096">
        <v>0</v>
      </c>
      <c r="Q2096">
        <v>0</v>
      </c>
      <c r="R2096">
        <v>0</v>
      </c>
      <c r="S2096">
        <v>0</v>
      </c>
      <c r="U2096" t="str">
        <f t="shared" si="128"/>
        <v>250-0135</v>
      </c>
      <c r="V2096" t="s">
        <v>8170</v>
      </c>
      <c r="W2096" t="s">
        <v>8171</v>
      </c>
    </row>
    <row r="2097" spans="1:23" x14ac:dyDescent="0.15">
      <c r="A2097">
        <v>14217</v>
      </c>
      <c r="B2097">
        <v>25001</v>
      </c>
      <c r="C2097">
        <v>2500114</v>
      </c>
      <c r="D2097" t="s">
        <v>9</v>
      </c>
      <c r="E2097" t="s">
        <v>8140</v>
      </c>
      <c r="F2097" t="s">
        <v>8172</v>
      </c>
      <c r="G2097" t="s">
        <v>12</v>
      </c>
      <c r="H2097" t="s">
        <v>8141</v>
      </c>
      <c r="I2097" t="s">
        <v>8173</v>
      </c>
      <c r="J2097" t="str">
        <f t="shared" si="129"/>
        <v>250</v>
      </c>
      <c r="K2097" t="s">
        <v>25</v>
      </c>
      <c r="L2097" t="str">
        <f t="shared" si="130"/>
        <v>0114</v>
      </c>
      <c r="M2097" t="str">
        <f t="shared" si="131"/>
        <v>南足柄市北窪</v>
      </c>
      <c r="N2097">
        <v>0</v>
      </c>
      <c r="O2097">
        <v>0</v>
      </c>
      <c r="P2097">
        <v>0</v>
      </c>
      <c r="Q2097">
        <v>0</v>
      </c>
      <c r="R2097">
        <v>0</v>
      </c>
      <c r="S2097">
        <v>0</v>
      </c>
      <c r="U2097" t="str">
        <f t="shared" si="128"/>
        <v>250-0114</v>
      </c>
      <c r="V2097" t="s">
        <v>8174</v>
      </c>
      <c r="W2097" t="s">
        <v>8175</v>
      </c>
    </row>
    <row r="2098" spans="1:23" x14ac:dyDescent="0.15">
      <c r="A2098">
        <v>14217</v>
      </c>
      <c r="B2098">
        <v>25001</v>
      </c>
      <c r="C2098">
        <v>2500107</v>
      </c>
      <c r="D2098" t="s">
        <v>9</v>
      </c>
      <c r="E2098" t="s">
        <v>8140</v>
      </c>
      <c r="F2098" t="s">
        <v>8176</v>
      </c>
      <c r="G2098" t="s">
        <v>12</v>
      </c>
      <c r="H2098" t="s">
        <v>8141</v>
      </c>
      <c r="I2098" t="s">
        <v>8177</v>
      </c>
      <c r="J2098" t="str">
        <f t="shared" si="129"/>
        <v>250</v>
      </c>
      <c r="K2098" t="s">
        <v>25</v>
      </c>
      <c r="L2098" t="str">
        <f t="shared" si="130"/>
        <v>0107</v>
      </c>
      <c r="M2098" t="str">
        <f t="shared" si="131"/>
        <v>南足柄市小市</v>
      </c>
      <c r="N2098">
        <v>0</v>
      </c>
      <c r="O2098">
        <v>0</v>
      </c>
      <c r="P2098">
        <v>0</v>
      </c>
      <c r="Q2098">
        <v>0</v>
      </c>
      <c r="R2098">
        <v>0</v>
      </c>
      <c r="S2098">
        <v>0</v>
      </c>
      <c r="U2098" t="str">
        <f t="shared" si="128"/>
        <v>250-0107</v>
      </c>
      <c r="V2098" t="s">
        <v>8178</v>
      </c>
      <c r="W2098" t="s">
        <v>8179</v>
      </c>
    </row>
    <row r="2099" spans="1:23" x14ac:dyDescent="0.15">
      <c r="A2099">
        <v>14217</v>
      </c>
      <c r="B2099">
        <v>25001</v>
      </c>
      <c r="C2099">
        <v>2500132</v>
      </c>
      <c r="D2099" t="s">
        <v>9</v>
      </c>
      <c r="E2099" t="s">
        <v>8140</v>
      </c>
      <c r="F2099" t="s">
        <v>8180</v>
      </c>
      <c r="G2099" t="s">
        <v>12</v>
      </c>
      <c r="H2099" t="s">
        <v>8141</v>
      </c>
      <c r="I2099" t="s">
        <v>8181</v>
      </c>
      <c r="J2099" t="str">
        <f t="shared" si="129"/>
        <v>250</v>
      </c>
      <c r="K2099" t="s">
        <v>25</v>
      </c>
      <c r="L2099" t="str">
        <f t="shared" si="130"/>
        <v>0132</v>
      </c>
      <c r="M2099" t="str">
        <f t="shared" si="131"/>
        <v>南足柄市弘西寺</v>
      </c>
      <c r="N2099">
        <v>0</v>
      </c>
      <c r="O2099">
        <v>0</v>
      </c>
      <c r="P2099">
        <v>0</v>
      </c>
      <c r="Q2099">
        <v>0</v>
      </c>
      <c r="R2099">
        <v>0</v>
      </c>
      <c r="S2099">
        <v>0</v>
      </c>
      <c r="U2099" t="str">
        <f t="shared" si="128"/>
        <v>250-0132</v>
      </c>
      <c r="V2099" t="s">
        <v>8182</v>
      </c>
      <c r="W2099" t="s">
        <v>8183</v>
      </c>
    </row>
    <row r="2100" spans="1:23" x14ac:dyDescent="0.15">
      <c r="A2100">
        <v>14217</v>
      </c>
      <c r="B2100">
        <v>25001</v>
      </c>
      <c r="C2100">
        <v>2500125</v>
      </c>
      <c r="D2100" t="s">
        <v>9</v>
      </c>
      <c r="E2100" t="s">
        <v>8140</v>
      </c>
      <c r="F2100" t="s">
        <v>8184</v>
      </c>
      <c r="G2100" t="s">
        <v>12</v>
      </c>
      <c r="H2100" t="s">
        <v>8141</v>
      </c>
      <c r="I2100" t="s">
        <v>8185</v>
      </c>
      <c r="J2100" t="str">
        <f t="shared" si="129"/>
        <v>250</v>
      </c>
      <c r="K2100" t="s">
        <v>25</v>
      </c>
      <c r="L2100" t="str">
        <f t="shared" si="130"/>
        <v>0125</v>
      </c>
      <c r="M2100" t="str">
        <f t="shared" si="131"/>
        <v>南足柄市駒形新宿</v>
      </c>
      <c r="N2100">
        <v>0</v>
      </c>
      <c r="O2100">
        <v>0</v>
      </c>
      <c r="P2100">
        <v>0</v>
      </c>
      <c r="Q2100">
        <v>0</v>
      </c>
      <c r="R2100">
        <v>0</v>
      </c>
      <c r="S2100">
        <v>0</v>
      </c>
      <c r="U2100" t="str">
        <f t="shared" si="128"/>
        <v>250-0125</v>
      </c>
      <c r="V2100" t="s">
        <v>8186</v>
      </c>
      <c r="W2100" t="s">
        <v>8187</v>
      </c>
    </row>
    <row r="2101" spans="1:23" x14ac:dyDescent="0.15">
      <c r="A2101">
        <v>14217</v>
      </c>
      <c r="B2101">
        <v>25001</v>
      </c>
      <c r="C2101">
        <v>2500105</v>
      </c>
      <c r="D2101" t="s">
        <v>9</v>
      </c>
      <c r="E2101" t="s">
        <v>8140</v>
      </c>
      <c r="F2101" t="s">
        <v>8188</v>
      </c>
      <c r="G2101" t="s">
        <v>12</v>
      </c>
      <c r="H2101" t="s">
        <v>8141</v>
      </c>
      <c r="I2101" t="s">
        <v>8189</v>
      </c>
      <c r="J2101" t="str">
        <f t="shared" si="129"/>
        <v>250</v>
      </c>
      <c r="K2101" t="s">
        <v>25</v>
      </c>
      <c r="L2101" t="str">
        <f t="shared" si="130"/>
        <v>0105</v>
      </c>
      <c r="M2101" t="str">
        <f t="shared" si="131"/>
        <v>南足柄市関本</v>
      </c>
      <c r="N2101">
        <v>0</v>
      </c>
      <c r="O2101">
        <v>0</v>
      </c>
      <c r="P2101">
        <v>0</v>
      </c>
      <c r="Q2101">
        <v>0</v>
      </c>
      <c r="R2101">
        <v>0</v>
      </c>
      <c r="S2101">
        <v>0</v>
      </c>
      <c r="U2101" t="str">
        <f t="shared" si="128"/>
        <v>250-0105</v>
      </c>
      <c r="V2101" t="s">
        <v>8190</v>
      </c>
      <c r="W2101" t="s">
        <v>8191</v>
      </c>
    </row>
    <row r="2102" spans="1:23" x14ac:dyDescent="0.15">
      <c r="A2102">
        <v>14217</v>
      </c>
      <c r="B2102">
        <v>25001</v>
      </c>
      <c r="C2102">
        <v>2500102</v>
      </c>
      <c r="D2102" t="s">
        <v>9</v>
      </c>
      <c r="E2102" t="s">
        <v>8140</v>
      </c>
      <c r="F2102" t="s">
        <v>8192</v>
      </c>
      <c r="G2102" t="s">
        <v>12</v>
      </c>
      <c r="H2102" t="s">
        <v>8141</v>
      </c>
      <c r="I2102" t="s">
        <v>8193</v>
      </c>
      <c r="J2102" t="str">
        <f t="shared" si="129"/>
        <v>250</v>
      </c>
      <c r="K2102" t="s">
        <v>25</v>
      </c>
      <c r="L2102" t="str">
        <f t="shared" si="130"/>
        <v>0102</v>
      </c>
      <c r="M2102" t="str">
        <f t="shared" si="131"/>
        <v>南足柄市千津島</v>
      </c>
      <c r="N2102">
        <v>0</v>
      </c>
      <c r="O2102">
        <v>0</v>
      </c>
      <c r="P2102">
        <v>0</v>
      </c>
      <c r="Q2102">
        <v>0</v>
      </c>
      <c r="R2102">
        <v>0</v>
      </c>
      <c r="S2102">
        <v>0</v>
      </c>
      <c r="U2102" t="str">
        <f t="shared" si="128"/>
        <v>250-0102</v>
      </c>
      <c r="V2102" t="s">
        <v>8194</v>
      </c>
      <c r="W2102" t="s">
        <v>8195</v>
      </c>
    </row>
    <row r="2103" spans="1:23" x14ac:dyDescent="0.15">
      <c r="A2103">
        <v>14217</v>
      </c>
      <c r="B2103">
        <v>25001</v>
      </c>
      <c r="C2103">
        <v>2500127</v>
      </c>
      <c r="D2103" t="s">
        <v>9</v>
      </c>
      <c r="E2103" t="s">
        <v>8140</v>
      </c>
      <c r="F2103" t="s">
        <v>8196</v>
      </c>
      <c r="G2103" t="s">
        <v>12</v>
      </c>
      <c r="H2103" t="s">
        <v>8141</v>
      </c>
      <c r="I2103" t="s">
        <v>8197</v>
      </c>
      <c r="J2103" t="str">
        <f t="shared" si="129"/>
        <v>250</v>
      </c>
      <c r="K2103" t="s">
        <v>25</v>
      </c>
      <c r="L2103" t="str">
        <f t="shared" si="130"/>
        <v>0127</v>
      </c>
      <c r="M2103" t="str">
        <f t="shared" si="131"/>
        <v>南足柄市大雄町</v>
      </c>
      <c r="N2103">
        <v>0</v>
      </c>
      <c r="O2103">
        <v>0</v>
      </c>
      <c r="P2103">
        <v>0</v>
      </c>
      <c r="Q2103">
        <v>0</v>
      </c>
      <c r="R2103">
        <v>0</v>
      </c>
      <c r="S2103">
        <v>0</v>
      </c>
      <c r="U2103" t="str">
        <f t="shared" si="128"/>
        <v>250-0127</v>
      </c>
      <c r="V2103" t="s">
        <v>8198</v>
      </c>
      <c r="W2103" t="s">
        <v>8199</v>
      </c>
    </row>
    <row r="2104" spans="1:23" x14ac:dyDescent="0.15">
      <c r="A2104">
        <v>14217</v>
      </c>
      <c r="B2104">
        <v>25001</v>
      </c>
      <c r="C2104">
        <v>2500111</v>
      </c>
      <c r="D2104" t="s">
        <v>9</v>
      </c>
      <c r="E2104" t="s">
        <v>8140</v>
      </c>
      <c r="F2104" t="s">
        <v>8200</v>
      </c>
      <c r="G2104" t="s">
        <v>12</v>
      </c>
      <c r="H2104" t="s">
        <v>8141</v>
      </c>
      <c r="I2104" t="s">
        <v>8201</v>
      </c>
      <c r="J2104" t="str">
        <f t="shared" si="129"/>
        <v>250</v>
      </c>
      <c r="K2104" t="s">
        <v>25</v>
      </c>
      <c r="L2104" t="str">
        <f t="shared" si="130"/>
        <v>0111</v>
      </c>
      <c r="M2104" t="str">
        <f t="shared" si="131"/>
        <v>南足柄市竹松</v>
      </c>
      <c r="N2104">
        <v>0</v>
      </c>
      <c r="O2104">
        <v>0</v>
      </c>
      <c r="P2104">
        <v>0</v>
      </c>
      <c r="Q2104">
        <v>0</v>
      </c>
      <c r="R2104">
        <v>0</v>
      </c>
      <c r="S2104">
        <v>0</v>
      </c>
      <c r="U2104" t="str">
        <f t="shared" si="128"/>
        <v>250-0111</v>
      </c>
      <c r="V2104" t="s">
        <v>8202</v>
      </c>
      <c r="W2104" t="s">
        <v>8203</v>
      </c>
    </row>
    <row r="2105" spans="1:23" x14ac:dyDescent="0.15">
      <c r="A2105">
        <v>14217</v>
      </c>
      <c r="B2105">
        <v>25001</v>
      </c>
      <c r="C2105">
        <v>2500117</v>
      </c>
      <c r="D2105" t="s">
        <v>9</v>
      </c>
      <c r="E2105" t="s">
        <v>8140</v>
      </c>
      <c r="F2105" t="s">
        <v>8204</v>
      </c>
      <c r="G2105" t="s">
        <v>12</v>
      </c>
      <c r="H2105" t="s">
        <v>8141</v>
      </c>
      <c r="I2105" t="s">
        <v>8205</v>
      </c>
      <c r="J2105" t="str">
        <f t="shared" si="129"/>
        <v>250</v>
      </c>
      <c r="K2105" t="s">
        <v>25</v>
      </c>
      <c r="L2105" t="str">
        <f t="shared" si="130"/>
        <v>0117</v>
      </c>
      <c r="M2105" t="str">
        <f t="shared" si="131"/>
        <v>南足柄市塚原</v>
      </c>
      <c r="N2105">
        <v>0</v>
      </c>
      <c r="O2105">
        <v>0</v>
      </c>
      <c r="P2105">
        <v>0</v>
      </c>
      <c r="Q2105">
        <v>0</v>
      </c>
      <c r="R2105">
        <v>0</v>
      </c>
      <c r="S2105">
        <v>0</v>
      </c>
      <c r="U2105" t="str">
        <f t="shared" si="128"/>
        <v>250-0117</v>
      </c>
      <c r="V2105" t="s">
        <v>8206</v>
      </c>
      <c r="W2105" t="s">
        <v>8207</v>
      </c>
    </row>
    <row r="2106" spans="1:23" x14ac:dyDescent="0.15">
      <c r="A2106">
        <v>14217</v>
      </c>
      <c r="B2106">
        <v>25001</v>
      </c>
      <c r="C2106">
        <v>2500123</v>
      </c>
      <c r="D2106" t="s">
        <v>9</v>
      </c>
      <c r="E2106" t="s">
        <v>8140</v>
      </c>
      <c r="F2106" t="s">
        <v>8208</v>
      </c>
      <c r="G2106" t="s">
        <v>12</v>
      </c>
      <c r="H2106" t="s">
        <v>8141</v>
      </c>
      <c r="I2106" t="s">
        <v>8209</v>
      </c>
      <c r="J2106" t="str">
        <f t="shared" si="129"/>
        <v>250</v>
      </c>
      <c r="K2106" t="s">
        <v>25</v>
      </c>
      <c r="L2106" t="str">
        <f t="shared" si="130"/>
        <v>0123</v>
      </c>
      <c r="M2106" t="str">
        <f t="shared" si="131"/>
        <v>南足柄市中沼</v>
      </c>
      <c r="N2106">
        <v>0</v>
      </c>
      <c r="O2106">
        <v>0</v>
      </c>
      <c r="P2106">
        <v>0</v>
      </c>
      <c r="Q2106">
        <v>0</v>
      </c>
      <c r="R2106">
        <v>0</v>
      </c>
      <c r="S2106">
        <v>0</v>
      </c>
      <c r="U2106" t="str">
        <f t="shared" si="128"/>
        <v>250-0123</v>
      </c>
      <c r="V2106" t="s">
        <v>8210</v>
      </c>
      <c r="W2106" t="s">
        <v>8211</v>
      </c>
    </row>
    <row r="2107" spans="1:23" x14ac:dyDescent="0.15">
      <c r="A2107">
        <v>14217</v>
      </c>
      <c r="B2107">
        <v>25001</v>
      </c>
      <c r="C2107">
        <v>2500106</v>
      </c>
      <c r="D2107" t="s">
        <v>9</v>
      </c>
      <c r="E2107" t="s">
        <v>8140</v>
      </c>
      <c r="F2107" t="s">
        <v>8212</v>
      </c>
      <c r="G2107" t="s">
        <v>12</v>
      </c>
      <c r="H2107" t="s">
        <v>8141</v>
      </c>
      <c r="I2107" t="s">
        <v>8213</v>
      </c>
      <c r="J2107" t="str">
        <f t="shared" si="129"/>
        <v>250</v>
      </c>
      <c r="K2107" t="s">
        <v>25</v>
      </c>
      <c r="L2107" t="str">
        <f t="shared" si="130"/>
        <v>0106</v>
      </c>
      <c r="M2107" t="str">
        <f t="shared" si="131"/>
        <v>南足柄市怒田</v>
      </c>
      <c r="N2107">
        <v>0</v>
      </c>
      <c r="O2107">
        <v>0</v>
      </c>
      <c r="P2107">
        <v>0</v>
      </c>
      <c r="Q2107">
        <v>0</v>
      </c>
      <c r="R2107">
        <v>0</v>
      </c>
      <c r="S2107">
        <v>0</v>
      </c>
      <c r="U2107" t="str">
        <f t="shared" si="128"/>
        <v>250-0106</v>
      </c>
      <c r="V2107" t="s">
        <v>8214</v>
      </c>
      <c r="W2107" t="s">
        <v>8215</v>
      </c>
    </row>
    <row r="2108" spans="1:23" x14ac:dyDescent="0.15">
      <c r="A2108">
        <v>14217</v>
      </c>
      <c r="B2108">
        <v>25001</v>
      </c>
      <c r="C2108">
        <v>2500115</v>
      </c>
      <c r="D2108" t="s">
        <v>9</v>
      </c>
      <c r="E2108" t="s">
        <v>8140</v>
      </c>
      <c r="F2108" t="s">
        <v>8216</v>
      </c>
      <c r="G2108" t="s">
        <v>12</v>
      </c>
      <c r="H2108" t="s">
        <v>8141</v>
      </c>
      <c r="I2108" t="s">
        <v>8217</v>
      </c>
      <c r="J2108" t="str">
        <f t="shared" si="129"/>
        <v>250</v>
      </c>
      <c r="K2108" t="s">
        <v>25</v>
      </c>
      <c r="L2108" t="str">
        <f t="shared" si="130"/>
        <v>0115</v>
      </c>
      <c r="M2108" t="str">
        <f t="shared" si="131"/>
        <v>南足柄市沼田</v>
      </c>
      <c r="N2108">
        <v>0</v>
      </c>
      <c r="O2108">
        <v>0</v>
      </c>
      <c r="P2108">
        <v>0</v>
      </c>
      <c r="Q2108">
        <v>0</v>
      </c>
      <c r="R2108">
        <v>0</v>
      </c>
      <c r="S2108">
        <v>0</v>
      </c>
      <c r="U2108" t="str">
        <f t="shared" si="128"/>
        <v>250-0115</v>
      </c>
      <c r="V2108" t="s">
        <v>8218</v>
      </c>
      <c r="W2108" t="s">
        <v>8219</v>
      </c>
    </row>
    <row r="2109" spans="1:23" x14ac:dyDescent="0.15">
      <c r="A2109">
        <v>14217</v>
      </c>
      <c r="B2109">
        <v>25001</v>
      </c>
      <c r="C2109">
        <v>2500121</v>
      </c>
      <c r="D2109" t="s">
        <v>9</v>
      </c>
      <c r="E2109" t="s">
        <v>8140</v>
      </c>
      <c r="F2109" t="s">
        <v>8220</v>
      </c>
      <c r="G2109" t="s">
        <v>12</v>
      </c>
      <c r="H2109" t="s">
        <v>8141</v>
      </c>
      <c r="I2109" t="s">
        <v>8221</v>
      </c>
      <c r="J2109" t="str">
        <f t="shared" si="129"/>
        <v>250</v>
      </c>
      <c r="K2109" t="s">
        <v>25</v>
      </c>
      <c r="L2109" t="str">
        <f t="shared" si="130"/>
        <v>0121</v>
      </c>
      <c r="M2109" t="str">
        <f t="shared" si="131"/>
        <v>南足柄市広町</v>
      </c>
      <c r="N2109">
        <v>0</v>
      </c>
      <c r="O2109">
        <v>0</v>
      </c>
      <c r="P2109">
        <v>0</v>
      </c>
      <c r="Q2109">
        <v>0</v>
      </c>
      <c r="R2109">
        <v>0</v>
      </c>
      <c r="S2109">
        <v>0</v>
      </c>
      <c r="U2109" t="str">
        <f t="shared" si="128"/>
        <v>250-0121</v>
      </c>
      <c r="V2109" t="s">
        <v>8222</v>
      </c>
      <c r="W2109" t="s">
        <v>8223</v>
      </c>
    </row>
    <row r="2110" spans="1:23" x14ac:dyDescent="0.15">
      <c r="A2110">
        <v>14217</v>
      </c>
      <c r="B2110">
        <v>25001</v>
      </c>
      <c r="C2110">
        <v>2500133</v>
      </c>
      <c r="D2110" t="s">
        <v>9</v>
      </c>
      <c r="E2110" t="s">
        <v>8140</v>
      </c>
      <c r="F2110" t="s">
        <v>8224</v>
      </c>
      <c r="G2110" t="s">
        <v>12</v>
      </c>
      <c r="H2110" t="s">
        <v>8141</v>
      </c>
      <c r="I2110" t="s">
        <v>8225</v>
      </c>
      <c r="J2110" t="str">
        <f t="shared" si="129"/>
        <v>250</v>
      </c>
      <c r="K2110" t="s">
        <v>25</v>
      </c>
      <c r="L2110" t="str">
        <f t="shared" si="130"/>
        <v>0133</v>
      </c>
      <c r="M2110" t="str">
        <f t="shared" si="131"/>
        <v>南足柄市福泉</v>
      </c>
      <c r="N2110">
        <v>0</v>
      </c>
      <c r="O2110">
        <v>0</v>
      </c>
      <c r="P2110">
        <v>0</v>
      </c>
      <c r="Q2110">
        <v>0</v>
      </c>
      <c r="R2110">
        <v>0</v>
      </c>
      <c r="S2110">
        <v>0</v>
      </c>
      <c r="U2110" t="str">
        <f t="shared" si="128"/>
        <v>250-0133</v>
      </c>
      <c r="V2110" t="s">
        <v>8226</v>
      </c>
      <c r="W2110" t="s">
        <v>8227</v>
      </c>
    </row>
    <row r="2111" spans="1:23" x14ac:dyDescent="0.15">
      <c r="A2111">
        <v>14217</v>
      </c>
      <c r="B2111">
        <v>25001</v>
      </c>
      <c r="C2111">
        <v>2500101</v>
      </c>
      <c r="D2111" t="s">
        <v>9</v>
      </c>
      <c r="E2111" t="s">
        <v>8140</v>
      </c>
      <c r="F2111" t="s">
        <v>8228</v>
      </c>
      <c r="G2111" t="s">
        <v>12</v>
      </c>
      <c r="H2111" t="s">
        <v>8141</v>
      </c>
      <c r="I2111" t="s">
        <v>8229</v>
      </c>
      <c r="J2111" t="str">
        <f t="shared" si="129"/>
        <v>250</v>
      </c>
      <c r="K2111" t="s">
        <v>25</v>
      </c>
      <c r="L2111" t="str">
        <f t="shared" si="130"/>
        <v>0101</v>
      </c>
      <c r="M2111" t="str">
        <f t="shared" si="131"/>
        <v>南足柄市班目</v>
      </c>
      <c r="N2111">
        <v>0</v>
      </c>
      <c r="O2111">
        <v>0</v>
      </c>
      <c r="P2111">
        <v>0</v>
      </c>
      <c r="Q2111">
        <v>0</v>
      </c>
      <c r="R2111">
        <v>0</v>
      </c>
      <c r="S2111">
        <v>0</v>
      </c>
      <c r="U2111" t="str">
        <f t="shared" si="128"/>
        <v>250-0101</v>
      </c>
      <c r="V2111" t="s">
        <v>8230</v>
      </c>
      <c r="W2111" t="s">
        <v>8231</v>
      </c>
    </row>
    <row r="2112" spans="1:23" x14ac:dyDescent="0.15">
      <c r="A2112">
        <v>14217</v>
      </c>
      <c r="B2112">
        <v>25001</v>
      </c>
      <c r="C2112">
        <v>2500103</v>
      </c>
      <c r="D2112" t="s">
        <v>9</v>
      </c>
      <c r="E2112" t="s">
        <v>8140</v>
      </c>
      <c r="F2112" t="s">
        <v>8232</v>
      </c>
      <c r="G2112" t="s">
        <v>12</v>
      </c>
      <c r="H2112" t="s">
        <v>8141</v>
      </c>
      <c r="I2112" t="s">
        <v>8233</v>
      </c>
      <c r="J2112" t="str">
        <f t="shared" si="129"/>
        <v>250</v>
      </c>
      <c r="K2112" t="s">
        <v>25</v>
      </c>
      <c r="L2112" t="str">
        <f t="shared" si="130"/>
        <v>0103</v>
      </c>
      <c r="M2112" t="str">
        <f t="shared" si="131"/>
        <v>南足柄市壗下</v>
      </c>
      <c r="N2112">
        <v>0</v>
      </c>
      <c r="O2112">
        <v>0</v>
      </c>
      <c r="P2112">
        <v>0</v>
      </c>
      <c r="Q2112">
        <v>0</v>
      </c>
      <c r="R2112">
        <v>0</v>
      </c>
      <c r="S2112">
        <v>0</v>
      </c>
      <c r="U2112" t="str">
        <f t="shared" si="128"/>
        <v>250-0103</v>
      </c>
      <c r="V2112" t="s">
        <v>8234</v>
      </c>
      <c r="W2112" t="s">
        <v>8235</v>
      </c>
    </row>
    <row r="2113" spans="1:23" x14ac:dyDescent="0.15">
      <c r="A2113">
        <v>14217</v>
      </c>
      <c r="B2113">
        <v>25001</v>
      </c>
      <c r="C2113">
        <v>2500116</v>
      </c>
      <c r="D2113" t="s">
        <v>9</v>
      </c>
      <c r="E2113" t="s">
        <v>8140</v>
      </c>
      <c r="F2113" t="s">
        <v>8236</v>
      </c>
      <c r="G2113" t="s">
        <v>12</v>
      </c>
      <c r="H2113" t="s">
        <v>8141</v>
      </c>
      <c r="I2113" t="s">
        <v>8237</v>
      </c>
      <c r="J2113" t="str">
        <f t="shared" si="129"/>
        <v>250</v>
      </c>
      <c r="K2113" t="s">
        <v>25</v>
      </c>
      <c r="L2113" t="str">
        <f t="shared" si="130"/>
        <v>0116</v>
      </c>
      <c r="M2113" t="str">
        <f t="shared" si="131"/>
        <v>南足柄市三竹</v>
      </c>
      <c r="N2113">
        <v>0</v>
      </c>
      <c r="O2113">
        <v>0</v>
      </c>
      <c r="P2113">
        <v>0</v>
      </c>
      <c r="Q2113">
        <v>0</v>
      </c>
      <c r="R2113">
        <v>0</v>
      </c>
      <c r="S2113">
        <v>0</v>
      </c>
      <c r="U2113" t="str">
        <f t="shared" si="128"/>
        <v>250-0116</v>
      </c>
      <c r="V2113" t="s">
        <v>8238</v>
      </c>
      <c r="W2113" t="s">
        <v>8239</v>
      </c>
    </row>
    <row r="2114" spans="1:23" x14ac:dyDescent="0.15">
      <c r="A2114">
        <v>14217</v>
      </c>
      <c r="B2114">
        <v>25001</v>
      </c>
      <c r="C2114">
        <v>2500104</v>
      </c>
      <c r="D2114" t="s">
        <v>9</v>
      </c>
      <c r="E2114" t="s">
        <v>8140</v>
      </c>
      <c r="F2114" t="s">
        <v>8240</v>
      </c>
      <c r="G2114" t="s">
        <v>12</v>
      </c>
      <c r="H2114" t="s">
        <v>8141</v>
      </c>
      <c r="I2114" t="s">
        <v>8241</v>
      </c>
      <c r="J2114" t="str">
        <f t="shared" si="129"/>
        <v>250</v>
      </c>
      <c r="K2114" t="s">
        <v>25</v>
      </c>
      <c r="L2114" t="str">
        <f t="shared" si="130"/>
        <v>0104</v>
      </c>
      <c r="M2114" t="str">
        <f t="shared" si="131"/>
        <v>南足柄市向田</v>
      </c>
      <c r="N2114">
        <v>0</v>
      </c>
      <c r="O2114">
        <v>0</v>
      </c>
      <c r="P2114">
        <v>0</v>
      </c>
      <c r="Q2114">
        <v>0</v>
      </c>
      <c r="R2114">
        <v>0</v>
      </c>
      <c r="S2114">
        <v>0</v>
      </c>
      <c r="U2114" t="str">
        <f t="shared" si="128"/>
        <v>250-0104</v>
      </c>
      <c r="V2114" t="s">
        <v>8242</v>
      </c>
      <c r="W2114" t="s">
        <v>8243</v>
      </c>
    </row>
    <row r="2115" spans="1:23" x14ac:dyDescent="0.15">
      <c r="A2115">
        <v>14217</v>
      </c>
      <c r="B2115">
        <v>25001</v>
      </c>
      <c r="C2115">
        <v>2500136</v>
      </c>
      <c r="D2115" t="s">
        <v>9</v>
      </c>
      <c r="E2115" t="s">
        <v>8140</v>
      </c>
      <c r="F2115" t="s">
        <v>8244</v>
      </c>
      <c r="G2115" t="s">
        <v>12</v>
      </c>
      <c r="H2115" t="s">
        <v>8141</v>
      </c>
      <c r="I2115" t="s">
        <v>8245</v>
      </c>
      <c r="J2115" t="str">
        <f t="shared" si="129"/>
        <v>250</v>
      </c>
      <c r="K2115" t="s">
        <v>25</v>
      </c>
      <c r="L2115" t="str">
        <f t="shared" si="130"/>
        <v>0136</v>
      </c>
      <c r="M2115" t="str">
        <f t="shared" si="131"/>
        <v>南足柄市矢倉沢</v>
      </c>
      <c r="N2115">
        <v>0</v>
      </c>
      <c r="O2115">
        <v>0</v>
      </c>
      <c r="P2115">
        <v>0</v>
      </c>
      <c r="Q2115">
        <v>0</v>
      </c>
      <c r="R2115">
        <v>0</v>
      </c>
      <c r="S2115">
        <v>0</v>
      </c>
      <c r="U2115" t="str">
        <f t="shared" ref="U2115:U2178" si="132">J2115&amp;K2115&amp;L2115</f>
        <v>250-0136</v>
      </c>
      <c r="V2115" t="s">
        <v>8246</v>
      </c>
      <c r="W2115" t="s">
        <v>8247</v>
      </c>
    </row>
    <row r="2116" spans="1:23" x14ac:dyDescent="0.15">
      <c r="A2116">
        <v>14217</v>
      </c>
      <c r="B2116">
        <v>25001</v>
      </c>
      <c r="C2116">
        <v>2500112</v>
      </c>
      <c r="D2116" t="s">
        <v>9</v>
      </c>
      <c r="E2116" t="s">
        <v>8140</v>
      </c>
      <c r="F2116" t="s">
        <v>8248</v>
      </c>
      <c r="G2116" t="s">
        <v>12</v>
      </c>
      <c r="H2116" t="s">
        <v>8141</v>
      </c>
      <c r="I2116" t="s">
        <v>8249</v>
      </c>
      <c r="J2116" t="str">
        <f t="shared" ref="J2116:J2179" si="133">MID(C2116,1,3)</f>
        <v>250</v>
      </c>
      <c r="K2116" t="s">
        <v>25</v>
      </c>
      <c r="L2116" t="str">
        <f t="shared" ref="L2116:L2179" si="134">MID(C2116,4,4)</f>
        <v>0112</v>
      </c>
      <c r="M2116" t="str">
        <f t="shared" ref="M2116:M2179" si="135">H2116&amp;I2116</f>
        <v>南足柄市和田河原</v>
      </c>
      <c r="N2116">
        <v>0</v>
      </c>
      <c r="O2116">
        <v>0</v>
      </c>
      <c r="P2116">
        <v>0</v>
      </c>
      <c r="Q2116">
        <v>0</v>
      </c>
      <c r="R2116">
        <v>0</v>
      </c>
      <c r="S2116">
        <v>0</v>
      </c>
      <c r="U2116" t="str">
        <f t="shared" si="132"/>
        <v>250-0112</v>
      </c>
      <c r="V2116" t="s">
        <v>8250</v>
      </c>
      <c r="W2116" t="s">
        <v>8251</v>
      </c>
    </row>
    <row r="2117" spans="1:23" x14ac:dyDescent="0.15">
      <c r="A2117">
        <v>14218</v>
      </c>
      <c r="B2117">
        <v>252</v>
      </c>
      <c r="C2117">
        <v>2521100</v>
      </c>
      <c r="D2117" t="s">
        <v>9</v>
      </c>
      <c r="E2117" t="s">
        <v>8252</v>
      </c>
      <c r="F2117" t="s">
        <v>11</v>
      </c>
      <c r="G2117" t="s">
        <v>12</v>
      </c>
      <c r="H2117" t="s">
        <v>8253</v>
      </c>
      <c r="I2117" t="s">
        <v>14</v>
      </c>
      <c r="J2117" t="str">
        <f t="shared" si="133"/>
        <v>252</v>
      </c>
      <c r="K2117" t="s">
        <v>25</v>
      </c>
      <c r="L2117" t="str">
        <f t="shared" si="134"/>
        <v>1100</v>
      </c>
      <c r="M2117" t="str">
        <f t="shared" si="135"/>
        <v>綾瀬市以下に掲載がない場合</v>
      </c>
      <c r="N2117">
        <v>0</v>
      </c>
      <c r="O2117">
        <v>0</v>
      </c>
      <c r="P2117">
        <v>0</v>
      </c>
      <c r="Q2117">
        <v>0</v>
      </c>
      <c r="R2117">
        <v>0</v>
      </c>
      <c r="S2117">
        <v>0</v>
      </c>
      <c r="U2117" t="str">
        <f t="shared" si="132"/>
        <v>252-1100</v>
      </c>
      <c r="V2117" t="s">
        <v>8254</v>
      </c>
      <c r="W2117" t="s">
        <v>8255</v>
      </c>
    </row>
    <row r="2118" spans="1:23" x14ac:dyDescent="0.15">
      <c r="A2118">
        <v>14218</v>
      </c>
      <c r="B2118">
        <v>252</v>
      </c>
      <c r="C2118">
        <v>2521101</v>
      </c>
      <c r="D2118" t="s">
        <v>9</v>
      </c>
      <c r="E2118" t="s">
        <v>8252</v>
      </c>
      <c r="F2118" t="s">
        <v>8256</v>
      </c>
      <c r="G2118" t="s">
        <v>12</v>
      </c>
      <c r="H2118" t="s">
        <v>8253</v>
      </c>
      <c r="I2118" t="s">
        <v>8257</v>
      </c>
      <c r="J2118" t="str">
        <f t="shared" si="133"/>
        <v>252</v>
      </c>
      <c r="K2118" t="s">
        <v>25</v>
      </c>
      <c r="L2118" t="str">
        <f t="shared" si="134"/>
        <v>1101</v>
      </c>
      <c r="M2118" t="str">
        <f t="shared" si="135"/>
        <v>綾瀬市厚木航空基地</v>
      </c>
      <c r="N2118">
        <v>0</v>
      </c>
      <c r="O2118">
        <v>0</v>
      </c>
      <c r="P2118">
        <v>0</v>
      </c>
      <c r="Q2118">
        <v>0</v>
      </c>
      <c r="R2118">
        <v>0</v>
      </c>
      <c r="S2118">
        <v>0</v>
      </c>
      <c r="U2118" t="str">
        <f t="shared" si="132"/>
        <v>252-1101</v>
      </c>
      <c r="V2118" t="s">
        <v>8258</v>
      </c>
      <c r="W2118" t="s">
        <v>8259</v>
      </c>
    </row>
    <row r="2119" spans="1:23" x14ac:dyDescent="0.15">
      <c r="A2119">
        <v>14218</v>
      </c>
      <c r="B2119">
        <v>252</v>
      </c>
      <c r="C2119">
        <v>2521104</v>
      </c>
      <c r="D2119" t="s">
        <v>9</v>
      </c>
      <c r="E2119" t="s">
        <v>8252</v>
      </c>
      <c r="F2119" t="s">
        <v>8260</v>
      </c>
      <c r="G2119" t="s">
        <v>12</v>
      </c>
      <c r="H2119" t="s">
        <v>8253</v>
      </c>
      <c r="I2119" t="s">
        <v>8261</v>
      </c>
      <c r="J2119" t="str">
        <f t="shared" si="133"/>
        <v>252</v>
      </c>
      <c r="K2119" t="s">
        <v>25</v>
      </c>
      <c r="L2119" t="str">
        <f t="shared" si="134"/>
        <v>1104</v>
      </c>
      <c r="M2119" t="str">
        <f t="shared" si="135"/>
        <v>綾瀬市大上</v>
      </c>
      <c r="N2119">
        <v>0</v>
      </c>
      <c r="O2119">
        <v>0</v>
      </c>
      <c r="P2119">
        <v>1</v>
      </c>
      <c r="Q2119">
        <v>0</v>
      </c>
      <c r="R2119">
        <v>0</v>
      </c>
      <c r="S2119">
        <v>0</v>
      </c>
      <c r="U2119" t="str">
        <f t="shared" si="132"/>
        <v>252-1104</v>
      </c>
      <c r="V2119" t="s">
        <v>8262</v>
      </c>
      <c r="W2119" t="s">
        <v>8263</v>
      </c>
    </row>
    <row r="2120" spans="1:23" x14ac:dyDescent="0.15">
      <c r="A2120">
        <v>14218</v>
      </c>
      <c r="B2120">
        <v>252</v>
      </c>
      <c r="C2120">
        <v>2521115</v>
      </c>
      <c r="D2120" t="s">
        <v>9</v>
      </c>
      <c r="E2120" t="s">
        <v>8252</v>
      </c>
      <c r="F2120" t="s">
        <v>8264</v>
      </c>
      <c r="G2120" t="s">
        <v>12</v>
      </c>
      <c r="H2120" t="s">
        <v>8253</v>
      </c>
      <c r="I2120" t="s">
        <v>8265</v>
      </c>
      <c r="J2120" t="str">
        <f t="shared" si="133"/>
        <v>252</v>
      </c>
      <c r="K2120" t="s">
        <v>25</v>
      </c>
      <c r="L2120" t="str">
        <f t="shared" si="134"/>
        <v>1115</v>
      </c>
      <c r="M2120" t="str">
        <f t="shared" si="135"/>
        <v>綾瀬市落合南</v>
      </c>
      <c r="N2120">
        <v>0</v>
      </c>
      <c r="O2120">
        <v>0</v>
      </c>
      <c r="P2120">
        <v>1</v>
      </c>
      <c r="Q2120">
        <v>0</v>
      </c>
      <c r="R2120">
        <v>0</v>
      </c>
      <c r="S2120">
        <v>0</v>
      </c>
      <c r="U2120" t="str">
        <f t="shared" si="132"/>
        <v>252-1115</v>
      </c>
      <c r="V2120" t="s">
        <v>8266</v>
      </c>
      <c r="W2120" t="s">
        <v>8267</v>
      </c>
    </row>
    <row r="2121" spans="1:23" x14ac:dyDescent="0.15">
      <c r="A2121">
        <v>14218</v>
      </c>
      <c r="B2121">
        <v>252</v>
      </c>
      <c r="C2121">
        <v>2521116</v>
      </c>
      <c r="D2121" t="s">
        <v>9</v>
      </c>
      <c r="E2121" t="s">
        <v>8252</v>
      </c>
      <c r="F2121" t="s">
        <v>8268</v>
      </c>
      <c r="G2121" t="s">
        <v>12</v>
      </c>
      <c r="H2121" t="s">
        <v>8253</v>
      </c>
      <c r="I2121" t="s">
        <v>8269</v>
      </c>
      <c r="J2121" t="str">
        <f t="shared" si="133"/>
        <v>252</v>
      </c>
      <c r="K2121" t="s">
        <v>25</v>
      </c>
      <c r="L2121" t="str">
        <f t="shared" si="134"/>
        <v>1116</v>
      </c>
      <c r="M2121" t="str">
        <f t="shared" si="135"/>
        <v>綾瀬市落合北</v>
      </c>
      <c r="N2121">
        <v>0</v>
      </c>
      <c r="O2121">
        <v>0</v>
      </c>
      <c r="P2121">
        <v>1</v>
      </c>
      <c r="Q2121">
        <v>0</v>
      </c>
      <c r="R2121">
        <v>0</v>
      </c>
      <c r="S2121">
        <v>0</v>
      </c>
      <c r="U2121" t="str">
        <f t="shared" si="132"/>
        <v>252-1116</v>
      </c>
      <c r="V2121" t="s">
        <v>8270</v>
      </c>
      <c r="W2121" t="s">
        <v>8271</v>
      </c>
    </row>
    <row r="2122" spans="1:23" x14ac:dyDescent="0.15">
      <c r="A2122">
        <v>14218</v>
      </c>
      <c r="B2122">
        <v>252</v>
      </c>
      <c r="C2122">
        <v>2521112</v>
      </c>
      <c r="D2122" t="s">
        <v>9</v>
      </c>
      <c r="E2122" t="s">
        <v>8252</v>
      </c>
      <c r="F2122" t="s">
        <v>8272</v>
      </c>
      <c r="G2122" t="s">
        <v>12</v>
      </c>
      <c r="H2122" t="s">
        <v>8253</v>
      </c>
      <c r="I2122" t="s">
        <v>8273</v>
      </c>
      <c r="J2122" t="str">
        <f t="shared" si="133"/>
        <v>252</v>
      </c>
      <c r="K2122" t="s">
        <v>25</v>
      </c>
      <c r="L2122" t="str">
        <f t="shared" si="134"/>
        <v>1112</v>
      </c>
      <c r="M2122" t="str">
        <f t="shared" si="135"/>
        <v>綾瀬市上土棚</v>
      </c>
      <c r="N2122">
        <v>0</v>
      </c>
      <c r="O2122">
        <v>0</v>
      </c>
      <c r="P2122">
        <v>0</v>
      </c>
      <c r="Q2122">
        <v>0</v>
      </c>
      <c r="R2122">
        <v>0</v>
      </c>
      <c r="S2122">
        <v>0</v>
      </c>
      <c r="U2122" t="str">
        <f t="shared" si="132"/>
        <v>252-1112</v>
      </c>
      <c r="V2122" t="s">
        <v>8274</v>
      </c>
      <c r="W2122" t="s">
        <v>8275</v>
      </c>
    </row>
    <row r="2123" spans="1:23" x14ac:dyDescent="0.15">
      <c r="A2123">
        <v>14218</v>
      </c>
      <c r="B2123">
        <v>252</v>
      </c>
      <c r="C2123">
        <v>2521113</v>
      </c>
      <c r="D2123" t="s">
        <v>9</v>
      </c>
      <c r="E2123" t="s">
        <v>8252</v>
      </c>
      <c r="F2123" t="s">
        <v>8276</v>
      </c>
      <c r="G2123" t="s">
        <v>12</v>
      </c>
      <c r="H2123" t="s">
        <v>8253</v>
      </c>
      <c r="I2123" t="s">
        <v>8277</v>
      </c>
      <c r="J2123" t="str">
        <f t="shared" si="133"/>
        <v>252</v>
      </c>
      <c r="K2123" t="s">
        <v>25</v>
      </c>
      <c r="L2123" t="str">
        <f t="shared" si="134"/>
        <v>1113</v>
      </c>
      <c r="M2123" t="str">
        <f t="shared" si="135"/>
        <v>綾瀬市上土棚中</v>
      </c>
      <c r="N2123">
        <v>0</v>
      </c>
      <c r="O2123">
        <v>0</v>
      </c>
      <c r="P2123">
        <v>1</v>
      </c>
      <c r="Q2123">
        <v>0</v>
      </c>
      <c r="R2123">
        <v>0</v>
      </c>
      <c r="S2123">
        <v>0</v>
      </c>
      <c r="U2123" t="str">
        <f t="shared" si="132"/>
        <v>252-1113</v>
      </c>
      <c r="V2123" t="s">
        <v>8278</v>
      </c>
      <c r="W2123" t="s">
        <v>8279</v>
      </c>
    </row>
    <row r="2124" spans="1:23" x14ac:dyDescent="0.15">
      <c r="A2124">
        <v>14218</v>
      </c>
      <c r="B2124">
        <v>252</v>
      </c>
      <c r="C2124">
        <v>2521114</v>
      </c>
      <c r="D2124" t="s">
        <v>9</v>
      </c>
      <c r="E2124" t="s">
        <v>8252</v>
      </c>
      <c r="F2124" t="s">
        <v>8280</v>
      </c>
      <c r="G2124" t="s">
        <v>12</v>
      </c>
      <c r="H2124" t="s">
        <v>8253</v>
      </c>
      <c r="I2124" t="s">
        <v>8281</v>
      </c>
      <c r="J2124" t="str">
        <f t="shared" si="133"/>
        <v>252</v>
      </c>
      <c r="K2124" t="s">
        <v>25</v>
      </c>
      <c r="L2124" t="str">
        <f t="shared" si="134"/>
        <v>1114</v>
      </c>
      <c r="M2124" t="str">
        <f t="shared" si="135"/>
        <v>綾瀬市上土棚南</v>
      </c>
      <c r="N2124">
        <v>0</v>
      </c>
      <c r="O2124">
        <v>0</v>
      </c>
      <c r="P2124">
        <v>1</v>
      </c>
      <c r="Q2124">
        <v>0</v>
      </c>
      <c r="R2124">
        <v>0</v>
      </c>
      <c r="S2124">
        <v>0</v>
      </c>
      <c r="U2124" t="str">
        <f t="shared" si="132"/>
        <v>252-1114</v>
      </c>
      <c r="V2124" t="s">
        <v>8282</v>
      </c>
      <c r="W2124" t="s">
        <v>8283</v>
      </c>
    </row>
    <row r="2125" spans="1:23" x14ac:dyDescent="0.15">
      <c r="A2125">
        <v>14218</v>
      </c>
      <c r="B2125">
        <v>252</v>
      </c>
      <c r="C2125">
        <v>2521111</v>
      </c>
      <c r="D2125" t="s">
        <v>9</v>
      </c>
      <c r="E2125" t="s">
        <v>8252</v>
      </c>
      <c r="F2125" t="s">
        <v>8284</v>
      </c>
      <c r="G2125" t="s">
        <v>12</v>
      </c>
      <c r="H2125" t="s">
        <v>8253</v>
      </c>
      <c r="I2125" t="s">
        <v>8285</v>
      </c>
      <c r="J2125" t="str">
        <f t="shared" si="133"/>
        <v>252</v>
      </c>
      <c r="K2125" t="s">
        <v>25</v>
      </c>
      <c r="L2125" t="str">
        <f t="shared" si="134"/>
        <v>1111</v>
      </c>
      <c r="M2125" t="str">
        <f t="shared" si="135"/>
        <v>綾瀬市上土棚北</v>
      </c>
      <c r="N2125">
        <v>0</v>
      </c>
      <c r="O2125">
        <v>0</v>
      </c>
      <c r="P2125">
        <v>1</v>
      </c>
      <c r="Q2125">
        <v>0</v>
      </c>
      <c r="R2125">
        <v>0</v>
      </c>
      <c r="S2125">
        <v>0</v>
      </c>
      <c r="U2125" t="str">
        <f t="shared" si="132"/>
        <v>252-1111</v>
      </c>
      <c r="V2125" t="s">
        <v>8286</v>
      </c>
      <c r="W2125" t="s">
        <v>8287</v>
      </c>
    </row>
    <row r="2126" spans="1:23" x14ac:dyDescent="0.15">
      <c r="A2126">
        <v>14218</v>
      </c>
      <c r="B2126">
        <v>252</v>
      </c>
      <c r="C2126">
        <v>2521121</v>
      </c>
      <c r="D2126" t="s">
        <v>9</v>
      </c>
      <c r="E2126" t="s">
        <v>8252</v>
      </c>
      <c r="F2126" t="s">
        <v>8288</v>
      </c>
      <c r="G2126" t="s">
        <v>12</v>
      </c>
      <c r="H2126" t="s">
        <v>8253</v>
      </c>
      <c r="I2126" t="s">
        <v>8289</v>
      </c>
      <c r="J2126" t="str">
        <f t="shared" si="133"/>
        <v>252</v>
      </c>
      <c r="K2126" t="s">
        <v>25</v>
      </c>
      <c r="L2126" t="str">
        <f t="shared" si="134"/>
        <v>1121</v>
      </c>
      <c r="M2126" t="str">
        <f t="shared" si="135"/>
        <v>綾瀬市小園</v>
      </c>
      <c r="N2126">
        <v>0</v>
      </c>
      <c r="O2126">
        <v>0</v>
      </c>
      <c r="P2126">
        <v>0</v>
      </c>
      <c r="Q2126">
        <v>0</v>
      </c>
      <c r="R2126">
        <v>0</v>
      </c>
      <c r="S2126">
        <v>0</v>
      </c>
      <c r="U2126" t="str">
        <f t="shared" si="132"/>
        <v>252-1121</v>
      </c>
      <c r="V2126" t="s">
        <v>8290</v>
      </c>
      <c r="W2126" t="s">
        <v>8291</v>
      </c>
    </row>
    <row r="2127" spans="1:23" x14ac:dyDescent="0.15">
      <c r="A2127">
        <v>14218</v>
      </c>
      <c r="B2127">
        <v>252</v>
      </c>
      <c r="C2127">
        <v>2521122</v>
      </c>
      <c r="D2127" t="s">
        <v>9</v>
      </c>
      <c r="E2127" t="s">
        <v>8252</v>
      </c>
      <c r="F2127" t="s">
        <v>8292</v>
      </c>
      <c r="G2127" t="s">
        <v>12</v>
      </c>
      <c r="H2127" t="s">
        <v>8253</v>
      </c>
      <c r="I2127" t="s">
        <v>8293</v>
      </c>
      <c r="J2127" t="str">
        <f t="shared" si="133"/>
        <v>252</v>
      </c>
      <c r="K2127" t="s">
        <v>25</v>
      </c>
      <c r="L2127" t="str">
        <f t="shared" si="134"/>
        <v>1122</v>
      </c>
      <c r="M2127" t="str">
        <f t="shared" si="135"/>
        <v>綾瀬市小園南</v>
      </c>
      <c r="N2127">
        <v>0</v>
      </c>
      <c r="O2127">
        <v>0</v>
      </c>
      <c r="P2127">
        <v>1</v>
      </c>
      <c r="Q2127">
        <v>0</v>
      </c>
      <c r="R2127">
        <v>0</v>
      </c>
      <c r="S2127">
        <v>0</v>
      </c>
      <c r="U2127" t="str">
        <f t="shared" si="132"/>
        <v>252-1122</v>
      </c>
      <c r="V2127" t="s">
        <v>8294</v>
      </c>
      <c r="W2127" t="s">
        <v>8295</v>
      </c>
    </row>
    <row r="2128" spans="1:23" x14ac:dyDescent="0.15">
      <c r="A2128">
        <v>14218</v>
      </c>
      <c r="B2128">
        <v>252</v>
      </c>
      <c r="C2128">
        <v>2521105</v>
      </c>
      <c r="D2128" t="s">
        <v>9</v>
      </c>
      <c r="E2128" t="s">
        <v>8252</v>
      </c>
      <c r="F2128" t="s">
        <v>8296</v>
      </c>
      <c r="G2128" t="s">
        <v>12</v>
      </c>
      <c r="H2128" t="s">
        <v>8253</v>
      </c>
      <c r="I2128" t="s">
        <v>8297</v>
      </c>
      <c r="J2128" t="str">
        <f t="shared" si="133"/>
        <v>252</v>
      </c>
      <c r="K2128" t="s">
        <v>25</v>
      </c>
      <c r="L2128" t="str">
        <f t="shared" si="134"/>
        <v>1105</v>
      </c>
      <c r="M2128" t="str">
        <f t="shared" si="135"/>
        <v>綾瀬市蓼川</v>
      </c>
      <c r="N2128">
        <v>0</v>
      </c>
      <c r="O2128">
        <v>0</v>
      </c>
      <c r="P2128">
        <v>1</v>
      </c>
      <c r="Q2128">
        <v>0</v>
      </c>
      <c r="R2128">
        <v>0</v>
      </c>
      <c r="S2128">
        <v>0</v>
      </c>
      <c r="U2128" t="str">
        <f t="shared" si="132"/>
        <v>252-1105</v>
      </c>
      <c r="V2128" t="s">
        <v>8298</v>
      </c>
      <c r="W2128" t="s">
        <v>8299</v>
      </c>
    </row>
    <row r="2129" spans="1:23" x14ac:dyDescent="0.15">
      <c r="A2129">
        <v>14218</v>
      </c>
      <c r="B2129">
        <v>252</v>
      </c>
      <c r="C2129">
        <v>2521135</v>
      </c>
      <c r="D2129" t="s">
        <v>9</v>
      </c>
      <c r="E2129" t="s">
        <v>8252</v>
      </c>
      <c r="F2129" t="s">
        <v>8300</v>
      </c>
      <c r="G2129" t="s">
        <v>12</v>
      </c>
      <c r="H2129" t="s">
        <v>8253</v>
      </c>
      <c r="I2129" t="s">
        <v>8301</v>
      </c>
      <c r="J2129" t="str">
        <f t="shared" si="133"/>
        <v>252</v>
      </c>
      <c r="K2129" t="s">
        <v>25</v>
      </c>
      <c r="L2129" t="str">
        <f t="shared" si="134"/>
        <v>1135</v>
      </c>
      <c r="M2129" t="str">
        <f t="shared" si="135"/>
        <v>綾瀬市寺尾釜田</v>
      </c>
      <c r="N2129">
        <v>0</v>
      </c>
      <c r="O2129">
        <v>0</v>
      </c>
      <c r="P2129">
        <v>1</v>
      </c>
      <c r="Q2129">
        <v>0</v>
      </c>
      <c r="R2129">
        <v>0</v>
      </c>
      <c r="S2129">
        <v>0</v>
      </c>
      <c r="U2129" t="str">
        <f t="shared" si="132"/>
        <v>252-1135</v>
      </c>
      <c r="V2129" t="s">
        <v>8302</v>
      </c>
      <c r="W2129" t="s">
        <v>8303</v>
      </c>
    </row>
    <row r="2130" spans="1:23" x14ac:dyDescent="0.15">
      <c r="A2130">
        <v>14218</v>
      </c>
      <c r="B2130">
        <v>252</v>
      </c>
      <c r="C2130">
        <v>2521132</v>
      </c>
      <c r="D2130" t="s">
        <v>9</v>
      </c>
      <c r="E2130" t="s">
        <v>8252</v>
      </c>
      <c r="F2130" t="s">
        <v>8304</v>
      </c>
      <c r="G2130" t="s">
        <v>12</v>
      </c>
      <c r="H2130" t="s">
        <v>8253</v>
      </c>
      <c r="I2130" t="s">
        <v>8305</v>
      </c>
      <c r="J2130" t="str">
        <f t="shared" si="133"/>
        <v>252</v>
      </c>
      <c r="K2130" t="s">
        <v>25</v>
      </c>
      <c r="L2130" t="str">
        <f t="shared" si="134"/>
        <v>1132</v>
      </c>
      <c r="M2130" t="str">
        <f t="shared" si="135"/>
        <v>綾瀬市寺尾中</v>
      </c>
      <c r="N2130">
        <v>0</v>
      </c>
      <c r="O2130">
        <v>0</v>
      </c>
      <c r="P2130">
        <v>1</v>
      </c>
      <c r="Q2130">
        <v>0</v>
      </c>
      <c r="R2130">
        <v>0</v>
      </c>
      <c r="S2130">
        <v>0</v>
      </c>
      <c r="U2130" t="str">
        <f t="shared" si="132"/>
        <v>252-1132</v>
      </c>
      <c r="V2130" t="s">
        <v>8306</v>
      </c>
      <c r="W2130" t="s">
        <v>8307</v>
      </c>
    </row>
    <row r="2131" spans="1:23" x14ac:dyDescent="0.15">
      <c r="A2131">
        <v>14218</v>
      </c>
      <c r="B2131">
        <v>252</v>
      </c>
      <c r="C2131">
        <v>2521136</v>
      </c>
      <c r="D2131" t="s">
        <v>9</v>
      </c>
      <c r="E2131" t="s">
        <v>8252</v>
      </c>
      <c r="F2131" t="s">
        <v>8308</v>
      </c>
      <c r="G2131" t="s">
        <v>12</v>
      </c>
      <c r="H2131" t="s">
        <v>8253</v>
      </c>
      <c r="I2131" t="s">
        <v>8309</v>
      </c>
      <c r="J2131" t="str">
        <f t="shared" si="133"/>
        <v>252</v>
      </c>
      <c r="K2131" t="s">
        <v>25</v>
      </c>
      <c r="L2131" t="str">
        <f t="shared" si="134"/>
        <v>1136</v>
      </c>
      <c r="M2131" t="str">
        <f t="shared" si="135"/>
        <v>綾瀬市寺尾西</v>
      </c>
      <c r="N2131">
        <v>0</v>
      </c>
      <c r="O2131">
        <v>0</v>
      </c>
      <c r="P2131">
        <v>1</v>
      </c>
      <c r="Q2131">
        <v>0</v>
      </c>
      <c r="R2131">
        <v>0</v>
      </c>
      <c r="S2131">
        <v>0</v>
      </c>
      <c r="U2131" t="str">
        <f t="shared" si="132"/>
        <v>252-1136</v>
      </c>
      <c r="V2131" t="s">
        <v>8310</v>
      </c>
      <c r="W2131" t="s">
        <v>8311</v>
      </c>
    </row>
    <row r="2132" spans="1:23" x14ac:dyDescent="0.15">
      <c r="A2132">
        <v>14218</v>
      </c>
      <c r="B2132">
        <v>252</v>
      </c>
      <c r="C2132">
        <v>2521134</v>
      </c>
      <c r="D2132" t="s">
        <v>9</v>
      </c>
      <c r="E2132" t="s">
        <v>8252</v>
      </c>
      <c r="F2132" t="s">
        <v>8312</v>
      </c>
      <c r="G2132" t="s">
        <v>12</v>
      </c>
      <c r="H2132" t="s">
        <v>8253</v>
      </c>
      <c r="I2132" t="s">
        <v>8313</v>
      </c>
      <c r="J2132" t="str">
        <f t="shared" si="133"/>
        <v>252</v>
      </c>
      <c r="K2132" t="s">
        <v>25</v>
      </c>
      <c r="L2132" t="str">
        <f t="shared" si="134"/>
        <v>1134</v>
      </c>
      <c r="M2132" t="str">
        <f t="shared" si="135"/>
        <v>綾瀬市寺尾南</v>
      </c>
      <c r="N2132">
        <v>0</v>
      </c>
      <c r="O2132">
        <v>0</v>
      </c>
      <c r="P2132">
        <v>1</v>
      </c>
      <c r="Q2132">
        <v>0</v>
      </c>
      <c r="R2132">
        <v>0</v>
      </c>
      <c r="S2132">
        <v>0</v>
      </c>
      <c r="U2132" t="str">
        <f t="shared" si="132"/>
        <v>252-1134</v>
      </c>
      <c r="V2132" t="s">
        <v>8314</v>
      </c>
      <c r="W2132" t="s">
        <v>8315</v>
      </c>
    </row>
    <row r="2133" spans="1:23" x14ac:dyDescent="0.15">
      <c r="A2133">
        <v>14218</v>
      </c>
      <c r="B2133">
        <v>252</v>
      </c>
      <c r="C2133">
        <v>2521131</v>
      </c>
      <c r="D2133" t="s">
        <v>9</v>
      </c>
      <c r="E2133" t="s">
        <v>8252</v>
      </c>
      <c r="F2133" t="s">
        <v>8316</v>
      </c>
      <c r="G2133" t="s">
        <v>12</v>
      </c>
      <c r="H2133" t="s">
        <v>8253</v>
      </c>
      <c r="I2133" t="s">
        <v>8317</v>
      </c>
      <c r="J2133" t="str">
        <f t="shared" si="133"/>
        <v>252</v>
      </c>
      <c r="K2133" t="s">
        <v>25</v>
      </c>
      <c r="L2133" t="str">
        <f t="shared" si="134"/>
        <v>1131</v>
      </c>
      <c r="M2133" t="str">
        <f t="shared" si="135"/>
        <v>綾瀬市寺尾北</v>
      </c>
      <c r="N2133">
        <v>0</v>
      </c>
      <c r="O2133">
        <v>0</v>
      </c>
      <c r="P2133">
        <v>1</v>
      </c>
      <c r="Q2133">
        <v>0</v>
      </c>
      <c r="R2133">
        <v>0</v>
      </c>
      <c r="S2133">
        <v>0</v>
      </c>
      <c r="U2133" t="str">
        <f t="shared" si="132"/>
        <v>252-1131</v>
      </c>
      <c r="V2133" t="s">
        <v>8318</v>
      </c>
      <c r="W2133" t="s">
        <v>8319</v>
      </c>
    </row>
    <row r="2134" spans="1:23" x14ac:dyDescent="0.15">
      <c r="A2134">
        <v>14218</v>
      </c>
      <c r="B2134">
        <v>252</v>
      </c>
      <c r="C2134">
        <v>2521137</v>
      </c>
      <c r="D2134" t="s">
        <v>9</v>
      </c>
      <c r="E2134" t="s">
        <v>8252</v>
      </c>
      <c r="F2134" t="s">
        <v>4510</v>
      </c>
      <c r="G2134" t="s">
        <v>12</v>
      </c>
      <c r="H2134" t="s">
        <v>8253</v>
      </c>
      <c r="I2134" t="s">
        <v>4511</v>
      </c>
      <c r="J2134" t="str">
        <f t="shared" si="133"/>
        <v>252</v>
      </c>
      <c r="K2134" t="s">
        <v>25</v>
      </c>
      <c r="L2134" t="str">
        <f t="shared" si="134"/>
        <v>1137</v>
      </c>
      <c r="M2134" t="str">
        <f t="shared" si="135"/>
        <v>綾瀬市寺尾台</v>
      </c>
      <c r="N2134">
        <v>0</v>
      </c>
      <c r="O2134">
        <v>0</v>
      </c>
      <c r="P2134">
        <v>1</v>
      </c>
      <c r="Q2134">
        <v>0</v>
      </c>
      <c r="R2134">
        <v>0</v>
      </c>
      <c r="S2134">
        <v>0</v>
      </c>
      <c r="U2134" t="str">
        <f t="shared" si="132"/>
        <v>252-1137</v>
      </c>
      <c r="V2134" t="s">
        <v>8320</v>
      </c>
      <c r="W2134" t="s">
        <v>8321</v>
      </c>
    </row>
    <row r="2135" spans="1:23" x14ac:dyDescent="0.15">
      <c r="A2135">
        <v>14218</v>
      </c>
      <c r="B2135">
        <v>252</v>
      </c>
      <c r="C2135">
        <v>2521133</v>
      </c>
      <c r="D2135" t="s">
        <v>9</v>
      </c>
      <c r="E2135" t="s">
        <v>8252</v>
      </c>
      <c r="F2135" t="s">
        <v>8322</v>
      </c>
      <c r="G2135" t="s">
        <v>12</v>
      </c>
      <c r="H2135" t="s">
        <v>8253</v>
      </c>
      <c r="I2135" t="s">
        <v>8323</v>
      </c>
      <c r="J2135" t="str">
        <f t="shared" si="133"/>
        <v>252</v>
      </c>
      <c r="K2135" t="s">
        <v>25</v>
      </c>
      <c r="L2135" t="str">
        <f t="shared" si="134"/>
        <v>1133</v>
      </c>
      <c r="M2135" t="str">
        <f t="shared" si="135"/>
        <v>綾瀬市寺尾本町</v>
      </c>
      <c r="N2135">
        <v>0</v>
      </c>
      <c r="O2135">
        <v>0</v>
      </c>
      <c r="P2135">
        <v>1</v>
      </c>
      <c r="Q2135">
        <v>0</v>
      </c>
      <c r="R2135">
        <v>0</v>
      </c>
      <c r="S2135">
        <v>0</v>
      </c>
      <c r="U2135" t="str">
        <f t="shared" si="132"/>
        <v>252-1133</v>
      </c>
      <c r="V2135" t="s">
        <v>8324</v>
      </c>
      <c r="W2135" t="s">
        <v>8325</v>
      </c>
    </row>
    <row r="2136" spans="1:23" x14ac:dyDescent="0.15">
      <c r="A2136">
        <v>14218</v>
      </c>
      <c r="B2136">
        <v>252</v>
      </c>
      <c r="C2136">
        <v>2521123</v>
      </c>
      <c r="D2136" t="s">
        <v>9</v>
      </c>
      <c r="E2136" t="s">
        <v>8252</v>
      </c>
      <c r="F2136" t="s">
        <v>6783</v>
      </c>
      <c r="G2136" t="s">
        <v>12</v>
      </c>
      <c r="H2136" t="s">
        <v>8253</v>
      </c>
      <c r="I2136" t="s">
        <v>6784</v>
      </c>
      <c r="J2136" t="str">
        <f t="shared" si="133"/>
        <v>252</v>
      </c>
      <c r="K2136" t="s">
        <v>25</v>
      </c>
      <c r="L2136" t="str">
        <f t="shared" si="134"/>
        <v>1123</v>
      </c>
      <c r="M2136" t="str">
        <f t="shared" si="135"/>
        <v>綾瀬市早川</v>
      </c>
      <c r="N2136">
        <v>0</v>
      </c>
      <c r="O2136">
        <v>0</v>
      </c>
      <c r="P2136">
        <v>0</v>
      </c>
      <c r="Q2136">
        <v>0</v>
      </c>
      <c r="R2136">
        <v>0</v>
      </c>
      <c r="S2136">
        <v>0</v>
      </c>
      <c r="U2136" t="str">
        <f t="shared" si="132"/>
        <v>252-1123</v>
      </c>
      <c r="V2136" t="s">
        <v>8326</v>
      </c>
      <c r="W2136" t="s">
        <v>8327</v>
      </c>
    </row>
    <row r="2137" spans="1:23" x14ac:dyDescent="0.15">
      <c r="A2137">
        <v>14218</v>
      </c>
      <c r="B2137">
        <v>252</v>
      </c>
      <c r="C2137">
        <v>2521127</v>
      </c>
      <c r="D2137" t="s">
        <v>9</v>
      </c>
      <c r="E2137" t="s">
        <v>8252</v>
      </c>
      <c r="F2137" t="s">
        <v>8328</v>
      </c>
      <c r="G2137" t="s">
        <v>12</v>
      </c>
      <c r="H2137" t="s">
        <v>8253</v>
      </c>
      <c r="I2137" t="s">
        <v>8329</v>
      </c>
      <c r="J2137" t="str">
        <f t="shared" si="133"/>
        <v>252</v>
      </c>
      <c r="K2137" t="s">
        <v>25</v>
      </c>
      <c r="L2137" t="str">
        <f t="shared" si="134"/>
        <v>1127</v>
      </c>
      <c r="M2137" t="str">
        <f t="shared" si="135"/>
        <v>綾瀬市早川城山</v>
      </c>
      <c r="N2137">
        <v>0</v>
      </c>
      <c r="O2137">
        <v>0</v>
      </c>
      <c r="P2137">
        <v>1</v>
      </c>
      <c r="Q2137">
        <v>0</v>
      </c>
      <c r="R2137">
        <v>0</v>
      </c>
      <c r="S2137">
        <v>0</v>
      </c>
      <c r="U2137" t="str">
        <f t="shared" si="132"/>
        <v>252-1127</v>
      </c>
      <c r="V2137" t="s">
        <v>8330</v>
      </c>
      <c r="W2137" t="s">
        <v>8331</v>
      </c>
    </row>
    <row r="2138" spans="1:23" x14ac:dyDescent="0.15">
      <c r="A2138">
        <v>14218</v>
      </c>
      <c r="B2138">
        <v>252</v>
      </c>
      <c r="C2138">
        <v>2521103</v>
      </c>
      <c r="D2138" t="s">
        <v>9</v>
      </c>
      <c r="E2138" t="s">
        <v>8252</v>
      </c>
      <c r="F2138" t="s">
        <v>8332</v>
      </c>
      <c r="G2138" t="s">
        <v>12</v>
      </c>
      <c r="H2138" t="s">
        <v>8253</v>
      </c>
      <c r="I2138" t="s">
        <v>8333</v>
      </c>
      <c r="J2138" t="str">
        <f t="shared" si="133"/>
        <v>252</v>
      </c>
      <c r="K2138" t="s">
        <v>25</v>
      </c>
      <c r="L2138" t="str">
        <f t="shared" si="134"/>
        <v>1103</v>
      </c>
      <c r="M2138" t="str">
        <f t="shared" si="135"/>
        <v>綾瀬市深谷</v>
      </c>
      <c r="N2138">
        <v>0</v>
      </c>
      <c r="O2138">
        <v>0</v>
      </c>
      <c r="P2138">
        <v>0</v>
      </c>
      <c r="Q2138">
        <v>0</v>
      </c>
      <c r="R2138">
        <v>0</v>
      </c>
      <c r="S2138">
        <v>0</v>
      </c>
      <c r="U2138" t="str">
        <f t="shared" si="132"/>
        <v>252-1103</v>
      </c>
      <c r="V2138" t="s">
        <v>8334</v>
      </c>
      <c r="W2138" t="s">
        <v>8335</v>
      </c>
    </row>
    <row r="2139" spans="1:23" x14ac:dyDescent="0.15">
      <c r="A2139">
        <v>14218</v>
      </c>
      <c r="B2139">
        <v>252</v>
      </c>
      <c r="C2139">
        <v>2521108</v>
      </c>
      <c r="D2139" t="s">
        <v>9</v>
      </c>
      <c r="E2139" t="s">
        <v>8252</v>
      </c>
      <c r="F2139" t="s">
        <v>8336</v>
      </c>
      <c r="G2139" t="s">
        <v>12</v>
      </c>
      <c r="H2139" t="s">
        <v>8253</v>
      </c>
      <c r="I2139" t="s">
        <v>8337</v>
      </c>
      <c r="J2139" t="str">
        <f t="shared" si="133"/>
        <v>252</v>
      </c>
      <c r="K2139" t="s">
        <v>25</v>
      </c>
      <c r="L2139" t="str">
        <f t="shared" si="134"/>
        <v>1108</v>
      </c>
      <c r="M2139" t="str">
        <f t="shared" si="135"/>
        <v>綾瀬市深谷上</v>
      </c>
      <c r="N2139">
        <v>0</v>
      </c>
      <c r="O2139">
        <v>0</v>
      </c>
      <c r="P2139">
        <v>1</v>
      </c>
      <c r="Q2139">
        <v>0</v>
      </c>
      <c r="R2139">
        <v>0</v>
      </c>
      <c r="S2139">
        <v>0</v>
      </c>
      <c r="U2139" t="str">
        <f t="shared" si="132"/>
        <v>252-1108</v>
      </c>
      <c r="V2139" t="s">
        <v>8338</v>
      </c>
      <c r="W2139" t="s">
        <v>8339</v>
      </c>
    </row>
    <row r="2140" spans="1:23" x14ac:dyDescent="0.15">
      <c r="A2140">
        <v>14218</v>
      </c>
      <c r="B2140">
        <v>252</v>
      </c>
      <c r="C2140">
        <v>2521107</v>
      </c>
      <c r="D2140" t="s">
        <v>9</v>
      </c>
      <c r="E2140" t="s">
        <v>8252</v>
      </c>
      <c r="F2140" t="s">
        <v>8340</v>
      </c>
      <c r="G2140" t="s">
        <v>12</v>
      </c>
      <c r="H2140" t="s">
        <v>8253</v>
      </c>
      <c r="I2140" t="s">
        <v>8341</v>
      </c>
      <c r="J2140" t="str">
        <f t="shared" si="133"/>
        <v>252</v>
      </c>
      <c r="K2140" t="s">
        <v>25</v>
      </c>
      <c r="L2140" t="str">
        <f t="shared" si="134"/>
        <v>1107</v>
      </c>
      <c r="M2140" t="str">
        <f t="shared" si="135"/>
        <v>綾瀬市深谷中</v>
      </c>
      <c r="N2140">
        <v>0</v>
      </c>
      <c r="O2140">
        <v>0</v>
      </c>
      <c r="P2140">
        <v>1</v>
      </c>
      <c r="Q2140">
        <v>0</v>
      </c>
      <c r="R2140">
        <v>0</v>
      </c>
      <c r="S2140">
        <v>0</v>
      </c>
      <c r="U2140" t="str">
        <f t="shared" si="132"/>
        <v>252-1107</v>
      </c>
      <c r="V2140" t="s">
        <v>8342</v>
      </c>
      <c r="W2140" t="s">
        <v>8343</v>
      </c>
    </row>
    <row r="2141" spans="1:23" x14ac:dyDescent="0.15">
      <c r="A2141">
        <v>14218</v>
      </c>
      <c r="B2141">
        <v>252</v>
      </c>
      <c r="C2141">
        <v>2521106</v>
      </c>
      <c r="D2141" t="s">
        <v>9</v>
      </c>
      <c r="E2141" t="s">
        <v>8252</v>
      </c>
      <c r="F2141" t="s">
        <v>8344</v>
      </c>
      <c r="G2141" t="s">
        <v>12</v>
      </c>
      <c r="H2141" t="s">
        <v>8253</v>
      </c>
      <c r="I2141" t="s">
        <v>8345</v>
      </c>
      <c r="J2141" t="str">
        <f t="shared" si="133"/>
        <v>252</v>
      </c>
      <c r="K2141" t="s">
        <v>25</v>
      </c>
      <c r="L2141" t="str">
        <f t="shared" si="134"/>
        <v>1106</v>
      </c>
      <c r="M2141" t="str">
        <f t="shared" si="135"/>
        <v>綾瀬市深谷南</v>
      </c>
      <c r="N2141">
        <v>0</v>
      </c>
      <c r="O2141">
        <v>0</v>
      </c>
      <c r="P2141">
        <v>1</v>
      </c>
      <c r="Q2141">
        <v>0</v>
      </c>
      <c r="R2141">
        <v>0</v>
      </c>
      <c r="S2141">
        <v>0</v>
      </c>
      <c r="U2141" t="str">
        <f t="shared" si="132"/>
        <v>252-1106</v>
      </c>
      <c r="V2141" t="s">
        <v>8346</v>
      </c>
      <c r="W2141" t="s">
        <v>8347</v>
      </c>
    </row>
    <row r="2142" spans="1:23" x14ac:dyDescent="0.15">
      <c r="A2142">
        <v>14218</v>
      </c>
      <c r="B2142">
        <v>252</v>
      </c>
      <c r="C2142">
        <v>2521102</v>
      </c>
      <c r="D2142" t="s">
        <v>9</v>
      </c>
      <c r="E2142" t="s">
        <v>8252</v>
      </c>
      <c r="F2142" t="s">
        <v>8348</v>
      </c>
      <c r="G2142" t="s">
        <v>12</v>
      </c>
      <c r="H2142" t="s">
        <v>8253</v>
      </c>
      <c r="I2142" t="s">
        <v>8349</v>
      </c>
      <c r="J2142" t="str">
        <f t="shared" si="133"/>
        <v>252</v>
      </c>
      <c r="K2142" t="s">
        <v>25</v>
      </c>
      <c r="L2142" t="str">
        <f t="shared" si="134"/>
        <v>1102</v>
      </c>
      <c r="M2142" t="str">
        <f t="shared" si="135"/>
        <v>綾瀬市本蓼川</v>
      </c>
      <c r="N2142">
        <v>0</v>
      </c>
      <c r="O2142">
        <v>0</v>
      </c>
      <c r="P2142">
        <v>0</v>
      </c>
      <c r="Q2142">
        <v>0</v>
      </c>
      <c r="R2142">
        <v>0</v>
      </c>
      <c r="S2142">
        <v>0</v>
      </c>
      <c r="U2142" t="str">
        <f t="shared" si="132"/>
        <v>252-1102</v>
      </c>
      <c r="V2142" t="s">
        <v>8350</v>
      </c>
      <c r="W2142" t="s">
        <v>8351</v>
      </c>
    </row>
    <row r="2143" spans="1:23" x14ac:dyDescent="0.15">
      <c r="A2143">
        <v>14218</v>
      </c>
      <c r="B2143">
        <v>252</v>
      </c>
      <c r="C2143">
        <v>2521124</v>
      </c>
      <c r="D2143" t="s">
        <v>9</v>
      </c>
      <c r="E2143" t="s">
        <v>8252</v>
      </c>
      <c r="F2143" t="s">
        <v>8352</v>
      </c>
      <c r="G2143" t="s">
        <v>12</v>
      </c>
      <c r="H2143" t="s">
        <v>8253</v>
      </c>
      <c r="I2143" t="s">
        <v>8353</v>
      </c>
      <c r="J2143" t="str">
        <f t="shared" si="133"/>
        <v>252</v>
      </c>
      <c r="K2143" t="s">
        <v>25</v>
      </c>
      <c r="L2143" t="str">
        <f t="shared" si="134"/>
        <v>1124</v>
      </c>
      <c r="M2143" t="str">
        <f t="shared" si="135"/>
        <v>綾瀬市吉岡</v>
      </c>
      <c r="N2143">
        <v>0</v>
      </c>
      <c r="O2143">
        <v>0</v>
      </c>
      <c r="P2143">
        <v>0</v>
      </c>
      <c r="Q2143">
        <v>0</v>
      </c>
      <c r="R2143">
        <v>0</v>
      </c>
      <c r="S2143">
        <v>0</v>
      </c>
      <c r="U2143" t="str">
        <f t="shared" si="132"/>
        <v>252-1124</v>
      </c>
      <c r="V2143" t="s">
        <v>8354</v>
      </c>
      <c r="W2143" t="s">
        <v>8355</v>
      </c>
    </row>
    <row r="2144" spans="1:23" x14ac:dyDescent="0.15">
      <c r="A2144">
        <v>14218</v>
      </c>
      <c r="B2144">
        <v>252</v>
      </c>
      <c r="C2144">
        <v>2521125</v>
      </c>
      <c r="D2144" t="s">
        <v>9</v>
      </c>
      <c r="E2144" t="s">
        <v>8252</v>
      </c>
      <c r="F2144" t="s">
        <v>8356</v>
      </c>
      <c r="G2144" t="s">
        <v>12</v>
      </c>
      <c r="H2144" t="s">
        <v>8253</v>
      </c>
      <c r="I2144" t="s">
        <v>8357</v>
      </c>
      <c r="J2144" t="str">
        <f t="shared" si="133"/>
        <v>252</v>
      </c>
      <c r="K2144" t="s">
        <v>25</v>
      </c>
      <c r="L2144" t="str">
        <f t="shared" si="134"/>
        <v>1125</v>
      </c>
      <c r="M2144" t="str">
        <f t="shared" si="135"/>
        <v>綾瀬市吉岡東</v>
      </c>
      <c r="N2144">
        <v>0</v>
      </c>
      <c r="O2144">
        <v>0</v>
      </c>
      <c r="P2144">
        <v>1</v>
      </c>
      <c r="Q2144">
        <v>0</v>
      </c>
      <c r="R2144">
        <v>0</v>
      </c>
      <c r="S2144">
        <v>0</v>
      </c>
      <c r="U2144" t="str">
        <f t="shared" si="132"/>
        <v>252-1125</v>
      </c>
      <c r="V2144" t="s">
        <v>8358</v>
      </c>
      <c r="W2144" t="s">
        <v>8359</v>
      </c>
    </row>
    <row r="2145" spans="1:23" x14ac:dyDescent="0.15">
      <c r="A2145">
        <v>14218</v>
      </c>
      <c r="B2145">
        <v>252</v>
      </c>
      <c r="C2145">
        <v>2521126</v>
      </c>
      <c r="D2145" t="s">
        <v>9</v>
      </c>
      <c r="E2145" t="s">
        <v>8252</v>
      </c>
      <c r="F2145" t="s">
        <v>8360</v>
      </c>
      <c r="G2145" t="s">
        <v>12</v>
      </c>
      <c r="H2145" t="s">
        <v>8253</v>
      </c>
      <c r="I2145" t="s">
        <v>8361</v>
      </c>
      <c r="J2145" t="str">
        <f t="shared" si="133"/>
        <v>252</v>
      </c>
      <c r="K2145" t="s">
        <v>25</v>
      </c>
      <c r="L2145" t="str">
        <f t="shared" si="134"/>
        <v>1126</v>
      </c>
      <c r="M2145" t="str">
        <f t="shared" si="135"/>
        <v>綾瀬市綾西</v>
      </c>
      <c r="N2145">
        <v>0</v>
      </c>
      <c r="O2145">
        <v>0</v>
      </c>
      <c r="P2145">
        <v>1</v>
      </c>
      <c r="Q2145">
        <v>0</v>
      </c>
      <c r="R2145">
        <v>0</v>
      </c>
      <c r="S2145">
        <v>0</v>
      </c>
      <c r="U2145" t="str">
        <f t="shared" si="132"/>
        <v>252-1126</v>
      </c>
      <c r="V2145" t="s">
        <v>8362</v>
      </c>
      <c r="W2145" t="s">
        <v>8363</v>
      </c>
    </row>
    <row r="2146" spans="1:23" x14ac:dyDescent="0.15">
      <c r="A2146">
        <v>14301</v>
      </c>
      <c r="B2146">
        <v>24001</v>
      </c>
      <c r="C2146">
        <v>2400100</v>
      </c>
      <c r="D2146" t="s">
        <v>9</v>
      </c>
      <c r="E2146" t="s">
        <v>8364</v>
      </c>
      <c r="F2146" t="s">
        <v>11</v>
      </c>
      <c r="G2146" t="s">
        <v>12</v>
      </c>
      <c r="H2146" t="s">
        <v>8365</v>
      </c>
      <c r="I2146" t="s">
        <v>14</v>
      </c>
      <c r="J2146" t="str">
        <f t="shared" si="133"/>
        <v>240</v>
      </c>
      <c r="K2146" t="s">
        <v>25</v>
      </c>
      <c r="L2146" t="str">
        <f t="shared" si="134"/>
        <v>0100</v>
      </c>
      <c r="M2146" t="str">
        <f t="shared" si="135"/>
        <v>三浦郡葉山町以下に掲載がない場合</v>
      </c>
      <c r="N2146">
        <v>0</v>
      </c>
      <c r="O2146">
        <v>0</v>
      </c>
      <c r="P2146">
        <v>0</v>
      </c>
      <c r="Q2146">
        <v>0</v>
      </c>
      <c r="R2146">
        <v>0</v>
      </c>
      <c r="S2146">
        <v>0</v>
      </c>
      <c r="U2146" t="str">
        <f t="shared" si="132"/>
        <v>240-0100</v>
      </c>
      <c r="V2146" t="s">
        <v>8366</v>
      </c>
      <c r="W2146" t="s">
        <v>8367</v>
      </c>
    </row>
    <row r="2147" spans="1:23" x14ac:dyDescent="0.15">
      <c r="A2147">
        <v>14301</v>
      </c>
      <c r="B2147">
        <v>24001</v>
      </c>
      <c r="C2147">
        <v>2400111</v>
      </c>
      <c r="D2147" t="s">
        <v>9</v>
      </c>
      <c r="E2147" t="s">
        <v>8364</v>
      </c>
      <c r="F2147" t="s">
        <v>8368</v>
      </c>
      <c r="G2147" t="s">
        <v>12</v>
      </c>
      <c r="H2147" t="s">
        <v>8365</v>
      </c>
      <c r="I2147" t="s">
        <v>8369</v>
      </c>
      <c r="J2147" t="str">
        <f t="shared" si="133"/>
        <v>240</v>
      </c>
      <c r="K2147" t="s">
        <v>25</v>
      </c>
      <c r="L2147" t="str">
        <f t="shared" si="134"/>
        <v>0111</v>
      </c>
      <c r="M2147" t="str">
        <f t="shared" si="135"/>
        <v>三浦郡葉山町一色</v>
      </c>
      <c r="N2147">
        <v>0</v>
      </c>
      <c r="O2147">
        <v>0</v>
      </c>
      <c r="P2147">
        <v>0</v>
      </c>
      <c r="Q2147">
        <v>0</v>
      </c>
      <c r="R2147">
        <v>0</v>
      </c>
      <c r="S2147">
        <v>0</v>
      </c>
      <c r="U2147" t="str">
        <f t="shared" si="132"/>
        <v>240-0111</v>
      </c>
      <c r="V2147" t="s">
        <v>8370</v>
      </c>
      <c r="W2147" t="s">
        <v>8371</v>
      </c>
    </row>
    <row r="2148" spans="1:23" x14ac:dyDescent="0.15">
      <c r="A2148">
        <v>14301</v>
      </c>
      <c r="B2148">
        <v>24001</v>
      </c>
      <c r="C2148">
        <v>2400115</v>
      </c>
      <c r="D2148" t="s">
        <v>9</v>
      </c>
      <c r="E2148" t="s">
        <v>8364</v>
      </c>
      <c r="F2148" t="s">
        <v>8372</v>
      </c>
      <c r="G2148" t="s">
        <v>12</v>
      </c>
      <c r="H2148" t="s">
        <v>8365</v>
      </c>
      <c r="I2148" t="s">
        <v>8373</v>
      </c>
      <c r="J2148" t="str">
        <f t="shared" si="133"/>
        <v>240</v>
      </c>
      <c r="K2148" t="s">
        <v>25</v>
      </c>
      <c r="L2148" t="str">
        <f t="shared" si="134"/>
        <v>0115</v>
      </c>
      <c r="M2148" t="str">
        <f t="shared" si="135"/>
        <v>三浦郡葉山町上山口</v>
      </c>
      <c r="N2148">
        <v>0</v>
      </c>
      <c r="O2148">
        <v>0</v>
      </c>
      <c r="P2148">
        <v>0</v>
      </c>
      <c r="Q2148">
        <v>0</v>
      </c>
      <c r="R2148">
        <v>0</v>
      </c>
      <c r="S2148">
        <v>0</v>
      </c>
      <c r="U2148" t="str">
        <f t="shared" si="132"/>
        <v>240-0115</v>
      </c>
      <c r="V2148" t="s">
        <v>8374</v>
      </c>
      <c r="W2148" t="s">
        <v>8375</v>
      </c>
    </row>
    <row r="2149" spans="1:23" x14ac:dyDescent="0.15">
      <c r="A2149">
        <v>14301</v>
      </c>
      <c r="B2149">
        <v>24001</v>
      </c>
      <c r="C2149">
        <v>2400114</v>
      </c>
      <c r="D2149" t="s">
        <v>9</v>
      </c>
      <c r="E2149" t="s">
        <v>8364</v>
      </c>
      <c r="F2149" t="s">
        <v>8376</v>
      </c>
      <c r="G2149" t="s">
        <v>12</v>
      </c>
      <c r="H2149" t="s">
        <v>8365</v>
      </c>
      <c r="I2149" t="s">
        <v>8377</v>
      </c>
      <c r="J2149" t="str">
        <f t="shared" si="133"/>
        <v>240</v>
      </c>
      <c r="K2149" t="s">
        <v>25</v>
      </c>
      <c r="L2149" t="str">
        <f t="shared" si="134"/>
        <v>0114</v>
      </c>
      <c r="M2149" t="str">
        <f t="shared" si="135"/>
        <v>三浦郡葉山町木古庭</v>
      </c>
      <c r="N2149">
        <v>0</v>
      </c>
      <c r="O2149">
        <v>0</v>
      </c>
      <c r="P2149">
        <v>0</v>
      </c>
      <c r="Q2149">
        <v>0</v>
      </c>
      <c r="R2149">
        <v>0</v>
      </c>
      <c r="S2149">
        <v>0</v>
      </c>
      <c r="U2149" t="str">
        <f t="shared" si="132"/>
        <v>240-0114</v>
      </c>
      <c r="V2149" t="s">
        <v>8378</v>
      </c>
      <c r="W2149" t="s">
        <v>8379</v>
      </c>
    </row>
    <row r="2150" spans="1:23" x14ac:dyDescent="0.15">
      <c r="A2150">
        <v>14301</v>
      </c>
      <c r="B2150">
        <v>24001</v>
      </c>
      <c r="C2150">
        <v>2400116</v>
      </c>
      <c r="D2150" t="s">
        <v>9</v>
      </c>
      <c r="E2150" t="s">
        <v>8364</v>
      </c>
      <c r="F2150" t="s">
        <v>8380</v>
      </c>
      <c r="G2150" t="s">
        <v>12</v>
      </c>
      <c r="H2150" t="s">
        <v>8365</v>
      </c>
      <c r="I2150" t="s">
        <v>8381</v>
      </c>
      <c r="J2150" t="str">
        <f t="shared" si="133"/>
        <v>240</v>
      </c>
      <c r="K2150" t="s">
        <v>25</v>
      </c>
      <c r="L2150" t="str">
        <f t="shared" si="134"/>
        <v>0116</v>
      </c>
      <c r="M2150" t="str">
        <f t="shared" si="135"/>
        <v>三浦郡葉山町下山口</v>
      </c>
      <c r="N2150">
        <v>0</v>
      </c>
      <c r="O2150">
        <v>0</v>
      </c>
      <c r="P2150">
        <v>0</v>
      </c>
      <c r="Q2150">
        <v>0</v>
      </c>
      <c r="R2150">
        <v>0</v>
      </c>
      <c r="S2150">
        <v>0</v>
      </c>
      <c r="U2150" t="str">
        <f t="shared" si="132"/>
        <v>240-0116</v>
      </c>
      <c r="V2150" t="s">
        <v>8382</v>
      </c>
      <c r="W2150" t="s">
        <v>8383</v>
      </c>
    </row>
    <row r="2151" spans="1:23" x14ac:dyDescent="0.15">
      <c r="A2151">
        <v>14301</v>
      </c>
      <c r="B2151">
        <v>24001</v>
      </c>
      <c r="C2151">
        <v>2400113</v>
      </c>
      <c r="D2151" t="s">
        <v>9</v>
      </c>
      <c r="E2151" t="s">
        <v>8364</v>
      </c>
      <c r="F2151" t="s">
        <v>8384</v>
      </c>
      <c r="G2151" t="s">
        <v>12</v>
      </c>
      <c r="H2151" t="s">
        <v>8365</v>
      </c>
      <c r="I2151" t="s">
        <v>8385</v>
      </c>
      <c r="J2151" t="str">
        <f t="shared" si="133"/>
        <v>240</v>
      </c>
      <c r="K2151" t="s">
        <v>25</v>
      </c>
      <c r="L2151" t="str">
        <f t="shared" si="134"/>
        <v>0113</v>
      </c>
      <c r="M2151" t="str">
        <f t="shared" si="135"/>
        <v>三浦郡葉山町長柄</v>
      </c>
      <c r="N2151">
        <v>0</v>
      </c>
      <c r="O2151">
        <v>0</v>
      </c>
      <c r="P2151">
        <v>0</v>
      </c>
      <c r="Q2151">
        <v>0</v>
      </c>
      <c r="R2151">
        <v>0</v>
      </c>
      <c r="S2151">
        <v>0</v>
      </c>
      <c r="U2151" t="str">
        <f t="shared" si="132"/>
        <v>240-0113</v>
      </c>
      <c r="V2151" t="s">
        <v>8386</v>
      </c>
      <c r="W2151" t="s">
        <v>8387</v>
      </c>
    </row>
    <row r="2152" spans="1:23" x14ac:dyDescent="0.15">
      <c r="A2152">
        <v>14301</v>
      </c>
      <c r="B2152">
        <v>24001</v>
      </c>
      <c r="C2152">
        <v>2400112</v>
      </c>
      <c r="D2152" t="s">
        <v>9</v>
      </c>
      <c r="E2152" t="s">
        <v>8364</v>
      </c>
      <c r="F2152" t="s">
        <v>8388</v>
      </c>
      <c r="G2152" t="s">
        <v>12</v>
      </c>
      <c r="H2152" t="s">
        <v>8365</v>
      </c>
      <c r="I2152" t="s">
        <v>8389</v>
      </c>
      <c r="J2152" t="str">
        <f t="shared" si="133"/>
        <v>240</v>
      </c>
      <c r="K2152" t="s">
        <v>25</v>
      </c>
      <c r="L2152" t="str">
        <f t="shared" si="134"/>
        <v>0112</v>
      </c>
      <c r="M2152" t="str">
        <f t="shared" si="135"/>
        <v>三浦郡葉山町堀内</v>
      </c>
      <c r="N2152">
        <v>0</v>
      </c>
      <c r="O2152">
        <v>0</v>
      </c>
      <c r="P2152">
        <v>0</v>
      </c>
      <c r="Q2152">
        <v>0</v>
      </c>
      <c r="R2152">
        <v>0</v>
      </c>
      <c r="S2152">
        <v>0</v>
      </c>
      <c r="U2152" t="str">
        <f t="shared" si="132"/>
        <v>240-0112</v>
      </c>
      <c r="V2152" t="s">
        <v>8390</v>
      </c>
      <c r="W2152" t="s">
        <v>8391</v>
      </c>
    </row>
    <row r="2153" spans="1:23" x14ac:dyDescent="0.15">
      <c r="A2153">
        <v>14321</v>
      </c>
      <c r="B2153">
        <v>25301</v>
      </c>
      <c r="C2153">
        <v>2530100</v>
      </c>
      <c r="D2153" t="s">
        <v>9</v>
      </c>
      <c r="E2153" t="s">
        <v>8392</v>
      </c>
      <c r="F2153" t="s">
        <v>11</v>
      </c>
      <c r="G2153" t="s">
        <v>12</v>
      </c>
      <c r="H2153" t="s">
        <v>8393</v>
      </c>
      <c r="I2153" t="s">
        <v>14</v>
      </c>
      <c r="J2153" t="str">
        <f t="shared" si="133"/>
        <v>253</v>
      </c>
      <c r="K2153" t="s">
        <v>25</v>
      </c>
      <c r="L2153" t="str">
        <f t="shared" si="134"/>
        <v>0100</v>
      </c>
      <c r="M2153" t="str">
        <f t="shared" si="135"/>
        <v>高座郡寒川町以下に掲載がない場合</v>
      </c>
      <c r="N2153">
        <v>0</v>
      </c>
      <c r="O2153">
        <v>0</v>
      </c>
      <c r="P2153">
        <v>0</v>
      </c>
      <c r="Q2153">
        <v>0</v>
      </c>
      <c r="R2153">
        <v>0</v>
      </c>
      <c r="S2153">
        <v>0</v>
      </c>
      <c r="U2153" t="str">
        <f t="shared" si="132"/>
        <v>253-0100</v>
      </c>
      <c r="V2153" t="s">
        <v>8394</v>
      </c>
      <c r="W2153" t="s">
        <v>8395</v>
      </c>
    </row>
    <row r="2154" spans="1:23" x14ac:dyDescent="0.15">
      <c r="A2154">
        <v>14321</v>
      </c>
      <c r="B2154">
        <v>25301</v>
      </c>
      <c r="C2154">
        <v>2530111</v>
      </c>
      <c r="D2154" t="s">
        <v>9</v>
      </c>
      <c r="E2154" t="s">
        <v>8392</v>
      </c>
      <c r="F2154" t="s">
        <v>8396</v>
      </c>
      <c r="G2154" t="s">
        <v>12</v>
      </c>
      <c r="H2154" t="s">
        <v>8393</v>
      </c>
      <c r="I2154" t="s">
        <v>8397</v>
      </c>
      <c r="J2154" t="str">
        <f t="shared" si="133"/>
        <v>253</v>
      </c>
      <c r="K2154" t="s">
        <v>25</v>
      </c>
      <c r="L2154" t="str">
        <f t="shared" si="134"/>
        <v>0111</v>
      </c>
      <c r="M2154" t="str">
        <f t="shared" si="135"/>
        <v>高座郡寒川町一之宮</v>
      </c>
      <c r="N2154">
        <v>0</v>
      </c>
      <c r="O2154">
        <v>0</v>
      </c>
      <c r="P2154">
        <v>1</v>
      </c>
      <c r="Q2154">
        <v>0</v>
      </c>
      <c r="R2154">
        <v>0</v>
      </c>
      <c r="S2154">
        <v>0</v>
      </c>
      <c r="U2154" t="str">
        <f t="shared" si="132"/>
        <v>253-0111</v>
      </c>
      <c r="V2154" t="s">
        <v>8398</v>
      </c>
      <c r="W2154" t="s">
        <v>8399</v>
      </c>
    </row>
    <row r="2155" spans="1:23" x14ac:dyDescent="0.15">
      <c r="A2155">
        <v>14321</v>
      </c>
      <c r="B2155">
        <v>25301</v>
      </c>
      <c r="C2155">
        <v>2530104</v>
      </c>
      <c r="D2155" t="s">
        <v>9</v>
      </c>
      <c r="E2155" t="s">
        <v>8392</v>
      </c>
      <c r="F2155" t="s">
        <v>8400</v>
      </c>
      <c r="G2155" t="s">
        <v>12</v>
      </c>
      <c r="H2155" t="s">
        <v>8393</v>
      </c>
      <c r="I2155" t="s">
        <v>8401</v>
      </c>
      <c r="J2155" t="str">
        <f t="shared" si="133"/>
        <v>253</v>
      </c>
      <c r="K2155" t="s">
        <v>25</v>
      </c>
      <c r="L2155" t="str">
        <f t="shared" si="134"/>
        <v>0104</v>
      </c>
      <c r="M2155" t="str">
        <f t="shared" si="135"/>
        <v>高座郡寒川町大蔵</v>
      </c>
      <c r="N2155">
        <v>0</v>
      </c>
      <c r="O2155">
        <v>0</v>
      </c>
      <c r="P2155">
        <v>0</v>
      </c>
      <c r="Q2155">
        <v>0</v>
      </c>
      <c r="R2155">
        <v>0</v>
      </c>
      <c r="S2155">
        <v>0</v>
      </c>
      <c r="U2155" t="str">
        <f t="shared" si="132"/>
        <v>253-0104</v>
      </c>
      <c r="V2155" t="s">
        <v>8402</v>
      </c>
      <c r="W2155" t="s">
        <v>8403</v>
      </c>
    </row>
    <row r="2156" spans="1:23" x14ac:dyDescent="0.15">
      <c r="A2156">
        <v>14321</v>
      </c>
      <c r="B2156">
        <v>25301</v>
      </c>
      <c r="C2156">
        <v>2530113</v>
      </c>
      <c r="D2156" t="s">
        <v>9</v>
      </c>
      <c r="E2156" t="s">
        <v>8392</v>
      </c>
      <c r="F2156" t="s">
        <v>8404</v>
      </c>
      <c r="G2156" t="s">
        <v>12</v>
      </c>
      <c r="H2156" t="s">
        <v>8393</v>
      </c>
      <c r="I2156" t="s">
        <v>8405</v>
      </c>
      <c r="J2156" t="str">
        <f t="shared" si="133"/>
        <v>253</v>
      </c>
      <c r="K2156" t="s">
        <v>25</v>
      </c>
      <c r="L2156" t="str">
        <f t="shared" si="134"/>
        <v>0113</v>
      </c>
      <c r="M2156" t="str">
        <f t="shared" si="135"/>
        <v>高座郡寒川町大曲</v>
      </c>
      <c r="N2156">
        <v>0</v>
      </c>
      <c r="O2156">
        <v>0</v>
      </c>
      <c r="P2156">
        <v>1</v>
      </c>
      <c r="Q2156">
        <v>0</v>
      </c>
      <c r="R2156">
        <v>0</v>
      </c>
      <c r="S2156">
        <v>0</v>
      </c>
      <c r="U2156" t="str">
        <f t="shared" si="132"/>
        <v>253-0113</v>
      </c>
      <c r="V2156" t="s">
        <v>8406</v>
      </c>
      <c r="W2156" t="s">
        <v>8407</v>
      </c>
    </row>
    <row r="2157" spans="1:23" x14ac:dyDescent="0.15">
      <c r="A2157">
        <v>14321</v>
      </c>
      <c r="B2157">
        <v>25301</v>
      </c>
      <c r="C2157">
        <v>2530105</v>
      </c>
      <c r="D2157" t="s">
        <v>9</v>
      </c>
      <c r="E2157" t="s">
        <v>8392</v>
      </c>
      <c r="F2157" t="s">
        <v>8408</v>
      </c>
      <c r="G2157" t="s">
        <v>12</v>
      </c>
      <c r="H2157" t="s">
        <v>8393</v>
      </c>
      <c r="I2157" t="s">
        <v>7506</v>
      </c>
      <c r="J2157" t="str">
        <f t="shared" si="133"/>
        <v>253</v>
      </c>
      <c r="K2157" t="s">
        <v>25</v>
      </c>
      <c r="L2157" t="str">
        <f t="shared" si="134"/>
        <v>0105</v>
      </c>
      <c r="M2157" t="str">
        <f t="shared" si="135"/>
        <v>高座郡寒川町岡田</v>
      </c>
      <c r="N2157">
        <v>0</v>
      </c>
      <c r="O2157">
        <v>0</v>
      </c>
      <c r="P2157">
        <v>1</v>
      </c>
      <c r="Q2157">
        <v>0</v>
      </c>
      <c r="R2157">
        <v>0</v>
      </c>
      <c r="S2157">
        <v>0</v>
      </c>
      <c r="U2157" t="str">
        <f t="shared" si="132"/>
        <v>253-0105</v>
      </c>
      <c r="V2157" t="s">
        <v>8409</v>
      </c>
      <c r="W2157" t="s">
        <v>8410</v>
      </c>
    </row>
    <row r="2158" spans="1:23" x14ac:dyDescent="0.15">
      <c r="A2158">
        <v>14321</v>
      </c>
      <c r="B2158">
        <v>25301</v>
      </c>
      <c r="C2158">
        <v>2530101</v>
      </c>
      <c r="D2158" t="s">
        <v>9</v>
      </c>
      <c r="E2158" t="s">
        <v>8392</v>
      </c>
      <c r="F2158" t="s">
        <v>8411</v>
      </c>
      <c r="G2158" t="s">
        <v>12</v>
      </c>
      <c r="H2158" t="s">
        <v>8393</v>
      </c>
      <c r="I2158" t="s">
        <v>8412</v>
      </c>
      <c r="J2158" t="str">
        <f t="shared" si="133"/>
        <v>253</v>
      </c>
      <c r="K2158" t="s">
        <v>25</v>
      </c>
      <c r="L2158" t="str">
        <f t="shared" si="134"/>
        <v>0101</v>
      </c>
      <c r="M2158" t="str">
        <f t="shared" si="135"/>
        <v>高座郡寒川町倉見</v>
      </c>
      <c r="N2158">
        <v>0</v>
      </c>
      <c r="O2158">
        <v>0</v>
      </c>
      <c r="P2158">
        <v>0</v>
      </c>
      <c r="Q2158">
        <v>0</v>
      </c>
      <c r="R2158">
        <v>0</v>
      </c>
      <c r="S2158">
        <v>0</v>
      </c>
      <c r="U2158" t="str">
        <f t="shared" si="132"/>
        <v>253-0101</v>
      </c>
      <c r="V2158" t="s">
        <v>8413</v>
      </c>
      <c r="W2158" t="s">
        <v>8414</v>
      </c>
    </row>
    <row r="2159" spans="1:23" x14ac:dyDescent="0.15">
      <c r="A2159">
        <v>14321</v>
      </c>
      <c r="B2159">
        <v>25301</v>
      </c>
      <c r="C2159">
        <v>2530103</v>
      </c>
      <c r="D2159" t="s">
        <v>9</v>
      </c>
      <c r="E2159" t="s">
        <v>8392</v>
      </c>
      <c r="F2159" t="s">
        <v>8415</v>
      </c>
      <c r="G2159" t="s">
        <v>12</v>
      </c>
      <c r="H2159" t="s">
        <v>8393</v>
      </c>
      <c r="I2159" t="s">
        <v>8416</v>
      </c>
      <c r="J2159" t="str">
        <f t="shared" si="133"/>
        <v>253</v>
      </c>
      <c r="K2159" t="s">
        <v>25</v>
      </c>
      <c r="L2159" t="str">
        <f t="shared" si="134"/>
        <v>0103</v>
      </c>
      <c r="M2159" t="str">
        <f t="shared" si="135"/>
        <v>高座郡寒川町小谷</v>
      </c>
      <c r="N2159">
        <v>0</v>
      </c>
      <c r="O2159">
        <v>0</v>
      </c>
      <c r="P2159">
        <v>1</v>
      </c>
      <c r="Q2159">
        <v>0</v>
      </c>
      <c r="R2159">
        <v>0</v>
      </c>
      <c r="S2159">
        <v>0</v>
      </c>
      <c r="U2159" t="str">
        <f t="shared" si="132"/>
        <v>253-0103</v>
      </c>
      <c r="V2159" t="s">
        <v>8417</v>
      </c>
      <c r="W2159" t="s">
        <v>8418</v>
      </c>
    </row>
    <row r="2160" spans="1:23" x14ac:dyDescent="0.15">
      <c r="A2160">
        <v>14321</v>
      </c>
      <c r="B2160">
        <v>25301</v>
      </c>
      <c r="C2160">
        <v>2530102</v>
      </c>
      <c r="D2160" t="s">
        <v>9</v>
      </c>
      <c r="E2160" t="s">
        <v>8392</v>
      </c>
      <c r="F2160" t="s">
        <v>8419</v>
      </c>
      <c r="G2160" t="s">
        <v>12</v>
      </c>
      <c r="H2160" t="s">
        <v>8393</v>
      </c>
      <c r="I2160" t="s">
        <v>8420</v>
      </c>
      <c r="J2160" t="str">
        <f t="shared" si="133"/>
        <v>253</v>
      </c>
      <c r="K2160" t="s">
        <v>25</v>
      </c>
      <c r="L2160" t="str">
        <f t="shared" si="134"/>
        <v>0102</v>
      </c>
      <c r="M2160" t="str">
        <f t="shared" si="135"/>
        <v>高座郡寒川町小動</v>
      </c>
      <c r="N2160">
        <v>0</v>
      </c>
      <c r="O2160">
        <v>0</v>
      </c>
      <c r="P2160">
        <v>0</v>
      </c>
      <c r="Q2160">
        <v>0</v>
      </c>
      <c r="R2160">
        <v>0</v>
      </c>
      <c r="S2160">
        <v>0</v>
      </c>
      <c r="U2160" t="str">
        <f t="shared" si="132"/>
        <v>253-0102</v>
      </c>
      <c r="V2160" t="s">
        <v>8421</v>
      </c>
      <c r="W2160" t="s">
        <v>8422</v>
      </c>
    </row>
    <row r="2161" spans="1:23" x14ac:dyDescent="0.15">
      <c r="A2161">
        <v>14321</v>
      </c>
      <c r="B2161">
        <v>25301</v>
      </c>
      <c r="C2161">
        <v>2530114</v>
      </c>
      <c r="D2161" t="s">
        <v>9</v>
      </c>
      <c r="E2161" t="s">
        <v>8392</v>
      </c>
      <c r="F2161" t="s">
        <v>8423</v>
      </c>
      <c r="G2161" t="s">
        <v>12</v>
      </c>
      <c r="H2161" t="s">
        <v>8393</v>
      </c>
      <c r="I2161" t="s">
        <v>8424</v>
      </c>
      <c r="J2161" t="str">
        <f t="shared" si="133"/>
        <v>253</v>
      </c>
      <c r="K2161" t="s">
        <v>25</v>
      </c>
      <c r="L2161" t="str">
        <f t="shared" si="134"/>
        <v>0114</v>
      </c>
      <c r="M2161" t="str">
        <f t="shared" si="135"/>
        <v>高座郡寒川町田端</v>
      </c>
      <c r="N2161">
        <v>0</v>
      </c>
      <c r="O2161">
        <v>0</v>
      </c>
      <c r="P2161">
        <v>0</v>
      </c>
      <c r="Q2161">
        <v>0</v>
      </c>
      <c r="R2161">
        <v>0</v>
      </c>
      <c r="S2161">
        <v>0</v>
      </c>
      <c r="U2161" t="str">
        <f t="shared" si="132"/>
        <v>253-0114</v>
      </c>
      <c r="V2161" t="s">
        <v>8425</v>
      </c>
      <c r="W2161" t="s">
        <v>8426</v>
      </c>
    </row>
    <row r="2162" spans="1:23" x14ac:dyDescent="0.15">
      <c r="A2162">
        <v>14321</v>
      </c>
      <c r="B2162">
        <v>25301</v>
      </c>
      <c r="C2162">
        <v>2530112</v>
      </c>
      <c r="D2162" t="s">
        <v>9</v>
      </c>
      <c r="E2162" t="s">
        <v>8392</v>
      </c>
      <c r="F2162" t="s">
        <v>3978</v>
      </c>
      <c r="G2162" t="s">
        <v>12</v>
      </c>
      <c r="H2162" t="s">
        <v>8393</v>
      </c>
      <c r="I2162" t="s">
        <v>3979</v>
      </c>
      <c r="J2162" t="str">
        <f t="shared" si="133"/>
        <v>253</v>
      </c>
      <c r="K2162" t="s">
        <v>25</v>
      </c>
      <c r="L2162" t="str">
        <f t="shared" si="134"/>
        <v>0112</v>
      </c>
      <c r="M2162" t="str">
        <f t="shared" si="135"/>
        <v>高座郡寒川町中瀬</v>
      </c>
      <c r="N2162">
        <v>0</v>
      </c>
      <c r="O2162">
        <v>0</v>
      </c>
      <c r="P2162">
        <v>0</v>
      </c>
      <c r="Q2162">
        <v>0</v>
      </c>
      <c r="R2162">
        <v>0</v>
      </c>
      <c r="S2162">
        <v>0</v>
      </c>
      <c r="U2162" t="str">
        <f t="shared" si="132"/>
        <v>253-0112</v>
      </c>
      <c r="V2162" t="s">
        <v>8427</v>
      </c>
      <c r="W2162" t="s">
        <v>8428</v>
      </c>
    </row>
    <row r="2163" spans="1:23" x14ac:dyDescent="0.15">
      <c r="A2163">
        <v>14321</v>
      </c>
      <c r="B2163">
        <v>25301</v>
      </c>
      <c r="C2163">
        <v>2530106</v>
      </c>
      <c r="D2163" t="s">
        <v>9</v>
      </c>
      <c r="E2163" t="s">
        <v>8392</v>
      </c>
      <c r="F2163" t="s">
        <v>8429</v>
      </c>
      <c r="G2163" t="s">
        <v>12</v>
      </c>
      <c r="H2163" t="s">
        <v>8393</v>
      </c>
      <c r="I2163" t="s">
        <v>8430</v>
      </c>
      <c r="J2163" t="str">
        <f t="shared" si="133"/>
        <v>253</v>
      </c>
      <c r="K2163" t="s">
        <v>25</v>
      </c>
      <c r="L2163" t="str">
        <f t="shared" si="134"/>
        <v>0106</v>
      </c>
      <c r="M2163" t="str">
        <f t="shared" si="135"/>
        <v>高座郡寒川町宮山</v>
      </c>
      <c r="N2163">
        <v>0</v>
      </c>
      <c r="O2163">
        <v>0</v>
      </c>
      <c r="P2163">
        <v>0</v>
      </c>
      <c r="Q2163">
        <v>0</v>
      </c>
      <c r="R2163">
        <v>0</v>
      </c>
      <c r="S2163">
        <v>0</v>
      </c>
      <c r="U2163" t="str">
        <f t="shared" si="132"/>
        <v>253-0106</v>
      </c>
      <c r="V2163" t="s">
        <v>8431</v>
      </c>
      <c r="W2163" t="s">
        <v>8432</v>
      </c>
    </row>
    <row r="2164" spans="1:23" x14ac:dyDescent="0.15">
      <c r="A2164">
        <v>14341</v>
      </c>
      <c r="B2164">
        <v>255</v>
      </c>
      <c r="C2164">
        <v>2550000</v>
      </c>
      <c r="D2164" t="s">
        <v>9</v>
      </c>
      <c r="E2164" t="s">
        <v>8433</v>
      </c>
      <c r="F2164" t="s">
        <v>11</v>
      </c>
      <c r="G2164" t="s">
        <v>12</v>
      </c>
      <c r="H2164" t="s">
        <v>8434</v>
      </c>
      <c r="I2164" t="s">
        <v>14</v>
      </c>
      <c r="J2164" t="str">
        <f t="shared" si="133"/>
        <v>255</v>
      </c>
      <c r="K2164" t="s">
        <v>25</v>
      </c>
      <c r="L2164" t="str">
        <f t="shared" si="134"/>
        <v>0000</v>
      </c>
      <c r="M2164" t="str">
        <f t="shared" si="135"/>
        <v>中郡大磯町以下に掲載がない場合</v>
      </c>
      <c r="N2164">
        <v>0</v>
      </c>
      <c r="O2164">
        <v>0</v>
      </c>
      <c r="P2164">
        <v>0</v>
      </c>
      <c r="Q2164">
        <v>0</v>
      </c>
      <c r="R2164">
        <v>0</v>
      </c>
      <c r="S2164">
        <v>0</v>
      </c>
      <c r="U2164" t="str">
        <f t="shared" si="132"/>
        <v>255-0000</v>
      </c>
      <c r="V2164" t="s">
        <v>8435</v>
      </c>
      <c r="W2164" t="s">
        <v>8436</v>
      </c>
    </row>
    <row r="2165" spans="1:23" x14ac:dyDescent="0.15">
      <c r="A2165">
        <v>14341</v>
      </c>
      <c r="B2165">
        <v>25901</v>
      </c>
      <c r="C2165">
        <v>2590102</v>
      </c>
      <c r="D2165" t="s">
        <v>9</v>
      </c>
      <c r="E2165" t="s">
        <v>8433</v>
      </c>
      <c r="F2165" t="s">
        <v>8437</v>
      </c>
      <c r="G2165" t="s">
        <v>12</v>
      </c>
      <c r="H2165" t="s">
        <v>8434</v>
      </c>
      <c r="I2165" t="s">
        <v>8438</v>
      </c>
      <c r="J2165" t="str">
        <f t="shared" si="133"/>
        <v>259</v>
      </c>
      <c r="K2165" t="s">
        <v>25</v>
      </c>
      <c r="L2165" t="str">
        <f t="shared" si="134"/>
        <v>0102</v>
      </c>
      <c r="M2165" t="str">
        <f t="shared" si="135"/>
        <v>中郡大磯町生沢</v>
      </c>
      <c r="N2165">
        <v>0</v>
      </c>
      <c r="O2165">
        <v>0</v>
      </c>
      <c r="P2165">
        <v>0</v>
      </c>
      <c r="Q2165">
        <v>0</v>
      </c>
      <c r="R2165">
        <v>0</v>
      </c>
      <c r="S2165">
        <v>0</v>
      </c>
      <c r="U2165" t="str">
        <f t="shared" si="132"/>
        <v>259-0102</v>
      </c>
      <c r="V2165" t="s">
        <v>8439</v>
      </c>
      <c r="W2165" t="s">
        <v>8440</v>
      </c>
    </row>
    <row r="2166" spans="1:23" x14ac:dyDescent="0.15">
      <c r="A2166">
        <v>14341</v>
      </c>
      <c r="B2166">
        <v>25901</v>
      </c>
      <c r="C2166">
        <v>2590113</v>
      </c>
      <c r="D2166" t="s">
        <v>9</v>
      </c>
      <c r="E2166" t="s">
        <v>8433</v>
      </c>
      <c r="F2166" t="s">
        <v>8441</v>
      </c>
      <c r="G2166" t="s">
        <v>12</v>
      </c>
      <c r="H2166" t="s">
        <v>8434</v>
      </c>
      <c r="I2166" t="s">
        <v>8442</v>
      </c>
      <c r="J2166" t="str">
        <f t="shared" si="133"/>
        <v>259</v>
      </c>
      <c r="K2166" t="s">
        <v>25</v>
      </c>
      <c r="L2166" t="str">
        <f t="shared" si="134"/>
        <v>0113</v>
      </c>
      <c r="M2166" t="str">
        <f t="shared" si="135"/>
        <v>中郡大磯町石神台</v>
      </c>
      <c r="N2166">
        <v>0</v>
      </c>
      <c r="O2166">
        <v>0</v>
      </c>
      <c r="P2166">
        <v>1</v>
      </c>
      <c r="Q2166">
        <v>0</v>
      </c>
      <c r="R2166">
        <v>0</v>
      </c>
      <c r="S2166">
        <v>0</v>
      </c>
      <c r="U2166" t="str">
        <f t="shared" si="132"/>
        <v>259-0113</v>
      </c>
      <c r="V2166" t="s">
        <v>8443</v>
      </c>
      <c r="W2166" t="s">
        <v>8444</v>
      </c>
    </row>
    <row r="2167" spans="1:23" x14ac:dyDescent="0.15">
      <c r="A2167">
        <v>14341</v>
      </c>
      <c r="B2167">
        <v>255</v>
      </c>
      <c r="C2167">
        <v>2550003</v>
      </c>
      <c r="D2167" t="s">
        <v>9</v>
      </c>
      <c r="E2167" t="s">
        <v>8433</v>
      </c>
      <c r="F2167" t="s">
        <v>8445</v>
      </c>
      <c r="G2167" t="s">
        <v>12</v>
      </c>
      <c r="H2167" t="s">
        <v>8434</v>
      </c>
      <c r="I2167" t="s">
        <v>8446</v>
      </c>
      <c r="J2167" t="str">
        <f t="shared" si="133"/>
        <v>255</v>
      </c>
      <c r="K2167" t="s">
        <v>25</v>
      </c>
      <c r="L2167" t="str">
        <f t="shared" si="134"/>
        <v>0003</v>
      </c>
      <c r="M2167" t="str">
        <f t="shared" si="135"/>
        <v>中郡大磯町大磯</v>
      </c>
      <c r="N2167">
        <v>0</v>
      </c>
      <c r="O2167">
        <v>0</v>
      </c>
      <c r="P2167">
        <v>0</v>
      </c>
      <c r="Q2167">
        <v>0</v>
      </c>
      <c r="R2167">
        <v>0</v>
      </c>
      <c r="S2167">
        <v>0</v>
      </c>
      <c r="U2167" t="str">
        <f t="shared" si="132"/>
        <v>255-0003</v>
      </c>
      <c r="V2167" t="s">
        <v>8447</v>
      </c>
      <c r="W2167" t="s">
        <v>8448</v>
      </c>
    </row>
    <row r="2168" spans="1:23" x14ac:dyDescent="0.15">
      <c r="A2168">
        <v>14341</v>
      </c>
      <c r="B2168">
        <v>25901</v>
      </c>
      <c r="C2168">
        <v>2590114</v>
      </c>
      <c r="D2168" t="s">
        <v>9</v>
      </c>
      <c r="E2168" t="s">
        <v>8433</v>
      </c>
      <c r="F2168" t="s">
        <v>8449</v>
      </c>
      <c r="G2168" t="s">
        <v>12</v>
      </c>
      <c r="H2168" t="s">
        <v>8434</v>
      </c>
      <c r="I2168" t="s">
        <v>8450</v>
      </c>
      <c r="J2168" t="str">
        <f t="shared" si="133"/>
        <v>259</v>
      </c>
      <c r="K2168" t="s">
        <v>25</v>
      </c>
      <c r="L2168" t="str">
        <f t="shared" si="134"/>
        <v>0114</v>
      </c>
      <c r="M2168" t="str">
        <f t="shared" si="135"/>
        <v>中郡大磯町月京</v>
      </c>
      <c r="N2168">
        <v>0</v>
      </c>
      <c r="O2168">
        <v>0</v>
      </c>
      <c r="P2168">
        <v>0</v>
      </c>
      <c r="Q2168">
        <v>0</v>
      </c>
      <c r="R2168">
        <v>0</v>
      </c>
      <c r="S2168">
        <v>0</v>
      </c>
      <c r="U2168" t="str">
        <f t="shared" si="132"/>
        <v>259-0114</v>
      </c>
      <c r="V2168" t="s">
        <v>8451</v>
      </c>
      <c r="W2168" t="s">
        <v>8452</v>
      </c>
    </row>
    <row r="2169" spans="1:23" x14ac:dyDescent="0.15">
      <c r="A2169">
        <v>14341</v>
      </c>
      <c r="B2169">
        <v>25901</v>
      </c>
      <c r="C2169">
        <v>2590105</v>
      </c>
      <c r="D2169" t="s">
        <v>9</v>
      </c>
      <c r="E2169" t="s">
        <v>8433</v>
      </c>
      <c r="F2169" t="s">
        <v>8453</v>
      </c>
      <c r="G2169" t="s">
        <v>12</v>
      </c>
      <c r="H2169" t="s">
        <v>8434</v>
      </c>
      <c r="I2169" t="s">
        <v>8454</v>
      </c>
      <c r="J2169" t="str">
        <f t="shared" si="133"/>
        <v>259</v>
      </c>
      <c r="K2169" t="s">
        <v>25</v>
      </c>
      <c r="L2169" t="str">
        <f t="shared" si="134"/>
        <v>0105</v>
      </c>
      <c r="M2169" t="str">
        <f t="shared" si="135"/>
        <v>中郡大磯町黒岩</v>
      </c>
      <c r="N2169">
        <v>0</v>
      </c>
      <c r="O2169">
        <v>0</v>
      </c>
      <c r="P2169">
        <v>0</v>
      </c>
      <c r="Q2169">
        <v>0</v>
      </c>
      <c r="R2169">
        <v>0</v>
      </c>
      <c r="S2169">
        <v>0</v>
      </c>
      <c r="U2169" t="str">
        <f t="shared" si="132"/>
        <v>259-0105</v>
      </c>
      <c r="V2169" t="s">
        <v>8455</v>
      </c>
      <c r="W2169" t="s">
        <v>8456</v>
      </c>
    </row>
    <row r="2170" spans="1:23" x14ac:dyDescent="0.15">
      <c r="A2170">
        <v>14341</v>
      </c>
      <c r="B2170">
        <v>25901</v>
      </c>
      <c r="C2170">
        <v>2590112</v>
      </c>
      <c r="D2170" t="s">
        <v>9</v>
      </c>
      <c r="E2170" t="s">
        <v>8433</v>
      </c>
      <c r="F2170" t="s">
        <v>8457</v>
      </c>
      <c r="G2170" t="s">
        <v>12</v>
      </c>
      <c r="H2170" t="s">
        <v>8434</v>
      </c>
      <c r="I2170" t="s">
        <v>8458</v>
      </c>
      <c r="J2170" t="str">
        <f t="shared" si="133"/>
        <v>259</v>
      </c>
      <c r="K2170" t="s">
        <v>25</v>
      </c>
      <c r="L2170" t="str">
        <f t="shared" si="134"/>
        <v>0112</v>
      </c>
      <c r="M2170" t="str">
        <f t="shared" si="135"/>
        <v>中郡大磯町国府新宿</v>
      </c>
      <c r="N2170">
        <v>0</v>
      </c>
      <c r="O2170">
        <v>0</v>
      </c>
      <c r="P2170">
        <v>0</v>
      </c>
      <c r="Q2170">
        <v>0</v>
      </c>
      <c r="R2170">
        <v>0</v>
      </c>
      <c r="S2170">
        <v>0</v>
      </c>
      <c r="U2170" t="str">
        <f t="shared" si="132"/>
        <v>259-0112</v>
      </c>
      <c r="V2170" t="s">
        <v>8459</v>
      </c>
      <c r="W2170" t="s">
        <v>8460</v>
      </c>
    </row>
    <row r="2171" spans="1:23" x14ac:dyDescent="0.15">
      <c r="A2171">
        <v>14341</v>
      </c>
      <c r="B2171">
        <v>25901</v>
      </c>
      <c r="C2171">
        <v>2590111</v>
      </c>
      <c r="D2171" t="s">
        <v>9</v>
      </c>
      <c r="E2171" t="s">
        <v>8433</v>
      </c>
      <c r="F2171" t="s">
        <v>8461</v>
      </c>
      <c r="G2171" t="s">
        <v>12</v>
      </c>
      <c r="H2171" t="s">
        <v>8434</v>
      </c>
      <c r="I2171" t="s">
        <v>8462</v>
      </c>
      <c r="J2171" t="str">
        <f t="shared" si="133"/>
        <v>259</v>
      </c>
      <c r="K2171" t="s">
        <v>25</v>
      </c>
      <c r="L2171" t="str">
        <f t="shared" si="134"/>
        <v>0111</v>
      </c>
      <c r="M2171" t="str">
        <f t="shared" si="135"/>
        <v>中郡大磯町国府本郷</v>
      </c>
      <c r="N2171">
        <v>0</v>
      </c>
      <c r="O2171">
        <v>0</v>
      </c>
      <c r="P2171">
        <v>0</v>
      </c>
      <c r="Q2171">
        <v>0</v>
      </c>
      <c r="R2171">
        <v>0</v>
      </c>
      <c r="S2171">
        <v>0</v>
      </c>
      <c r="U2171" t="str">
        <f t="shared" si="132"/>
        <v>259-0111</v>
      </c>
      <c r="V2171" t="s">
        <v>8463</v>
      </c>
      <c r="W2171" t="s">
        <v>8464</v>
      </c>
    </row>
    <row r="2172" spans="1:23" x14ac:dyDescent="0.15">
      <c r="A2172">
        <v>14341</v>
      </c>
      <c r="B2172">
        <v>255</v>
      </c>
      <c r="C2172">
        <v>2550001</v>
      </c>
      <c r="D2172" t="s">
        <v>9</v>
      </c>
      <c r="E2172" t="s">
        <v>8433</v>
      </c>
      <c r="F2172" t="s">
        <v>8465</v>
      </c>
      <c r="G2172" t="s">
        <v>12</v>
      </c>
      <c r="H2172" t="s">
        <v>8434</v>
      </c>
      <c r="I2172" t="s">
        <v>8466</v>
      </c>
      <c r="J2172" t="str">
        <f t="shared" si="133"/>
        <v>255</v>
      </c>
      <c r="K2172" t="s">
        <v>25</v>
      </c>
      <c r="L2172" t="str">
        <f t="shared" si="134"/>
        <v>0001</v>
      </c>
      <c r="M2172" t="str">
        <f t="shared" si="135"/>
        <v>中郡大磯町高麗</v>
      </c>
      <c r="N2172">
        <v>0</v>
      </c>
      <c r="O2172">
        <v>0</v>
      </c>
      <c r="P2172">
        <v>1</v>
      </c>
      <c r="Q2172">
        <v>0</v>
      </c>
      <c r="R2172">
        <v>0</v>
      </c>
      <c r="S2172">
        <v>0</v>
      </c>
      <c r="U2172" t="str">
        <f t="shared" si="132"/>
        <v>255-0001</v>
      </c>
      <c r="V2172" t="s">
        <v>8467</v>
      </c>
      <c r="W2172" t="s">
        <v>8468</v>
      </c>
    </row>
    <row r="2173" spans="1:23" x14ac:dyDescent="0.15">
      <c r="A2173">
        <v>14341</v>
      </c>
      <c r="B2173">
        <v>25901</v>
      </c>
      <c r="C2173">
        <v>2590101</v>
      </c>
      <c r="D2173" t="s">
        <v>9</v>
      </c>
      <c r="E2173" t="s">
        <v>8433</v>
      </c>
      <c r="F2173" t="s">
        <v>8469</v>
      </c>
      <c r="G2173" t="s">
        <v>12</v>
      </c>
      <c r="H2173" t="s">
        <v>8434</v>
      </c>
      <c r="I2173" t="s">
        <v>8470</v>
      </c>
      <c r="J2173" t="str">
        <f t="shared" si="133"/>
        <v>259</v>
      </c>
      <c r="K2173" t="s">
        <v>25</v>
      </c>
      <c r="L2173" t="str">
        <f t="shared" si="134"/>
        <v>0101</v>
      </c>
      <c r="M2173" t="str">
        <f t="shared" si="135"/>
        <v>中郡大磯町寺坂</v>
      </c>
      <c r="N2173">
        <v>0</v>
      </c>
      <c r="O2173">
        <v>0</v>
      </c>
      <c r="P2173">
        <v>0</v>
      </c>
      <c r="Q2173">
        <v>0</v>
      </c>
      <c r="R2173">
        <v>0</v>
      </c>
      <c r="S2173">
        <v>0</v>
      </c>
      <c r="U2173" t="str">
        <f t="shared" si="132"/>
        <v>259-0101</v>
      </c>
      <c r="V2173" t="s">
        <v>8471</v>
      </c>
      <c r="W2173" t="s">
        <v>8472</v>
      </c>
    </row>
    <row r="2174" spans="1:23" x14ac:dyDescent="0.15">
      <c r="A2174">
        <v>14341</v>
      </c>
      <c r="B2174">
        <v>25901</v>
      </c>
      <c r="C2174">
        <v>2590104</v>
      </c>
      <c r="D2174" t="s">
        <v>9</v>
      </c>
      <c r="E2174" t="s">
        <v>8433</v>
      </c>
      <c r="F2174" t="s">
        <v>6961</v>
      </c>
      <c r="G2174" t="s">
        <v>12</v>
      </c>
      <c r="H2174" t="s">
        <v>8434</v>
      </c>
      <c r="I2174" t="s">
        <v>6962</v>
      </c>
      <c r="J2174" t="str">
        <f t="shared" si="133"/>
        <v>259</v>
      </c>
      <c r="K2174" t="s">
        <v>25</v>
      </c>
      <c r="L2174" t="str">
        <f t="shared" si="134"/>
        <v>0104</v>
      </c>
      <c r="M2174" t="str">
        <f t="shared" si="135"/>
        <v>中郡大磯町西久保</v>
      </c>
      <c r="N2174">
        <v>0</v>
      </c>
      <c r="O2174">
        <v>0</v>
      </c>
      <c r="P2174">
        <v>0</v>
      </c>
      <c r="Q2174">
        <v>0</v>
      </c>
      <c r="R2174">
        <v>0</v>
      </c>
      <c r="S2174">
        <v>0</v>
      </c>
      <c r="U2174" t="str">
        <f t="shared" si="132"/>
        <v>259-0104</v>
      </c>
      <c r="V2174" t="s">
        <v>8473</v>
      </c>
      <c r="W2174" t="s">
        <v>8474</v>
      </c>
    </row>
    <row r="2175" spans="1:23" x14ac:dyDescent="0.15">
      <c r="A2175">
        <v>14341</v>
      </c>
      <c r="B2175">
        <v>255</v>
      </c>
      <c r="C2175">
        <v>2550005</v>
      </c>
      <c r="D2175" t="s">
        <v>9</v>
      </c>
      <c r="E2175" t="s">
        <v>8433</v>
      </c>
      <c r="F2175" t="s">
        <v>8475</v>
      </c>
      <c r="G2175" t="s">
        <v>12</v>
      </c>
      <c r="H2175" t="s">
        <v>8434</v>
      </c>
      <c r="I2175" t="s">
        <v>8476</v>
      </c>
      <c r="J2175" t="str">
        <f t="shared" si="133"/>
        <v>255</v>
      </c>
      <c r="K2175" t="s">
        <v>25</v>
      </c>
      <c r="L2175" t="str">
        <f t="shared" si="134"/>
        <v>0005</v>
      </c>
      <c r="M2175" t="str">
        <f t="shared" si="135"/>
        <v>中郡大磯町西小磯</v>
      </c>
      <c r="N2175">
        <v>0</v>
      </c>
      <c r="O2175">
        <v>0</v>
      </c>
      <c r="P2175">
        <v>0</v>
      </c>
      <c r="Q2175">
        <v>0</v>
      </c>
      <c r="R2175">
        <v>0</v>
      </c>
      <c r="S2175">
        <v>0</v>
      </c>
      <c r="U2175" t="str">
        <f t="shared" si="132"/>
        <v>255-0005</v>
      </c>
      <c r="V2175" t="s">
        <v>8477</v>
      </c>
      <c r="W2175" t="s">
        <v>8478</v>
      </c>
    </row>
    <row r="2176" spans="1:23" x14ac:dyDescent="0.15">
      <c r="A2176">
        <v>14341</v>
      </c>
      <c r="B2176">
        <v>255</v>
      </c>
      <c r="C2176">
        <v>2550004</v>
      </c>
      <c r="D2176" t="s">
        <v>9</v>
      </c>
      <c r="E2176" t="s">
        <v>8433</v>
      </c>
      <c r="F2176" t="s">
        <v>8479</v>
      </c>
      <c r="G2176" t="s">
        <v>12</v>
      </c>
      <c r="H2176" t="s">
        <v>8434</v>
      </c>
      <c r="I2176" t="s">
        <v>8480</v>
      </c>
      <c r="J2176" t="str">
        <f t="shared" si="133"/>
        <v>255</v>
      </c>
      <c r="K2176" t="s">
        <v>25</v>
      </c>
      <c r="L2176" t="str">
        <f t="shared" si="134"/>
        <v>0004</v>
      </c>
      <c r="M2176" t="str">
        <f t="shared" si="135"/>
        <v>中郡大磯町東小磯</v>
      </c>
      <c r="N2176">
        <v>0</v>
      </c>
      <c r="O2176">
        <v>0</v>
      </c>
      <c r="P2176">
        <v>0</v>
      </c>
      <c r="Q2176">
        <v>0</v>
      </c>
      <c r="R2176">
        <v>0</v>
      </c>
      <c r="S2176">
        <v>0</v>
      </c>
      <c r="U2176" t="str">
        <f t="shared" si="132"/>
        <v>255-0004</v>
      </c>
      <c r="V2176" t="s">
        <v>8481</v>
      </c>
      <c r="W2176" t="s">
        <v>8482</v>
      </c>
    </row>
    <row r="2177" spans="1:23" x14ac:dyDescent="0.15">
      <c r="A2177">
        <v>14341</v>
      </c>
      <c r="B2177">
        <v>255</v>
      </c>
      <c r="C2177">
        <v>2550002</v>
      </c>
      <c r="D2177" t="s">
        <v>9</v>
      </c>
      <c r="E2177" t="s">
        <v>8433</v>
      </c>
      <c r="F2177" t="s">
        <v>2254</v>
      </c>
      <c r="G2177" t="s">
        <v>12</v>
      </c>
      <c r="H2177" t="s">
        <v>8434</v>
      </c>
      <c r="I2177" t="s">
        <v>2255</v>
      </c>
      <c r="J2177" t="str">
        <f t="shared" si="133"/>
        <v>255</v>
      </c>
      <c r="K2177" t="s">
        <v>25</v>
      </c>
      <c r="L2177" t="str">
        <f t="shared" si="134"/>
        <v>0002</v>
      </c>
      <c r="M2177" t="str">
        <f t="shared" si="135"/>
        <v>中郡大磯町東町</v>
      </c>
      <c r="N2177">
        <v>0</v>
      </c>
      <c r="O2177">
        <v>0</v>
      </c>
      <c r="P2177">
        <v>1</v>
      </c>
      <c r="Q2177">
        <v>0</v>
      </c>
      <c r="R2177">
        <v>0</v>
      </c>
      <c r="S2177">
        <v>0</v>
      </c>
      <c r="U2177" t="str">
        <f t="shared" si="132"/>
        <v>255-0002</v>
      </c>
      <c r="V2177" t="s">
        <v>8483</v>
      </c>
      <c r="W2177" t="s">
        <v>8484</v>
      </c>
    </row>
    <row r="2178" spans="1:23" x14ac:dyDescent="0.15">
      <c r="A2178">
        <v>14341</v>
      </c>
      <c r="B2178">
        <v>25901</v>
      </c>
      <c r="C2178">
        <v>2590103</v>
      </c>
      <c r="D2178" t="s">
        <v>9</v>
      </c>
      <c r="E2178" t="s">
        <v>8433</v>
      </c>
      <c r="F2178" t="s">
        <v>8485</v>
      </c>
      <c r="G2178" t="s">
        <v>12</v>
      </c>
      <c r="H2178" t="s">
        <v>8434</v>
      </c>
      <c r="I2178" t="s">
        <v>8486</v>
      </c>
      <c r="J2178" t="str">
        <f t="shared" si="133"/>
        <v>259</v>
      </c>
      <c r="K2178" t="s">
        <v>25</v>
      </c>
      <c r="L2178" t="str">
        <f t="shared" si="134"/>
        <v>0103</v>
      </c>
      <c r="M2178" t="str">
        <f t="shared" si="135"/>
        <v>中郡大磯町虫窪</v>
      </c>
      <c r="N2178">
        <v>0</v>
      </c>
      <c r="O2178">
        <v>0</v>
      </c>
      <c r="P2178">
        <v>0</v>
      </c>
      <c r="Q2178">
        <v>0</v>
      </c>
      <c r="R2178">
        <v>0</v>
      </c>
      <c r="S2178">
        <v>0</v>
      </c>
      <c r="U2178" t="str">
        <f t="shared" si="132"/>
        <v>259-0103</v>
      </c>
      <c r="V2178" t="s">
        <v>8487</v>
      </c>
      <c r="W2178" t="s">
        <v>8488</v>
      </c>
    </row>
    <row r="2179" spans="1:23" x14ac:dyDescent="0.15">
      <c r="A2179">
        <v>14342</v>
      </c>
      <c r="B2179">
        <v>25901</v>
      </c>
      <c r="C2179">
        <v>2590100</v>
      </c>
      <c r="D2179" t="s">
        <v>9</v>
      </c>
      <c r="E2179" t="s">
        <v>8489</v>
      </c>
      <c r="F2179" t="s">
        <v>11</v>
      </c>
      <c r="G2179" t="s">
        <v>12</v>
      </c>
      <c r="H2179" t="s">
        <v>8490</v>
      </c>
      <c r="I2179" t="s">
        <v>14</v>
      </c>
      <c r="J2179" t="str">
        <f t="shared" si="133"/>
        <v>259</v>
      </c>
      <c r="K2179" t="s">
        <v>25</v>
      </c>
      <c r="L2179" t="str">
        <f t="shared" si="134"/>
        <v>0100</v>
      </c>
      <c r="M2179" t="str">
        <f t="shared" si="135"/>
        <v>中郡二宮町以下に掲載がない場合</v>
      </c>
      <c r="N2179">
        <v>0</v>
      </c>
      <c r="O2179">
        <v>0</v>
      </c>
      <c r="P2179">
        <v>0</v>
      </c>
      <c r="Q2179">
        <v>1</v>
      </c>
      <c r="R2179">
        <v>0</v>
      </c>
      <c r="S2179">
        <v>0</v>
      </c>
      <c r="U2179" t="str">
        <f t="shared" ref="U2179:U2242" si="136">J2179&amp;K2179&amp;L2179</f>
        <v>259-0100</v>
      </c>
      <c r="V2179" t="s">
        <v>8491</v>
      </c>
      <c r="W2179" t="s">
        <v>8492</v>
      </c>
    </row>
    <row r="2180" spans="1:23" x14ac:dyDescent="0.15">
      <c r="A2180">
        <v>14342</v>
      </c>
      <c r="B2180">
        <v>25901</v>
      </c>
      <c r="C2180">
        <v>2590134</v>
      </c>
      <c r="D2180" t="s">
        <v>9</v>
      </c>
      <c r="E2180" t="s">
        <v>8489</v>
      </c>
      <c r="F2180" t="s">
        <v>8493</v>
      </c>
      <c r="G2180" t="s">
        <v>12</v>
      </c>
      <c r="H2180" t="s">
        <v>8490</v>
      </c>
      <c r="I2180" t="s">
        <v>8369</v>
      </c>
      <c r="J2180" t="str">
        <f t="shared" ref="J2180:J2243" si="137">MID(C2180,1,3)</f>
        <v>259</v>
      </c>
      <c r="K2180" t="s">
        <v>25</v>
      </c>
      <c r="L2180" t="str">
        <f t="shared" ref="L2180:L2243" si="138">MID(C2180,4,4)</f>
        <v>0134</v>
      </c>
      <c r="M2180" t="str">
        <f t="shared" ref="M2180:M2243" si="139">H2180&amp;I2180</f>
        <v>中郡二宮町一色</v>
      </c>
      <c r="N2180">
        <v>0</v>
      </c>
      <c r="O2180">
        <v>0</v>
      </c>
      <c r="P2180">
        <v>0</v>
      </c>
      <c r="Q2180">
        <v>0</v>
      </c>
      <c r="R2180">
        <v>0</v>
      </c>
      <c r="S2180">
        <v>0</v>
      </c>
      <c r="U2180" t="str">
        <f t="shared" si="136"/>
        <v>259-0134</v>
      </c>
      <c r="V2180" t="s">
        <v>8494</v>
      </c>
      <c r="W2180" t="s">
        <v>8495</v>
      </c>
    </row>
    <row r="2181" spans="1:23" x14ac:dyDescent="0.15">
      <c r="A2181">
        <v>14342</v>
      </c>
      <c r="B2181">
        <v>25901</v>
      </c>
      <c r="C2181">
        <v>2590125</v>
      </c>
      <c r="D2181" t="s">
        <v>9</v>
      </c>
      <c r="E2181" t="s">
        <v>8489</v>
      </c>
      <c r="F2181" t="s">
        <v>6623</v>
      </c>
      <c r="G2181" t="s">
        <v>12</v>
      </c>
      <c r="H2181" t="s">
        <v>8490</v>
      </c>
      <c r="I2181" t="s">
        <v>6624</v>
      </c>
      <c r="J2181" t="str">
        <f t="shared" si="137"/>
        <v>259</v>
      </c>
      <c r="K2181" t="s">
        <v>25</v>
      </c>
      <c r="L2181" t="str">
        <f t="shared" si="138"/>
        <v>0125</v>
      </c>
      <c r="M2181" t="str">
        <f t="shared" si="139"/>
        <v>中郡二宮町川匂</v>
      </c>
      <c r="N2181">
        <v>0</v>
      </c>
      <c r="O2181">
        <v>0</v>
      </c>
      <c r="P2181">
        <v>0</v>
      </c>
      <c r="Q2181">
        <v>0</v>
      </c>
      <c r="R2181">
        <v>0</v>
      </c>
      <c r="S2181">
        <v>0</v>
      </c>
      <c r="U2181" t="str">
        <f t="shared" si="136"/>
        <v>259-0125</v>
      </c>
      <c r="V2181" t="s">
        <v>8496</v>
      </c>
      <c r="W2181" t="s">
        <v>8497</v>
      </c>
    </row>
    <row r="2182" spans="1:23" x14ac:dyDescent="0.15">
      <c r="A2182">
        <v>14342</v>
      </c>
      <c r="B2182">
        <v>25901</v>
      </c>
      <c r="C2182">
        <v>2590131</v>
      </c>
      <c r="D2182" t="s">
        <v>9</v>
      </c>
      <c r="E2182" t="s">
        <v>8489</v>
      </c>
      <c r="F2182" t="s">
        <v>1851</v>
      </c>
      <c r="G2182" t="s">
        <v>12</v>
      </c>
      <c r="H2182" t="s">
        <v>8490</v>
      </c>
      <c r="I2182" t="s">
        <v>1852</v>
      </c>
      <c r="J2182" t="str">
        <f t="shared" si="137"/>
        <v>259</v>
      </c>
      <c r="K2182" t="s">
        <v>25</v>
      </c>
      <c r="L2182" t="str">
        <f t="shared" si="138"/>
        <v>0131</v>
      </c>
      <c r="M2182" t="str">
        <f t="shared" si="139"/>
        <v>中郡二宮町中里</v>
      </c>
      <c r="N2182">
        <v>0</v>
      </c>
      <c r="O2182">
        <v>0</v>
      </c>
      <c r="P2182">
        <v>1</v>
      </c>
      <c r="Q2182">
        <v>0</v>
      </c>
      <c r="R2182">
        <v>0</v>
      </c>
      <c r="S2182">
        <v>0</v>
      </c>
      <c r="U2182" t="str">
        <f t="shared" si="136"/>
        <v>259-0131</v>
      </c>
      <c r="V2182" t="s">
        <v>8498</v>
      </c>
      <c r="W2182" t="s">
        <v>8499</v>
      </c>
    </row>
    <row r="2183" spans="1:23" x14ac:dyDescent="0.15">
      <c r="A2183">
        <v>14342</v>
      </c>
      <c r="B2183">
        <v>25901</v>
      </c>
      <c r="C2183">
        <v>2590123</v>
      </c>
      <c r="D2183" t="s">
        <v>9</v>
      </c>
      <c r="E2183" t="s">
        <v>8489</v>
      </c>
      <c r="F2183" t="s">
        <v>8500</v>
      </c>
      <c r="G2183" t="s">
        <v>12</v>
      </c>
      <c r="H2183" t="s">
        <v>8490</v>
      </c>
      <c r="I2183" t="s">
        <v>8501</v>
      </c>
      <c r="J2183" t="str">
        <f t="shared" si="137"/>
        <v>259</v>
      </c>
      <c r="K2183" t="s">
        <v>25</v>
      </c>
      <c r="L2183" t="str">
        <f t="shared" si="138"/>
        <v>0123</v>
      </c>
      <c r="M2183" t="str">
        <f t="shared" si="139"/>
        <v>中郡二宮町二宮</v>
      </c>
      <c r="N2183">
        <v>0</v>
      </c>
      <c r="O2183">
        <v>0</v>
      </c>
      <c r="P2183">
        <v>0</v>
      </c>
      <c r="Q2183">
        <v>0</v>
      </c>
      <c r="R2183">
        <v>0</v>
      </c>
      <c r="S2183">
        <v>0</v>
      </c>
      <c r="U2183" t="str">
        <f t="shared" si="136"/>
        <v>259-0123</v>
      </c>
      <c r="V2183" t="s">
        <v>8502</v>
      </c>
      <c r="W2183" t="s">
        <v>8503</v>
      </c>
    </row>
    <row r="2184" spans="1:23" x14ac:dyDescent="0.15">
      <c r="A2184">
        <v>14342</v>
      </c>
      <c r="B2184">
        <v>25901</v>
      </c>
      <c r="C2184">
        <v>2590122</v>
      </c>
      <c r="D2184" t="s">
        <v>9</v>
      </c>
      <c r="E2184" t="s">
        <v>8489</v>
      </c>
      <c r="F2184" t="s">
        <v>3772</v>
      </c>
      <c r="G2184" t="s">
        <v>12</v>
      </c>
      <c r="H2184" t="s">
        <v>8490</v>
      </c>
      <c r="I2184" t="s">
        <v>3773</v>
      </c>
      <c r="J2184" t="str">
        <f t="shared" si="137"/>
        <v>259</v>
      </c>
      <c r="K2184" t="s">
        <v>25</v>
      </c>
      <c r="L2184" t="str">
        <f t="shared" si="138"/>
        <v>0122</v>
      </c>
      <c r="M2184" t="str">
        <f t="shared" si="139"/>
        <v>中郡二宮町富士見が丘</v>
      </c>
      <c r="N2184">
        <v>0</v>
      </c>
      <c r="O2184">
        <v>0</v>
      </c>
      <c r="P2184">
        <v>1</v>
      </c>
      <c r="Q2184">
        <v>0</v>
      </c>
      <c r="R2184">
        <v>0</v>
      </c>
      <c r="S2184">
        <v>0</v>
      </c>
      <c r="U2184" t="str">
        <f t="shared" si="136"/>
        <v>259-0122</v>
      </c>
      <c r="V2184" t="s">
        <v>8504</v>
      </c>
      <c r="W2184" t="s">
        <v>8505</v>
      </c>
    </row>
    <row r="2185" spans="1:23" x14ac:dyDescent="0.15">
      <c r="A2185">
        <v>14342</v>
      </c>
      <c r="B2185">
        <v>25901</v>
      </c>
      <c r="C2185">
        <v>2590121</v>
      </c>
      <c r="D2185" t="s">
        <v>9</v>
      </c>
      <c r="E2185" t="s">
        <v>8489</v>
      </c>
      <c r="F2185" t="s">
        <v>8506</v>
      </c>
      <c r="G2185" t="s">
        <v>12</v>
      </c>
      <c r="H2185" t="s">
        <v>8490</v>
      </c>
      <c r="I2185" t="s">
        <v>8507</v>
      </c>
      <c r="J2185" t="str">
        <f t="shared" si="137"/>
        <v>259</v>
      </c>
      <c r="K2185" t="s">
        <v>25</v>
      </c>
      <c r="L2185" t="str">
        <f t="shared" si="138"/>
        <v>0121</v>
      </c>
      <c r="M2185" t="str">
        <f t="shared" si="139"/>
        <v>中郡二宮町松根</v>
      </c>
      <c r="N2185">
        <v>0</v>
      </c>
      <c r="O2185">
        <v>0</v>
      </c>
      <c r="P2185">
        <v>0</v>
      </c>
      <c r="Q2185">
        <v>0</v>
      </c>
      <c r="R2185">
        <v>0</v>
      </c>
      <c r="S2185">
        <v>0</v>
      </c>
      <c r="U2185" t="str">
        <f t="shared" si="136"/>
        <v>259-0121</v>
      </c>
      <c r="V2185" t="s">
        <v>8508</v>
      </c>
      <c r="W2185" t="s">
        <v>8509</v>
      </c>
    </row>
    <row r="2186" spans="1:23" x14ac:dyDescent="0.15">
      <c r="A2186">
        <v>14342</v>
      </c>
      <c r="B2186">
        <v>25901</v>
      </c>
      <c r="C2186">
        <v>2590132</v>
      </c>
      <c r="D2186" t="s">
        <v>9</v>
      </c>
      <c r="E2186" t="s">
        <v>8489</v>
      </c>
      <c r="F2186" t="s">
        <v>5077</v>
      </c>
      <c r="G2186" t="s">
        <v>12</v>
      </c>
      <c r="H2186" t="s">
        <v>8490</v>
      </c>
      <c r="I2186" t="s">
        <v>5078</v>
      </c>
      <c r="J2186" t="str">
        <f t="shared" si="137"/>
        <v>259</v>
      </c>
      <c r="K2186" t="s">
        <v>25</v>
      </c>
      <c r="L2186" t="str">
        <f t="shared" si="138"/>
        <v>0132</v>
      </c>
      <c r="M2186" t="str">
        <f t="shared" si="139"/>
        <v>中郡二宮町緑が丘</v>
      </c>
      <c r="N2186">
        <v>0</v>
      </c>
      <c r="O2186">
        <v>0</v>
      </c>
      <c r="P2186">
        <v>0</v>
      </c>
      <c r="Q2186">
        <v>0</v>
      </c>
      <c r="R2186">
        <v>0</v>
      </c>
      <c r="S2186">
        <v>0</v>
      </c>
      <c r="U2186" t="str">
        <f t="shared" si="136"/>
        <v>259-0132</v>
      </c>
      <c r="V2186" t="s">
        <v>8510</v>
      </c>
      <c r="W2186" t="s">
        <v>8511</v>
      </c>
    </row>
    <row r="2187" spans="1:23" x14ac:dyDescent="0.15">
      <c r="A2187">
        <v>14342</v>
      </c>
      <c r="B2187">
        <v>25901</v>
      </c>
      <c r="C2187">
        <v>2590124</v>
      </c>
      <c r="D2187" t="s">
        <v>9</v>
      </c>
      <c r="E2187" t="s">
        <v>8489</v>
      </c>
      <c r="F2187" t="s">
        <v>6846</v>
      </c>
      <c r="G2187" t="s">
        <v>12</v>
      </c>
      <c r="H2187" t="s">
        <v>8490</v>
      </c>
      <c r="I2187" t="s">
        <v>6847</v>
      </c>
      <c r="J2187" t="str">
        <f t="shared" si="137"/>
        <v>259</v>
      </c>
      <c r="K2187" t="s">
        <v>25</v>
      </c>
      <c r="L2187" t="str">
        <f t="shared" si="138"/>
        <v>0124</v>
      </c>
      <c r="M2187" t="str">
        <f t="shared" si="139"/>
        <v>中郡二宮町山西</v>
      </c>
      <c r="N2187">
        <v>0</v>
      </c>
      <c r="O2187">
        <v>0</v>
      </c>
      <c r="P2187">
        <v>0</v>
      </c>
      <c r="Q2187">
        <v>0</v>
      </c>
      <c r="R2187">
        <v>0</v>
      </c>
      <c r="S2187">
        <v>0</v>
      </c>
      <c r="U2187" t="str">
        <f t="shared" si="136"/>
        <v>259-0124</v>
      </c>
      <c r="V2187" t="s">
        <v>8512</v>
      </c>
      <c r="W2187" t="s">
        <v>8513</v>
      </c>
    </row>
    <row r="2188" spans="1:23" x14ac:dyDescent="0.15">
      <c r="A2188">
        <v>14342</v>
      </c>
      <c r="B2188">
        <v>25901</v>
      </c>
      <c r="C2188">
        <v>2590133</v>
      </c>
      <c r="D2188" t="s">
        <v>9</v>
      </c>
      <c r="E2188" t="s">
        <v>8489</v>
      </c>
      <c r="F2188" t="s">
        <v>4768</v>
      </c>
      <c r="G2188" t="s">
        <v>12</v>
      </c>
      <c r="H2188" t="s">
        <v>8490</v>
      </c>
      <c r="I2188" t="s">
        <v>8514</v>
      </c>
      <c r="J2188" t="str">
        <f t="shared" si="137"/>
        <v>259</v>
      </c>
      <c r="K2188" t="s">
        <v>25</v>
      </c>
      <c r="L2188" t="str">
        <f t="shared" si="138"/>
        <v>0133</v>
      </c>
      <c r="M2188" t="str">
        <f t="shared" si="139"/>
        <v>中郡二宮町百合が丘</v>
      </c>
      <c r="N2188">
        <v>0</v>
      </c>
      <c r="O2188">
        <v>0</v>
      </c>
      <c r="P2188">
        <v>1</v>
      </c>
      <c r="Q2188">
        <v>0</v>
      </c>
      <c r="R2188">
        <v>0</v>
      </c>
      <c r="S2188">
        <v>0</v>
      </c>
      <c r="U2188" t="str">
        <f t="shared" si="136"/>
        <v>259-0133</v>
      </c>
      <c r="V2188" t="s">
        <v>8515</v>
      </c>
      <c r="W2188" t="s">
        <v>8516</v>
      </c>
    </row>
    <row r="2189" spans="1:23" x14ac:dyDescent="0.15">
      <c r="A2189">
        <v>14361</v>
      </c>
      <c r="B2189">
        <v>25901</v>
      </c>
      <c r="C2189">
        <v>2590100</v>
      </c>
      <c r="D2189" t="s">
        <v>9</v>
      </c>
      <c r="E2189" t="s">
        <v>8517</v>
      </c>
      <c r="F2189" t="s">
        <v>11</v>
      </c>
      <c r="G2189" t="s">
        <v>12</v>
      </c>
      <c r="H2189" t="s">
        <v>8518</v>
      </c>
      <c r="I2189" t="s">
        <v>14</v>
      </c>
      <c r="J2189" t="str">
        <f t="shared" si="137"/>
        <v>259</v>
      </c>
      <c r="K2189" t="s">
        <v>25</v>
      </c>
      <c r="L2189" t="str">
        <f t="shared" si="138"/>
        <v>0100</v>
      </c>
      <c r="M2189" t="str">
        <f t="shared" si="139"/>
        <v>足柄上郡中井町以下に掲載がない場合</v>
      </c>
      <c r="N2189">
        <v>0</v>
      </c>
      <c r="O2189">
        <v>0</v>
      </c>
      <c r="P2189">
        <v>0</v>
      </c>
      <c r="Q2189">
        <v>1</v>
      </c>
      <c r="R2189">
        <v>0</v>
      </c>
      <c r="S2189">
        <v>0</v>
      </c>
      <c r="U2189" t="str">
        <f t="shared" si="136"/>
        <v>259-0100</v>
      </c>
      <c r="V2189" t="s">
        <v>8519</v>
      </c>
      <c r="W2189" t="s">
        <v>8492</v>
      </c>
    </row>
    <row r="2190" spans="1:23" x14ac:dyDescent="0.15">
      <c r="A2190">
        <v>14361</v>
      </c>
      <c r="B2190">
        <v>25901</v>
      </c>
      <c r="C2190">
        <v>2590151</v>
      </c>
      <c r="D2190" t="s">
        <v>9</v>
      </c>
      <c r="E2190" t="s">
        <v>8517</v>
      </c>
      <c r="F2190" t="s">
        <v>8520</v>
      </c>
      <c r="G2190" t="s">
        <v>12</v>
      </c>
      <c r="H2190" t="s">
        <v>8518</v>
      </c>
      <c r="I2190" t="s">
        <v>8521</v>
      </c>
      <c r="J2190" t="str">
        <f t="shared" si="137"/>
        <v>259</v>
      </c>
      <c r="K2190" t="s">
        <v>25</v>
      </c>
      <c r="L2190" t="str">
        <f t="shared" si="138"/>
        <v>0151</v>
      </c>
      <c r="M2190" t="str">
        <f t="shared" si="139"/>
        <v>足柄上郡中井町井ノ口</v>
      </c>
      <c r="N2190">
        <v>0</v>
      </c>
      <c r="O2190">
        <v>0</v>
      </c>
      <c r="P2190">
        <v>0</v>
      </c>
      <c r="Q2190">
        <v>0</v>
      </c>
      <c r="R2190">
        <v>0</v>
      </c>
      <c r="S2190">
        <v>0</v>
      </c>
      <c r="U2190" t="str">
        <f t="shared" si="136"/>
        <v>259-0151</v>
      </c>
      <c r="V2190" t="s">
        <v>8522</v>
      </c>
      <c r="W2190" t="s">
        <v>8523</v>
      </c>
    </row>
    <row r="2191" spans="1:23" x14ac:dyDescent="0.15">
      <c r="A2191">
        <v>14361</v>
      </c>
      <c r="B2191">
        <v>25901</v>
      </c>
      <c r="C2191">
        <v>2590154</v>
      </c>
      <c r="D2191" t="s">
        <v>9</v>
      </c>
      <c r="E2191" t="s">
        <v>8517</v>
      </c>
      <c r="F2191" t="s">
        <v>8524</v>
      </c>
      <c r="G2191" t="s">
        <v>12</v>
      </c>
      <c r="H2191" t="s">
        <v>8518</v>
      </c>
      <c r="I2191" t="s">
        <v>8525</v>
      </c>
      <c r="J2191" t="str">
        <f t="shared" si="137"/>
        <v>259</v>
      </c>
      <c r="K2191" t="s">
        <v>25</v>
      </c>
      <c r="L2191" t="str">
        <f t="shared" si="138"/>
        <v>0154</v>
      </c>
      <c r="M2191" t="str">
        <f t="shared" si="139"/>
        <v>足柄上郡中井町岩倉</v>
      </c>
      <c r="N2191">
        <v>0</v>
      </c>
      <c r="O2191">
        <v>0</v>
      </c>
      <c r="P2191">
        <v>0</v>
      </c>
      <c r="Q2191">
        <v>0</v>
      </c>
      <c r="R2191">
        <v>0</v>
      </c>
      <c r="S2191">
        <v>0</v>
      </c>
      <c r="U2191" t="str">
        <f t="shared" si="136"/>
        <v>259-0154</v>
      </c>
      <c r="V2191" t="s">
        <v>8526</v>
      </c>
      <c r="W2191" t="s">
        <v>8527</v>
      </c>
    </row>
    <row r="2192" spans="1:23" x14ac:dyDescent="0.15">
      <c r="A2192">
        <v>14361</v>
      </c>
      <c r="B2192">
        <v>25901</v>
      </c>
      <c r="C2192">
        <v>2590141</v>
      </c>
      <c r="D2192" t="s">
        <v>9</v>
      </c>
      <c r="E2192" t="s">
        <v>8517</v>
      </c>
      <c r="F2192" t="s">
        <v>6290</v>
      </c>
      <c r="G2192" t="s">
        <v>12</v>
      </c>
      <c r="H2192" t="s">
        <v>8518</v>
      </c>
      <c r="I2192" t="s">
        <v>6291</v>
      </c>
      <c r="J2192" t="str">
        <f t="shared" si="137"/>
        <v>259</v>
      </c>
      <c r="K2192" t="s">
        <v>25</v>
      </c>
      <c r="L2192" t="str">
        <f t="shared" si="138"/>
        <v>0141</v>
      </c>
      <c r="M2192" t="str">
        <f t="shared" si="139"/>
        <v>足柄上郡中井町遠藤</v>
      </c>
      <c r="N2192">
        <v>0</v>
      </c>
      <c r="O2192">
        <v>0</v>
      </c>
      <c r="P2192">
        <v>0</v>
      </c>
      <c r="Q2192">
        <v>0</v>
      </c>
      <c r="R2192">
        <v>0</v>
      </c>
      <c r="S2192">
        <v>0</v>
      </c>
      <c r="U2192" t="str">
        <f t="shared" si="136"/>
        <v>259-0141</v>
      </c>
      <c r="V2192" t="s">
        <v>8528</v>
      </c>
      <c r="W2192" t="s">
        <v>8529</v>
      </c>
    </row>
    <row r="2193" spans="1:23" x14ac:dyDescent="0.15">
      <c r="A2193">
        <v>14361</v>
      </c>
      <c r="B2193">
        <v>25901</v>
      </c>
      <c r="C2193">
        <v>2590147</v>
      </c>
      <c r="D2193" t="s">
        <v>9</v>
      </c>
      <c r="E2193" t="s">
        <v>8517</v>
      </c>
      <c r="F2193" t="s">
        <v>8530</v>
      </c>
      <c r="G2193" t="s">
        <v>12</v>
      </c>
      <c r="H2193" t="s">
        <v>8518</v>
      </c>
      <c r="I2193" t="s">
        <v>8531</v>
      </c>
      <c r="J2193" t="str">
        <f t="shared" si="137"/>
        <v>259</v>
      </c>
      <c r="K2193" t="s">
        <v>25</v>
      </c>
      <c r="L2193" t="str">
        <f t="shared" si="138"/>
        <v>0147</v>
      </c>
      <c r="M2193" t="str">
        <f t="shared" si="139"/>
        <v>足柄上郡中井町鴨沢</v>
      </c>
      <c r="N2193">
        <v>0</v>
      </c>
      <c r="O2193">
        <v>0</v>
      </c>
      <c r="P2193">
        <v>0</v>
      </c>
      <c r="Q2193">
        <v>0</v>
      </c>
      <c r="R2193">
        <v>0</v>
      </c>
      <c r="S2193">
        <v>0</v>
      </c>
      <c r="U2193" t="str">
        <f t="shared" si="136"/>
        <v>259-0147</v>
      </c>
      <c r="V2193" t="s">
        <v>8532</v>
      </c>
      <c r="W2193" t="s">
        <v>8533</v>
      </c>
    </row>
    <row r="2194" spans="1:23" x14ac:dyDescent="0.15">
      <c r="A2194">
        <v>14361</v>
      </c>
      <c r="B2194">
        <v>25901</v>
      </c>
      <c r="C2194">
        <v>2590143</v>
      </c>
      <c r="D2194" t="s">
        <v>9</v>
      </c>
      <c r="E2194" t="s">
        <v>8517</v>
      </c>
      <c r="F2194" t="s">
        <v>8534</v>
      </c>
      <c r="G2194" t="s">
        <v>12</v>
      </c>
      <c r="H2194" t="s">
        <v>8518</v>
      </c>
      <c r="I2194" t="s">
        <v>8535</v>
      </c>
      <c r="J2194" t="str">
        <f t="shared" si="137"/>
        <v>259</v>
      </c>
      <c r="K2194" t="s">
        <v>25</v>
      </c>
      <c r="L2194" t="str">
        <f t="shared" si="138"/>
        <v>0143</v>
      </c>
      <c r="M2194" t="str">
        <f t="shared" si="139"/>
        <v>足柄上郡中井町北田</v>
      </c>
      <c r="N2194">
        <v>0</v>
      </c>
      <c r="O2194">
        <v>0</v>
      </c>
      <c r="P2194">
        <v>0</v>
      </c>
      <c r="Q2194">
        <v>0</v>
      </c>
      <c r="R2194">
        <v>0</v>
      </c>
      <c r="S2194">
        <v>0</v>
      </c>
      <c r="U2194" t="str">
        <f t="shared" si="136"/>
        <v>259-0143</v>
      </c>
      <c r="V2194" t="s">
        <v>8536</v>
      </c>
      <c r="W2194" t="s">
        <v>8537</v>
      </c>
    </row>
    <row r="2195" spans="1:23" x14ac:dyDescent="0.15">
      <c r="A2195">
        <v>14361</v>
      </c>
      <c r="B2195">
        <v>25901</v>
      </c>
      <c r="C2195">
        <v>2590142</v>
      </c>
      <c r="D2195" t="s">
        <v>9</v>
      </c>
      <c r="E2195" t="s">
        <v>8517</v>
      </c>
      <c r="F2195" t="s">
        <v>5756</v>
      </c>
      <c r="G2195" t="s">
        <v>12</v>
      </c>
      <c r="H2195" t="s">
        <v>8518</v>
      </c>
      <c r="I2195" t="s">
        <v>8538</v>
      </c>
      <c r="J2195" t="str">
        <f t="shared" si="137"/>
        <v>259</v>
      </c>
      <c r="K2195" t="s">
        <v>25</v>
      </c>
      <c r="L2195" t="str">
        <f t="shared" si="138"/>
        <v>0142</v>
      </c>
      <c r="M2195" t="str">
        <f t="shared" si="139"/>
        <v>足柄上郡中井町久所</v>
      </c>
      <c r="N2195">
        <v>0</v>
      </c>
      <c r="O2195">
        <v>0</v>
      </c>
      <c r="P2195">
        <v>0</v>
      </c>
      <c r="Q2195">
        <v>0</v>
      </c>
      <c r="R2195">
        <v>0</v>
      </c>
      <c r="S2195">
        <v>0</v>
      </c>
      <c r="U2195" t="str">
        <f t="shared" si="136"/>
        <v>259-0142</v>
      </c>
      <c r="V2195" t="s">
        <v>8539</v>
      </c>
      <c r="W2195" t="s">
        <v>8540</v>
      </c>
    </row>
    <row r="2196" spans="1:23" x14ac:dyDescent="0.15">
      <c r="A2196">
        <v>14361</v>
      </c>
      <c r="B2196">
        <v>25901</v>
      </c>
      <c r="C2196">
        <v>2590146</v>
      </c>
      <c r="D2196" t="s">
        <v>9</v>
      </c>
      <c r="E2196" t="s">
        <v>8517</v>
      </c>
      <c r="F2196" t="s">
        <v>8541</v>
      </c>
      <c r="G2196" t="s">
        <v>12</v>
      </c>
      <c r="H2196" t="s">
        <v>8518</v>
      </c>
      <c r="I2196" t="s">
        <v>8542</v>
      </c>
      <c r="J2196" t="str">
        <f t="shared" si="137"/>
        <v>259</v>
      </c>
      <c r="K2196" t="s">
        <v>25</v>
      </c>
      <c r="L2196" t="str">
        <f t="shared" si="138"/>
        <v>0146</v>
      </c>
      <c r="M2196" t="str">
        <f t="shared" si="139"/>
        <v>足柄上郡中井町古怒田</v>
      </c>
      <c r="N2196">
        <v>0</v>
      </c>
      <c r="O2196">
        <v>0</v>
      </c>
      <c r="P2196">
        <v>0</v>
      </c>
      <c r="Q2196">
        <v>0</v>
      </c>
      <c r="R2196">
        <v>0</v>
      </c>
      <c r="S2196">
        <v>0</v>
      </c>
      <c r="U2196" t="str">
        <f t="shared" si="136"/>
        <v>259-0146</v>
      </c>
      <c r="V2196" t="s">
        <v>8543</v>
      </c>
      <c r="W2196" t="s">
        <v>8544</v>
      </c>
    </row>
    <row r="2197" spans="1:23" x14ac:dyDescent="0.15">
      <c r="A2197">
        <v>14361</v>
      </c>
      <c r="B2197">
        <v>25901</v>
      </c>
      <c r="C2197">
        <v>2590157</v>
      </c>
      <c r="D2197" t="s">
        <v>9</v>
      </c>
      <c r="E2197" t="s">
        <v>8517</v>
      </c>
      <c r="F2197" t="s">
        <v>7545</v>
      </c>
      <c r="G2197" t="s">
        <v>12</v>
      </c>
      <c r="H2197" t="s">
        <v>8518</v>
      </c>
      <c r="I2197" t="s">
        <v>8545</v>
      </c>
      <c r="J2197" t="str">
        <f t="shared" si="137"/>
        <v>259</v>
      </c>
      <c r="K2197" t="s">
        <v>25</v>
      </c>
      <c r="L2197" t="str">
        <f t="shared" si="138"/>
        <v>0157</v>
      </c>
      <c r="M2197" t="str">
        <f t="shared" si="139"/>
        <v>足柄上郡中井町境</v>
      </c>
      <c r="N2197">
        <v>0</v>
      </c>
      <c r="O2197">
        <v>0</v>
      </c>
      <c r="P2197">
        <v>0</v>
      </c>
      <c r="Q2197">
        <v>0</v>
      </c>
      <c r="R2197">
        <v>0</v>
      </c>
      <c r="S2197">
        <v>0</v>
      </c>
      <c r="U2197" t="str">
        <f t="shared" si="136"/>
        <v>259-0157</v>
      </c>
      <c r="V2197" t="s">
        <v>8546</v>
      </c>
      <c r="W2197" t="s">
        <v>8547</v>
      </c>
    </row>
    <row r="2198" spans="1:23" x14ac:dyDescent="0.15">
      <c r="A2198">
        <v>14361</v>
      </c>
      <c r="B2198">
        <v>25901</v>
      </c>
      <c r="C2198">
        <v>2590156</v>
      </c>
      <c r="D2198" t="s">
        <v>9</v>
      </c>
      <c r="E2198" t="s">
        <v>8517</v>
      </c>
      <c r="F2198" t="s">
        <v>8548</v>
      </c>
      <c r="G2198" t="s">
        <v>12</v>
      </c>
      <c r="H2198" t="s">
        <v>8518</v>
      </c>
      <c r="I2198" t="s">
        <v>8549</v>
      </c>
      <c r="J2198" t="str">
        <f t="shared" si="137"/>
        <v>259</v>
      </c>
      <c r="K2198" t="s">
        <v>25</v>
      </c>
      <c r="L2198" t="str">
        <f t="shared" si="138"/>
        <v>0156</v>
      </c>
      <c r="M2198" t="str">
        <f t="shared" si="139"/>
        <v>足柄上郡中井町境別所</v>
      </c>
      <c r="N2198">
        <v>0</v>
      </c>
      <c r="O2198">
        <v>0</v>
      </c>
      <c r="P2198">
        <v>0</v>
      </c>
      <c r="Q2198">
        <v>0</v>
      </c>
      <c r="R2198">
        <v>0</v>
      </c>
      <c r="S2198">
        <v>0</v>
      </c>
      <c r="U2198" t="str">
        <f t="shared" si="136"/>
        <v>259-0156</v>
      </c>
      <c r="V2198" t="s">
        <v>8550</v>
      </c>
      <c r="W2198" t="s">
        <v>8551</v>
      </c>
    </row>
    <row r="2199" spans="1:23" x14ac:dyDescent="0.15">
      <c r="A2199">
        <v>14361</v>
      </c>
      <c r="B2199">
        <v>25901</v>
      </c>
      <c r="C2199">
        <v>2590148</v>
      </c>
      <c r="D2199" t="s">
        <v>9</v>
      </c>
      <c r="E2199" t="s">
        <v>8517</v>
      </c>
      <c r="F2199" t="s">
        <v>8552</v>
      </c>
      <c r="G2199" t="s">
        <v>12</v>
      </c>
      <c r="H2199" t="s">
        <v>8518</v>
      </c>
      <c r="I2199" t="s">
        <v>8553</v>
      </c>
      <c r="J2199" t="str">
        <f t="shared" si="137"/>
        <v>259</v>
      </c>
      <c r="K2199" t="s">
        <v>25</v>
      </c>
      <c r="L2199" t="str">
        <f t="shared" si="138"/>
        <v>0148</v>
      </c>
      <c r="M2199" t="str">
        <f t="shared" si="139"/>
        <v>足柄上郡中井町雑色</v>
      </c>
      <c r="N2199">
        <v>0</v>
      </c>
      <c r="O2199">
        <v>0</v>
      </c>
      <c r="P2199">
        <v>0</v>
      </c>
      <c r="Q2199">
        <v>0</v>
      </c>
      <c r="R2199">
        <v>0</v>
      </c>
      <c r="S2199">
        <v>0</v>
      </c>
      <c r="U2199" t="str">
        <f t="shared" si="136"/>
        <v>259-0148</v>
      </c>
      <c r="V2199" t="s">
        <v>8554</v>
      </c>
      <c r="W2199" t="s">
        <v>8555</v>
      </c>
    </row>
    <row r="2200" spans="1:23" x14ac:dyDescent="0.15">
      <c r="A2200">
        <v>14361</v>
      </c>
      <c r="B2200">
        <v>25901</v>
      </c>
      <c r="C2200">
        <v>2590145</v>
      </c>
      <c r="D2200" t="s">
        <v>9</v>
      </c>
      <c r="E2200" t="s">
        <v>8517</v>
      </c>
      <c r="F2200" t="s">
        <v>2230</v>
      </c>
      <c r="G2200" t="s">
        <v>12</v>
      </c>
      <c r="H2200" t="s">
        <v>8518</v>
      </c>
      <c r="I2200" t="s">
        <v>2231</v>
      </c>
      <c r="J2200" t="str">
        <f t="shared" si="137"/>
        <v>259</v>
      </c>
      <c r="K2200" t="s">
        <v>25</v>
      </c>
      <c r="L2200" t="str">
        <f t="shared" si="138"/>
        <v>0145</v>
      </c>
      <c r="M2200" t="str">
        <f t="shared" si="139"/>
        <v>足柄上郡中井町田中</v>
      </c>
      <c r="N2200">
        <v>0</v>
      </c>
      <c r="O2200">
        <v>0</v>
      </c>
      <c r="P2200">
        <v>0</v>
      </c>
      <c r="Q2200">
        <v>0</v>
      </c>
      <c r="R2200">
        <v>0</v>
      </c>
      <c r="S2200">
        <v>0</v>
      </c>
      <c r="U2200" t="str">
        <f t="shared" si="136"/>
        <v>259-0145</v>
      </c>
      <c r="V2200" t="s">
        <v>8556</v>
      </c>
      <c r="W2200" t="s">
        <v>8557</v>
      </c>
    </row>
    <row r="2201" spans="1:23" x14ac:dyDescent="0.15">
      <c r="A2201">
        <v>14361</v>
      </c>
      <c r="B2201">
        <v>25901</v>
      </c>
      <c r="C2201">
        <v>2590144</v>
      </c>
      <c r="D2201" t="s">
        <v>9</v>
      </c>
      <c r="E2201" t="s">
        <v>8517</v>
      </c>
      <c r="F2201" t="s">
        <v>8558</v>
      </c>
      <c r="G2201" t="s">
        <v>12</v>
      </c>
      <c r="H2201" t="s">
        <v>8518</v>
      </c>
      <c r="I2201" t="s">
        <v>8559</v>
      </c>
      <c r="J2201" t="str">
        <f t="shared" si="137"/>
        <v>259</v>
      </c>
      <c r="K2201" t="s">
        <v>25</v>
      </c>
      <c r="L2201" t="str">
        <f t="shared" si="138"/>
        <v>0144</v>
      </c>
      <c r="M2201" t="str">
        <f t="shared" si="139"/>
        <v>足柄上郡中井町半分形</v>
      </c>
      <c r="N2201">
        <v>0</v>
      </c>
      <c r="O2201">
        <v>0</v>
      </c>
      <c r="P2201">
        <v>0</v>
      </c>
      <c r="Q2201">
        <v>0</v>
      </c>
      <c r="R2201">
        <v>0</v>
      </c>
      <c r="S2201">
        <v>0</v>
      </c>
      <c r="U2201" t="str">
        <f t="shared" si="136"/>
        <v>259-0144</v>
      </c>
      <c r="V2201" t="s">
        <v>8560</v>
      </c>
      <c r="W2201" t="s">
        <v>8561</v>
      </c>
    </row>
    <row r="2202" spans="1:23" x14ac:dyDescent="0.15">
      <c r="A2202">
        <v>14361</v>
      </c>
      <c r="B2202">
        <v>25901</v>
      </c>
      <c r="C2202">
        <v>2590153</v>
      </c>
      <c r="D2202" t="s">
        <v>9</v>
      </c>
      <c r="E2202" t="s">
        <v>8517</v>
      </c>
      <c r="F2202" t="s">
        <v>8562</v>
      </c>
      <c r="G2202" t="s">
        <v>12</v>
      </c>
      <c r="H2202" t="s">
        <v>8518</v>
      </c>
      <c r="I2202" t="s">
        <v>8563</v>
      </c>
      <c r="J2202" t="str">
        <f t="shared" si="137"/>
        <v>259</v>
      </c>
      <c r="K2202" t="s">
        <v>25</v>
      </c>
      <c r="L2202" t="str">
        <f t="shared" si="138"/>
        <v>0153</v>
      </c>
      <c r="M2202" t="str">
        <f t="shared" si="139"/>
        <v>足柄上郡中井町比奈窪</v>
      </c>
      <c r="N2202">
        <v>0</v>
      </c>
      <c r="O2202">
        <v>0</v>
      </c>
      <c r="P2202">
        <v>0</v>
      </c>
      <c r="Q2202">
        <v>0</v>
      </c>
      <c r="R2202">
        <v>0</v>
      </c>
      <c r="S2202">
        <v>0</v>
      </c>
      <c r="U2202" t="str">
        <f t="shared" si="136"/>
        <v>259-0153</v>
      </c>
      <c r="V2202" t="s">
        <v>8564</v>
      </c>
      <c r="W2202" t="s">
        <v>8565</v>
      </c>
    </row>
    <row r="2203" spans="1:23" x14ac:dyDescent="0.15">
      <c r="A2203">
        <v>14361</v>
      </c>
      <c r="B2203">
        <v>25901</v>
      </c>
      <c r="C2203">
        <v>2590152</v>
      </c>
      <c r="D2203" t="s">
        <v>9</v>
      </c>
      <c r="E2203" t="s">
        <v>8517</v>
      </c>
      <c r="F2203" t="s">
        <v>6490</v>
      </c>
      <c r="G2203" t="s">
        <v>12</v>
      </c>
      <c r="H2203" t="s">
        <v>8518</v>
      </c>
      <c r="I2203" t="s">
        <v>6491</v>
      </c>
      <c r="J2203" t="str">
        <f t="shared" si="137"/>
        <v>259</v>
      </c>
      <c r="K2203" t="s">
        <v>25</v>
      </c>
      <c r="L2203" t="str">
        <f t="shared" si="138"/>
        <v>0152</v>
      </c>
      <c r="M2203" t="str">
        <f t="shared" si="139"/>
        <v>足柄上郡中井町藤沢</v>
      </c>
      <c r="N2203">
        <v>0</v>
      </c>
      <c r="O2203">
        <v>0</v>
      </c>
      <c r="P2203">
        <v>0</v>
      </c>
      <c r="Q2203">
        <v>0</v>
      </c>
      <c r="R2203">
        <v>0</v>
      </c>
      <c r="S2203">
        <v>0</v>
      </c>
      <c r="U2203" t="str">
        <f t="shared" si="136"/>
        <v>259-0152</v>
      </c>
      <c r="V2203" t="s">
        <v>8566</v>
      </c>
      <c r="W2203" t="s">
        <v>8567</v>
      </c>
    </row>
    <row r="2204" spans="1:23" x14ac:dyDescent="0.15">
      <c r="A2204">
        <v>14361</v>
      </c>
      <c r="B2204">
        <v>25901</v>
      </c>
      <c r="C2204">
        <v>2590155</v>
      </c>
      <c r="D2204" t="s">
        <v>9</v>
      </c>
      <c r="E2204" t="s">
        <v>8517</v>
      </c>
      <c r="F2204" t="s">
        <v>8568</v>
      </c>
      <c r="G2204" t="s">
        <v>12</v>
      </c>
      <c r="H2204" t="s">
        <v>8518</v>
      </c>
      <c r="I2204" t="s">
        <v>8569</v>
      </c>
      <c r="J2204" t="str">
        <f t="shared" si="137"/>
        <v>259</v>
      </c>
      <c r="K2204" t="s">
        <v>25</v>
      </c>
      <c r="L2204" t="str">
        <f t="shared" si="138"/>
        <v>0155</v>
      </c>
      <c r="M2204" t="str">
        <f t="shared" si="139"/>
        <v>足柄上郡中井町松本</v>
      </c>
      <c r="N2204">
        <v>0</v>
      </c>
      <c r="O2204">
        <v>0</v>
      </c>
      <c r="P2204">
        <v>0</v>
      </c>
      <c r="Q2204">
        <v>0</v>
      </c>
      <c r="R2204">
        <v>0</v>
      </c>
      <c r="S2204">
        <v>0</v>
      </c>
      <c r="U2204" t="str">
        <f t="shared" si="136"/>
        <v>259-0155</v>
      </c>
      <c r="V2204" t="s">
        <v>8570</v>
      </c>
      <c r="W2204" t="s">
        <v>8571</v>
      </c>
    </row>
    <row r="2205" spans="1:23" x14ac:dyDescent="0.15">
      <c r="A2205">
        <v>14362</v>
      </c>
      <c r="B2205">
        <v>258</v>
      </c>
      <c r="C2205">
        <v>2580000</v>
      </c>
      <c r="D2205" t="s">
        <v>9</v>
      </c>
      <c r="E2205" t="s">
        <v>8572</v>
      </c>
      <c r="F2205" t="s">
        <v>11</v>
      </c>
      <c r="G2205" t="s">
        <v>12</v>
      </c>
      <c r="H2205" t="s">
        <v>8573</v>
      </c>
      <c r="I2205" t="s">
        <v>14</v>
      </c>
      <c r="J2205" t="str">
        <f t="shared" si="137"/>
        <v>258</v>
      </c>
      <c r="K2205" t="s">
        <v>25</v>
      </c>
      <c r="L2205" t="str">
        <f t="shared" si="138"/>
        <v>0000</v>
      </c>
      <c r="M2205" t="str">
        <f t="shared" si="139"/>
        <v>足柄上郡大井町以下に掲載がない場合</v>
      </c>
      <c r="N2205">
        <v>0</v>
      </c>
      <c r="O2205">
        <v>0</v>
      </c>
      <c r="P2205">
        <v>0</v>
      </c>
      <c r="Q2205">
        <v>1</v>
      </c>
      <c r="R2205">
        <v>0</v>
      </c>
      <c r="S2205">
        <v>0</v>
      </c>
      <c r="U2205" t="str">
        <f t="shared" si="136"/>
        <v>258-0000</v>
      </c>
      <c r="V2205" t="s">
        <v>8574</v>
      </c>
      <c r="W2205" t="s">
        <v>8575</v>
      </c>
    </row>
    <row r="2206" spans="1:23" x14ac:dyDescent="0.15">
      <c r="A2206">
        <v>14362</v>
      </c>
      <c r="B2206">
        <v>258</v>
      </c>
      <c r="C2206">
        <v>2580014</v>
      </c>
      <c r="D2206" t="s">
        <v>9</v>
      </c>
      <c r="E2206" t="s">
        <v>8572</v>
      </c>
      <c r="F2206" t="s">
        <v>8576</v>
      </c>
      <c r="G2206" t="s">
        <v>12</v>
      </c>
      <c r="H2206" t="s">
        <v>8573</v>
      </c>
      <c r="I2206" t="s">
        <v>8577</v>
      </c>
      <c r="J2206" t="str">
        <f t="shared" si="137"/>
        <v>258</v>
      </c>
      <c r="K2206" t="s">
        <v>25</v>
      </c>
      <c r="L2206" t="str">
        <f t="shared" si="138"/>
        <v>0014</v>
      </c>
      <c r="M2206" t="str">
        <f t="shared" si="139"/>
        <v>足柄上郡大井町赤田</v>
      </c>
      <c r="N2206">
        <v>0</v>
      </c>
      <c r="O2206">
        <v>0</v>
      </c>
      <c r="P2206">
        <v>0</v>
      </c>
      <c r="Q2206">
        <v>0</v>
      </c>
      <c r="R2206">
        <v>0</v>
      </c>
      <c r="S2206">
        <v>0</v>
      </c>
      <c r="U2206" t="str">
        <f t="shared" si="136"/>
        <v>258-0014</v>
      </c>
      <c r="V2206" t="s">
        <v>8578</v>
      </c>
      <c r="W2206" t="s">
        <v>8579</v>
      </c>
    </row>
    <row r="2207" spans="1:23" x14ac:dyDescent="0.15">
      <c r="A2207">
        <v>14362</v>
      </c>
      <c r="B2207">
        <v>258</v>
      </c>
      <c r="C2207">
        <v>2580018</v>
      </c>
      <c r="D2207" t="s">
        <v>9</v>
      </c>
      <c r="E2207" t="s">
        <v>8572</v>
      </c>
      <c r="F2207" t="s">
        <v>8580</v>
      </c>
      <c r="G2207" t="s">
        <v>12</v>
      </c>
      <c r="H2207" t="s">
        <v>8573</v>
      </c>
      <c r="I2207" t="s">
        <v>8581</v>
      </c>
      <c r="J2207" t="str">
        <f t="shared" si="137"/>
        <v>258</v>
      </c>
      <c r="K2207" t="s">
        <v>25</v>
      </c>
      <c r="L2207" t="str">
        <f t="shared" si="138"/>
        <v>0018</v>
      </c>
      <c r="M2207" t="str">
        <f t="shared" si="139"/>
        <v>足柄上郡大井町金手</v>
      </c>
      <c r="N2207">
        <v>0</v>
      </c>
      <c r="O2207">
        <v>0</v>
      </c>
      <c r="P2207">
        <v>0</v>
      </c>
      <c r="Q2207">
        <v>0</v>
      </c>
      <c r="R2207">
        <v>0</v>
      </c>
      <c r="S2207">
        <v>0</v>
      </c>
      <c r="U2207" t="str">
        <f t="shared" si="136"/>
        <v>258-0018</v>
      </c>
      <c r="V2207" t="s">
        <v>8582</v>
      </c>
      <c r="W2207" t="s">
        <v>8583</v>
      </c>
    </row>
    <row r="2208" spans="1:23" x14ac:dyDescent="0.15">
      <c r="A2208">
        <v>14362</v>
      </c>
      <c r="B2208">
        <v>258</v>
      </c>
      <c r="C2208">
        <v>2580019</v>
      </c>
      <c r="D2208" t="s">
        <v>9</v>
      </c>
      <c r="E2208" t="s">
        <v>8572</v>
      </c>
      <c r="F2208" t="s">
        <v>8584</v>
      </c>
      <c r="G2208" t="s">
        <v>12</v>
      </c>
      <c r="H2208" t="s">
        <v>8573</v>
      </c>
      <c r="I2208" t="s">
        <v>8585</v>
      </c>
      <c r="J2208" t="str">
        <f t="shared" si="137"/>
        <v>258</v>
      </c>
      <c r="K2208" t="s">
        <v>25</v>
      </c>
      <c r="L2208" t="str">
        <f t="shared" si="138"/>
        <v>0019</v>
      </c>
      <c r="M2208" t="str">
        <f t="shared" si="139"/>
        <v>足柄上郡大井町金子</v>
      </c>
      <c r="N2208">
        <v>0</v>
      </c>
      <c r="O2208">
        <v>0</v>
      </c>
      <c r="P2208">
        <v>0</v>
      </c>
      <c r="Q2208">
        <v>0</v>
      </c>
      <c r="R2208">
        <v>0</v>
      </c>
      <c r="S2208">
        <v>0</v>
      </c>
      <c r="U2208" t="str">
        <f t="shared" si="136"/>
        <v>258-0019</v>
      </c>
      <c r="V2208" t="s">
        <v>8586</v>
      </c>
      <c r="W2208" t="s">
        <v>8587</v>
      </c>
    </row>
    <row r="2209" spans="1:23" x14ac:dyDescent="0.15">
      <c r="A2209">
        <v>14362</v>
      </c>
      <c r="B2209">
        <v>258</v>
      </c>
      <c r="C2209">
        <v>2580016</v>
      </c>
      <c r="D2209" t="s">
        <v>9</v>
      </c>
      <c r="E2209" t="s">
        <v>8572</v>
      </c>
      <c r="F2209" t="s">
        <v>8588</v>
      </c>
      <c r="G2209" t="s">
        <v>12</v>
      </c>
      <c r="H2209" t="s">
        <v>8573</v>
      </c>
      <c r="I2209" t="s">
        <v>8589</v>
      </c>
      <c r="J2209" t="str">
        <f t="shared" si="137"/>
        <v>258</v>
      </c>
      <c r="K2209" t="s">
        <v>25</v>
      </c>
      <c r="L2209" t="str">
        <f t="shared" si="138"/>
        <v>0016</v>
      </c>
      <c r="M2209" t="str">
        <f t="shared" si="139"/>
        <v>足柄上郡大井町上大井</v>
      </c>
      <c r="N2209">
        <v>0</v>
      </c>
      <c r="O2209">
        <v>0</v>
      </c>
      <c r="P2209">
        <v>0</v>
      </c>
      <c r="Q2209">
        <v>0</v>
      </c>
      <c r="R2209">
        <v>0</v>
      </c>
      <c r="S2209">
        <v>0</v>
      </c>
      <c r="U2209" t="str">
        <f t="shared" si="136"/>
        <v>258-0016</v>
      </c>
      <c r="V2209" t="s">
        <v>8590</v>
      </c>
      <c r="W2209" t="s">
        <v>8591</v>
      </c>
    </row>
    <row r="2210" spans="1:23" x14ac:dyDescent="0.15">
      <c r="A2210">
        <v>14362</v>
      </c>
      <c r="B2210">
        <v>258</v>
      </c>
      <c r="C2210">
        <v>2580011</v>
      </c>
      <c r="D2210" t="s">
        <v>9</v>
      </c>
      <c r="E2210" t="s">
        <v>8572</v>
      </c>
      <c r="F2210" t="s">
        <v>8592</v>
      </c>
      <c r="G2210" t="s">
        <v>12</v>
      </c>
      <c r="H2210" t="s">
        <v>8573</v>
      </c>
      <c r="I2210" t="s">
        <v>8593</v>
      </c>
      <c r="J2210" t="str">
        <f t="shared" si="137"/>
        <v>258</v>
      </c>
      <c r="K2210" t="s">
        <v>25</v>
      </c>
      <c r="L2210" t="str">
        <f t="shared" si="138"/>
        <v>0011</v>
      </c>
      <c r="M2210" t="str">
        <f t="shared" si="139"/>
        <v>足柄上郡大井町篠窪</v>
      </c>
      <c r="N2210">
        <v>0</v>
      </c>
      <c r="O2210">
        <v>0</v>
      </c>
      <c r="P2210">
        <v>0</v>
      </c>
      <c r="Q2210">
        <v>0</v>
      </c>
      <c r="R2210">
        <v>0</v>
      </c>
      <c r="S2210">
        <v>0</v>
      </c>
      <c r="U2210" t="str">
        <f t="shared" si="136"/>
        <v>258-0011</v>
      </c>
      <c r="V2210" t="s">
        <v>8594</v>
      </c>
      <c r="W2210" t="s">
        <v>8595</v>
      </c>
    </row>
    <row r="2211" spans="1:23" x14ac:dyDescent="0.15">
      <c r="A2211">
        <v>14362</v>
      </c>
      <c r="B2211">
        <v>258</v>
      </c>
      <c r="C2211">
        <v>2580013</v>
      </c>
      <c r="D2211" t="s">
        <v>9</v>
      </c>
      <c r="E2211" t="s">
        <v>8572</v>
      </c>
      <c r="F2211" t="s">
        <v>8596</v>
      </c>
      <c r="G2211" t="s">
        <v>12</v>
      </c>
      <c r="H2211" t="s">
        <v>8573</v>
      </c>
      <c r="I2211" t="s">
        <v>8597</v>
      </c>
      <c r="J2211" t="str">
        <f t="shared" si="137"/>
        <v>258</v>
      </c>
      <c r="K2211" t="s">
        <v>25</v>
      </c>
      <c r="L2211" t="str">
        <f t="shared" si="138"/>
        <v>0013</v>
      </c>
      <c r="M2211" t="str">
        <f t="shared" si="139"/>
        <v>足柄上郡大井町高尾</v>
      </c>
      <c r="N2211">
        <v>0</v>
      </c>
      <c r="O2211">
        <v>0</v>
      </c>
      <c r="P2211">
        <v>0</v>
      </c>
      <c r="Q2211">
        <v>0</v>
      </c>
      <c r="R2211">
        <v>0</v>
      </c>
      <c r="S2211">
        <v>0</v>
      </c>
      <c r="U2211" t="str">
        <f t="shared" si="136"/>
        <v>258-0013</v>
      </c>
      <c r="V2211" t="s">
        <v>8598</v>
      </c>
      <c r="W2211" t="s">
        <v>8599</v>
      </c>
    </row>
    <row r="2212" spans="1:23" x14ac:dyDescent="0.15">
      <c r="A2212">
        <v>14362</v>
      </c>
      <c r="B2212">
        <v>258</v>
      </c>
      <c r="C2212">
        <v>2580017</v>
      </c>
      <c r="D2212" t="s">
        <v>9</v>
      </c>
      <c r="E2212" t="s">
        <v>8572</v>
      </c>
      <c r="F2212" t="s">
        <v>8600</v>
      </c>
      <c r="G2212" t="s">
        <v>12</v>
      </c>
      <c r="H2212" t="s">
        <v>8573</v>
      </c>
      <c r="I2212" t="s">
        <v>8601</v>
      </c>
      <c r="J2212" t="str">
        <f t="shared" si="137"/>
        <v>258</v>
      </c>
      <c r="K2212" t="s">
        <v>25</v>
      </c>
      <c r="L2212" t="str">
        <f t="shared" si="138"/>
        <v>0017</v>
      </c>
      <c r="M2212" t="str">
        <f t="shared" si="139"/>
        <v>足柄上郡大井町西大井</v>
      </c>
      <c r="N2212">
        <v>0</v>
      </c>
      <c r="O2212">
        <v>0</v>
      </c>
      <c r="P2212">
        <v>0</v>
      </c>
      <c r="Q2212">
        <v>0</v>
      </c>
      <c r="R2212">
        <v>0</v>
      </c>
      <c r="S2212">
        <v>0</v>
      </c>
      <c r="U2212" t="str">
        <f t="shared" si="136"/>
        <v>258-0017</v>
      </c>
      <c r="V2212" t="s">
        <v>8602</v>
      </c>
      <c r="W2212" t="s">
        <v>8603</v>
      </c>
    </row>
    <row r="2213" spans="1:23" x14ac:dyDescent="0.15">
      <c r="A2213">
        <v>14362</v>
      </c>
      <c r="B2213">
        <v>258</v>
      </c>
      <c r="C2213">
        <v>2580012</v>
      </c>
      <c r="D2213" t="s">
        <v>9</v>
      </c>
      <c r="E2213" t="s">
        <v>8572</v>
      </c>
      <c r="F2213" t="s">
        <v>8604</v>
      </c>
      <c r="G2213" t="s">
        <v>12</v>
      </c>
      <c r="H2213" t="s">
        <v>8573</v>
      </c>
      <c r="I2213" t="s">
        <v>8605</v>
      </c>
      <c r="J2213" t="str">
        <f t="shared" si="137"/>
        <v>258</v>
      </c>
      <c r="K2213" t="s">
        <v>25</v>
      </c>
      <c r="L2213" t="str">
        <f t="shared" si="138"/>
        <v>0012</v>
      </c>
      <c r="M2213" t="str">
        <f t="shared" si="139"/>
        <v>足柄上郡大井町柳</v>
      </c>
      <c r="N2213">
        <v>0</v>
      </c>
      <c r="O2213">
        <v>0</v>
      </c>
      <c r="P2213">
        <v>0</v>
      </c>
      <c r="Q2213">
        <v>0</v>
      </c>
      <c r="R2213">
        <v>0</v>
      </c>
      <c r="S2213">
        <v>0</v>
      </c>
      <c r="U2213" t="str">
        <f t="shared" si="136"/>
        <v>258-0012</v>
      </c>
      <c r="V2213" t="s">
        <v>8606</v>
      </c>
      <c r="W2213" t="s">
        <v>8607</v>
      </c>
    </row>
    <row r="2214" spans="1:23" x14ac:dyDescent="0.15">
      <c r="A2214">
        <v>14362</v>
      </c>
      <c r="B2214">
        <v>258</v>
      </c>
      <c r="C2214">
        <v>2580015</v>
      </c>
      <c r="D2214" t="s">
        <v>9</v>
      </c>
      <c r="E2214" t="s">
        <v>8572</v>
      </c>
      <c r="F2214" t="s">
        <v>8608</v>
      </c>
      <c r="G2214" t="s">
        <v>12</v>
      </c>
      <c r="H2214" t="s">
        <v>8573</v>
      </c>
      <c r="I2214" t="s">
        <v>8609</v>
      </c>
      <c r="J2214" t="str">
        <f t="shared" si="137"/>
        <v>258</v>
      </c>
      <c r="K2214" t="s">
        <v>25</v>
      </c>
      <c r="L2214" t="str">
        <f t="shared" si="138"/>
        <v>0015</v>
      </c>
      <c r="M2214" t="str">
        <f t="shared" si="139"/>
        <v>足柄上郡大井町山田</v>
      </c>
      <c r="N2214">
        <v>0</v>
      </c>
      <c r="O2214">
        <v>0</v>
      </c>
      <c r="P2214">
        <v>0</v>
      </c>
      <c r="Q2214">
        <v>0</v>
      </c>
      <c r="R2214">
        <v>0</v>
      </c>
      <c r="S2214">
        <v>0</v>
      </c>
      <c r="U2214" t="str">
        <f t="shared" si="136"/>
        <v>258-0015</v>
      </c>
      <c r="V2214" t="s">
        <v>8610</v>
      </c>
      <c r="W2214" t="s">
        <v>8611</v>
      </c>
    </row>
    <row r="2215" spans="1:23" x14ac:dyDescent="0.15">
      <c r="A2215">
        <v>14363</v>
      </c>
      <c r="B2215">
        <v>258</v>
      </c>
      <c r="C2215">
        <v>2580000</v>
      </c>
      <c r="D2215" t="s">
        <v>9</v>
      </c>
      <c r="E2215" t="s">
        <v>8612</v>
      </c>
      <c r="F2215" t="s">
        <v>11</v>
      </c>
      <c r="G2215" t="s">
        <v>12</v>
      </c>
      <c r="H2215" t="s">
        <v>8613</v>
      </c>
      <c r="I2215" t="s">
        <v>14</v>
      </c>
      <c r="J2215" t="str">
        <f t="shared" si="137"/>
        <v>258</v>
      </c>
      <c r="K2215" t="s">
        <v>25</v>
      </c>
      <c r="L2215" t="str">
        <f t="shared" si="138"/>
        <v>0000</v>
      </c>
      <c r="M2215" t="str">
        <f t="shared" si="139"/>
        <v>足柄上郡松田町以下に掲載がない場合</v>
      </c>
      <c r="N2215">
        <v>0</v>
      </c>
      <c r="O2215">
        <v>0</v>
      </c>
      <c r="P2215">
        <v>0</v>
      </c>
      <c r="Q2215">
        <v>1</v>
      </c>
      <c r="R2215">
        <v>0</v>
      </c>
      <c r="S2215">
        <v>0</v>
      </c>
      <c r="U2215" t="str">
        <f t="shared" si="136"/>
        <v>258-0000</v>
      </c>
      <c r="V2215" t="s">
        <v>8614</v>
      </c>
      <c r="W2215" t="s">
        <v>8575</v>
      </c>
    </row>
    <row r="2216" spans="1:23" x14ac:dyDescent="0.15">
      <c r="A2216">
        <v>14363</v>
      </c>
      <c r="B2216">
        <v>258</v>
      </c>
      <c r="C2216">
        <v>2580002</v>
      </c>
      <c r="D2216" t="s">
        <v>9</v>
      </c>
      <c r="E2216" t="s">
        <v>8612</v>
      </c>
      <c r="F2216" t="s">
        <v>8615</v>
      </c>
      <c r="G2216" t="s">
        <v>12</v>
      </c>
      <c r="H2216" t="s">
        <v>8613</v>
      </c>
      <c r="I2216" t="s">
        <v>8616</v>
      </c>
      <c r="J2216" t="str">
        <f t="shared" si="137"/>
        <v>258</v>
      </c>
      <c r="K2216" t="s">
        <v>25</v>
      </c>
      <c r="L2216" t="str">
        <f t="shared" si="138"/>
        <v>0002</v>
      </c>
      <c r="M2216" t="str">
        <f t="shared" si="139"/>
        <v>足柄上郡松田町神山</v>
      </c>
      <c r="N2216">
        <v>0</v>
      </c>
      <c r="O2216">
        <v>0</v>
      </c>
      <c r="P2216">
        <v>0</v>
      </c>
      <c r="Q2216">
        <v>0</v>
      </c>
      <c r="R2216">
        <v>0</v>
      </c>
      <c r="S2216">
        <v>0</v>
      </c>
      <c r="U2216" t="str">
        <f t="shared" si="136"/>
        <v>258-0002</v>
      </c>
      <c r="V2216" t="s">
        <v>8617</v>
      </c>
      <c r="W2216" t="s">
        <v>8618</v>
      </c>
    </row>
    <row r="2217" spans="1:23" x14ac:dyDescent="0.15">
      <c r="A2217">
        <v>14363</v>
      </c>
      <c r="B2217">
        <v>258</v>
      </c>
      <c r="C2217">
        <v>2580003</v>
      </c>
      <c r="D2217" t="s">
        <v>9</v>
      </c>
      <c r="E2217" t="s">
        <v>8612</v>
      </c>
      <c r="F2217" t="s">
        <v>8619</v>
      </c>
      <c r="G2217" t="s">
        <v>12</v>
      </c>
      <c r="H2217" t="s">
        <v>8613</v>
      </c>
      <c r="I2217" t="s">
        <v>8620</v>
      </c>
      <c r="J2217" t="str">
        <f t="shared" si="137"/>
        <v>258</v>
      </c>
      <c r="K2217" t="s">
        <v>25</v>
      </c>
      <c r="L2217" t="str">
        <f t="shared" si="138"/>
        <v>0003</v>
      </c>
      <c r="M2217" t="str">
        <f t="shared" si="139"/>
        <v>足柄上郡松田町松田惣領</v>
      </c>
      <c r="N2217">
        <v>0</v>
      </c>
      <c r="O2217">
        <v>0</v>
      </c>
      <c r="P2217">
        <v>0</v>
      </c>
      <c r="Q2217">
        <v>0</v>
      </c>
      <c r="R2217">
        <v>0</v>
      </c>
      <c r="S2217">
        <v>0</v>
      </c>
      <c r="U2217" t="str">
        <f t="shared" si="136"/>
        <v>258-0003</v>
      </c>
      <c r="V2217" t="s">
        <v>8621</v>
      </c>
      <c r="W2217" t="s">
        <v>8622</v>
      </c>
    </row>
    <row r="2218" spans="1:23" x14ac:dyDescent="0.15">
      <c r="A2218">
        <v>14363</v>
      </c>
      <c r="B2218">
        <v>258</v>
      </c>
      <c r="C2218">
        <v>2580004</v>
      </c>
      <c r="D2218" t="s">
        <v>9</v>
      </c>
      <c r="E2218" t="s">
        <v>8612</v>
      </c>
      <c r="F2218" t="s">
        <v>8623</v>
      </c>
      <c r="G2218" t="s">
        <v>12</v>
      </c>
      <c r="H2218" t="s">
        <v>8613</v>
      </c>
      <c r="I2218" t="s">
        <v>8624</v>
      </c>
      <c r="J2218" t="str">
        <f t="shared" si="137"/>
        <v>258</v>
      </c>
      <c r="K2218" t="s">
        <v>25</v>
      </c>
      <c r="L2218" t="str">
        <f t="shared" si="138"/>
        <v>0004</v>
      </c>
      <c r="M2218" t="str">
        <f t="shared" si="139"/>
        <v>足柄上郡松田町松田庶子</v>
      </c>
      <c r="N2218">
        <v>0</v>
      </c>
      <c r="O2218">
        <v>0</v>
      </c>
      <c r="P2218">
        <v>0</v>
      </c>
      <c r="Q2218">
        <v>0</v>
      </c>
      <c r="R2218">
        <v>0</v>
      </c>
      <c r="S2218">
        <v>0</v>
      </c>
      <c r="U2218" t="str">
        <f t="shared" si="136"/>
        <v>258-0004</v>
      </c>
      <c r="V2218" t="s">
        <v>8625</v>
      </c>
      <c r="W2218" t="s">
        <v>8626</v>
      </c>
    </row>
    <row r="2219" spans="1:23" x14ac:dyDescent="0.15">
      <c r="A2219">
        <v>14363</v>
      </c>
      <c r="B2219">
        <v>258</v>
      </c>
      <c r="C2219">
        <v>2580001</v>
      </c>
      <c r="D2219" t="s">
        <v>9</v>
      </c>
      <c r="E2219" t="s">
        <v>8612</v>
      </c>
      <c r="F2219" t="s">
        <v>8627</v>
      </c>
      <c r="G2219" t="s">
        <v>12</v>
      </c>
      <c r="H2219" t="s">
        <v>8613</v>
      </c>
      <c r="I2219" t="s">
        <v>8628</v>
      </c>
      <c r="J2219" t="str">
        <f t="shared" si="137"/>
        <v>258</v>
      </c>
      <c r="K2219" t="s">
        <v>25</v>
      </c>
      <c r="L2219" t="str">
        <f t="shared" si="138"/>
        <v>0001</v>
      </c>
      <c r="M2219" t="str">
        <f t="shared" si="139"/>
        <v>足柄上郡松田町寄</v>
      </c>
      <c r="N2219">
        <v>0</v>
      </c>
      <c r="O2219">
        <v>0</v>
      </c>
      <c r="P2219">
        <v>0</v>
      </c>
      <c r="Q2219">
        <v>0</v>
      </c>
      <c r="R2219">
        <v>0</v>
      </c>
      <c r="S2219">
        <v>0</v>
      </c>
      <c r="U2219" t="str">
        <f t="shared" si="136"/>
        <v>258-0001</v>
      </c>
      <c r="V2219" t="s">
        <v>8629</v>
      </c>
      <c r="W2219" t="s">
        <v>8630</v>
      </c>
    </row>
    <row r="2220" spans="1:23" x14ac:dyDescent="0.15">
      <c r="A2220">
        <v>14364</v>
      </c>
      <c r="B2220">
        <v>25801</v>
      </c>
      <c r="C2220">
        <v>2580100</v>
      </c>
      <c r="D2220" t="s">
        <v>9</v>
      </c>
      <c r="E2220" t="s">
        <v>8631</v>
      </c>
      <c r="F2220" t="s">
        <v>11</v>
      </c>
      <c r="G2220" t="s">
        <v>12</v>
      </c>
      <c r="H2220" t="s">
        <v>8632</v>
      </c>
      <c r="I2220" t="s">
        <v>14</v>
      </c>
      <c r="J2220" t="str">
        <f t="shared" si="137"/>
        <v>258</v>
      </c>
      <c r="K2220" t="s">
        <v>25</v>
      </c>
      <c r="L2220" t="str">
        <f t="shared" si="138"/>
        <v>0100</v>
      </c>
      <c r="M2220" t="str">
        <f t="shared" si="139"/>
        <v>足柄上郡山北町以下に掲載がない場合</v>
      </c>
      <c r="N2220">
        <v>0</v>
      </c>
      <c r="O2220">
        <v>0</v>
      </c>
      <c r="P2220">
        <v>0</v>
      </c>
      <c r="Q2220">
        <v>0</v>
      </c>
      <c r="R2220">
        <v>0</v>
      </c>
      <c r="S2220">
        <v>0</v>
      </c>
      <c r="U2220" t="str">
        <f t="shared" si="136"/>
        <v>258-0100</v>
      </c>
      <c r="V2220" t="s">
        <v>8633</v>
      </c>
      <c r="W2220" t="s">
        <v>8634</v>
      </c>
    </row>
    <row r="2221" spans="1:23" x14ac:dyDescent="0.15">
      <c r="A2221">
        <v>14364</v>
      </c>
      <c r="B2221">
        <v>25802</v>
      </c>
      <c r="C2221">
        <v>2580203</v>
      </c>
      <c r="D2221" t="s">
        <v>9</v>
      </c>
      <c r="E2221" t="s">
        <v>8631</v>
      </c>
      <c r="F2221" t="s">
        <v>8635</v>
      </c>
      <c r="G2221" t="s">
        <v>12</v>
      </c>
      <c r="H2221" t="s">
        <v>8632</v>
      </c>
      <c r="I2221" t="s">
        <v>8636</v>
      </c>
      <c r="J2221" t="str">
        <f t="shared" si="137"/>
        <v>258</v>
      </c>
      <c r="K2221" t="s">
        <v>25</v>
      </c>
      <c r="L2221" t="str">
        <f t="shared" si="138"/>
        <v>0203</v>
      </c>
      <c r="M2221" t="str">
        <f t="shared" si="139"/>
        <v>足柄上郡山北町神尾田</v>
      </c>
      <c r="N2221">
        <v>0</v>
      </c>
      <c r="O2221">
        <v>0</v>
      </c>
      <c r="P2221">
        <v>0</v>
      </c>
      <c r="Q2221">
        <v>0</v>
      </c>
      <c r="R2221">
        <v>0</v>
      </c>
      <c r="S2221">
        <v>0</v>
      </c>
      <c r="U2221" t="str">
        <f t="shared" si="136"/>
        <v>258-0203</v>
      </c>
      <c r="V2221" t="s">
        <v>8637</v>
      </c>
      <c r="W2221" t="s">
        <v>8638</v>
      </c>
    </row>
    <row r="2222" spans="1:23" x14ac:dyDescent="0.15">
      <c r="A2222">
        <v>14364</v>
      </c>
      <c r="B2222">
        <v>25801</v>
      </c>
      <c r="C2222">
        <v>2580126</v>
      </c>
      <c r="D2222" t="s">
        <v>9</v>
      </c>
      <c r="E2222" t="s">
        <v>8631</v>
      </c>
      <c r="F2222" t="s">
        <v>8639</v>
      </c>
      <c r="G2222" t="s">
        <v>12</v>
      </c>
      <c r="H2222" t="s">
        <v>8632</v>
      </c>
      <c r="I2222" t="s">
        <v>8640</v>
      </c>
      <c r="J2222" t="str">
        <f t="shared" si="137"/>
        <v>258</v>
      </c>
      <c r="K2222" t="s">
        <v>25</v>
      </c>
      <c r="L2222" t="str">
        <f t="shared" si="138"/>
        <v>0126</v>
      </c>
      <c r="M2222" t="str">
        <f t="shared" si="139"/>
        <v>足柄上郡山北町神縄</v>
      </c>
      <c r="N2222">
        <v>0</v>
      </c>
      <c r="O2222">
        <v>0</v>
      </c>
      <c r="P2222">
        <v>0</v>
      </c>
      <c r="Q2222">
        <v>0</v>
      </c>
      <c r="R2222">
        <v>0</v>
      </c>
      <c r="S2222">
        <v>0</v>
      </c>
      <c r="U2222" t="str">
        <f t="shared" si="136"/>
        <v>258-0126</v>
      </c>
      <c r="V2222" t="s">
        <v>8641</v>
      </c>
      <c r="W2222" t="s">
        <v>8642</v>
      </c>
    </row>
    <row r="2223" spans="1:23" x14ac:dyDescent="0.15">
      <c r="A2223">
        <v>14364</v>
      </c>
      <c r="B2223">
        <v>25801</v>
      </c>
      <c r="C2223">
        <v>2580124</v>
      </c>
      <c r="D2223" t="s">
        <v>9</v>
      </c>
      <c r="E2223" t="s">
        <v>8631</v>
      </c>
      <c r="F2223" t="s">
        <v>8643</v>
      </c>
      <c r="G2223" t="s">
        <v>12</v>
      </c>
      <c r="H2223" t="s">
        <v>8632</v>
      </c>
      <c r="I2223" t="s">
        <v>8644</v>
      </c>
      <c r="J2223" t="str">
        <f t="shared" si="137"/>
        <v>258</v>
      </c>
      <c r="K2223" t="s">
        <v>25</v>
      </c>
      <c r="L2223" t="str">
        <f t="shared" si="138"/>
        <v>0124</v>
      </c>
      <c r="M2223" t="str">
        <f t="shared" si="139"/>
        <v>足柄上郡山北町川西</v>
      </c>
      <c r="N2223">
        <v>0</v>
      </c>
      <c r="O2223">
        <v>0</v>
      </c>
      <c r="P2223">
        <v>0</v>
      </c>
      <c r="Q2223">
        <v>0</v>
      </c>
      <c r="R2223">
        <v>0</v>
      </c>
      <c r="S2223">
        <v>0</v>
      </c>
      <c r="U2223" t="str">
        <f t="shared" si="136"/>
        <v>258-0124</v>
      </c>
      <c r="V2223" t="s">
        <v>8645</v>
      </c>
      <c r="W2223" t="s">
        <v>8646</v>
      </c>
    </row>
    <row r="2224" spans="1:23" x14ac:dyDescent="0.15">
      <c r="A2224">
        <v>14364</v>
      </c>
      <c r="B2224">
        <v>25801</v>
      </c>
      <c r="C2224">
        <v>2580112</v>
      </c>
      <c r="D2224" t="s">
        <v>9</v>
      </c>
      <c r="E2224" t="s">
        <v>8631</v>
      </c>
      <c r="F2224" t="s">
        <v>8647</v>
      </c>
      <c r="G2224" t="s">
        <v>12</v>
      </c>
      <c r="H2224" t="s">
        <v>8632</v>
      </c>
      <c r="I2224" t="s">
        <v>8648</v>
      </c>
      <c r="J2224" t="str">
        <f t="shared" si="137"/>
        <v>258</v>
      </c>
      <c r="K2224" t="s">
        <v>25</v>
      </c>
      <c r="L2224" t="str">
        <f t="shared" si="138"/>
        <v>0112</v>
      </c>
      <c r="M2224" t="str">
        <f t="shared" si="139"/>
        <v>足柄上郡山北町岸</v>
      </c>
      <c r="N2224">
        <v>0</v>
      </c>
      <c r="O2224">
        <v>0</v>
      </c>
      <c r="P2224">
        <v>0</v>
      </c>
      <c r="Q2224">
        <v>0</v>
      </c>
      <c r="R2224">
        <v>0</v>
      </c>
      <c r="S2224">
        <v>0</v>
      </c>
      <c r="U2224" t="str">
        <f t="shared" si="136"/>
        <v>258-0112</v>
      </c>
      <c r="V2224" t="s">
        <v>8649</v>
      </c>
      <c r="W2224" t="s">
        <v>8650</v>
      </c>
    </row>
    <row r="2225" spans="1:23" x14ac:dyDescent="0.15">
      <c r="A2225">
        <v>14364</v>
      </c>
      <c r="B2225">
        <v>25802</v>
      </c>
      <c r="C2225">
        <v>2580202</v>
      </c>
      <c r="D2225" t="s">
        <v>9</v>
      </c>
      <c r="E2225" t="s">
        <v>8631</v>
      </c>
      <c r="F2225" t="s">
        <v>8651</v>
      </c>
      <c r="G2225" t="s">
        <v>12</v>
      </c>
      <c r="H2225" t="s">
        <v>8632</v>
      </c>
      <c r="I2225" t="s">
        <v>8652</v>
      </c>
      <c r="J2225" t="str">
        <f t="shared" si="137"/>
        <v>258</v>
      </c>
      <c r="K2225" t="s">
        <v>25</v>
      </c>
      <c r="L2225" t="str">
        <f t="shared" si="138"/>
        <v>0202</v>
      </c>
      <c r="M2225" t="str">
        <f t="shared" si="139"/>
        <v>足柄上郡山北町玄倉</v>
      </c>
      <c r="N2225">
        <v>0</v>
      </c>
      <c r="O2225">
        <v>0</v>
      </c>
      <c r="P2225">
        <v>0</v>
      </c>
      <c r="Q2225">
        <v>0</v>
      </c>
      <c r="R2225">
        <v>0</v>
      </c>
      <c r="S2225">
        <v>0</v>
      </c>
      <c r="U2225" t="str">
        <f t="shared" si="136"/>
        <v>258-0202</v>
      </c>
      <c r="V2225" t="s">
        <v>8653</v>
      </c>
      <c r="W2225" t="s">
        <v>8654</v>
      </c>
    </row>
    <row r="2226" spans="1:23" x14ac:dyDescent="0.15">
      <c r="A2226">
        <v>14364</v>
      </c>
      <c r="B2226">
        <v>25801</v>
      </c>
      <c r="C2226">
        <v>2580122</v>
      </c>
      <c r="D2226" t="s">
        <v>9</v>
      </c>
      <c r="E2226" t="s">
        <v>8631</v>
      </c>
      <c r="F2226" t="s">
        <v>8655</v>
      </c>
      <c r="G2226" t="s">
        <v>12</v>
      </c>
      <c r="H2226" t="s">
        <v>8632</v>
      </c>
      <c r="I2226" t="s">
        <v>8656</v>
      </c>
      <c r="J2226" t="str">
        <f t="shared" si="137"/>
        <v>258</v>
      </c>
      <c r="K2226" t="s">
        <v>25</v>
      </c>
      <c r="L2226" t="str">
        <f t="shared" si="138"/>
        <v>0122</v>
      </c>
      <c r="M2226" t="str">
        <f t="shared" si="139"/>
        <v>足柄上郡山北町都夫良野</v>
      </c>
      <c r="N2226">
        <v>0</v>
      </c>
      <c r="O2226">
        <v>0</v>
      </c>
      <c r="P2226">
        <v>0</v>
      </c>
      <c r="Q2226">
        <v>0</v>
      </c>
      <c r="R2226">
        <v>0</v>
      </c>
      <c r="S2226">
        <v>0</v>
      </c>
      <c r="U2226" t="str">
        <f t="shared" si="136"/>
        <v>258-0122</v>
      </c>
      <c r="V2226" t="s">
        <v>8657</v>
      </c>
      <c r="W2226" t="s">
        <v>8658</v>
      </c>
    </row>
    <row r="2227" spans="1:23" x14ac:dyDescent="0.15">
      <c r="A2227">
        <v>14364</v>
      </c>
      <c r="B2227">
        <v>25802</v>
      </c>
      <c r="C2227">
        <v>2580201</v>
      </c>
      <c r="D2227" t="s">
        <v>9</v>
      </c>
      <c r="E2227" t="s">
        <v>8631</v>
      </c>
      <c r="F2227" t="s">
        <v>3732</v>
      </c>
      <c r="G2227" t="s">
        <v>12</v>
      </c>
      <c r="H2227" t="s">
        <v>8632</v>
      </c>
      <c r="I2227" t="s">
        <v>3733</v>
      </c>
      <c r="J2227" t="str">
        <f t="shared" si="137"/>
        <v>258</v>
      </c>
      <c r="K2227" t="s">
        <v>25</v>
      </c>
      <c r="L2227" t="str">
        <f t="shared" si="138"/>
        <v>0201</v>
      </c>
      <c r="M2227" t="str">
        <f t="shared" si="139"/>
        <v>足柄上郡山北町中川</v>
      </c>
      <c r="N2227">
        <v>0</v>
      </c>
      <c r="O2227">
        <v>0</v>
      </c>
      <c r="P2227">
        <v>0</v>
      </c>
      <c r="Q2227">
        <v>0</v>
      </c>
      <c r="R2227">
        <v>0</v>
      </c>
      <c r="S2227">
        <v>0</v>
      </c>
      <c r="U2227" t="str">
        <f t="shared" si="136"/>
        <v>258-0201</v>
      </c>
      <c r="V2227" t="s">
        <v>8659</v>
      </c>
      <c r="W2227" t="s">
        <v>8660</v>
      </c>
    </row>
    <row r="2228" spans="1:23" x14ac:dyDescent="0.15">
      <c r="A2228">
        <v>14364</v>
      </c>
      <c r="B2228">
        <v>25801</v>
      </c>
      <c r="C2228">
        <v>2580114</v>
      </c>
      <c r="D2228" t="s">
        <v>9</v>
      </c>
      <c r="E2228" t="s">
        <v>8631</v>
      </c>
      <c r="F2228" t="s">
        <v>8661</v>
      </c>
      <c r="G2228" t="s">
        <v>12</v>
      </c>
      <c r="H2228" t="s">
        <v>8632</v>
      </c>
      <c r="I2228" t="s">
        <v>8662</v>
      </c>
      <c r="J2228" t="str">
        <f t="shared" si="137"/>
        <v>258</v>
      </c>
      <c r="K2228" t="s">
        <v>25</v>
      </c>
      <c r="L2228" t="str">
        <f t="shared" si="138"/>
        <v>0114</v>
      </c>
      <c r="M2228" t="str">
        <f t="shared" si="139"/>
        <v>足柄上郡山北町平山</v>
      </c>
      <c r="N2228">
        <v>0</v>
      </c>
      <c r="O2228">
        <v>0</v>
      </c>
      <c r="P2228">
        <v>0</v>
      </c>
      <c r="Q2228">
        <v>0</v>
      </c>
      <c r="R2228">
        <v>0</v>
      </c>
      <c r="S2228">
        <v>0</v>
      </c>
      <c r="U2228" t="str">
        <f t="shared" si="136"/>
        <v>258-0114</v>
      </c>
      <c r="V2228" t="s">
        <v>8663</v>
      </c>
      <c r="W2228" t="s">
        <v>8664</v>
      </c>
    </row>
    <row r="2229" spans="1:23" x14ac:dyDescent="0.15">
      <c r="A2229">
        <v>14364</v>
      </c>
      <c r="B2229">
        <v>25801</v>
      </c>
      <c r="C2229">
        <v>2580121</v>
      </c>
      <c r="D2229" t="s">
        <v>9</v>
      </c>
      <c r="E2229" t="s">
        <v>8631</v>
      </c>
      <c r="F2229" t="s">
        <v>8665</v>
      </c>
      <c r="G2229" t="s">
        <v>12</v>
      </c>
      <c r="H2229" t="s">
        <v>8632</v>
      </c>
      <c r="I2229" t="s">
        <v>8666</v>
      </c>
      <c r="J2229" t="str">
        <f t="shared" si="137"/>
        <v>258</v>
      </c>
      <c r="K2229" t="s">
        <v>25</v>
      </c>
      <c r="L2229" t="str">
        <f t="shared" si="138"/>
        <v>0121</v>
      </c>
      <c r="M2229" t="str">
        <f t="shared" si="139"/>
        <v>足柄上郡山北町皆瀬川</v>
      </c>
      <c r="N2229">
        <v>0</v>
      </c>
      <c r="O2229">
        <v>0</v>
      </c>
      <c r="P2229">
        <v>0</v>
      </c>
      <c r="Q2229">
        <v>0</v>
      </c>
      <c r="R2229">
        <v>0</v>
      </c>
      <c r="S2229">
        <v>0</v>
      </c>
      <c r="U2229" t="str">
        <f t="shared" si="136"/>
        <v>258-0121</v>
      </c>
      <c r="V2229" t="s">
        <v>8667</v>
      </c>
      <c r="W2229" t="s">
        <v>8668</v>
      </c>
    </row>
    <row r="2230" spans="1:23" x14ac:dyDescent="0.15">
      <c r="A2230">
        <v>14364</v>
      </c>
      <c r="B2230">
        <v>25801</v>
      </c>
      <c r="C2230">
        <v>2580111</v>
      </c>
      <c r="D2230" t="s">
        <v>9</v>
      </c>
      <c r="E2230" t="s">
        <v>8631</v>
      </c>
      <c r="F2230" t="s">
        <v>8669</v>
      </c>
      <c r="G2230" t="s">
        <v>12</v>
      </c>
      <c r="H2230" t="s">
        <v>8632</v>
      </c>
      <c r="I2230" t="s">
        <v>4765</v>
      </c>
      <c r="J2230" t="str">
        <f t="shared" si="137"/>
        <v>258</v>
      </c>
      <c r="K2230" t="s">
        <v>25</v>
      </c>
      <c r="L2230" t="str">
        <f t="shared" si="138"/>
        <v>0111</v>
      </c>
      <c r="M2230" t="str">
        <f t="shared" si="139"/>
        <v>足柄上郡山北町向原</v>
      </c>
      <c r="N2230">
        <v>0</v>
      </c>
      <c r="O2230">
        <v>0</v>
      </c>
      <c r="P2230">
        <v>0</v>
      </c>
      <c r="Q2230">
        <v>0</v>
      </c>
      <c r="R2230">
        <v>0</v>
      </c>
      <c r="S2230">
        <v>0</v>
      </c>
      <c r="U2230" t="str">
        <f t="shared" si="136"/>
        <v>258-0111</v>
      </c>
      <c r="V2230" t="s">
        <v>8670</v>
      </c>
      <c r="W2230" t="s">
        <v>8671</v>
      </c>
    </row>
    <row r="2231" spans="1:23" x14ac:dyDescent="0.15">
      <c r="A2231">
        <v>14364</v>
      </c>
      <c r="B2231">
        <v>25801</v>
      </c>
      <c r="C2231">
        <v>2580115</v>
      </c>
      <c r="D2231" t="s">
        <v>9</v>
      </c>
      <c r="E2231" t="s">
        <v>8631</v>
      </c>
      <c r="F2231" t="s">
        <v>8672</v>
      </c>
      <c r="G2231" t="s">
        <v>12</v>
      </c>
      <c r="H2231" t="s">
        <v>8632</v>
      </c>
      <c r="I2231" t="s">
        <v>8673</v>
      </c>
      <c r="J2231" t="str">
        <f t="shared" si="137"/>
        <v>258</v>
      </c>
      <c r="K2231" t="s">
        <v>25</v>
      </c>
      <c r="L2231" t="str">
        <f t="shared" si="138"/>
        <v>0115</v>
      </c>
      <c r="M2231" t="str">
        <f t="shared" si="139"/>
        <v>足柄上郡山北町谷ケ</v>
      </c>
      <c r="N2231">
        <v>0</v>
      </c>
      <c r="O2231">
        <v>0</v>
      </c>
      <c r="P2231">
        <v>0</v>
      </c>
      <c r="Q2231">
        <v>0</v>
      </c>
      <c r="R2231">
        <v>0</v>
      </c>
      <c r="S2231">
        <v>0</v>
      </c>
      <c r="U2231" t="str">
        <f t="shared" si="136"/>
        <v>258-0115</v>
      </c>
      <c r="V2231" t="s">
        <v>8674</v>
      </c>
      <c r="W2231" t="s">
        <v>8675</v>
      </c>
    </row>
    <row r="2232" spans="1:23" x14ac:dyDescent="0.15">
      <c r="A2232">
        <v>14364</v>
      </c>
      <c r="B2232">
        <v>25801</v>
      </c>
      <c r="C2232">
        <v>2580125</v>
      </c>
      <c r="D2232" t="s">
        <v>9</v>
      </c>
      <c r="E2232" t="s">
        <v>8631</v>
      </c>
      <c r="F2232" t="s">
        <v>8676</v>
      </c>
      <c r="G2232" t="s">
        <v>12</v>
      </c>
      <c r="H2232" t="s">
        <v>8632</v>
      </c>
      <c r="I2232" t="s">
        <v>8677</v>
      </c>
      <c r="J2232" t="str">
        <f t="shared" si="137"/>
        <v>258</v>
      </c>
      <c r="K2232" t="s">
        <v>25</v>
      </c>
      <c r="L2232" t="str">
        <f t="shared" si="138"/>
        <v>0125</v>
      </c>
      <c r="M2232" t="str">
        <f t="shared" si="139"/>
        <v>足柄上郡山北町山市場</v>
      </c>
      <c r="N2232">
        <v>0</v>
      </c>
      <c r="O2232">
        <v>0</v>
      </c>
      <c r="P2232">
        <v>0</v>
      </c>
      <c r="Q2232">
        <v>0</v>
      </c>
      <c r="R2232">
        <v>0</v>
      </c>
      <c r="S2232">
        <v>0</v>
      </c>
      <c r="U2232" t="str">
        <f t="shared" si="136"/>
        <v>258-0125</v>
      </c>
      <c r="V2232" t="s">
        <v>8678</v>
      </c>
      <c r="W2232" t="s">
        <v>8679</v>
      </c>
    </row>
    <row r="2233" spans="1:23" x14ac:dyDescent="0.15">
      <c r="A2233">
        <v>14364</v>
      </c>
      <c r="B2233">
        <v>25801</v>
      </c>
      <c r="C2233">
        <v>2580113</v>
      </c>
      <c r="D2233" t="s">
        <v>9</v>
      </c>
      <c r="E2233" t="s">
        <v>8631</v>
      </c>
      <c r="F2233" t="s">
        <v>8680</v>
      </c>
      <c r="G2233" t="s">
        <v>12</v>
      </c>
      <c r="H2233" t="s">
        <v>8632</v>
      </c>
      <c r="I2233" t="s">
        <v>8681</v>
      </c>
      <c r="J2233" t="str">
        <f t="shared" si="137"/>
        <v>258</v>
      </c>
      <c r="K2233" t="s">
        <v>25</v>
      </c>
      <c r="L2233" t="str">
        <f t="shared" si="138"/>
        <v>0113</v>
      </c>
      <c r="M2233" t="str">
        <f t="shared" si="139"/>
        <v>足柄上郡山北町山北</v>
      </c>
      <c r="N2233">
        <v>0</v>
      </c>
      <c r="O2233">
        <v>0</v>
      </c>
      <c r="P2233">
        <v>0</v>
      </c>
      <c r="Q2233">
        <v>0</v>
      </c>
      <c r="R2233">
        <v>0</v>
      </c>
      <c r="S2233">
        <v>0</v>
      </c>
      <c r="U2233" t="str">
        <f t="shared" si="136"/>
        <v>258-0113</v>
      </c>
      <c r="V2233" t="s">
        <v>8682</v>
      </c>
      <c r="W2233" t="s">
        <v>8683</v>
      </c>
    </row>
    <row r="2234" spans="1:23" x14ac:dyDescent="0.15">
      <c r="A2234">
        <v>14364</v>
      </c>
      <c r="B2234">
        <v>25801</v>
      </c>
      <c r="C2234">
        <v>2580123</v>
      </c>
      <c r="D2234" t="s">
        <v>9</v>
      </c>
      <c r="E2234" t="s">
        <v>8631</v>
      </c>
      <c r="F2234" t="s">
        <v>8684</v>
      </c>
      <c r="G2234" t="s">
        <v>12</v>
      </c>
      <c r="H2234" t="s">
        <v>8632</v>
      </c>
      <c r="I2234" t="s">
        <v>8685</v>
      </c>
      <c r="J2234" t="str">
        <f t="shared" si="137"/>
        <v>258</v>
      </c>
      <c r="K2234" t="s">
        <v>25</v>
      </c>
      <c r="L2234" t="str">
        <f t="shared" si="138"/>
        <v>0123</v>
      </c>
      <c r="M2234" t="str">
        <f t="shared" si="139"/>
        <v>足柄上郡山北町湯触</v>
      </c>
      <c r="N2234">
        <v>0</v>
      </c>
      <c r="O2234">
        <v>0</v>
      </c>
      <c r="P2234">
        <v>0</v>
      </c>
      <c r="Q2234">
        <v>0</v>
      </c>
      <c r="R2234">
        <v>0</v>
      </c>
      <c r="S2234">
        <v>0</v>
      </c>
      <c r="U2234" t="str">
        <f t="shared" si="136"/>
        <v>258-0123</v>
      </c>
      <c r="V2234" t="s">
        <v>8686</v>
      </c>
      <c r="W2234" t="s">
        <v>8687</v>
      </c>
    </row>
    <row r="2235" spans="1:23" x14ac:dyDescent="0.15">
      <c r="A2235">
        <v>14364</v>
      </c>
      <c r="B2235">
        <v>25802</v>
      </c>
      <c r="C2235">
        <v>2580204</v>
      </c>
      <c r="D2235" t="s">
        <v>9</v>
      </c>
      <c r="E2235" t="s">
        <v>8631</v>
      </c>
      <c r="F2235" t="s">
        <v>8688</v>
      </c>
      <c r="G2235" t="s">
        <v>12</v>
      </c>
      <c r="H2235" t="s">
        <v>8632</v>
      </c>
      <c r="I2235" t="s">
        <v>8689</v>
      </c>
      <c r="J2235" t="str">
        <f t="shared" si="137"/>
        <v>258</v>
      </c>
      <c r="K2235" t="s">
        <v>25</v>
      </c>
      <c r="L2235" t="str">
        <f t="shared" si="138"/>
        <v>0204</v>
      </c>
      <c r="M2235" t="str">
        <f t="shared" si="139"/>
        <v>足柄上郡山北町世附</v>
      </c>
      <c r="N2235">
        <v>0</v>
      </c>
      <c r="O2235">
        <v>0</v>
      </c>
      <c r="P2235">
        <v>0</v>
      </c>
      <c r="Q2235">
        <v>0</v>
      </c>
      <c r="R2235">
        <v>0</v>
      </c>
      <c r="S2235">
        <v>0</v>
      </c>
      <c r="U2235" t="str">
        <f t="shared" si="136"/>
        <v>258-0204</v>
      </c>
      <c r="V2235" t="s">
        <v>8690</v>
      </c>
      <c r="W2235" t="s">
        <v>8691</v>
      </c>
    </row>
    <row r="2236" spans="1:23" x14ac:dyDescent="0.15">
      <c r="A2236">
        <v>14366</v>
      </c>
      <c r="B2236">
        <v>258</v>
      </c>
      <c r="C2236">
        <v>2580000</v>
      </c>
      <c r="D2236" t="s">
        <v>9</v>
      </c>
      <c r="E2236" t="s">
        <v>8692</v>
      </c>
      <c r="F2236" t="s">
        <v>11</v>
      </c>
      <c r="G2236" t="s">
        <v>12</v>
      </c>
      <c r="H2236" t="s">
        <v>8693</v>
      </c>
      <c r="I2236" t="s">
        <v>14</v>
      </c>
      <c r="J2236" t="str">
        <f t="shared" si="137"/>
        <v>258</v>
      </c>
      <c r="K2236" t="s">
        <v>25</v>
      </c>
      <c r="L2236" t="str">
        <f t="shared" si="138"/>
        <v>0000</v>
      </c>
      <c r="M2236" t="str">
        <f t="shared" si="139"/>
        <v>足柄上郡開成町以下に掲載がない場合</v>
      </c>
      <c r="N2236">
        <v>0</v>
      </c>
      <c r="O2236">
        <v>0</v>
      </c>
      <c r="P2236">
        <v>0</v>
      </c>
      <c r="Q2236">
        <v>1</v>
      </c>
      <c r="R2236">
        <v>0</v>
      </c>
      <c r="S2236">
        <v>0</v>
      </c>
      <c r="U2236" t="str">
        <f t="shared" si="136"/>
        <v>258-0000</v>
      </c>
      <c r="V2236" t="s">
        <v>8694</v>
      </c>
      <c r="W2236" t="s">
        <v>8575</v>
      </c>
    </row>
    <row r="2237" spans="1:23" x14ac:dyDescent="0.15">
      <c r="A2237">
        <v>14366</v>
      </c>
      <c r="B2237">
        <v>258</v>
      </c>
      <c r="C2237">
        <v>2580022</v>
      </c>
      <c r="D2237" t="s">
        <v>9</v>
      </c>
      <c r="E2237" t="s">
        <v>8692</v>
      </c>
      <c r="F2237" t="s">
        <v>8695</v>
      </c>
      <c r="G2237" t="s">
        <v>12</v>
      </c>
      <c r="H2237" t="s">
        <v>8693</v>
      </c>
      <c r="I2237" t="s">
        <v>8696</v>
      </c>
      <c r="J2237" t="str">
        <f t="shared" si="137"/>
        <v>258</v>
      </c>
      <c r="K2237" t="s">
        <v>25</v>
      </c>
      <c r="L2237" t="str">
        <f t="shared" si="138"/>
        <v>0022</v>
      </c>
      <c r="M2237" t="str">
        <f t="shared" si="139"/>
        <v>足柄上郡開成町牛島</v>
      </c>
      <c r="N2237">
        <v>0</v>
      </c>
      <c r="O2237">
        <v>0</v>
      </c>
      <c r="P2237">
        <v>0</v>
      </c>
      <c r="Q2237">
        <v>0</v>
      </c>
      <c r="R2237">
        <v>0</v>
      </c>
      <c r="S2237">
        <v>0</v>
      </c>
      <c r="U2237" t="str">
        <f t="shared" si="136"/>
        <v>258-0022</v>
      </c>
      <c r="V2237" t="s">
        <v>8697</v>
      </c>
      <c r="W2237" t="s">
        <v>8698</v>
      </c>
    </row>
    <row r="2238" spans="1:23" x14ac:dyDescent="0.15">
      <c r="A2238">
        <v>14366</v>
      </c>
      <c r="B2238">
        <v>258</v>
      </c>
      <c r="C2238">
        <v>2580025</v>
      </c>
      <c r="D2238" t="s">
        <v>9</v>
      </c>
      <c r="E2238" t="s">
        <v>8692</v>
      </c>
      <c r="F2238" t="s">
        <v>8699</v>
      </c>
      <c r="G2238" t="s">
        <v>12</v>
      </c>
      <c r="H2238" t="s">
        <v>8693</v>
      </c>
      <c r="I2238" t="s">
        <v>8700</v>
      </c>
      <c r="J2238" t="str">
        <f t="shared" si="137"/>
        <v>258</v>
      </c>
      <c r="K2238" t="s">
        <v>25</v>
      </c>
      <c r="L2238" t="str">
        <f t="shared" si="138"/>
        <v>0025</v>
      </c>
      <c r="M2238" t="str">
        <f t="shared" si="139"/>
        <v>足柄上郡開成町円通寺</v>
      </c>
      <c r="N2238">
        <v>0</v>
      </c>
      <c r="O2238">
        <v>0</v>
      </c>
      <c r="P2238">
        <v>0</v>
      </c>
      <c r="Q2238">
        <v>0</v>
      </c>
      <c r="R2238">
        <v>0</v>
      </c>
      <c r="S2238">
        <v>0</v>
      </c>
      <c r="U2238" t="str">
        <f t="shared" si="136"/>
        <v>258-0025</v>
      </c>
      <c r="V2238" t="s">
        <v>8701</v>
      </c>
      <c r="W2238" t="s">
        <v>8702</v>
      </c>
    </row>
    <row r="2239" spans="1:23" x14ac:dyDescent="0.15">
      <c r="A2239">
        <v>14366</v>
      </c>
      <c r="B2239">
        <v>258</v>
      </c>
      <c r="C2239">
        <v>2580027</v>
      </c>
      <c r="D2239" t="s">
        <v>9</v>
      </c>
      <c r="E2239" t="s">
        <v>8692</v>
      </c>
      <c r="F2239" t="s">
        <v>564</v>
      </c>
      <c r="G2239" t="s">
        <v>12</v>
      </c>
      <c r="H2239" t="s">
        <v>8693</v>
      </c>
      <c r="I2239" t="s">
        <v>565</v>
      </c>
      <c r="J2239" t="str">
        <f t="shared" si="137"/>
        <v>258</v>
      </c>
      <c r="K2239" t="s">
        <v>25</v>
      </c>
      <c r="L2239" t="str">
        <f t="shared" si="138"/>
        <v>0027</v>
      </c>
      <c r="M2239" t="str">
        <f t="shared" si="139"/>
        <v>足柄上郡開成町岡野</v>
      </c>
      <c r="N2239">
        <v>0</v>
      </c>
      <c r="O2239">
        <v>0</v>
      </c>
      <c r="P2239">
        <v>0</v>
      </c>
      <c r="Q2239">
        <v>0</v>
      </c>
      <c r="R2239">
        <v>0</v>
      </c>
      <c r="S2239">
        <v>0</v>
      </c>
      <c r="U2239" t="str">
        <f t="shared" si="136"/>
        <v>258-0027</v>
      </c>
      <c r="V2239" t="s">
        <v>8703</v>
      </c>
      <c r="W2239" t="s">
        <v>8704</v>
      </c>
    </row>
    <row r="2240" spans="1:23" x14ac:dyDescent="0.15">
      <c r="A2240">
        <v>14366</v>
      </c>
      <c r="B2240">
        <v>258</v>
      </c>
      <c r="C2240">
        <v>2580028</v>
      </c>
      <c r="D2240" t="s">
        <v>9</v>
      </c>
      <c r="E2240" t="s">
        <v>8692</v>
      </c>
      <c r="F2240" t="s">
        <v>8705</v>
      </c>
      <c r="G2240" t="s">
        <v>12</v>
      </c>
      <c r="H2240" t="s">
        <v>8693</v>
      </c>
      <c r="I2240" t="s">
        <v>8706</v>
      </c>
      <c r="J2240" t="str">
        <f t="shared" si="137"/>
        <v>258</v>
      </c>
      <c r="K2240" t="s">
        <v>25</v>
      </c>
      <c r="L2240" t="str">
        <f t="shared" si="138"/>
        <v>0028</v>
      </c>
      <c r="M2240" t="str">
        <f t="shared" si="139"/>
        <v>足柄上郡開成町金井島</v>
      </c>
      <c r="N2240">
        <v>0</v>
      </c>
      <c r="O2240">
        <v>0</v>
      </c>
      <c r="P2240">
        <v>0</v>
      </c>
      <c r="Q2240">
        <v>0</v>
      </c>
      <c r="R2240">
        <v>0</v>
      </c>
      <c r="S2240">
        <v>0</v>
      </c>
      <c r="U2240" t="str">
        <f t="shared" si="136"/>
        <v>258-0028</v>
      </c>
      <c r="V2240" t="s">
        <v>8707</v>
      </c>
      <c r="W2240" t="s">
        <v>8708</v>
      </c>
    </row>
    <row r="2241" spans="1:23" x14ac:dyDescent="0.15">
      <c r="A2241">
        <v>14366</v>
      </c>
      <c r="B2241">
        <v>258</v>
      </c>
      <c r="C2241">
        <v>2580024</v>
      </c>
      <c r="D2241" t="s">
        <v>9</v>
      </c>
      <c r="E2241" t="s">
        <v>8692</v>
      </c>
      <c r="F2241" t="s">
        <v>8709</v>
      </c>
      <c r="G2241" t="s">
        <v>12</v>
      </c>
      <c r="H2241" t="s">
        <v>8693</v>
      </c>
      <c r="I2241" t="s">
        <v>8710</v>
      </c>
      <c r="J2241" t="str">
        <f t="shared" si="137"/>
        <v>258</v>
      </c>
      <c r="K2241" t="s">
        <v>25</v>
      </c>
      <c r="L2241" t="str">
        <f t="shared" si="138"/>
        <v>0024</v>
      </c>
      <c r="M2241" t="str">
        <f t="shared" si="139"/>
        <v>足柄上郡開成町中之名</v>
      </c>
      <c r="N2241">
        <v>0</v>
      </c>
      <c r="O2241">
        <v>0</v>
      </c>
      <c r="P2241">
        <v>0</v>
      </c>
      <c r="Q2241">
        <v>0</v>
      </c>
      <c r="R2241">
        <v>0</v>
      </c>
      <c r="S2241">
        <v>0</v>
      </c>
      <c r="U2241" t="str">
        <f t="shared" si="136"/>
        <v>258-0024</v>
      </c>
      <c r="V2241" t="s">
        <v>8711</v>
      </c>
      <c r="W2241" t="s">
        <v>8712</v>
      </c>
    </row>
    <row r="2242" spans="1:23" x14ac:dyDescent="0.15">
      <c r="A2242">
        <v>14366</v>
      </c>
      <c r="B2242">
        <v>258</v>
      </c>
      <c r="C2242">
        <v>2580026</v>
      </c>
      <c r="D2242" t="s">
        <v>9</v>
      </c>
      <c r="E2242" t="s">
        <v>8692</v>
      </c>
      <c r="F2242" t="s">
        <v>8713</v>
      </c>
      <c r="G2242" t="s">
        <v>12</v>
      </c>
      <c r="H2242" t="s">
        <v>8693</v>
      </c>
      <c r="I2242" t="s">
        <v>8714</v>
      </c>
      <c r="J2242" t="str">
        <f t="shared" si="137"/>
        <v>258</v>
      </c>
      <c r="K2242" t="s">
        <v>25</v>
      </c>
      <c r="L2242" t="str">
        <f t="shared" si="138"/>
        <v>0026</v>
      </c>
      <c r="M2242" t="str">
        <f t="shared" si="139"/>
        <v>足柄上郡開成町延沢</v>
      </c>
      <c r="N2242">
        <v>0</v>
      </c>
      <c r="O2242">
        <v>0</v>
      </c>
      <c r="P2242">
        <v>0</v>
      </c>
      <c r="Q2242">
        <v>0</v>
      </c>
      <c r="R2242">
        <v>0</v>
      </c>
      <c r="S2242">
        <v>0</v>
      </c>
      <c r="U2242" t="str">
        <f t="shared" si="136"/>
        <v>258-0026</v>
      </c>
      <c r="V2242" t="s">
        <v>8715</v>
      </c>
      <c r="W2242" t="s">
        <v>8716</v>
      </c>
    </row>
    <row r="2243" spans="1:23" x14ac:dyDescent="0.15">
      <c r="A2243">
        <v>14366</v>
      </c>
      <c r="B2243">
        <v>258</v>
      </c>
      <c r="C2243">
        <v>2580029</v>
      </c>
      <c r="D2243" t="s">
        <v>9</v>
      </c>
      <c r="E2243" t="s">
        <v>8692</v>
      </c>
      <c r="F2243" t="s">
        <v>8717</v>
      </c>
      <c r="G2243" t="s">
        <v>12</v>
      </c>
      <c r="H2243" t="s">
        <v>8693</v>
      </c>
      <c r="I2243" t="s">
        <v>8718</v>
      </c>
      <c r="J2243" t="str">
        <f t="shared" si="137"/>
        <v>258</v>
      </c>
      <c r="K2243" t="s">
        <v>25</v>
      </c>
      <c r="L2243" t="str">
        <f t="shared" si="138"/>
        <v>0029</v>
      </c>
      <c r="M2243" t="str">
        <f t="shared" si="139"/>
        <v>足柄上郡開成町みなみ</v>
      </c>
      <c r="N2243">
        <v>0</v>
      </c>
      <c r="O2243">
        <v>0</v>
      </c>
      <c r="P2243">
        <v>1</v>
      </c>
      <c r="Q2243">
        <v>0</v>
      </c>
      <c r="R2243">
        <v>0</v>
      </c>
      <c r="S2243">
        <v>0</v>
      </c>
      <c r="U2243" t="str">
        <f t="shared" ref="U2243:U2292" si="140">J2243&amp;K2243&amp;L2243</f>
        <v>258-0029</v>
      </c>
      <c r="V2243" t="s">
        <v>8719</v>
      </c>
      <c r="W2243" t="s">
        <v>8720</v>
      </c>
    </row>
    <row r="2244" spans="1:23" x14ac:dyDescent="0.15">
      <c r="A2244">
        <v>14366</v>
      </c>
      <c r="B2244">
        <v>258</v>
      </c>
      <c r="C2244">
        <v>2580023</v>
      </c>
      <c r="D2244" t="s">
        <v>9</v>
      </c>
      <c r="E2244" t="s">
        <v>8692</v>
      </c>
      <c r="F2244" t="s">
        <v>8721</v>
      </c>
      <c r="G2244" t="s">
        <v>12</v>
      </c>
      <c r="H2244" t="s">
        <v>8693</v>
      </c>
      <c r="I2244" t="s">
        <v>8722</v>
      </c>
      <c r="J2244" t="str">
        <f t="shared" ref="J2244:J2292" si="141">MID(C2244,1,3)</f>
        <v>258</v>
      </c>
      <c r="K2244" t="s">
        <v>25</v>
      </c>
      <c r="L2244" t="str">
        <f t="shared" ref="L2244:L2292" si="142">MID(C2244,4,4)</f>
        <v>0023</v>
      </c>
      <c r="M2244" t="str">
        <f t="shared" ref="M2244:M2292" si="143">H2244&amp;I2244</f>
        <v>足柄上郡開成町宮台</v>
      </c>
      <c r="N2244">
        <v>0</v>
      </c>
      <c r="O2244">
        <v>0</v>
      </c>
      <c r="P2244">
        <v>0</v>
      </c>
      <c r="Q2244">
        <v>0</v>
      </c>
      <c r="R2244">
        <v>0</v>
      </c>
      <c r="S2244">
        <v>0</v>
      </c>
      <c r="U2244" t="str">
        <f t="shared" si="140"/>
        <v>258-0023</v>
      </c>
      <c r="V2244" t="s">
        <v>8723</v>
      </c>
      <c r="W2244" t="s">
        <v>8724</v>
      </c>
    </row>
    <row r="2245" spans="1:23" x14ac:dyDescent="0.15">
      <c r="A2245">
        <v>14366</v>
      </c>
      <c r="B2245">
        <v>258</v>
      </c>
      <c r="C2245">
        <v>2580021</v>
      </c>
      <c r="D2245" t="s">
        <v>9</v>
      </c>
      <c r="E2245" t="s">
        <v>8692</v>
      </c>
      <c r="F2245" t="s">
        <v>8725</v>
      </c>
      <c r="G2245" t="s">
        <v>12</v>
      </c>
      <c r="H2245" t="s">
        <v>8693</v>
      </c>
      <c r="I2245" t="s">
        <v>8726</v>
      </c>
      <c r="J2245" t="str">
        <f t="shared" si="141"/>
        <v>258</v>
      </c>
      <c r="K2245" t="s">
        <v>25</v>
      </c>
      <c r="L2245" t="str">
        <f t="shared" si="142"/>
        <v>0021</v>
      </c>
      <c r="M2245" t="str">
        <f t="shared" si="143"/>
        <v>足柄上郡開成町吉田島</v>
      </c>
      <c r="N2245">
        <v>0</v>
      </c>
      <c r="O2245">
        <v>0</v>
      </c>
      <c r="P2245">
        <v>0</v>
      </c>
      <c r="Q2245">
        <v>0</v>
      </c>
      <c r="R2245">
        <v>0</v>
      </c>
      <c r="S2245">
        <v>0</v>
      </c>
      <c r="U2245" t="str">
        <f t="shared" si="140"/>
        <v>258-0021</v>
      </c>
      <c r="V2245" t="s">
        <v>8727</v>
      </c>
      <c r="W2245" t="s">
        <v>8728</v>
      </c>
    </row>
    <row r="2246" spans="1:23" x14ac:dyDescent="0.15">
      <c r="A2246">
        <v>14382</v>
      </c>
      <c r="B2246">
        <v>25005</v>
      </c>
      <c r="C2246">
        <v>2500500</v>
      </c>
      <c r="D2246" t="s">
        <v>9</v>
      </c>
      <c r="E2246" t="s">
        <v>8729</v>
      </c>
      <c r="F2246" t="s">
        <v>11</v>
      </c>
      <c r="G2246" t="s">
        <v>12</v>
      </c>
      <c r="H2246" t="s">
        <v>8730</v>
      </c>
      <c r="I2246" t="s">
        <v>14</v>
      </c>
      <c r="J2246" t="str">
        <f t="shared" si="141"/>
        <v>250</v>
      </c>
      <c r="K2246" t="s">
        <v>25</v>
      </c>
      <c r="L2246" t="str">
        <f t="shared" si="142"/>
        <v>0500</v>
      </c>
      <c r="M2246" t="str">
        <f t="shared" si="143"/>
        <v>足柄下郡箱根町以下に掲載がない場合</v>
      </c>
      <c r="N2246">
        <v>0</v>
      </c>
      <c r="O2246">
        <v>0</v>
      </c>
      <c r="P2246">
        <v>0</v>
      </c>
      <c r="Q2246">
        <v>0</v>
      </c>
      <c r="R2246">
        <v>0</v>
      </c>
      <c r="S2246">
        <v>0</v>
      </c>
      <c r="U2246" t="str">
        <f t="shared" si="140"/>
        <v>250-0500</v>
      </c>
      <c r="V2246" t="s">
        <v>8731</v>
      </c>
      <c r="W2246" t="s">
        <v>8732</v>
      </c>
    </row>
    <row r="2247" spans="1:23" x14ac:dyDescent="0.15">
      <c r="A2247">
        <v>14382</v>
      </c>
      <c r="B2247">
        <v>25005</v>
      </c>
      <c r="C2247">
        <v>2500523</v>
      </c>
      <c r="D2247" t="s">
        <v>9</v>
      </c>
      <c r="E2247" t="s">
        <v>8729</v>
      </c>
      <c r="F2247" t="s">
        <v>8733</v>
      </c>
      <c r="G2247" t="s">
        <v>12</v>
      </c>
      <c r="H2247" t="s">
        <v>8730</v>
      </c>
      <c r="I2247" t="s">
        <v>8734</v>
      </c>
      <c r="J2247" t="str">
        <f t="shared" si="141"/>
        <v>250</v>
      </c>
      <c r="K2247" t="s">
        <v>25</v>
      </c>
      <c r="L2247" t="str">
        <f t="shared" si="142"/>
        <v>0523</v>
      </c>
      <c r="M2247" t="str">
        <f t="shared" si="143"/>
        <v>足柄下郡箱根町芦之湯</v>
      </c>
      <c r="N2247">
        <v>0</v>
      </c>
      <c r="O2247">
        <v>0</v>
      </c>
      <c r="P2247">
        <v>0</v>
      </c>
      <c r="Q2247">
        <v>0</v>
      </c>
      <c r="R2247">
        <v>0</v>
      </c>
      <c r="S2247">
        <v>0</v>
      </c>
      <c r="U2247" t="str">
        <f t="shared" si="140"/>
        <v>250-0523</v>
      </c>
      <c r="V2247" t="s">
        <v>8735</v>
      </c>
      <c r="W2247" t="s">
        <v>8736</v>
      </c>
    </row>
    <row r="2248" spans="1:23" x14ac:dyDescent="0.15">
      <c r="A2248">
        <v>14382</v>
      </c>
      <c r="B2248">
        <v>25004</v>
      </c>
      <c r="C2248">
        <v>2500405</v>
      </c>
      <c r="D2248" t="s">
        <v>9</v>
      </c>
      <c r="E2248" t="s">
        <v>8729</v>
      </c>
      <c r="F2248" t="s">
        <v>8737</v>
      </c>
      <c r="G2248" t="s">
        <v>12</v>
      </c>
      <c r="H2248" t="s">
        <v>8730</v>
      </c>
      <c r="I2248" t="s">
        <v>8738</v>
      </c>
      <c r="J2248" t="str">
        <f t="shared" si="141"/>
        <v>250</v>
      </c>
      <c r="K2248" t="s">
        <v>25</v>
      </c>
      <c r="L2248" t="str">
        <f t="shared" si="142"/>
        <v>0405</v>
      </c>
      <c r="M2248" t="str">
        <f t="shared" si="143"/>
        <v>足柄下郡箱根町大平台</v>
      </c>
      <c r="N2248">
        <v>0</v>
      </c>
      <c r="O2248">
        <v>0</v>
      </c>
      <c r="P2248">
        <v>0</v>
      </c>
      <c r="Q2248">
        <v>0</v>
      </c>
      <c r="R2248">
        <v>0</v>
      </c>
      <c r="S2248">
        <v>0</v>
      </c>
      <c r="U2248" t="str">
        <f t="shared" si="140"/>
        <v>250-0405</v>
      </c>
      <c r="V2248" t="s">
        <v>8739</v>
      </c>
      <c r="W2248" t="s">
        <v>8740</v>
      </c>
    </row>
    <row r="2249" spans="1:23" x14ac:dyDescent="0.15">
      <c r="A2249">
        <v>14382</v>
      </c>
      <c r="B2249">
        <v>25004</v>
      </c>
      <c r="C2249">
        <v>2500402</v>
      </c>
      <c r="D2249" t="s">
        <v>9</v>
      </c>
      <c r="E2249" t="s">
        <v>8729</v>
      </c>
      <c r="F2249" t="s">
        <v>8741</v>
      </c>
      <c r="G2249" t="s">
        <v>12</v>
      </c>
      <c r="H2249" t="s">
        <v>8730</v>
      </c>
      <c r="I2249" t="s">
        <v>8742</v>
      </c>
      <c r="J2249" t="str">
        <f t="shared" si="141"/>
        <v>250</v>
      </c>
      <c r="K2249" t="s">
        <v>25</v>
      </c>
      <c r="L2249" t="str">
        <f t="shared" si="142"/>
        <v>0402</v>
      </c>
      <c r="M2249" t="str">
        <f t="shared" si="143"/>
        <v>足柄下郡箱根町木賀</v>
      </c>
      <c r="N2249">
        <v>0</v>
      </c>
      <c r="O2249">
        <v>0</v>
      </c>
      <c r="P2249">
        <v>0</v>
      </c>
      <c r="Q2249">
        <v>0</v>
      </c>
      <c r="R2249">
        <v>0</v>
      </c>
      <c r="S2249">
        <v>0</v>
      </c>
      <c r="U2249" t="str">
        <f t="shared" si="140"/>
        <v>250-0402</v>
      </c>
      <c r="V2249" t="s">
        <v>8743</v>
      </c>
      <c r="W2249" t="s">
        <v>8744</v>
      </c>
    </row>
    <row r="2250" spans="1:23" x14ac:dyDescent="0.15">
      <c r="A2250">
        <v>14382</v>
      </c>
      <c r="B2250">
        <v>25004</v>
      </c>
      <c r="C2250">
        <v>2500406</v>
      </c>
      <c r="D2250" t="s">
        <v>9</v>
      </c>
      <c r="E2250" t="s">
        <v>8729</v>
      </c>
      <c r="F2250" t="s">
        <v>8745</v>
      </c>
      <c r="G2250" t="s">
        <v>12</v>
      </c>
      <c r="H2250" t="s">
        <v>8730</v>
      </c>
      <c r="I2250" t="s">
        <v>8746</v>
      </c>
      <c r="J2250" t="str">
        <f t="shared" si="141"/>
        <v>250</v>
      </c>
      <c r="K2250" t="s">
        <v>25</v>
      </c>
      <c r="L2250" t="str">
        <f t="shared" si="142"/>
        <v>0406</v>
      </c>
      <c r="M2250" t="str">
        <f t="shared" si="143"/>
        <v>足柄下郡箱根町小涌谷</v>
      </c>
      <c r="N2250">
        <v>0</v>
      </c>
      <c r="O2250">
        <v>0</v>
      </c>
      <c r="P2250">
        <v>0</v>
      </c>
      <c r="Q2250">
        <v>0</v>
      </c>
      <c r="R2250">
        <v>0</v>
      </c>
      <c r="S2250">
        <v>0</v>
      </c>
      <c r="U2250" t="str">
        <f t="shared" si="140"/>
        <v>250-0406</v>
      </c>
      <c r="V2250" t="s">
        <v>8747</v>
      </c>
      <c r="W2250" t="s">
        <v>8748</v>
      </c>
    </row>
    <row r="2251" spans="1:23" x14ac:dyDescent="0.15">
      <c r="A2251">
        <v>14382</v>
      </c>
      <c r="B2251">
        <v>25004</v>
      </c>
      <c r="C2251">
        <v>2500408</v>
      </c>
      <c r="D2251" t="s">
        <v>9</v>
      </c>
      <c r="E2251" t="s">
        <v>8729</v>
      </c>
      <c r="F2251" t="s">
        <v>8749</v>
      </c>
      <c r="G2251" t="s">
        <v>12</v>
      </c>
      <c r="H2251" t="s">
        <v>8730</v>
      </c>
      <c r="I2251" t="s">
        <v>8750</v>
      </c>
      <c r="J2251" t="str">
        <f t="shared" si="141"/>
        <v>250</v>
      </c>
      <c r="K2251" t="s">
        <v>25</v>
      </c>
      <c r="L2251" t="str">
        <f t="shared" si="142"/>
        <v>0408</v>
      </c>
      <c r="M2251" t="str">
        <f t="shared" si="143"/>
        <v>足柄下郡箱根町強羅</v>
      </c>
      <c r="N2251">
        <v>0</v>
      </c>
      <c r="O2251">
        <v>0</v>
      </c>
      <c r="P2251">
        <v>0</v>
      </c>
      <c r="Q2251">
        <v>0</v>
      </c>
      <c r="R2251">
        <v>0</v>
      </c>
      <c r="S2251">
        <v>0</v>
      </c>
      <c r="U2251" t="str">
        <f t="shared" si="140"/>
        <v>250-0408</v>
      </c>
      <c r="V2251" t="s">
        <v>8751</v>
      </c>
      <c r="W2251" t="s">
        <v>8752</v>
      </c>
    </row>
    <row r="2252" spans="1:23" x14ac:dyDescent="0.15">
      <c r="A2252">
        <v>14382</v>
      </c>
      <c r="B2252">
        <v>25003</v>
      </c>
      <c r="C2252">
        <v>2500313</v>
      </c>
      <c r="D2252" t="s">
        <v>9</v>
      </c>
      <c r="E2252" t="s">
        <v>8729</v>
      </c>
      <c r="F2252" t="s">
        <v>8753</v>
      </c>
      <c r="G2252" t="s">
        <v>12</v>
      </c>
      <c r="H2252" t="s">
        <v>8730</v>
      </c>
      <c r="I2252" t="s">
        <v>8754</v>
      </c>
      <c r="J2252" t="str">
        <f t="shared" si="141"/>
        <v>250</v>
      </c>
      <c r="K2252" t="s">
        <v>25</v>
      </c>
      <c r="L2252" t="str">
        <f t="shared" si="142"/>
        <v>0313</v>
      </c>
      <c r="M2252" t="str">
        <f t="shared" si="143"/>
        <v>足柄下郡箱根町須雲川</v>
      </c>
      <c r="N2252">
        <v>0</v>
      </c>
      <c r="O2252">
        <v>0</v>
      </c>
      <c r="P2252">
        <v>0</v>
      </c>
      <c r="Q2252">
        <v>0</v>
      </c>
      <c r="R2252">
        <v>0</v>
      </c>
      <c r="S2252">
        <v>0</v>
      </c>
      <c r="U2252" t="str">
        <f t="shared" si="140"/>
        <v>250-0313</v>
      </c>
      <c r="V2252" t="s">
        <v>8755</v>
      </c>
      <c r="W2252" t="s">
        <v>8756</v>
      </c>
    </row>
    <row r="2253" spans="1:23" x14ac:dyDescent="0.15">
      <c r="A2253">
        <v>14382</v>
      </c>
      <c r="B2253">
        <v>25006</v>
      </c>
      <c r="C2253">
        <v>2500631</v>
      </c>
      <c r="D2253" t="s">
        <v>9</v>
      </c>
      <c r="E2253" t="s">
        <v>8729</v>
      </c>
      <c r="F2253" t="s">
        <v>8757</v>
      </c>
      <c r="G2253" t="s">
        <v>12</v>
      </c>
      <c r="H2253" t="s">
        <v>8730</v>
      </c>
      <c r="I2253" t="s">
        <v>8758</v>
      </c>
      <c r="J2253" t="str">
        <f t="shared" si="141"/>
        <v>250</v>
      </c>
      <c r="K2253" t="s">
        <v>25</v>
      </c>
      <c r="L2253" t="str">
        <f t="shared" si="142"/>
        <v>0631</v>
      </c>
      <c r="M2253" t="str">
        <f t="shared" si="143"/>
        <v>足柄下郡箱根町仙石原</v>
      </c>
      <c r="N2253">
        <v>0</v>
      </c>
      <c r="O2253">
        <v>0</v>
      </c>
      <c r="P2253">
        <v>0</v>
      </c>
      <c r="Q2253">
        <v>0</v>
      </c>
      <c r="R2253">
        <v>0</v>
      </c>
      <c r="S2253">
        <v>0</v>
      </c>
      <c r="U2253" t="str">
        <f t="shared" si="140"/>
        <v>250-0631</v>
      </c>
      <c r="V2253" t="s">
        <v>8759</v>
      </c>
      <c r="W2253" t="s">
        <v>8760</v>
      </c>
    </row>
    <row r="2254" spans="1:23" x14ac:dyDescent="0.15">
      <c r="A2254">
        <v>14382</v>
      </c>
      <c r="B2254">
        <v>25004</v>
      </c>
      <c r="C2254">
        <v>2500403</v>
      </c>
      <c r="D2254" t="s">
        <v>9</v>
      </c>
      <c r="E2254" t="s">
        <v>8729</v>
      </c>
      <c r="F2254" t="s">
        <v>8761</v>
      </c>
      <c r="G2254" t="s">
        <v>12</v>
      </c>
      <c r="H2254" t="s">
        <v>8730</v>
      </c>
      <c r="I2254" t="s">
        <v>8762</v>
      </c>
      <c r="J2254" t="str">
        <f t="shared" si="141"/>
        <v>250</v>
      </c>
      <c r="K2254" t="s">
        <v>25</v>
      </c>
      <c r="L2254" t="str">
        <f t="shared" si="142"/>
        <v>0403</v>
      </c>
      <c r="M2254" t="str">
        <f t="shared" si="143"/>
        <v>足柄下郡箱根町底倉</v>
      </c>
      <c r="N2254">
        <v>0</v>
      </c>
      <c r="O2254">
        <v>0</v>
      </c>
      <c r="P2254">
        <v>0</v>
      </c>
      <c r="Q2254">
        <v>0</v>
      </c>
      <c r="R2254">
        <v>0</v>
      </c>
      <c r="S2254">
        <v>0</v>
      </c>
      <c r="U2254" t="str">
        <f t="shared" si="140"/>
        <v>250-0403</v>
      </c>
      <c r="V2254" t="s">
        <v>8763</v>
      </c>
      <c r="W2254" t="s">
        <v>8764</v>
      </c>
    </row>
    <row r="2255" spans="1:23" x14ac:dyDescent="0.15">
      <c r="A2255">
        <v>14382</v>
      </c>
      <c r="B2255">
        <v>25003</v>
      </c>
      <c r="C2255">
        <v>2500315</v>
      </c>
      <c r="D2255" t="s">
        <v>9</v>
      </c>
      <c r="E2255" t="s">
        <v>8729</v>
      </c>
      <c r="F2255" t="s">
        <v>8765</v>
      </c>
      <c r="G2255" t="s">
        <v>12</v>
      </c>
      <c r="H2255" t="s">
        <v>8730</v>
      </c>
      <c r="I2255" t="s">
        <v>8766</v>
      </c>
      <c r="J2255" t="str">
        <f t="shared" si="141"/>
        <v>250</v>
      </c>
      <c r="K2255" t="s">
        <v>25</v>
      </c>
      <c r="L2255" t="str">
        <f t="shared" si="142"/>
        <v>0315</v>
      </c>
      <c r="M2255" t="str">
        <f t="shared" si="143"/>
        <v>足柄下郡箱根町塔之澤</v>
      </c>
      <c r="N2255">
        <v>0</v>
      </c>
      <c r="O2255">
        <v>0</v>
      </c>
      <c r="P2255">
        <v>0</v>
      </c>
      <c r="Q2255">
        <v>0</v>
      </c>
      <c r="R2255">
        <v>0</v>
      </c>
      <c r="S2255">
        <v>0</v>
      </c>
      <c r="U2255" t="str">
        <f t="shared" si="140"/>
        <v>250-0315</v>
      </c>
      <c r="V2255" t="s">
        <v>8767</v>
      </c>
      <c r="W2255" t="s">
        <v>8768</v>
      </c>
    </row>
    <row r="2256" spans="1:23" x14ac:dyDescent="0.15">
      <c r="A2256">
        <v>14382</v>
      </c>
      <c r="B2256">
        <v>25004</v>
      </c>
      <c r="C2256">
        <v>2500407</v>
      </c>
      <c r="D2256" t="s">
        <v>9</v>
      </c>
      <c r="E2256" t="s">
        <v>8729</v>
      </c>
      <c r="F2256" t="s">
        <v>8769</v>
      </c>
      <c r="G2256" t="s">
        <v>12</v>
      </c>
      <c r="H2256" t="s">
        <v>8730</v>
      </c>
      <c r="I2256" t="s">
        <v>8770</v>
      </c>
      <c r="J2256" t="str">
        <f t="shared" si="141"/>
        <v>250</v>
      </c>
      <c r="K2256" t="s">
        <v>25</v>
      </c>
      <c r="L2256" t="str">
        <f t="shared" si="142"/>
        <v>0407</v>
      </c>
      <c r="M2256" t="str">
        <f t="shared" si="143"/>
        <v>足柄下郡箱根町二ノ平</v>
      </c>
      <c r="N2256">
        <v>0</v>
      </c>
      <c r="O2256">
        <v>0</v>
      </c>
      <c r="P2256">
        <v>0</v>
      </c>
      <c r="Q2256">
        <v>0</v>
      </c>
      <c r="R2256">
        <v>0</v>
      </c>
      <c r="S2256">
        <v>0</v>
      </c>
      <c r="U2256" t="str">
        <f t="shared" si="140"/>
        <v>250-0407</v>
      </c>
      <c r="V2256" t="s">
        <v>8771</v>
      </c>
      <c r="W2256" t="s">
        <v>8772</v>
      </c>
    </row>
    <row r="2257" spans="1:23" x14ac:dyDescent="0.15">
      <c r="A2257">
        <v>14382</v>
      </c>
      <c r="B2257">
        <v>25005</v>
      </c>
      <c r="C2257">
        <v>2500521</v>
      </c>
      <c r="D2257" t="s">
        <v>9</v>
      </c>
      <c r="E2257" t="s">
        <v>8729</v>
      </c>
      <c r="F2257" t="s">
        <v>8773</v>
      </c>
      <c r="G2257" t="s">
        <v>12</v>
      </c>
      <c r="H2257" t="s">
        <v>8730</v>
      </c>
      <c r="I2257" t="s">
        <v>8774</v>
      </c>
      <c r="J2257" t="str">
        <f t="shared" si="141"/>
        <v>250</v>
      </c>
      <c r="K2257" t="s">
        <v>25</v>
      </c>
      <c r="L2257" t="str">
        <f t="shared" si="142"/>
        <v>0521</v>
      </c>
      <c r="M2257" t="str">
        <f t="shared" si="143"/>
        <v>足柄下郡箱根町箱根</v>
      </c>
      <c r="N2257">
        <v>0</v>
      </c>
      <c r="O2257">
        <v>0</v>
      </c>
      <c r="P2257">
        <v>0</v>
      </c>
      <c r="Q2257">
        <v>0</v>
      </c>
      <c r="R2257">
        <v>0</v>
      </c>
      <c r="S2257">
        <v>0</v>
      </c>
      <c r="U2257" t="str">
        <f t="shared" si="140"/>
        <v>250-0521</v>
      </c>
      <c r="V2257" t="s">
        <v>8775</v>
      </c>
      <c r="W2257" t="s">
        <v>8776</v>
      </c>
    </row>
    <row r="2258" spans="1:23" x14ac:dyDescent="0.15">
      <c r="A2258">
        <v>14382</v>
      </c>
      <c r="B2258">
        <v>25003</v>
      </c>
      <c r="C2258">
        <v>2500314</v>
      </c>
      <c r="D2258" t="s">
        <v>9</v>
      </c>
      <c r="E2258" t="s">
        <v>8729</v>
      </c>
      <c r="F2258" t="s">
        <v>8777</v>
      </c>
      <c r="G2258" t="s">
        <v>12</v>
      </c>
      <c r="H2258" t="s">
        <v>8730</v>
      </c>
      <c r="I2258" t="s">
        <v>8778</v>
      </c>
      <c r="J2258" t="str">
        <f t="shared" si="141"/>
        <v>250</v>
      </c>
      <c r="K2258" t="s">
        <v>25</v>
      </c>
      <c r="L2258" t="str">
        <f t="shared" si="142"/>
        <v>0314</v>
      </c>
      <c r="M2258" t="str">
        <f t="shared" si="143"/>
        <v>足柄下郡箱根町畑宿</v>
      </c>
      <c r="N2258">
        <v>0</v>
      </c>
      <c r="O2258">
        <v>0</v>
      </c>
      <c r="P2258">
        <v>0</v>
      </c>
      <c r="Q2258">
        <v>0</v>
      </c>
      <c r="R2258">
        <v>0</v>
      </c>
      <c r="S2258">
        <v>0</v>
      </c>
      <c r="U2258" t="str">
        <f t="shared" si="140"/>
        <v>250-0314</v>
      </c>
      <c r="V2258" t="s">
        <v>8779</v>
      </c>
      <c r="W2258" t="s">
        <v>8780</v>
      </c>
    </row>
    <row r="2259" spans="1:23" x14ac:dyDescent="0.15">
      <c r="A2259">
        <v>14382</v>
      </c>
      <c r="B2259">
        <v>25004</v>
      </c>
      <c r="C2259">
        <v>2500401</v>
      </c>
      <c r="D2259" t="s">
        <v>9</v>
      </c>
      <c r="E2259" t="s">
        <v>8729</v>
      </c>
      <c r="F2259" t="s">
        <v>8781</v>
      </c>
      <c r="G2259" t="s">
        <v>12</v>
      </c>
      <c r="H2259" t="s">
        <v>8730</v>
      </c>
      <c r="I2259" t="s">
        <v>8782</v>
      </c>
      <c r="J2259" t="str">
        <f t="shared" si="141"/>
        <v>250</v>
      </c>
      <c r="K2259" t="s">
        <v>25</v>
      </c>
      <c r="L2259" t="str">
        <f t="shared" si="142"/>
        <v>0401</v>
      </c>
      <c r="M2259" t="str">
        <f t="shared" si="143"/>
        <v>足柄下郡箱根町宮城野</v>
      </c>
      <c r="N2259">
        <v>0</v>
      </c>
      <c r="O2259">
        <v>0</v>
      </c>
      <c r="P2259">
        <v>0</v>
      </c>
      <c r="Q2259">
        <v>0</v>
      </c>
      <c r="R2259">
        <v>0</v>
      </c>
      <c r="S2259">
        <v>0</v>
      </c>
      <c r="U2259" t="str">
        <f t="shared" si="140"/>
        <v>250-0401</v>
      </c>
      <c r="V2259" t="s">
        <v>8783</v>
      </c>
      <c r="W2259" t="s">
        <v>8784</v>
      </c>
    </row>
    <row r="2260" spans="1:23" x14ac:dyDescent="0.15">
      <c r="A2260">
        <v>14382</v>
      </c>
      <c r="B2260">
        <v>25004</v>
      </c>
      <c r="C2260">
        <v>2500404</v>
      </c>
      <c r="D2260" t="s">
        <v>9</v>
      </c>
      <c r="E2260" t="s">
        <v>8729</v>
      </c>
      <c r="F2260" t="s">
        <v>8785</v>
      </c>
      <c r="G2260" t="s">
        <v>12</v>
      </c>
      <c r="H2260" t="s">
        <v>8730</v>
      </c>
      <c r="I2260" t="s">
        <v>8786</v>
      </c>
      <c r="J2260" t="str">
        <f t="shared" si="141"/>
        <v>250</v>
      </c>
      <c r="K2260" t="s">
        <v>25</v>
      </c>
      <c r="L2260" t="str">
        <f t="shared" si="142"/>
        <v>0404</v>
      </c>
      <c r="M2260" t="str">
        <f t="shared" si="143"/>
        <v>足柄下郡箱根町宮ノ下</v>
      </c>
      <c r="N2260">
        <v>0</v>
      </c>
      <c r="O2260">
        <v>0</v>
      </c>
      <c r="P2260">
        <v>0</v>
      </c>
      <c r="Q2260">
        <v>0</v>
      </c>
      <c r="R2260">
        <v>0</v>
      </c>
      <c r="S2260">
        <v>0</v>
      </c>
      <c r="U2260" t="str">
        <f t="shared" si="140"/>
        <v>250-0404</v>
      </c>
      <c r="V2260" t="s">
        <v>8787</v>
      </c>
      <c r="W2260" t="s">
        <v>8788</v>
      </c>
    </row>
    <row r="2261" spans="1:23" x14ac:dyDescent="0.15">
      <c r="A2261">
        <v>14382</v>
      </c>
      <c r="B2261">
        <v>25005</v>
      </c>
      <c r="C2261">
        <v>2500522</v>
      </c>
      <c r="D2261" t="s">
        <v>9</v>
      </c>
      <c r="E2261" t="s">
        <v>8729</v>
      </c>
      <c r="F2261" t="s">
        <v>8789</v>
      </c>
      <c r="G2261" t="s">
        <v>12</v>
      </c>
      <c r="H2261" t="s">
        <v>8730</v>
      </c>
      <c r="I2261" t="s">
        <v>8790</v>
      </c>
      <c r="J2261" t="str">
        <f t="shared" si="141"/>
        <v>250</v>
      </c>
      <c r="K2261" t="s">
        <v>25</v>
      </c>
      <c r="L2261" t="str">
        <f t="shared" si="142"/>
        <v>0522</v>
      </c>
      <c r="M2261" t="str">
        <f t="shared" si="143"/>
        <v>足柄下郡箱根町元箱根</v>
      </c>
      <c r="N2261">
        <v>0</v>
      </c>
      <c r="O2261">
        <v>0</v>
      </c>
      <c r="P2261">
        <v>0</v>
      </c>
      <c r="Q2261">
        <v>0</v>
      </c>
      <c r="R2261">
        <v>0</v>
      </c>
      <c r="S2261">
        <v>0</v>
      </c>
      <c r="U2261" t="str">
        <f t="shared" si="140"/>
        <v>250-0522</v>
      </c>
      <c r="V2261" t="s">
        <v>8791</v>
      </c>
      <c r="W2261" t="s">
        <v>8792</v>
      </c>
    </row>
    <row r="2262" spans="1:23" x14ac:dyDescent="0.15">
      <c r="A2262">
        <v>14382</v>
      </c>
      <c r="B2262">
        <v>25003</v>
      </c>
      <c r="C2262">
        <v>2500311</v>
      </c>
      <c r="D2262" t="s">
        <v>9</v>
      </c>
      <c r="E2262" t="s">
        <v>8729</v>
      </c>
      <c r="F2262" t="s">
        <v>8793</v>
      </c>
      <c r="G2262" t="s">
        <v>12</v>
      </c>
      <c r="H2262" t="s">
        <v>8730</v>
      </c>
      <c r="I2262" t="s">
        <v>8794</v>
      </c>
      <c r="J2262" t="str">
        <f t="shared" si="141"/>
        <v>250</v>
      </c>
      <c r="K2262" t="s">
        <v>25</v>
      </c>
      <c r="L2262" t="str">
        <f t="shared" si="142"/>
        <v>0311</v>
      </c>
      <c r="M2262" t="str">
        <f t="shared" si="143"/>
        <v>足柄下郡箱根町湯本</v>
      </c>
      <c r="N2262">
        <v>0</v>
      </c>
      <c r="O2262">
        <v>0</v>
      </c>
      <c r="P2262">
        <v>0</v>
      </c>
      <c r="Q2262">
        <v>0</v>
      </c>
      <c r="R2262">
        <v>0</v>
      </c>
      <c r="S2262">
        <v>0</v>
      </c>
      <c r="U2262" t="str">
        <f t="shared" si="140"/>
        <v>250-0311</v>
      </c>
      <c r="V2262" t="s">
        <v>8795</v>
      </c>
      <c r="W2262" t="s">
        <v>8796</v>
      </c>
    </row>
    <row r="2263" spans="1:23" x14ac:dyDescent="0.15">
      <c r="A2263">
        <v>14382</v>
      </c>
      <c r="B2263">
        <v>25003</v>
      </c>
      <c r="C2263">
        <v>2500312</v>
      </c>
      <c r="D2263" t="s">
        <v>9</v>
      </c>
      <c r="E2263" t="s">
        <v>8729</v>
      </c>
      <c r="F2263" t="s">
        <v>8797</v>
      </c>
      <c r="G2263" t="s">
        <v>12</v>
      </c>
      <c r="H2263" t="s">
        <v>8730</v>
      </c>
      <c r="I2263" t="s">
        <v>8798</v>
      </c>
      <c r="J2263" t="str">
        <f t="shared" si="141"/>
        <v>250</v>
      </c>
      <c r="K2263" t="s">
        <v>25</v>
      </c>
      <c r="L2263" t="str">
        <f t="shared" si="142"/>
        <v>0312</v>
      </c>
      <c r="M2263" t="str">
        <f t="shared" si="143"/>
        <v>足柄下郡箱根町湯本茶屋</v>
      </c>
      <c r="N2263">
        <v>0</v>
      </c>
      <c r="O2263">
        <v>0</v>
      </c>
      <c r="P2263">
        <v>0</v>
      </c>
      <c r="Q2263">
        <v>0</v>
      </c>
      <c r="R2263">
        <v>0</v>
      </c>
      <c r="S2263">
        <v>0</v>
      </c>
      <c r="U2263" t="str">
        <f t="shared" si="140"/>
        <v>250-0312</v>
      </c>
      <c r="V2263" t="s">
        <v>8799</v>
      </c>
      <c r="W2263" t="s">
        <v>8800</v>
      </c>
    </row>
    <row r="2264" spans="1:23" x14ac:dyDescent="0.15">
      <c r="A2264">
        <v>14383</v>
      </c>
      <c r="B2264">
        <v>25902</v>
      </c>
      <c r="C2264">
        <v>2590200</v>
      </c>
      <c r="D2264" t="s">
        <v>9</v>
      </c>
      <c r="E2264" t="s">
        <v>8801</v>
      </c>
      <c r="F2264" t="s">
        <v>11</v>
      </c>
      <c r="G2264" t="s">
        <v>12</v>
      </c>
      <c r="H2264" t="s">
        <v>8802</v>
      </c>
      <c r="I2264" t="s">
        <v>14</v>
      </c>
      <c r="J2264" t="str">
        <f t="shared" si="141"/>
        <v>259</v>
      </c>
      <c r="K2264" t="s">
        <v>25</v>
      </c>
      <c r="L2264" t="str">
        <f t="shared" si="142"/>
        <v>0200</v>
      </c>
      <c r="M2264" t="str">
        <f t="shared" si="143"/>
        <v>足柄下郡真鶴町以下に掲載がない場合</v>
      </c>
      <c r="N2264">
        <v>0</v>
      </c>
      <c r="O2264">
        <v>0</v>
      </c>
      <c r="P2264">
        <v>0</v>
      </c>
      <c r="Q2264">
        <v>0</v>
      </c>
      <c r="R2264">
        <v>0</v>
      </c>
      <c r="S2264">
        <v>0</v>
      </c>
      <c r="U2264" t="str">
        <f t="shared" si="140"/>
        <v>259-0200</v>
      </c>
      <c r="V2264" t="s">
        <v>8803</v>
      </c>
      <c r="W2264" t="s">
        <v>8804</v>
      </c>
    </row>
    <row r="2265" spans="1:23" x14ac:dyDescent="0.15">
      <c r="A2265">
        <v>14383</v>
      </c>
      <c r="B2265">
        <v>25902</v>
      </c>
      <c r="C2265">
        <v>2590202</v>
      </c>
      <c r="D2265" t="s">
        <v>9</v>
      </c>
      <c r="E2265" t="s">
        <v>8801</v>
      </c>
      <c r="F2265" t="s">
        <v>8805</v>
      </c>
      <c r="G2265" t="s">
        <v>12</v>
      </c>
      <c r="H2265" t="s">
        <v>8802</v>
      </c>
      <c r="I2265" t="s">
        <v>8806</v>
      </c>
      <c r="J2265" t="str">
        <f t="shared" si="141"/>
        <v>259</v>
      </c>
      <c r="K2265" t="s">
        <v>25</v>
      </c>
      <c r="L2265" t="str">
        <f t="shared" si="142"/>
        <v>0202</v>
      </c>
      <c r="M2265" t="str">
        <f t="shared" si="143"/>
        <v>足柄下郡真鶴町岩</v>
      </c>
      <c r="N2265">
        <v>0</v>
      </c>
      <c r="O2265">
        <v>0</v>
      </c>
      <c r="P2265">
        <v>0</v>
      </c>
      <c r="Q2265">
        <v>0</v>
      </c>
      <c r="R2265">
        <v>0</v>
      </c>
      <c r="S2265">
        <v>0</v>
      </c>
      <c r="U2265" t="str">
        <f t="shared" si="140"/>
        <v>259-0202</v>
      </c>
      <c r="V2265" t="s">
        <v>8807</v>
      </c>
      <c r="W2265" t="s">
        <v>8808</v>
      </c>
    </row>
    <row r="2266" spans="1:23" x14ac:dyDescent="0.15">
      <c r="A2266">
        <v>14383</v>
      </c>
      <c r="B2266">
        <v>25902</v>
      </c>
      <c r="C2266">
        <v>2590201</v>
      </c>
      <c r="D2266" t="s">
        <v>9</v>
      </c>
      <c r="E2266" t="s">
        <v>8801</v>
      </c>
      <c r="F2266" t="s">
        <v>8809</v>
      </c>
      <c r="G2266" t="s">
        <v>12</v>
      </c>
      <c r="H2266" t="s">
        <v>8802</v>
      </c>
      <c r="I2266" t="s">
        <v>8810</v>
      </c>
      <c r="J2266" t="str">
        <f t="shared" si="141"/>
        <v>259</v>
      </c>
      <c r="K2266" t="s">
        <v>25</v>
      </c>
      <c r="L2266" t="str">
        <f t="shared" si="142"/>
        <v>0201</v>
      </c>
      <c r="M2266" t="str">
        <f t="shared" si="143"/>
        <v>足柄下郡真鶴町真鶴</v>
      </c>
      <c r="N2266">
        <v>0</v>
      </c>
      <c r="O2266">
        <v>0</v>
      </c>
      <c r="P2266">
        <v>0</v>
      </c>
      <c r="Q2266">
        <v>0</v>
      </c>
      <c r="R2266">
        <v>0</v>
      </c>
      <c r="S2266">
        <v>0</v>
      </c>
      <c r="U2266" t="str">
        <f t="shared" si="140"/>
        <v>259-0201</v>
      </c>
      <c r="V2266" t="s">
        <v>8811</v>
      </c>
      <c r="W2266" t="s">
        <v>8812</v>
      </c>
    </row>
    <row r="2267" spans="1:23" x14ac:dyDescent="0.15">
      <c r="A2267">
        <v>14384</v>
      </c>
      <c r="B2267">
        <v>25903</v>
      </c>
      <c r="C2267">
        <v>2590300</v>
      </c>
      <c r="D2267" t="s">
        <v>9</v>
      </c>
      <c r="E2267" t="s">
        <v>8813</v>
      </c>
      <c r="F2267" t="s">
        <v>11</v>
      </c>
      <c r="G2267" t="s">
        <v>12</v>
      </c>
      <c r="H2267" t="s">
        <v>8814</v>
      </c>
      <c r="I2267" t="s">
        <v>14</v>
      </c>
      <c r="J2267" t="str">
        <f t="shared" si="141"/>
        <v>259</v>
      </c>
      <c r="K2267" t="s">
        <v>25</v>
      </c>
      <c r="L2267" t="str">
        <f t="shared" si="142"/>
        <v>0300</v>
      </c>
      <c r="M2267" t="str">
        <f t="shared" si="143"/>
        <v>足柄下郡湯河原町以下に掲載がない場合</v>
      </c>
      <c r="N2267">
        <v>0</v>
      </c>
      <c r="O2267">
        <v>0</v>
      </c>
      <c r="P2267">
        <v>0</v>
      </c>
      <c r="Q2267">
        <v>0</v>
      </c>
      <c r="R2267">
        <v>0</v>
      </c>
      <c r="S2267">
        <v>0</v>
      </c>
      <c r="U2267" t="str">
        <f t="shared" si="140"/>
        <v>259-0300</v>
      </c>
      <c r="V2267" t="s">
        <v>8815</v>
      </c>
      <c r="W2267" t="s">
        <v>8816</v>
      </c>
    </row>
    <row r="2268" spans="1:23" x14ac:dyDescent="0.15">
      <c r="A2268">
        <v>14384</v>
      </c>
      <c r="B2268">
        <v>25903</v>
      </c>
      <c r="C2268">
        <v>2590313</v>
      </c>
      <c r="D2268" t="s">
        <v>9</v>
      </c>
      <c r="E2268" t="s">
        <v>8813</v>
      </c>
      <c r="F2268" t="s">
        <v>8817</v>
      </c>
      <c r="G2268" t="s">
        <v>12</v>
      </c>
      <c r="H2268" t="s">
        <v>8814</v>
      </c>
      <c r="I2268" t="s">
        <v>8818</v>
      </c>
      <c r="J2268" t="str">
        <f t="shared" si="141"/>
        <v>259</v>
      </c>
      <c r="K2268" t="s">
        <v>25</v>
      </c>
      <c r="L2268" t="str">
        <f t="shared" si="142"/>
        <v>0313</v>
      </c>
      <c r="M2268" t="str">
        <f t="shared" si="143"/>
        <v>足柄下郡湯河原町鍛冶屋</v>
      </c>
      <c r="N2268">
        <v>0</v>
      </c>
      <c r="O2268">
        <v>0</v>
      </c>
      <c r="P2268">
        <v>0</v>
      </c>
      <c r="Q2268">
        <v>0</v>
      </c>
      <c r="R2268">
        <v>0</v>
      </c>
      <c r="S2268">
        <v>0</v>
      </c>
      <c r="U2268" t="str">
        <f t="shared" si="140"/>
        <v>259-0313</v>
      </c>
      <c r="V2268" t="s">
        <v>8819</v>
      </c>
      <c r="W2268" t="s">
        <v>8820</v>
      </c>
    </row>
    <row r="2269" spans="1:23" x14ac:dyDescent="0.15">
      <c r="A2269">
        <v>14384</v>
      </c>
      <c r="B2269">
        <v>25903</v>
      </c>
      <c r="C2269">
        <v>2590305</v>
      </c>
      <c r="D2269" t="s">
        <v>9</v>
      </c>
      <c r="E2269" t="s">
        <v>8813</v>
      </c>
      <c r="F2269" t="s">
        <v>8821</v>
      </c>
      <c r="G2269" t="s">
        <v>12</v>
      </c>
      <c r="H2269" t="s">
        <v>8814</v>
      </c>
      <c r="I2269" t="s">
        <v>8822</v>
      </c>
      <c r="J2269" t="str">
        <f t="shared" si="141"/>
        <v>259</v>
      </c>
      <c r="K2269" t="s">
        <v>25</v>
      </c>
      <c r="L2269" t="str">
        <f t="shared" si="142"/>
        <v>0305</v>
      </c>
      <c r="M2269" t="str">
        <f t="shared" si="143"/>
        <v>足柄下郡湯河原町城堀</v>
      </c>
      <c r="N2269">
        <v>0</v>
      </c>
      <c r="O2269">
        <v>0</v>
      </c>
      <c r="P2269">
        <v>0</v>
      </c>
      <c r="Q2269">
        <v>0</v>
      </c>
      <c r="R2269">
        <v>0</v>
      </c>
      <c r="S2269">
        <v>0</v>
      </c>
      <c r="U2269" t="str">
        <f t="shared" si="140"/>
        <v>259-0305</v>
      </c>
      <c r="V2269" t="s">
        <v>8823</v>
      </c>
      <c r="W2269" t="s">
        <v>8824</v>
      </c>
    </row>
    <row r="2270" spans="1:23" x14ac:dyDescent="0.15">
      <c r="A2270">
        <v>14384</v>
      </c>
      <c r="B2270">
        <v>25903</v>
      </c>
      <c r="C2270">
        <v>2590301</v>
      </c>
      <c r="D2270" t="s">
        <v>9</v>
      </c>
      <c r="E2270" t="s">
        <v>8813</v>
      </c>
      <c r="F2270" t="s">
        <v>612</v>
      </c>
      <c r="G2270" t="s">
        <v>12</v>
      </c>
      <c r="H2270" t="s">
        <v>8814</v>
      </c>
      <c r="I2270" t="s">
        <v>613</v>
      </c>
      <c r="J2270" t="str">
        <f t="shared" si="141"/>
        <v>259</v>
      </c>
      <c r="K2270" t="s">
        <v>25</v>
      </c>
      <c r="L2270" t="str">
        <f t="shared" si="142"/>
        <v>0301</v>
      </c>
      <c r="M2270" t="str">
        <f t="shared" si="143"/>
        <v>足柄下郡湯河原町中央</v>
      </c>
      <c r="N2270">
        <v>0</v>
      </c>
      <c r="O2270">
        <v>0</v>
      </c>
      <c r="P2270">
        <v>1</v>
      </c>
      <c r="Q2270">
        <v>0</v>
      </c>
      <c r="R2270">
        <v>0</v>
      </c>
      <c r="S2270">
        <v>0</v>
      </c>
      <c r="U2270" t="str">
        <f t="shared" si="140"/>
        <v>259-0301</v>
      </c>
      <c r="V2270" t="s">
        <v>8825</v>
      </c>
      <c r="W2270" t="s">
        <v>8826</v>
      </c>
    </row>
    <row r="2271" spans="1:23" x14ac:dyDescent="0.15">
      <c r="A2271">
        <v>14384</v>
      </c>
      <c r="B2271">
        <v>25903</v>
      </c>
      <c r="C2271">
        <v>2590303</v>
      </c>
      <c r="D2271" t="s">
        <v>9</v>
      </c>
      <c r="E2271" t="s">
        <v>8813</v>
      </c>
      <c r="F2271" t="s">
        <v>8827</v>
      </c>
      <c r="G2271" t="s">
        <v>12</v>
      </c>
      <c r="H2271" t="s">
        <v>8814</v>
      </c>
      <c r="I2271" t="s">
        <v>8828</v>
      </c>
      <c r="J2271" t="str">
        <f t="shared" si="141"/>
        <v>259</v>
      </c>
      <c r="K2271" t="s">
        <v>25</v>
      </c>
      <c r="L2271" t="str">
        <f t="shared" si="142"/>
        <v>0303</v>
      </c>
      <c r="M2271" t="str">
        <f t="shared" si="143"/>
        <v>足柄下郡湯河原町土肥</v>
      </c>
      <c r="N2271">
        <v>0</v>
      </c>
      <c r="O2271">
        <v>0</v>
      </c>
      <c r="P2271">
        <v>1</v>
      </c>
      <c r="Q2271">
        <v>0</v>
      </c>
      <c r="R2271">
        <v>0</v>
      </c>
      <c r="S2271">
        <v>0</v>
      </c>
      <c r="U2271" t="str">
        <f t="shared" si="140"/>
        <v>259-0303</v>
      </c>
      <c r="V2271" t="s">
        <v>8829</v>
      </c>
      <c r="W2271" t="s">
        <v>8830</v>
      </c>
    </row>
    <row r="2272" spans="1:23" x14ac:dyDescent="0.15">
      <c r="A2272">
        <v>14384</v>
      </c>
      <c r="B2272">
        <v>25903</v>
      </c>
      <c r="C2272">
        <v>2590311</v>
      </c>
      <c r="D2272" t="s">
        <v>9</v>
      </c>
      <c r="E2272" t="s">
        <v>8813</v>
      </c>
      <c r="F2272" t="s">
        <v>2430</v>
      </c>
      <c r="G2272" t="s">
        <v>12</v>
      </c>
      <c r="H2272" t="s">
        <v>8814</v>
      </c>
      <c r="I2272" t="s">
        <v>2431</v>
      </c>
      <c r="J2272" t="str">
        <f t="shared" si="141"/>
        <v>259</v>
      </c>
      <c r="K2272" t="s">
        <v>25</v>
      </c>
      <c r="L2272" t="str">
        <f t="shared" si="142"/>
        <v>0311</v>
      </c>
      <c r="M2272" t="str">
        <f t="shared" si="143"/>
        <v>足柄下郡湯河原町福浦</v>
      </c>
      <c r="N2272">
        <v>0</v>
      </c>
      <c r="O2272">
        <v>0</v>
      </c>
      <c r="P2272">
        <v>0</v>
      </c>
      <c r="Q2272">
        <v>0</v>
      </c>
      <c r="R2272">
        <v>0</v>
      </c>
      <c r="S2272">
        <v>0</v>
      </c>
      <c r="U2272" t="str">
        <f t="shared" si="140"/>
        <v>259-0311</v>
      </c>
      <c r="V2272" t="s">
        <v>8831</v>
      </c>
      <c r="W2272" t="s">
        <v>8832</v>
      </c>
    </row>
    <row r="2273" spans="1:23" x14ac:dyDescent="0.15">
      <c r="A2273">
        <v>14384</v>
      </c>
      <c r="B2273">
        <v>25903</v>
      </c>
      <c r="C2273">
        <v>2590317</v>
      </c>
      <c r="D2273" t="s">
        <v>9</v>
      </c>
      <c r="E2273" t="s">
        <v>8813</v>
      </c>
      <c r="F2273" t="s">
        <v>8833</v>
      </c>
      <c r="G2273" t="s">
        <v>12</v>
      </c>
      <c r="H2273" t="s">
        <v>8814</v>
      </c>
      <c r="I2273" t="s">
        <v>8834</v>
      </c>
      <c r="J2273" t="str">
        <f t="shared" si="141"/>
        <v>259</v>
      </c>
      <c r="K2273" t="s">
        <v>25</v>
      </c>
      <c r="L2273" t="str">
        <f t="shared" si="142"/>
        <v>0317</v>
      </c>
      <c r="M2273" t="str">
        <f t="shared" si="143"/>
        <v>足柄下郡湯河原町福浦鍛冶屋</v>
      </c>
      <c r="N2273">
        <v>0</v>
      </c>
      <c r="O2273">
        <v>0</v>
      </c>
      <c r="P2273">
        <v>0</v>
      </c>
      <c r="Q2273">
        <v>0</v>
      </c>
      <c r="R2273">
        <v>0</v>
      </c>
      <c r="S2273">
        <v>0</v>
      </c>
      <c r="U2273" t="str">
        <f t="shared" si="140"/>
        <v>259-0317</v>
      </c>
      <c r="V2273" t="s">
        <v>8835</v>
      </c>
      <c r="W2273" t="s">
        <v>8836</v>
      </c>
    </row>
    <row r="2274" spans="1:23" x14ac:dyDescent="0.15">
      <c r="A2274">
        <v>14384</v>
      </c>
      <c r="B2274">
        <v>25903</v>
      </c>
      <c r="C2274">
        <v>2590316</v>
      </c>
      <c r="D2274" t="s">
        <v>9</v>
      </c>
      <c r="E2274" t="s">
        <v>8813</v>
      </c>
      <c r="F2274" t="s">
        <v>8837</v>
      </c>
      <c r="G2274" t="s">
        <v>12</v>
      </c>
      <c r="H2274" t="s">
        <v>8814</v>
      </c>
      <c r="I2274" t="s">
        <v>8838</v>
      </c>
      <c r="J2274" t="str">
        <f t="shared" si="141"/>
        <v>259</v>
      </c>
      <c r="K2274" t="s">
        <v>25</v>
      </c>
      <c r="L2274" t="str">
        <f t="shared" si="142"/>
        <v>0316</v>
      </c>
      <c r="M2274" t="str">
        <f t="shared" si="143"/>
        <v>足柄下郡湯河原町福浦吉浜</v>
      </c>
      <c r="N2274">
        <v>0</v>
      </c>
      <c r="O2274">
        <v>0</v>
      </c>
      <c r="P2274">
        <v>0</v>
      </c>
      <c r="Q2274">
        <v>0</v>
      </c>
      <c r="R2274">
        <v>0</v>
      </c>
      <c r="S2274">
        <v>0</v>
      </c>
      <c r="U2274" t="str">
        <f t="shared" si="140"/>
        <v>259-0316</v>
      </c>
      <c r="V2274" t="s">
        <v>8839</v>
      </c>
      <c r="W2274" t="s">
        <v>8840</v>
      </c>
    </row>
    <row r="2275" spans="1:23" x14ac:dyDescent="0.15">
      <c r="A2275">
        <v>14384</v>
      </c>
      <c r="B2275">
        <v>25903</v>
      </c>
      <c r="C2275">
        <v>2590314</v>
      </c>
      <c r="D2275" t="s">
        <v>9</v>
      </c>
      <c r="E2275" t="s">
        <v>8813</v>
      </c>
      <c r="F2275" t="s">
        <v>8841</v>
      </c>
      <c r="G2275" t="s">
        <v>12</v>
      </c>
      <c r="H2275" t="s">
        <v>8814</v>
      </c>
      <c r="I2275" t="s">
        <v>8842</v>
      </c>
      <c r="J2275" t="str">
        <f t="shared" si="141"/>
        <v>259</v>
      </c>
      <c r="K2275" t="s">
        <v>25</v>
      </c>
      <c r="L2275" t="str">
        <f t="shared" si="142"/>
        <v>0314</v>
      </c>
      <c r="M2275" t="str">
        <f t="shared" si="143"/>
        <v>足柄下郡湯河原町宮上</v>
      </c>
      <c r="N2275">
        <v>0</v>
      </c>
      <c r="O2275">
        <v>0</v>
      </c>
      <c r="P2275">
        <v>0</v>
      </c>
      <c r="Q2275">
        <v>0</v>
      </c>
      <c r="R2275">
        <v>0</v>
      </c>
      <c r="S2275">
        <v>0</v>
      </c>
      <c r="U2275" t="str">
        <f t="shared" si="140"/>
        <v>259-0314</v>
      </c>
      <c r="V2275" t="s">
        <v>8843</v>
      </c>
      <c r="W2275" t="s">
        <v>8844</v>
      </c>
    </row>
    <row r="2276" spans="1:23" x14ac:dyDescent="0.15">
      <c r="A2276">
        <v>14384</v>
      </c>
      <c r="B2276">
        <v>25903</v>
      </c>
      <c r="C2276">
        <v>2590304</v>
      </c>
      <c r="D2276" t="s">
        <v>9</v>
      </c>
      <c r="E2276" t="s">
        <v>8813</v>
      </c>
      <c r="F2276" t="s">
        <v>8845</v>
      </c>
      <c r="G2276" t="s">
        <v>12</v>
      </c>
      <c r="H2276" t="s">
        <v>8814</v>
      </c>
      <c r="I2276" t="s">
        <v>5086</v>
      </c>
      <c r="J2276" t="str">
        <f t="shared" si="141"/>
        <v>259</v>
      </c>
      <c r="K2276" t="s">
        <v>25</v>
      </c>
      <c r="L2276" t="str">
        <f t="shared" si="142"/>
        <v>0304</v>
      </c>
      <c r="M2276" t="str">
        <f t="shared" si="143"/>
        <v>足柄下郡湯河原町宮下</v>
      </c>
      <c r="N2276">
        <v>0</v>
      </c>
      <c r="O2276">
        <v>0</v>
      </c>
      <c r="P2276">
        <v>0</v>
      </c>
      <c r="Q2276">
        <v>0</v>
      </c>
      <c r="R2276">
        <v>0</v>
      </c>
      <c r="S2276">
        <v>0</v>
      </c>
      <c r="U2276" t="str">
        <f t="shared" si="140"/>
        <v>259-0304</v>
      </c>
      <c r="V2276" t="s">
        <v>8846</v>
      </c>
      <c r="W2276" t="s">
        <v>8847</v>
      </c>
    </row>
    <row r="2277" spans="1:23" x14ac:dyDescent="0.15">
      <c r="A2277">
        <v>14384</v>
      </c>
      <c r="B2277">
        <v>25903</v>
      </c>
      <c r="C2277">
        <v>2590302</v>
      </c>
      <c r="D2277" t="s">
        <v>9</v>
      </c>
      <c r="E2277" t="s">
        <v>8813</v>
      </c>
      <c r="F2277" t="s">
        <v>8848</v>
      </c>
      <c r="G2277" t="s">
        <v>12</v>
      </c>
      <c r="H2277" t="s">
        <v>8814</v>
      </c>
      <c r="I2277" t="s">
        <v>8849</v>
      </c>
      <c r="J2277" t="str">
        <f t="shared" si="141"/>
        <v>259</v>
      </c>
      <c r="K2277" t="s">
        <v>25</v>
      </c>
      <c r="L2277" t="str">
        <f t="shared" si="142"/>
        <v>0302</v>
      </c>
      <c r="M2277" t="str">
        <f t="shared" si="143"/>
        <v>足柄下郡湯河原町門川</v>
      </c>
      <c r="N2277">
        <v>0</v>
      </c>
      <c r="O2277">
        <v>0</v>
      </c>
      <c r="P2277">
        <v>0</v>
      </c>
      <c r="Q2277">
        <v>0</v>
      </c>
      <c r="R2277">
        <v>0</v>
      </c>
      <c r="S2277">
        <v>0</v>
      </c>
      <c r="U2277" t="str">
        <f t="shared" si="140"/>
        <v>259-0302</v>
      </c>
      <c r="V2277" t="s">
        <v>8850</v>
      </c>
      <c r="W2277" t="s">
        <v>8851</v>
      </c>
    </row>
    <row r="2278" spans="1:23" x14ac:dyDescent="0.15">
      <c r="A2278">
        <v>14384</v>
      </c>
      <c r="B2278">
        <v>25903</v>
      </c>
      <c r="C2278">
        <v>2590312</v>
      </c>
      <c r="D2278" t="s">
        <v>9</v>
      </c>
      <c r="E2278" t="s">
        <v>8813</v>
      </c>
      <c r="F2278" t="s">
        <v>8852</v>
      </c>
      <c r="G2278" t="s">
        <v>12</v>
      </c>
      <c r="H2278" t="s">
        <v>8814</v>
      </c>
      <c r="I2278" t="s">
        <v>8853</v>
      </c>
      <c r="J2278" t="str">
        <f t="shared" si="141"/>
        <v>259</v>
      </c>
      <c r="K2278" t="s">
        <v>25</v>
      </c>
      <c r="L2278" t="str">
        <f t="shared" si="142"/>
        <v>0312</v>
      </c>
      <c r="M2278" t="str">
        <f t="shared" si="143"/>
        <v>足柄下郡湯河原町吉浜</v>
      </c>
      <c r="N2278">
        <v>0</v>
      </c>
      <c r="O2278">
        <v>0</v>
      </c>
      <c r="P2278">
        <v>0</v>
      </c>
      <c r="Q2278">
        <v>0</v>
      </c>
      <c r="R2278">
        <v>0</v>
      </c>
      <c r="S2278">
        <v>0</v>
      </c>
      <c r="U2278" t="str">
        <f t="shared" si="140"/>
        <v>259-0312</v>
      </c>
      <c r="V2278" t="s">
        <v>8854</v>
      </c>
      <c r="W2278" t="s">
        <v>8855</v>
      </c>
    </row>
    <row r="2279" spans="1:23" x14ac:dyDescent="0.15">
      <c r="A2279">
        <v>14384</v>
      </c>
      <c r="B2279">
        <v>25903</v>
      </c>
      <c r="C2279">
        <v>2590318</v>
      </c>
      <c r="D2279" t="s">
        <v>9</v>
      </c>
      <c r="E2279" t="s">
        <v>8813</v>
      </c>
      <c r="F2279" t="s">
        <v>8856</v>
      </c>
      <c r="G2279" t="s">
        <v>12</v>
      </c>
      <c r="H2279" t="s">
        <v>8814</v>
      </c>
      <c r="I2279" t="s">
        <v>8857</v>
      </c>
      <c r="J2279" t="str">
        <f t="shared" si="141"/>
        <v>259</v>
      </c>
      <c r="K2279" t="s">
        <v>25</v>
      </c>
      <c r="L2279" t="str">
        <f t="shared" si="142"/>
        <v>0318</v>
      </c>
      <c r="M2279" t="str">
        <f t="shared" si="143"/>
        <v>足柄下郡湯河原町吉浜福浦</v>
      </c>
      <c r="N2279">
        <v>0</v>
      </c>
      <c r="O2279">
        <v>0</v>
      </c>
      <c r="P2279">
        <v>0</v>
      </c>
      <c r="Q2279">
        <v>0</v>
      </c>
      <c r="R2279">
        <v>0</v>
      </c>
      <c r="S2279">
        <v>0</v>
      </c>
      <c r="U2279" t="str">
        <f t="shared" si="140"/>
        <v>259-0318</v>
      </c>
      <c r="V2279" t="s">
        <v>8858</v>
      </c>
      <c r="W2279" t="s">
        <v>8859</v>
      </c>
    </row>
    <row r="2280" spans="1:23" x14ac:dyDescent="0.15">
      <c r="A2280">
        <v>14401</v>
      </c>
      <c r="B2280">
        <v>24303</v>
      </c>
      <c r="C2280">
        <v>2430300</v>
      </c>
      <c r="D2280" t="s">
        <v>9</v>
      </c>
      <c r="E2280" t="s">
        <v>8860</v>
      </c>
      <c r="F2280" t="s">
        <v>11</v>
      </c>
      <c r="G2280" t="s">
        <v>12</v>
      </c>
      <c r="H2280" t="s">
        <v>8861</v>
      </c>
      <c r="I2280" t="s">
        <v>14</v>
      </c>
      <c r="J2280" t="str">
        <f t="shared" si="141"/>
        <v>243</v>
      </c>
      <c r="K2280" t="s">
        <v>25</v>
      </c>
      <c r="L2280" t="str">
        <f t="shared" si="142"/>
        <v>0300</v>
      </c>
      <c r="M2280" t="str">
        <f t="shared" si="143"/>
        <v>愛甲郡愛川町以下に掲載がない場合</v>
      </c>
      <c r="N2280">
        <v>0</v>
      </c>
      <c r="O2280">
        <v>0</v>
      </c>
      <c r="P2280">
        <v>0</v>
      </c>
      <c r="Q2280">
        <v>0</v>
      </c>
      <c r="R2280">
        <v>0</v>
      </c>
      <c r="S2280">
        <v>0</v>
      </c>
      <c r="U2280" t="str">
        <f t="shared" si="140"/>
        <v>243-0300</v>
      </c>
      <c r="V2280" t="s">
        <v>8862</v>
      </c>
      <c r="W2280" t="s">
        <v>8863</v>
      </c>
    </row>
    <row r="2281" spans="1:23" x14ac:dyDescent="0.15">
      <c r="A2281">
        <v>14401</v>
      </c>
      <c r="B2281">
        <v>24303</v>
      </c>
      <c r="C2281">
        <v>2430302</v>
      </c>
      <c r="D2281" t="s">
        <v>9</v>
      </c>
      <c r="E2281" t="s">
        <v>8860</v>
      </c>
      <c r="F2281" t="s">
        <v>8864</v>
      </c>
      <c r="G2281" t="s">
        <v>12</v>
      </c>
      <c r="H2281" t="s">
        <v>8861</v>
      </c>
      <c r="I2281" t="s">
        <v>8865</v>
      </c>
      <c r="J2281" t="str">
        <f t="shared" si="141"/>
        <v>243</v>
      </c>
      <c r="K2281" t="s">
        <v>25</v>
      </c>
      <c r="L2281" t="str">
        <f t="shared" si="142"/>
        <v>0302</v>
      </c>
      <c r="M2281" t="str">
        <f t="shared" si="143"/>
        <v>愛甲郡愛川町春日台</v>
      </c>
      <c r="N2281">
        <v>0</v>
      </c>
      <c r="O2281">
        <v>0</v>
      </c>
      <c r="P2281">
        <v>1</v>
      </c>
      <c r="Q2281">
        <v>0</v>
      </c>
      <c r="R2281">
        <v>0</v>
      </c>
      <c r="S2281">
        <v>0</v>
      </c>
      <c r="U2281" t="str">
        <f t="shared" si="140"/>
        <v>243-0302</v>
      </c>
      <c r="V2281" t="s">
        <v>8866</v>
      </c>
      <c r="W2281" t="s">
        <v>8867</v>
      </c>
    </row>
    <row r="2282" spans="1:23" x14ac:dyDescent="0.15">
      <c r="A2282">
        <v>14401</v>
      </c>
      <c r="B2282">
        <v>24303</v>
      </c>
      <c r="C2282">
        <v>2430301</v>
      </c>
      <c r="D2282" t="s">
        <v>9</v>
      </c>
      <c r="E2282" t="s">
        <v>8860</v>
      </c>
      <c r="F2282" t="s">
        <v>8868</v>
      </c>
      <c r="G2282" t="s">
        <v>12</v>
      </c>
      <c r="H2282" t="s">
        <v>8861</v>
      </c>
      <c r="I2282" t="s">
        <v>8869</v>
      </c>
      <c r="J2282" t="str">
        <f t="shared" si="141"/>
        <v>243</v>
      </c>
      <c r="K2282" t="s">
        <v>25</v>
      </c>
      <c r="L2282" t="str">
        <f t="shared" si="142"/>
        <v>0301</v>
      </c>
      <c r="M2282" t="str">
        <f t="shared" si="143"/>
        <v>愛甲郡愛川町角田</v>
      </c>
      <c r="N2282">
        <v>0</v>
      </c>
      <c r="O2282">
        <v>0</v>
      </c>
      <c r="P2282">
        <v>0</v>
      </c>
      <c r="Q2282">
        <v>0</v>
      </c>
      <c r="R2282">
        <v>0</v>
      </c>
      <c r="S2282">
        <v>0</v>
      </c>
      <c r="U2282" t="str">
        <f t="shared" si="140"/>
        <v>243-0301</v>
      </c>
      <c r="V2282" t="s">
        <v>8870</v>
      </c>
      <c r="W2282" t="s">
        <v>8871</v>
      </c>
    </row>
    <row r="2283" spans="1:23" x14ac:dyDescent="0.15">
      <c r="A2283">
        <v>14401</v>
      </c>
      <c r="B2283">
        <v>24303</v>
      </c>
      <c r="C2283">
        <v>2430306</v>
      </c>
      <c r="D2283" t="s">
        <v>9</v>
      </c>
      <c r="E2283" t="s">
        <v>8860</v>
      </c>
      <c r="F2283" t="s">
        <v>8872</v>
      </c>
      <c r="G2283" t="s">
        <v>12</v>
      </c>
      <c r="H2283" t="s">
        <v>8861</v>
      </c>
      <c r="I2283" t="s">
        <v>8873</v>
      </c>
      <c r="J2283" t="str">
        <f t="shared" si="141"/>
        <v>243</v>
      </c>
      <c r="K2283" t="s">
        <v>25</v>
      </c>
      <c r="L2283" t="str">
        <f t="shared" si="142"/>
        <v>0306</v>
      </c>
      <c r="M2283" t="str">
        <f t="shared" si="143"/>
        <v>愛甲郡愛川町田代</v>
      </c>
      <c r="N2283">
        <v>0</v>
      </c>
      <c r="O2283">
        <v>0</v>
      </c>
      <c r="P2283">
        <v>0</v>
      </c>
      <c r="Q2283">
        <v>0</v>
      </c>
      <c r="R2283">
        <v>0</v>
      </c>
      <c r="S2283">
        <v>0</v>
      </c>
      <c r="U2283" t="str">
        <f t="shared" si="140"/>
        <v>243-0306</v>
      </c>
      <c r="V2283" t="s">
        <v>8874</v>
      </c>
      <c r="W2283" t="s">
        <v>8875</v>
      </c>
    </row>
    <row r="2284" spans="1:23" x14ac:dyDescent="0.15">
      <c r="A2284">
        <v>14401</v>
      </c>
      <c r="B2284">
        <v>24303</v>
      </c>
      <c r="C2284">
        <v>2430304</v>
      </c>
      <c r="D2284" t="s">
        <v>9</v>
      </c>
      <c r="E2284" t="s">
        <v>8860</v>
      </c>
      <c r="F2284" t="s">
        <v>7586</v>
      </c>
      <c r="G2284" t="s">
        <v>12</v>
      </c>
      <c r="H2284" t="s">
        <v>8861</v>
      </c>
      <c r="I2284" t="s">
        <v>7587</v>
      </c>
      <c r="J2284" t="str">
        <f t="shared" si="141"/>
        <v>243</v>
      </c>
      <c r="K2284" t="s">
        <v>25</v>
      </c>
      <c r="L2284" t="str">
        <f t="shared" si="142"/>
        <v>0304</v>
      </c>
      <c r="M2284" t="str">
        <f t="shared" si="143"/>
        <v>愛甲郡愛川町棚沢</v>
      </c>
      <c r="N2284">
        <v>0</v>
      </c>
      <c r="O2284">
        <v>0</v>
      </c>
      <c r="P2284">
        <v>0</v>
      </c>
      <c r="Q2284">
        <v>0</v>
      </c>
      <c r="R2284">
        <v>0</v>
      </c>
      <c r="S2284">
        <v>0</v>
      </c>
      <c r="U2284" t="str">
        <f t="shared" si="140"/>
        <v>243-0304</v>
      </c>
      <c r="V2284" t="s">
        <v>8876</v>
      </c>
      <c r="W2284" t="s">
        <v>8877</v>
      </c>
    </row>
    <row r="2285" spans="1:23" x14ac:dyDescent="0.15">
      <c r="A2285">
        <v>14401</v>
      </c>
      <c r="B2285">
        <v>24303</v>
      </c>
      <c r="C2285">
        <v>2430303</v>
      </c>
      <c r="D2285" t="s">
        <v>9</v>
      </c>
      <c r="E2285" t="s">
        <v>8860</v>
      </c>
      <c r="F2285" t="s">
        <v>8878</v>
      </c>
      <c r="G2285" t="s">
        <v>12</v>
      </c>
      <c r="H2285" t="s">
        <v>8861</v>
      </c>
      <c r="I2285" t="s">
        <v>8879</v>
      </c>
      <c r="J2285" t="str">
        <f t="shared" si="141"/>
        <v>243</v>
      </c>
      <c r="K2285" t="s">
        <v>25</v>
      </c>
      <c r="L2285" t="str">
        <f t="shared" si="142"/>
        <v>0303</v>
      </c>
      <c r="M2285" t="str">
        <f t="shared" si="143"/>
        <v>愛甲郡愛川町中津</v>
      </c>
      <c r="N2285">
        <v>0</v>
      </c>
      <c r="O2285">
        <v>0</v>
      </c>
      <c r="P2285">
        <v>0</v>
      </c>
      <c r="Q2285">
        <v>0</v>
      </c>
      <c r="R2285">
        <v>0</v>
      </c>
      <c r="S2285">
        <v>0</v>
      </c>
      <c r="U2285" t="str">
        <f t="shared" si="140"/>
        <v>243-0303</v>
      </c>
      <c r="V2285" t="s">
        <v>8880</v>
      </c>
      <c r="W2285" t="s">
        <v>8881</v>
      </c>
    </row>
    <row r="2286" spans="1:23" x14ac:dyDescent="0.15">
      <c r="A2286">
        <v>14401</v>
      </c>
      <c r="B2286">
        <v>24303</v>
      </c>
      <c r="C2286">
        <v>2430305</v>
      </c>
      <c r="D2286" t="s">
        <v>9</v>
      </c>
      <c r="E2286" t="s">
        <v>8860</v>
      </c>
      <c r="F2286" t="s">
        <v>8882</v>
      </c>
      <c r="G2286" t="s">
        <v>12</v>
      </c>
      <c r="H2286" t="s">
        <v>8861</v>
      </c>
      <c r="I2286" t="s">
        <v>8883</v>
      </c>
      <c r="J2286" t="str">
        <f t="shared" si="141"/>
        <v>243</v>
      </c>
      <c r="K2286" t="s">
        <v>25</v>
      </c>
      <c r="L2286" t="str">
        <f t="shared" si="142"/>
        <v>0305</v>
      </c>
      <c r="M2286" t="str">
        <f t="shared" si="143"/>
        <v>愛甲郡愛川町八菅山</v>
      </c>
      <c r="N2286">
        <v>0</v>
      </c>
      <c r="O2286">
        <v>0</v>
      </c>
      <c r="P2286">
        <v>0</v>
      </c>
      <c r="Q2286">
        <v>0</v>
      </c>
      <c r="R2286">
        <v>0</v>
      </c>
      <c r="S2286">
        <v>0</v>
      </c>
      <c r="U2286" t="str">
        <f t="shared" si="140"/>
        <v>243-0305</v>
      </c>
      <c r="V2286" t="s">
        <v>8884</v>
      </c>
      <c r="W2286" t="s">
        <v>8885</v>
      </c>
    </row>
    <row r="2287" spans="1:23" x14ac:dyDescent="0.15">
      <c r="A2287">
        <v>14401</v>
      </c>
      <c r="B2287">
        <v>24303</v>
      </c>
      <c r="C2287">
        <v>2430307</v>
      </c>
      <c r="D2287" t="s">
        <v>9</v>
      </c>
      <c r="E2287" t="s">
        <v>8860</v>
      </c>
      <c r="F2287" t="s">
        <v>8886</v>
      </c>
      <c r="G2287" t="s">
        <v>12</v>
      </c>
      <c r="H2287" t="s">
        <v>8861</v>
      </c>
      <c r="I2287" t="s">
        <v>8887</v>
      </c>
      <c r="J2287" t="str">
        <f t="shared" si="141"/>
        <v>243</v>
      </c>
      <c r="K2287" t="s">
        <v>25</v>
      </c>
      <c r="L2287" t="str">
        <f t="shared" si="142"/>
        <v>0307</v>
      </c>
      <c r="M2287" t="str">
        <f t="shared" si="143"/>
        <v>愛甲郡愛川町半原</v>
      </c>
      <c r="N2287">
        <v>0</v>
      </c>
      <c r="O2287">
        <v>0</v>
      </c>
      <c r="P2287">
        <v>0</v>
      </c>
      <c r="Q2287">
        <v>0</v>
      </c>
      <c r="R2287">
        <v>0</v>
      </c>
      <c r="S2287">
        <v>0</v>
      </c>
      <c r="U2287" t="str">
        <f t="shared" si="140"/>
        <v>243-0307</v>
      </c>
      <c r="V2287" t="s">
        <v>8888</v>
      </c>
      <c r="W2287" t="s">
        <v>8889</v>
      </c>
    </row>
    <row r="2288" spans="1:23" x14ac:dyDescent="0.15">
      <c r="A2288">
        <v>14401</v>
      </c>
      <c r="B2288">
        <v>24303</v>
      </c>
      <c r="C2288">
        <v>2430308</v>
      </c>
      <c r="D2288" t="s">
        <v>9</v>
      </c>
      <c r="E2288" t="s">
        <v>8860</v>
      </c>
      <c r="F2288" t="s">
        <v>8890</v>
      </c>
      <c r="G2288" t="s">
        <v>12</v>
      </c>
      <c r="H2288" t="s">
        <v>8861</v>
      </c>
      <c r="I2288" t="s">
        <v>8891</v>
      </c>
      <c r="J2288" t="str">
        <f t="shared" si="141"/>
        <v>243</v>
      </c>
      <c r="K2288" t="s">
        <v>25</v>
      </c>
      <c r="L2288" t="str">
        <f t="shared" si="142"/>
        <v>0308</v>
      </c>
      <c r="M2288" t="str">
        <f t="shared" si="143"/>
        <v>愛甲郡愛川町三増</v>
      </c>
      <c r="N2288">
        <v>0</v>
      </c>
      <c r="O2288">
        <v>0</v>
      </c>
      <c r="P2288">
        <v>0</v>
      </c>
      <c r="Q2288">
        <v>0</v>
      </c>
      <c r="R2288">
        <v>0</v>
      </c>
      <c r="S2288">
        <v>0</v>
      </c>
      <c r="U2288" t="str">
        <f t="shared" si="140"/>
        <v>243-0308</v>
      </c>
      <c r="V2288" t="s">
        <v>8892</v>
      </c>
      <c r="W2288" t="s">
        <v>8893</v>
      </c>
    </row>
    <row r="2289" spans="1:23" x14ac:dyDescent="0.15">
      <c r="A2289">
        <v>14402</v>
      </c>
      <c r="B2289">
        <v>24301</v>
      </c>
      <c r="C2289">
        <v>2430100</v>
      </c>
      <c r="D2289" t="s">
        <v>9</v>
      </c>
      <c r="E2289" t="s">
        <v>8894</v>
      </c>
      <c r="F2289" t="s">
        <v>11</v>
      </c>
      <c r="G2289" t="s">
        <v>12</v>
      </c>
      <c r="H2289" t="s">
        <v>8895</v>
      </c>
      <c r="I2289" t="s">
        <v>14</v>
      </c>
      <c r="J2289" t="str">
        <f t="shared" si="141"/>
        <v>243</v>
      </c>
      <c r="K2289" t="s">
        <v>25</v>
      </c>
      <c r="L2289" t="str">
        <f t="shared" si="142"/>
        <v>0100</v>
      </c>
      <c r="M2289" t="str">
        <f t="shared" si="143"/>
        <v>愛甲郡清川村以下に掲載がない場合</v>
      </c>
      <c r="N2289">
        <v>0</v>
      </c>
      <c r="O2289">
        <v>0</v>
      </c>
      <c r="P2289">
        <v>0</v>
      </c>
      <c r="Q2289">
        <v>0</v>
      </c>
      <c r="R2289">
        <v>0</v>
      </c>
      <c r="S2289">
        <v>0</v>
      </c>
      <c r="U2289" t="str">
        <f t="shared" si="140"/>
        <v>243-0100</v>
      </c>
      <c r="V2289" t="s">
        <v>8896</v>
      </c>
      <c r="W2289" t="s">
        <v>8897</v>
      </c>
    </row>
    <row r="2290" spans="1:23" x14ac:dyDescent="0.15">
      <c r="A2290">
        <v>14402</v>
      </c>
      <c r="B2290">
        <v>257</v>
      </c>
      <c r="C2290">
        <v>2570061</v>
      </c>
      <c r="D2290" t="s">
        <v>9</v>
      </c>
      <c r="E2290" t="s">
        <v>8894</v>
      </c>
      <c r="F2290" t="s">
        <v>8898</v>
      </c>
      <c r="G2290" t="s">
        <v>12</v>
      </c>
      <c r="H2290" t="s">
        <v>8895</v>
      </c>
      <c r="I2290" t="s">
        <v>8899</v>
      </c>
      <c r="J2290" t="str">
        <f t="shared" si="141"/>
        <v>257</v>
      </c>
      <c r="K2290" t="s">
        <v>25</v>
      </c>
      <c r="L2290" t="str">
        <f t="shared" si="142"/>
        <v>0061</v>
      </c>
      <c r="M2290" t="str">
        <f t="shared" si="143"/>
        <v>愛甲郡清川村煤ケ谷（丹沢山札掛）</v>
      </c>
      <c r="N2290">
        <v>1</v>
      </c>
      <c r="O2290">
        <v>0</v>
      </c>
      <c r="P2290">
        <v>0</v>
      </c>
      <c r="Q2290">
        <v>0</v>
      </c>
      <c r="R2290">
        <v>0</v>
      </c>
      <c r="S2290">
        <v>0</v>
      </c>
      <c r="U2290" t="str">
        <f t="shared" si="140"/>
        <v>257-0061</v>
      </c>
      <c r="V2290" t="s">
        <v>8900</v>
      </c>
      <c r="W2290" t="s">
        <v>8901</v>
      </c>
    </row>
    <row r="2291" spans="1:23" x14ac:dyDescent="0.15">
      <c r="A2291">
        <v>14402</v>
      </c>
      <c r="B2291">
        <v>24301</v>
      </c>
      <c r="C2291">
        <v>2430112</v>
      </c>
      <c r="D2291" t="s">
        <v>9</v>
      </c>
      <c r="E2291" t="s">
        <v>8894</v>
      </c>
      <c r="F2291" t="s">
        <v>8902</v>
      </c>
      <c r="G2291" t="s">
        <v>12</v>
      </c>
      <c r="H2291" t="s">
        <v>8895</v>
      </c>
      <c r="I2291" t="s">
        <v>8903</v>
      </c>
      <c r="J2291" t="str">
        <f t="shared" si="141"/>
        <v>243</v>
      </c>
      <c r="K2291" t="s">
        <v>25</v>
      </c>
      <c r="L2291" t="str">
        <f t="shared" si="142"/>
        <v>0112</v>
      </c>
      <c r="M2291" t="str">
        <f t="shared" si="143"/>
        <v>愛甲郡清川村煤ケ谷（その他）</v>
      </c>
      <c r="N2291">
        <v>1</v>
      </c>
      <c r="O2291">
        <v>0</v>
      </c>
      <c r="P2291">
        <v>0</v>
      </c>
      <c r="Q2291">
        <v>0</v>
      </c>
      <c r="R2291">
        <v>0</v>
      </c>
      <c r="S2291">
        <v>0</v>
      </c>
      <c r="U2291" t="str">
        <f t="shared" si="140"/>
        <v>243-0112</v>
      </c>
      <c r="V2291" t="s">
        <v>8904</v>
      </c>
      <c r="W2291" t="s">
        <v>8905</v>
      </c>
    </row>
    <row r="2292" spans="1:23" x14ac:dyDescent="0.15">
      <c r="A2292">
        <v>14402</v>
      </c>
      <c r="B2292">
        <v>24301</v>
      </c>
      <c r="C2292">
        <v>2430111</v>
      </c>
      <c r="D2292" t="s">
        <v>9</v>
      </c>
      <c r="E2292" t="s">
        <v>8894</v>
      </c>
      <c r="F2292" t="s">
        <v>8906</v>
      </c>
      <c r="G2292" t="s">
        <v>12</v>
      </c>
      <c r="H2292" t="s">
        <v>8895</v>
      </c>
      <c r="I2292" t="s">
        <v>8907</v>
      </c>
      <c r="J2292" t="str">
        <f t="shared" si="141"/>
        <v>243</v>
      </c>
      <c r="K2292" t="s">
        <v>25</v>
      </c>
      <c r="L2292" t="str">
        <f t="shared" si="142"/>
        <v>0111</v>
      </c>
      <c r="M2292" t="str">
        <f t="shared" si="143"/>
        <v>愛甲郡清川村宮ケ瀬</v>
      </c>
      <c r="N2292">
        <v>0</v>
      </c>
      <c r="O2292">
        <v>0</v>
      </c>
      <c r="P2292">
        <v>0</v>
      </c>
      <c r="Q2292">
        <v>0</v>
      </c>
      <c r="R2292">
        <v>0</v>
      </c>
      <c r="S2292">
        <v>0</v>
      </c>
      <c r="U2292" t="str">
        <f t="shared" si="140"/>
        <v>243-0111</v>
      </c>
      <c r="V2292" t="s">
        <v>8908</v>
      </c>
      <c r="W2292" t="s">
        <v>8909</v>
      </c>
    </row>
  </sheetData>
  <autoFilter ref="A1:W754" xr:uid="{00000000-0009-0000-0000-000002000000}">
    <filterColumn colId="21">
      <filters>
        <filter val="横浜市緑区中山町"/>
      </filters>
    </filterColumn>
  </autoFilter>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指定医療機関一覧</vt:lpstr>
      <vt:lpstr>Sheet1</vt:lpstr>
      <vt:lpstr>郵便番号</vt:lpstr>
      <vt:lpstr>指定医療機関一覧!Print_Area</vt:lpstr>
      <vt:lpstr>指定医療機関一覧!Print_Titles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2024-05-30T03:17:02Z</dcterms:created>
  <dcterms:modified xsi:type="dcterms:W3CDTF">2026-06-29T00:13:57Z</dcterms:modified>
</cp:coreProperties>
</file>