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子宮頸がん（個別検診・平成30年度の精密検査結果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2" l="1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C24" i="2"/>
  <c r="B24" i="2"/>
</calcChain>
</file>

<file path=xl/sharedStrings.xml><?xml version="1.0" encoding="utf-8"?>
<sst xmlns="http://schemas.openxmlformats.org/spreadsheetml/2006/main" count="54" uniqueCount="52">
  <si>
    <t>初回検体の適正・不適正</t>
    <rPh sb="0" eb="2">
      <t>ショカイ</t>
    </rPh>
    <rPh sb="2" eb="4">
      <t>ケンタイ</t>
    </rPh>
    <rPh sb="5" eb="7">
      <t>テキセイ</t>
    </rPh>
    <rPh sb="8" eb="11">
      <t>フテキセイ</t>
    </rPh>
    <phoneticPr fontId="4"/>
  </si>
  <si>
    <t>細胞診の判定別人数</t>
  </si>
  <si>
    <t>精密検査受診の有無別人数</t>
  </si>
  <si>
    <t>精密検査受診者</t>
  </si>
  <si>
    <t>異常を認める</t>
    <phoneticPr fontId="4"/>
  </si>
  <si>
    <t>受診者数</t>
  </si>
  <si>
    <t>（再掲）</t>
  </si>
  <si>
    <t>２年連続</t>
  </si>
  <si>
    <t>適正</t>
    <rPh sb="0" eb="2">
      <t>テキセイ</t>
    </rPh>
    <phoneticPr fontId="4"/>
  </si>
  <si>
    <t>不適正</t>
    <rPh sb="0" eb="3">
      <t>フテキセイ</t>
    </rPh>
    <phoneticPr fontId="4"/>
  </si>
  <si>
    <t>精検不要</t>
  </si>
  <si>
    <t>要精検</t>
  </si>
  <si>
    <t>要精検(1)</t>
  </si>
  <si>
    <t>要精検(2)</t>
  </si>
  <si>
    <t>判定不能</t>
  </si>
  <si>
    <t>要 精 密</t>
    <phoneticPr fontId="4"/>
  </si>
  <si>
    <t>A I S
であった者</t>
    <rPh sb="10" eb="11">
      <t>モノ</t>
    </rPh>
    <phoneticPr fontId="4"/>
  </si>
  <si>
    <t>C I N 3
であった者</t>
    <rPh sb="12" eb="13">
      <t>モノ</t>
    </rPh>
    <phoneticPr fontId="4"/>
  </si>
  <si>
    <t>C I N 2
であった者</t>
    <rPh sb="12" eb="13">
      <t>モノ</t>
    </rPh>
    <phoneticPr fontId="4"/>
  </si>
  <si>
    <t>C I N 1
であった者</t>
    <rPh sb="12" eb="13">
      <t>モノ</t>
    </rPh>
    <phoneticPr fontId="4"/>
  </si>
  <si>
    <t>子宮頸がんの
疑いのある
者 又 は
未 確 定</t>
    <rPh sb="0" eb="2">
      <t>シキュウ</t>
    </rPh>
    <rPh sb="2" eb="3">
      <t>ケイ</t>
    </rPh>
    <rPh sb="7" eb="8">
      <t>ウタガ</t>
    </rPh>
    <rPh sb="13" eb="14">
      <t>モノ</t>
    </rPh>
    <rPh sb="15" eb="16">
      <t>マタ</t>
    </rPh>
    <rPh sb="19" eb="20">
      <t>ミ</t>
    </rPh>
    <rPh sb="21" eb="22">
      <t>アキラ</t>
    </rPh>
    <rPh sb="23" eb="24">
      <t>サダム</t>
    </rPh>
    <phoneticPr fontId="4"/>
  </si>
  <si>
    <t>子宮頸がん、
AIS及びCIN
以外の疾患
であった者
(転移性の
子宮頸がん
を含む)</t>
    <rPh sb="0" eb="2">
      <t>シキュウ</t>
    </rPh>
    <rPh sb="2" eb="3">
      <t>ケイ</t>
    </rPh>
    <rPh sb="29" eb="32">
      <t>テンイセイ</t>
    </rPh>
    <rPh sb="34" eb="36">
      <t>シキュウ</t>
    </rPh>
    <rPh sb="36" eb="37">
      <t>ケイ</t>
    </rPh>
    <rPh sb="41" eb="42">
      <t>フク</t>
    </rPh>
    <phoneticPr fontId="4"/>
  </si>
  <si>
    <t>未 受 診</t>
  </si>
  <si>
    <t>未 把 握</t>
  </si>
  <si>
    <t>（年度中）</t>
  </si>
  <si>
    <t>国民健康</t>
  </si>
  <si>
    <t>(ASC-US)</t>
  </si>
  <si>
    <t>検査者数</t>
  </si>
  <si>
    <t>異   常
認めず</t>
    <phoneticPr fontId="4"/>
  </si>
  <si>
    <t>子宮頸がん
であった者
(転移性を
含まない)</t>
    <rPh sb="0" eb="2">
      <t>シキュウ</t>
    </rPh>
    <rPh sb="2" eb="3">
      <t>ケイ</t>
    </rPh>
    <rPh sb="13" eb="16">
      <t>テンイセイ</t>
    </rPh>
    <rPh sb="18" eb="19">
      <t>フク</t>
    </rPh>
    <phoneticPr fontId="4"/>
  </si>
  <si>
    <t>保険の</t>
  </si>
  <si>
    <t>(年度中）</t>
  </si>
  <si>
    <t>子宮頸がん</t>
    <rPh sb="0" eb="2">
      <t>シキュウ</t>
    </rPh>
    <rPh sb="2" eb="3">
      <t>ケイ</t>
    </rPh>
    <phoneticPr fontId="4"/>
  </si>
  <si>
    <t>被保険者</t>
  </si>
  <si>
    <t>のうち</t>
    <phoneticPr fontId="4"/>
  </si>
  <si>
    <t>進行度が</t>
    <rPh sb="0" eb="3">
      <t>シンコウド</t>
    </rPh>
    <phoneticPr fontId="4"/>
  </si>
  <si>
    <t>IA期のがん</t>
    <rPh sb="2" eb="3">
      <t>キ</t>
    </rPh>
    <phoneticPr fontId="4"/>
  </si>
  <si>
    <t>計</t>
    <rPh sb="0" eb="1">
      <t>ケイ</t>
    </rPh>
    <phoneticPr fontId="2"/>
  </si>
  <si>
    <t>20～24歳</t>
    <phoneticPr fontId="2"/>
  </si>
  <si>
    <t>25～29歳</t>
    <phoneticPr fontId="2"/>
  </si>
  <si>
    <t>30～34歳</t>
    <phoneticPr fontId="2"/>
  </si>
  <si>
    <t>35～39歳</t>
    <phoneticPr fontId="2"/>
  </si>
  <si>
    <t>40～44歳</t>
    <phoneticPr fontId="2"/>
  </si>
  <si>
    <t>45～49歳</t>
    <phoneticPr fontId="2"/>
  </si>
  <si>
    <t>50～54歳</t>
    <phoneticPr fontId="2"/>
  </si>
  <si>
    <t>55～59歳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</si>
  <si>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</si>
  <si>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</si>
  <si>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</si>
  <si>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</si>
  <si>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80歳以上</t>
    <phoneticPr fontId="2"/>
  </si>
  <si>
    <t>子宮頸がん（個別検診・平成30年度の精密検査結果）</t>
    <rPh sb="10" eb="1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</si>
</sst>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Alignment="1" applyProtection="1"/>
    <xf numFmtId="0" fontId="3" fillId="2" borderId="0" xfId="0" quotePrefix="1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centerContinuous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Continuous" vertical="center"/>
    </xf>
    <xf numFmtId="0" fontId="1" fillId="3" borderId="5" xfId="0" applyFont="1" applyFill="1" applyBorder="1" applyAlignment="1" applyProtection="1">
      <alignment horizontal="centerContinuous" vertical="center" wrapText="1"/>
    </xf>
    <xf numFmtId="0" fontId="1" fillId="3" borderId="6" xfId="0" applyFont="1" applyFill="1" applyBorder="1" applyAlignment="1" applyProtection="1">
      <alignment horizontal="centerContinuous" vertical="center" wrapText="1"/>
    </xf>
    <xf numFmtId="0" fontId="1" fillId="3" borderId="7" xfId="0" applyFont="1" applyFill="1" applyBorder="1" applyAlignment="1" applyProtection="1">
      <alignment horizontal="centerContinuous" vertical="center" wrapText="1"/>
    </xf>
    <xf numFmtId="0" fontId="1" fillId="3" borderId="8" xfId="0" applyFont="1" applyFill="1" applyBorder="1" applyAlignment="1" applyProtection="1">
      <alignment horizontal="centerContinuous" vertical="center" wrapText="1"/>
    </xf>
    <xf numFmtId="0" fontId="1" fillId="3" borderId="2" xfId="0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>
      <alignment horizontal="centerContinuous" vertical="center"/>
    </xf>
    <xf numFmtId="0" fontId="1" fillId="3" borderId="2" xfId="0" applyFont="1" applyFill="1" applyBorder="1" applyAlignment="1" applyProtection="1">
      <alignment horizontal="centerContinuous" vertical="center"/>
    </xf>
    <xf numFmtId="0" fontId="1" fillId="3" borderId="10" xfId="0" applyFont="1" applyFill="1" applyBorder="1" applyAlignment="1" applyProtection="1">
      <alignment horizontal="centerContinuous" vertical="center"/>
    </xf>
    <xf numFmtId="0" fontId="1" fillId="3" borderId="11" xfId="0" applyFont="1" applyFill="1" applyBorder="1" applyAlignment="1" applyProtection="1">
      <alignment horizontal="centerContinuous"/>
    </xf>
    <xf numFmtId="0" fontId="1" fillId="3" borderId="13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Continuous"/>
    </xf>
    <xf numFmtId="0" fontId="1" fillId="3" borderId="15" xfId="0" applyFont="1" applyFill="1" applyBorder="1" applyAlignment="1" applyProtection="1">
      <alignment horizontal="center" wrapText="1"/>
    </xf>
    <xf numFmtId="0" fontId="1" fillId="3" borderId="11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Continuous" vertical="center"/>
    </xf>
    <xf numFmtId="0" fontId="1" fillId="3" borderId="6" xfId="0" applyFont="1" applyFill="1" applyBorder="1" applyAlignment="1" applyProtection="1">
      <alignment horizontal="centerContinuous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Continuous" vertical="center"/>
    </xf>
    <xf numFmtId="0" fontId="1" fillId="3" borderId="11" xfId="0" applyFont="1" applyFill="1" applyBorder="1" applyAlignment="1" applyProtection="1">
      <alignment horizontal="centerContinuous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1" fillId="3" borderId="13" xfId="0" applyFont="1" applyFill="1" applyBorder="1" applyAlignment="1" applyProtection="1">
      <alignment horizontal="center" vertical="top"/>
    </xf>
    <xf numFmtId="0" fontId="1" fillId="3" borderId="16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left" vertical="top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12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centerContinuous"/>
    </xf>
    <xf numFmtId="0" fontId="1" fillId="3" borderId="15" xfId="0" applyFont="1" applyFill="1" applyBorder="1" applyAlignment="1" applyProtection="1">
      <alignment horizontal="center" vertical="top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</xf>
    <xf numFmtId="0" fontId="1" fillId="3" borderId="16" xfId="0" applyFont="1" applyFill="1" applyBorder="1" applyAlignment="1" applyProtection="1">
      <alignment horizontal="centerContinuous" wrapText="1"/>
    </xf>
    <xf numFmtId="0" fontId="1" fillId="3" borderId="11" xfId="0" applyFont="1" applyFill="1" applyBorder="1" applyAlignment="1" applyProtection="1"/>
    <xf numFmtId="0" fontId="1" fillId="3" borderId="15" xfId="0" applyFont="1" applyFill="1" applyBorder="1" applyAlignment="1" applyProtection="1">
      <alignment horizontal="centerContinuous"/>
    </xf>
    <xf numFmtId="0" fontId="1" fillId="3" borderId="16" xfId="0" applyFont="1" applyFill="1" applyBorder="1" applyAlignment="1" applyProtection="1">
      <alignment horizontal="centerContinuous"/>
    </xf>
    <xf numFmtId="0" fontId="1" fillId="3" borderId="11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Continuous"/>
    </xf>
    <xf numFmtId="0" fontId="1" fillId="0" borderId="7" xfId="0" quotePrefix="1" applyFont="1" applyFill="1" applyBorder="1" applyAlignment="1" applyProtection="1">
      <alignment horizontal="right"/>
      <protection locked="0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0" borderId="6" xfId="0" quotePrefix="1" applyFont="1" applyFill="1" applyBorder="1" applyAlignment="1" applyProtection="1">
      <alignment horizontal="right"/>
    </xf>
    <xf numFmtId="0" fontId="1" fillId="0" borderId="21" xfId="0" applyFont="1" applyFill="1" applyBorder="1" applyAlignment="1" applyProtection="1">
      <alignment horizontal="right"/>
    </xf>
    <xf numFmtId="0" fontId="1" fillId="0" borderId="3" xfId="0" quotePrefix="1" applyFont="1" applyFill="1" applyBorder="1" applyAlignment="1" applyProtection="1">
      <alignment horizontal="right"/>
    </xf>
    <xf numFmtId="0" fontId="1" fillId="0" borderId="17" xfId="0" quotePrefix="1" applyFont="1" applyFill="1" applyBorder="1" applyAlignment="1" applyProtection="1">
      <alignment horizontal="right"/>
    </xf>
    <xf numFmtId="0" fontId="1" fillId="0" borderId="22" xfId="0" quotePrefix="1" applyFont="1" applyFill="1" applyBorder="1" applyAlignment="1" applyProtection="1">
      <alignment horizontal="right"/>
    </xf>
    <xf numFmtId="0" fontId="1" fillId="0" borderId="20" xfId="0" applyFont="1" applyFill="1" applyBorder="1" applyAlignment="1" applyProtection="1">
      <alignment horizontal="right"/>
    </xf>
    <xf numFmtId="0" fontId="1" fillId="0" borderId="7" xfId="0" quotePrefix="1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zoomScale="70" zoomScaleNormal="70" zoomScaleSheetLayoutView="70" workbookViewId="0"/>
  </sheetViews>
  <sheetFormatPr defaultRowHeight="18.75" x14ac:dyDescent="0.4"/>
  <sheetData>
    <row r="1" spans="1:23" x14ac:dyDescent="0.15">
      <c r="A1" s="2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" x14ac:dyDescent="0.15">
      <c r="A2" s="3"/>
      <c r="B2" s="4"/>
      <c r="C2" s="5"/>
      <c r="D2" s="6"/>
      <c r="E2" s="7" t="s">
        <v>0</v>
      </c>
      <c r="F2" s="8"/>
      <c r="G2" s="9" t="s">
        <v>1</v>
      </c>
      <c r="H2" s="8"/>
      <c r="I2" s="8"/>
      <c r="J2" s="8"/>
      <c r="K2" s="10"/>
      <c r="L2" s="11"/>
      <c r="M2" s="12" t="s">
        <v>2</v>
      </c>
      <c r="N2" s="13"/>
      <c r="O2" s="13"/>
      <c r="P2" s="13"/>
      <c r="Q2" s="13"/>
      <c r="R2" s="13"/>
      <c r="S2" s="13"/>
      <c r="T2" s="13"/>
      <c r="U2" s="13"/>
      <c r="V2" s="13"/>
      <c r="W2" s="14"/>
    </row>
    <row r="3" spans="1:23" x14ac:dyDescent="0.15">
      <c r="A3" s="15"/>
      <c r="B3" s="15"/>
      <c r="C3" s="16"/>
      <c r="D3" s="17"/>
      <c r="E3" s="18"/>
      <c r="F3" s="19"/>
      <c r="G3" s="20"/>
      <c r="H3" s="20"/>
      <c r="I3" s="20"/>
      <c r="J3" s="20"/>
      <c r="K3" s="21"/>
      <c r="L3" s="22"/>
      <c r="M3" s="23" t="s">
        <v>3</v>
      </c>
      <c r="N3" s="24"/>
      <c r="O3" s="24"/>
      <c r="P3" s="24"/>
      <c r="Q3" s="24"/>
      <c r="R3" s="24"/>
      <c r="S3" s="24"/>
      <c r="T3" s="24"/>
      <c r="U3" s="24"/>
      <c r="V3" s="25"/>
      <c r="W3" s="26"/>
    </row>
    <row r="4" spans="1:23" x14ac:dyDescent="0.15">
      <c r="A4" s="15"/>
      <c r="B4" s="15"/>
      <c r="C4" s="16"/>
      <c r="D4" s="17"/>
      <c r="E4" s="18"/>
      <c r="F4" s="19"/>
      <c r="G4" s="20"/>
      <c r="H4" s="20"/>
      <c r="I4" s="20"/>
      <c r="J4" s="20"/>
      <c r="K4" s="21"/>
      <c r="L4" s="22"/>
      <c r="M4" s="28"/>
      <c r="N4" s="23" t="s">
        <v>4</v>
      </c>
      <c r="O4" s="24"/>
      <c r="P4" s="24"/>
      <c r="Q4" s="27"/>
      <c r="R4" s="27"/>
      <c r="S4" s="24"/>
      <c r="T4" s="24"/>
      <c r="U4" s="27"/>
      <c r="V4" s="29"/>
      <c r="W4" s="30"/>
    </row>
    <row r="5" spans="1:23" ht="18.75" customHeight="1" x14ac:dyDescent="0.15">
      <c r="A5" s="15"/>
      <c r="B5" s="15" t="s">
        <v>5</v>
      </c>
      <c r="C5" s="20" t="s">
        <v>6</v>
      </c>
      <c r="D5" s="31" t="s">
        <v>7</v>
      </c>
      <c r="E5" s="32" t="s">
        <v>8</v>
      </c>
      <c r="F5" s="42" t="s">
        <v>9</v>
      </c>
      <c r="G5" s="33" t="s">
        <v>10</v>
      </c>
      <c r="H5" s="33" t="s">
        <v>11</v>
      </c>
      <c r="I5" s="33" t="s">
        <v>12</v>
      </c>
      <c r="J5" s="33" t="s">
        <v>13</v>
      </c>
      <c r="K5" s="34" t="s">
        <v>14</v>
      </c>
      <c r="L5" s="22" t="s">
        <v>15</v>
      </c>
      <c r="M5" s="35"/>
      <c r="N5" s="42"/>
      <c r="O5" s="36"/>
      <c r="P5" s="53" t="s">
        <v>16</v>
      </c>
      <c r="Q5" s="53" t="s">
        <v>17</v>
      </c>
      <c r="R5" s="53" t="s">
        <v>18</v>
      </c>
      <c r="S5" s="53" t="s">
        <v>19</v>
      </c>
      <c r="T5" s="53" t="s">
        <v>20</v>
      </c>
      <c r="U5" s="55" t="s">
        <v>21</v>
      </c>
      <c r="V5" s="41" t="s">
        <v>22</v>
      </c>
      <c r="W5" s="21" t="s">
        <v>23</v>
      </c>
    </row>
    <row r="6" spans="1:23" ht="18.75" customHeight="1" x14ac:dyDescent="0.15">
      <c r="A6" s="15"/>
      <c r="B6" s="38" t="s">
        <v>24</v>
      </c>
      <c r="C6" s="16" t="s">
        <v>25</v>
      </c>
      <c r="D6" s="39" t="s">
        <v>5</v>
      </c>
      <c r="E6" s="40"/>
      <c r="F6" s="38"/>
      <c r="G6" s="33"/>
      <c r="H6" s="33" t="s">
        <v>26</v>
      </c>
      <c r="I6" s="33"/>
      <c r="J6" s="33"/>
      <c r="K6" s="34"/>
      <c r="L6" s="37" t="s">
        <v>27</v>
      </c>
      <c r="M6" s="57" t="s">
        <v>28</v>
      </c>
      <c r="N6" s="58" t="s">
        <v>29</v>
      </c>
      <c r="O6" s="43"/>
      <c r="P6" s="54"/>
      <c r="Q6" s="54"/>
      <c r="R6" s="54"/>
      <c r="S6" s="54"/>
      <c r="T6" s="54"/>
      <c r="U6" s="56"/>
      <c r="V6" s="41"/>
      <c r="W6" s="44"/>
    </row>
    <row r="7" spans="1:23" x14ac:dyDescent="0.15">
      <c r="A7" s="15"/>
      <c r="B7" s="45"/>
      <c r="C7" s="33" t="s">
        <v>30</v>
      </c>
      <c r="D7" s="33" t="s">
        <v>24</v>
      </c>
      <c r="E7" s="46"/>
      <c r="F7" s="15"/>
      <c r="G7" s="39"/>
      <c r="H7" s="39"/>
      <c r="I7" s="39"/>
      <c r="J7" s="39"/>
      <c r="K7" s="47"/>
      <c r="L7" s="37" t="s">
        <v>31</v>
      </c>
      <c r="M7" s="57"/>
      <c r="N7" s="58"/>
      <c r="O7" s="48" t="s">
        <v>32</v>
      </c>
      <c r="P7" s="54"/>
      <c r="Q7" s="54"/>
      <c r="R7" s="54"/>
      <c r="S7" s="54"/>
      <c r="T7" s="54"/>
      <c r="U7" s="56"/>
      <c r="V7" s="39"/>
      <c r="W7" s="47"/>
    </row>
    <row r="8" spans="1:23" ht="17.25" customHeight="1" x14ac:dyDescent="0.15">
      <c r="A8" s="15"/>
      <c r="B8" s="15"/>
      <c r="C8" s="16" t="s">
        <v>33</v>
      </c>
      <c r="D8" s="17"/>
      <c r="E8" s="46"/>
      <c r="F8" s="15"/>
      <c r="G8" s="39"/>
      <c r="H8" s="39"/>
      <c r="I8" s="39"/>
      <c r="J8" s="39"/>
      <c r="K8" s="47"/>
      <c r="L8" s="49"/>
      <c r="M8" s="16"/>
      <c r="N8" s="58"/>
      <c r="O8" s="16" t="s">
        <v>34</v>
      </c>
      <c r="P8" s="54"/>
      <c r="Q8" s="54"/>
      <c r="R8" s="54"/>
      <c r="S8" s="54"/>
      <c r="T8" s="54"/>
      <c r="U8" s="56"/>
      <c r="V8" s="39"/>
      <c r="W8" s="47"/>
    </row>
    <row r="9" spans="1:23" ht="20.25" customHeight="1" x14ac:dyDescent="0.15">
      <c r="A9" s="15"/>
      <c r="B9" s="15"/>
      <c r="C9" s="16"/>
      <c r="D9" s="17"/>
      <c r="E9" s="46"/>
      <c r="F9" s="15"/>
      <c r="G9" s="39"/>
      <c r="H9" s="39"/>
      <c r="I9" s="39"/>
      <c r="J9" s="39"/>
      <c r="K9" s="47"/>
      <c r="L9" s="49"/>
      <c r="M9" s="16"/>
      <c r="N9" s="58"/>
      <c r="O9" s="16" t="s">
        <v>35</v>
      </c>
      <c r="P9" s="54"/>
      <c r="Q9" s="54"/>
      <c r="R9" s="54"/>
      <c r="S9" s="54"/>
      <c r="T9" s="54"/>
      <c r="U9" s="56"/>
      <c r="V9" s="39"/>
      <c r="W9" s="47"/>
    </row>
    <row r="10" spans="1:23" ht="17.25" customHeight="1" x14ac:dyDescent="0.15">
      <c r="A10" s="15"/>
      <c r="B10" s="15"/>
      <c r="C10" s="39"/>
      <c r="D10" s="17"/>
      <c r="E10" s="46"/>
      <c r="F10" s="15"/>
      <c r="G10" s="39"/>
      <c r="H10" s="39"/>
      <c r="I10" s="39"/>
      <c r="J10" s="39"/>
      <c r="K10" s="47"/>
      <c r="L10" s="49"/>
      <c r="M10" s="16"/>
      <c r="N10" s="58"/>
      <c r="O10" s="33" t="s">
        <v>36</v>
      </c>
      <c r="P10" s="54"/>
      <c r="Q10" s="54"/>
      <c r="R10" s="54"/>
      <c r="S10" s="54"/>
      <c r="T10" s="54"/>
      <c r="U10" s="56"/>
      <c r="V10" s="39"/>
      <c r="W10" s="47"/>
    </row>
    <row r="11" spans="1:23" x14ac:dyDescent="0.15">
      <c r="A11" s="52" t="s">
        <v>38</v>
      </c>
      <c r="B11" s="59">
        <v>7298</v>
      </c>
      <c r="C11" s="50">
        <v>637</v>
      </c>
      <c r="D11" s="60"/>
      <c r="E11" s="61">
        <v>6010</v>
      </c>
      <c r="F11" s="61">
        <v>4</v>
      </c>
      <c r="G11" s="61">
        <v>5626</v>
      </c>
      <c r="H11" s="62">
        <v>178</v>
      </c>
      <c r="I11" s="61">
        <v>213</v>
      </c>
      <c r="J11" s="61">
        <v>0</v>
      </c>
      <c r="K11" s="63">
        <v>4</v>
      </c>
      <c r="L11" s="61">
        <v>328</v>
      </c>
      <c r="M11" s="61">
        <v>75</v>
      </c>
      <c r="N11" s="61">
        <v>1</v>
      </c>
      <c r="O11" s="61">
        <v>0</v>
      </c>
      <c r="P11" s="61">
        <v>0</v>
      </c>
      <c r="Q11" s="61">
        <v>3</v>
      </c>
      <c r="R11" s="61">
        <v>17</v>
      </c>
      <c r="S11" s="61">
        <v>115</v>
      </c>
      <c r="T11" s="61">
        <v>6</v>
      </c>
      <c r="U11" s="61">
        <v>0</v>
      </c>
      <c r="V11" s="61">
        <v>2</v>
      </c>
      <c r="W11" s="63">
        <v>109</v>
      </c>
    </row>
    <row r="12" spans="1:23" x14ac:dyDescent="0.15">
      <c r="A12" s="51" t="s">
        <v>39</v>
      </c>
      <c r="B12" s="59">
        <v>12933</v>
      </c>
      <c r="C12" s="50">
        <v>1068</v>
      </c>
      <c r="D12" s="60"/>
      <c r="E12" s="61">
        <v>11665</v>
      </c>
      <c r="F12" s="61">
        <v>9</v>
      </c>
      <c r="G12" s="61">
        <v>11098</v>
      </c>
      <c r="H12" s="62">
        <v>271</v>
      </c>
      <c r="I12" s="61">
        <v>305</v>
      </c>
      <c r="J12" s="61">
        <v>1</v>
      </c>
      <c r="K12" s="63">
        <v>9</v>
      </c>
      <c r="L12" s="61">
        <v>462</v>
      </c>
      <c r="M12" s="61">
        <v>102</v>
      </c>
      <c r="N12" s="61">
        <v>2</v>
      </c>
      <c r="O12" s="61">
        <v>0</v>
      </c>
      <c r="P12" s="61">
        <v>1</v>
      </c>
      <c r="Q12" s="61">
        <v>16</v>
      </c>
      <c r="R12" s="61">
        <v>40</v>
      </c>
      <c r="S12" s="61">
        <v>129</v>
      </c>
      <c r="T12" s="61">
        <v>11</v>
      </c>
      <c r="U12" s="61">
        <v>0</v>
      </c>
      <c r="V12" s="61">
        <v>2</v>
      </c>
      <c r="W12" s="63">
        <v>159</v>
      </c>
    </row>
    <row r="13" spans="1:23" x14ac:dyDescent="0.15">
      <c r="A13" s="51" t="s">
        <v>40</v>
      </c>
      <c r="B13" s="59">
        <v>17253</v>
      </c>
      <c r="C13" s="50">
        <v>1360</v>
      </c>
      <c r="D13" s="60"/>
      <c r="E13" s="61">
        <v>15072</v>
      </c>
      <c r="F13" s="61">
        <v>14</v>
      </c>
      <c r="G13" s="61">
        <v>14552</v>
      </c>
      <c r="H13" s="62">
        <v>269</v>
      </c>
      <c r="I13" s="61">
        <v>276</v>
      </c>
      <c r="J13" s="61">
        <v>0</v>
      </c>
      <c r="K13" s="63">
        <v>14</v>
      </c>
      <c r="L13" s="61">
        <v>429</v>
      </c>
      <c r="M13" s="61">
        <v>106</v>
      </c>
      <c r="N13" s="61">
        <v>2</v>
      </c>
      <c r="O13" s="61">
        <v>0</v>
      </c>
      <c r="P13" s="61">
        <v>0</v>
      </c>
      <c r="Q13" s="61">
        <v>19</v>
      </c>
      <c r="R13" s="61">
        <v>43</v>
      </c>
      <c r="S13" s="61">
        <v>95</v>
      </c>
      <c r="T13" s="61">
        <v>3</v>
      </c>
      <c r="U13" s="61">
        <v>3</v>
      </c>
      <c r="V13" s="61">
        <v>2</v>
      </c>
      <c r="W13" s="63">
        <v>156</v>
      </c>
    </row>
    <row r="14" spans="1:23" x14ac:dyDescent="0.15">
      <c r="A14" s="51" t="s">
        <v>41</v>
      </c>
      <c r="B14" s="59">
        <v>15221</v>
      </c>
      <c r="C14" s="50">
        <v>1410</v>
      </c>
      <c r="D14" s="60"/>
      <c r="E14" s="61">
        <v>13149</v>
      </c>
      <c r="F14" s="61">
        <v>14</v>
      </c>
      <c r="G14" s="61">
        <v>12734</v>
      </c>
      <c r="H14" s="62">
        <v>234</v>
      </c>
      <c r="I14" s="61">
        <v>204</v>
      </c>
      <c r="J14" s="61">
        <v>3</v>
      </c>
      <c r="K14" s="63">
        <v>14</v>
      </c>
      <c r="L14" s="61">
        <v>395</v>
      </c>
      <c r="M14" s="61">
        <v>110</v>
      </c>
      <c r="N14" s="61">
        <v>1</v>
      </c>
      <c r="O14" s="61">
        <v>0</v>
      </c>
      <c r="P14" s="61">
        <v>1</v>
      </c>
      <c r="Q14" s="61">
        <v>25</v>
      </c>
      <c r="R14" s="61">
        <v>37</v>
      </c>
      <c r="S14" s="61">
        <v>79</v>
      </c>
      <c r="T14" s="61">
        <v>13</v>
      </c>
      <c r="U14" s="61">
        <v>1</v>
      </c>
      <c r="V14" s="61">
        <v>0</v>
      </c>
      <c r="W14" s="63">
        <v>128</v>
      </c>
    </row>
    <row r="15" spans="1:23" x14ac:dyDescent="0.15">
      <c r="A15" s="51" t="s">
        <v>42</v>
      </c>
      <c r="B15" s="59">
        <v>10969</v>
      </c>
      <c r="C15" s="50">
        <v>1254</v>
      </c>
      <c r="D15" s="60"/>
      <c r="E15" s="61">
        <v>9147</v>
      </c>
      <c r="F15" s="61">
        <v>9</v>
      </c>
      <c r="G15" s="61">
        <v>8852</v>
      </c>
      <c r="H15" s="62">
        <v>155</v>
      </c>
      <c r="I15" s="61">
        <v>155</v>
      </c>
      <c r="J15" s="61">
        <v>0</v>
      </c>
      <c r="K15" s="63">
        <v>9</v>
      </c>
      <c r="L15" s="61">
        <v>287</v>
      </c>
      <c r="M15" s="61">
        <v>79</v>
      </c>
      <c r="N15" s="61">
        <v>5</v>
      </c>
      <c r="O15" s="61">
        <v>0</v>
      </c>
      <c r="P15" s="61">
        <v>0</v>
      </c>
      <c r="Q15" s="61">
        <v>13</v>
      </c>
      <c r="R15" s="61">
        <v>29</v>
      </c>
      <c r="S15" s="61">
        <v>61</v>
      </c>
      <c r="T15" s="61">
        <v>6</v>
      </c>
      <c r="U15" s="61">
        <v>0</v>
      </c>
      <c r="V15" s="61">
        <v>0</v>
      </c>
      <c r="W15" s="63">
        <v>94</v>
      </c>
    </row>
    <row r="16" spans="1:23" x14ac:dyDescent="0.15">
      <c r="A16" s="51" t="s">
        <v>43</v>
      </c>
      <c r="B16" s="59">
        <v>11267</v>
      </c>
      <c r="C16" s="50">
        <v>1612</v>
      </c>
      <c r="D16" s="60"/>
      <c r="E16" s="61">
        <v>10542</v>
      </c>
      <c r="F16" s="61">
        <v>19</v>
      </c>
      <c r="G16" s="61">
        <v>10229</v>
      </c>
      <c r="H16" s="62">
        <v>177</v>
      </c>
      <c r="I16" s="61">
        <v>149</v>
      </c>
      <c r="J16" s="61">
        <v>4</v>
      </c>
      <c r="K16" s="63">
        <v>19</v>
      </c>
      <c r="L16" s="61">
        <v>285</v>
      </c>
      <c r="M16" s="61">
        <v>88</v>
      </c>
      <c r="N16" s="61">
        <v>1</v>
      </c>
      <c r="O16" s="61">
        <v>0</v>
      </c>
      <c r="P16" s="61">
        <v>2</v>
      </c>
      <c r="Q16" s="61">
        <v>12</v>
      </c>
      <c r="R16" s="61">
        <v>20</v>
      </c>
      <c r="S16" s="61">
        <v>54</v>
      </c>
      <c r="T16" s="61">
        <v>7</v>
      </c>
      <c r="U16" s="61">
        <v>2</v>
      </c>
      <c r="V16" s="61">
        <v>0</v>
      </c>
      <c r="W16" s="63">
        <v>99</v>
      </c>
    </row>
    <row r="17" spans="1:23" x14ac:dyDescent="0.15">
      <c r="A17" s="51" t="s">
        <v>44</v>
      </c>
      <c r="B17" s="59">
        <v>8834</v>
      </c>
      <c r="C17" s="50">
        <v>1600</v>
      </c>
      <c r="D17" s="60"/>
      <c r="E17" s="61">
        <v>8603</v>
      </c>
      <c r="F17" s="61">
        <v>24</v>
      </c>
      <c r="G17" s="61">
        <v>8433</v>
      </c>
      <c r="H17" s="62">
        <v>116</v>
      </c>
      <c r="I17" s="61">
        <v>66</v>
      </c>
      <c r="J17" s="61">
        <v>4</v>
      </c>
      <c r="K17" s="63">
        <v>24</v>
      </c>
      <c r="L17" s="61">
        <v>164</v>
      </c>
      <c r="M17" s="61">
        <v>47</v>
      </c>
      <c r="N17" s="61">
        <v>2</v>
      </c>
      <c r="O17" s="61">
        <v>0</v>
      </c>
      <c r="P17" s="61">
        <v>0</v>
      </c>
      <c r="Q17" s="61">
        <v>9</v>
      </c>
      <c r="R17" s="61">
        <v>11</v>
      </c>
      <c r="S17" s="61">
        <v>22</v>
      </c>
      <c r="T17" s="61">
        <v>6</v>
      </c>
      <c r="U17" s="61">
        <v>3</v>
      </c>
      <c r="V17" s="61">
        <v>1</v>
      </c>
      <c r="W17" s="63">
        <v>63</v>
      </c>
    </row>
    <row r="18" spans="1:23" x14ac:dyDescent="0.15">
      <c r="A18" s="51" t="s">
        <v>45</v>
      </c>
      <c r="B18" s="59">
        <v>6299</v>
      </c>
      <c r="C18" s="50">
        <v>1473</v>
      </c>
      <c r="D18" s="60"/>
      <c r="E18" s="61">
        <v>6117</v>
      </c>
      <c r="F18" s="61">
        <v>26</v>
      </c>
      <c r="G18" s="61">
        <v>6055</v>
      </c>
      <c r="H18" s="62">
        <v>48</v>
      </c>
      <c r="I18" s="61">
        <v>33</v>
      </c>
      <c r="J18" s="61">
        <v>3</v>
      </c>
      <c r="K18" s="63">
        <v>26</v>
      </c>
      <c r="L18" s="61">
        <v>91</v>
      </c>
      <c r="M18" s="61">
        <v>35</v>
      </c>
      <c r="N18" s="61">
        <v>1</v>
      </c>
      <c r="O18" s="61">
        <v>0</v>
      </c>
      <c r="P18" s="61">
        <v>0</v>
      </c>
      <c r="Q18" s="61">
        <v>2</v>
      </c>
      <c r="R18" s="61">
        <v>6</v>
      </c>
      <c r="S18" s="61">
        <v>13</v>
      </c>
      <c r="T18" s="61">
        <v>2</v>
      </c>
      <c r="U18" s="61">
        <v>1</v>
      </c>
      <c r="V18" s="61">
        <v>0</v>
      </c>
      <c r="W18" s="63">
        <v>31</v>
      </c>
    </row>
    <row r="19" spans="1:23" x14ac:dyDescent="0.15">
      <c r="A19" s="51" t="s">
        <v>46</v>
      </c>
      <c r="B19" s="59">
        <v>5665</v>
      </c>
      <c r="C19" s="50">
        <v>2113</v>
      </c>
      <c r="D19" s="60"/>
      <c r="E19" s="61">
        <v>4899</v>
      </c>
      <c r="F19" s="61">
        <v>22</v>
      </c>
      <c r="G19" s="61">
        <v>4856</v>
      </c>
      <c r="H19" s="62">
        <v>35</v>
      </c>
      <c r="I19" s="61">
        <v>25</v>
      </c>
      <c r="J19" s="61">
        <v>5</v>
      </c>
      <c r="K19" s="63">
        <v>22</v>
      </c>
      <c r="L19" s="61">
        <v>55</v>
      </c>
      <c r="M19" s="61">
        <v>23</v>
      </c>
      <c r="N19" s="61">
        <v>0</v>
      </c>
      <c r="O19" s="61">
        <v>0</v>
      </c>
      <c r="P19" s="61">
        <v>1</v>
      </c>
      <c r="Q19" s="61">
        <v>5</v>
      </c>
      <c r="R19" s="61">
        <v>4</v>
      </c>
      <c r="S19" s="61">
        <v>5</v>
      </c>
      <c r="T19" s="61">
        <v>2</v>
      </c>
      <c r="U19" s="61">
        <v>0</v>
      </c>
      <c r="V19" s="61">
        <v>0</v>
      </c>
      <c r="W19" s="63">
        <v>15</v>
      </c>
    </row>
    <row r="20" spans="1:23" x14ac:dyDescent="0.15">
      <c r="A20" s="51" t="s">
        <v>47</v>
      </c>
      <c r="B20" s="59">
        <v>6657</v>
      </c>
      <c r="C20" s="50">
        <v>3952</v>
      </c>
      <c r="D20" s="60"/>
      <c r="E20" s="61">
        <v>5524</v>
      </c>
      <c r="F20" s="61">
        <v>26</v>
      </c>
      <c r="G20" s="61">
        <v>5506</v>
      </c>
      <c r="H20" s="62">
        <v>31</v>
      </c>
      <c r="I20" s="61">
        <v>12</v>
      </c>
      <c r="J20" s="61">
        <v>4</v>
      </c>
      <c r="K20" s="63">
        <v>26</v>
      </c>
      <c r="L20" s="61">
        <v>61</v>
      </c>
      <c r="M20" s="61">
        <v>19</v>
      </c>
      <c r="N20" s="61">
        <v>1</v>
      </c>
      <c r="O20" s="61">
        <v>0</v>
      </c>
      <c r="P20" s="61">
        <v>2</v>
      </c>
      <c r="Q20" s="61">
        <v>4</v>
      </c>
      <c r="R20" s="61">
        <v>4</v>
      </c>
      <c r="S20" s="61">
        <v>9</v>
      </c>
      <c r="T20" s="61">
        <v>1</v>
      </c>
      <c r="U20" s="61">
        <v>1</v>
      </c>
      <c r="V20" s="61">
        <v>0</v>
      </c>
      <c r="W20" s="63">
        <v>20</v>
      </c>
    </row>
    <row r="21" spans="1:23" x14ac:dyDescent="0.15">
      <c r="A21" s="51" t="s">
        <v>48</v>
      </c>
      <c r="B21" s="59">
        <v>5583</v>
      </c>
      <c r="C21" s="64"/>
      <c r="D21" s="60"/>
      <c r="E21" s="61">
        <v>5937</v>
      </c>
      <c r="F21" s="61">
        <v>36</v>
      </c>
      <c r="G21" s="61">
        <v>5933</v>
      </c>
      <c r="H21" s="62">
        <v>22</v>
      </c>
      <c r="I21" s="61">
        <v>18</v>
      </c>
      <c r="J21" s="61">
        <v>3</v>
      </c>
      <c r="K21" s="63">
        <v>36</v>
      </c>
      <c r="L21" s="61">
        <v>55</v>
      </c>
      <c r="M21" s="61">
        <v>18</v>
      </c>
      <c r="N21" s="61">
        <v>4</v>
      </c>
      <c r="O21" s="61">
        <v>0</v>
      </c>
      <c r="P21" s="61">
        <v>0</v>
      </c>
      <c r="Q21" s="61">
        <v>3</v>
      </c>
      <c r="R21" s="61">
        <v>2</v>
      </c>
      <c r="S21" s="61">
        <v>4</v>
      </c>
      <c r="T21" s="61">
        <v>1</v>
      </c>
      <c r="U21" s="61">
        <v>1</v>
      </c>
      <c r="V21" s="61">
        <v>0</v>
      </c>
      <c r="W21" s="63">
        <v>22</v>
      </c>
    </row>
    <row r="22" spans="1:23" x14ac:dyDescent="0.15">
      <c r="A22" s="51" t="s">
        <v>49</v>
      </c>
      <c r="B22" s="59">
        <v>2793</v>
      </c>
      <c r="C22" s="64"/>
      <c r="D22" s="60"/>
      <c r="E22" s="61">
        <v>3117</v>
      </c>
      <c r="F22" s="61">
        <v>14</v>
      </c>
      <c r="G22" s="61">
        <v>3091</v>
      </c>
      <c r="H22" s="62">
        <v>22</v>
      </c>
      <c r="I22" s="61">
        <v>13</v>
      </c>
      <c r="J22" s="61">
        <v>1</v>
      </c>
      <c r="K22" s="63">
        <v>14</v>
      </c>
      <c r="L22" s="61">
        <v>21</v>
      </c>
      <c r="M22" s="61">
        <v>9</v>
      </c>
      <c r="N22" s="61">
        <v>3</v>
      </c>
      <c r="O22" s="61">
        <v>0</v>
      </c>
      <c r="P22" s="61">
        <v>0</v>
      </c>
      <c r="Q22" s="61">
        <v>0</v>
      </c>
      <c r="R22" s="61">
        <v>1</v>
      </c>
      <c r="S22" s="61">
        <v>3</v>
      </c>
      <c r="T22" s="61">
        <v>0</v>
      </c>
      <c r="U22" s="61">
        <v>0</v>
      </c>
      <c r="V22" s="61">
        <v>0</v>
      </c>
      <c r="W22" s="63">
        <v>5</v>
      </c>
    </row>
    <row r="23" spans="1:23" x14ac:dyDescent="0.15">
      <c r="A23" s="51" t="s">
        <v>50</v>
      </c>
      <c r="B23" s="59">
        <v>1437</v>
      </c>
      <c r="C23" s="64"/>
      <c r="D23" s="60"/>
      <c r="E23" s="61">
        <v>1811</v>
      </c>
      <c r="F23" s="61">
        <v>12</v>
      </c>
      <c r="G23" s="61">
        <v>1795</v>
      </c>
      <c r="H23" s="62">
        <v>16</v>
      </c>
      <c r="I23" s="61">
        <v>9</v>
      </c>
      <c r="J23" s="61">
        <v>1</v>
      </c>
      <c r="K23" s="63">
        <v>12</v>
      </c>
      <c r="L23" s="61">
        <v>18</v>
      </c>
      <c r="M23" s="61">
        <v>2</v>
      </c>
      <c r="N23" s="61">
        <v>3</v>
      </c>
      <c r="O23" s="61">
        <v>1</v>
      </c>
      <c r="P23" s="61">
        <v>0</v>
      </c>
      <c r="Q23" s="61">
        <v>0</v>
      </c>
      <c r="R23" s="61">
        <v>0</v>
      </c>
      <c r="S23" s="61">
        <v>1</v>
      </c>
      <c r="T23" s="61">
        <v>1</v>
      </c>
      <c r="U23" s="61">
        <v>1</v>
      </c>
      <c r="V23" s="61">
        <v>0</v>
      </c>
      <c r="W23" s="63">
        <v>10</v>
      </c>
    </row>
    <row r="24" spans="1:23" x14ac:dyDescent="0.15">
      <c r="A24" s="51" t="s">
        <v>37</v>
      </c>
      <c r="B24" s="65">
        <f>SUM(B11:B23)</f>
        <v>112209</v>
      </c>
      <c r="C24" s="62">
        <f>SUM(C11:C23)</f>
        <v>16479</v>
      </c>
      <c r="D24" s="60"/>
      <c r="E24" s="62">
        <f t="shared" ref="E24:R24" si="0">SUM(E11:E23)</f>
        <v>101593</v>
      </c>
      <c r="F24" s="62">
        <f t="shared" si="0"/>
        <v>229</v>
      </c>
      <c r="G24" s="62">
        <f t="shared" si="0"/>
        <v>98760</v>
      </c>
      <c r="H24" s="62">
        <f t="shared" si="0"/>
        <v>1574</v>
      </c>
      <c r="I24" s="62">
        <f t="shared" si="0"/>
        <v>1478</v>
      </c>
      <c r="J24" s="62">
        <f t="shared" si="0"/>
        <v>29</v>
      </c>
      <c r="K24" s="63">
        <f t="shared" si="0"/>
        <v>229</v>
      </c>
      <c r="L24" s="61">
        <f t="shared" si="0"/>
        <v>2651</v>
      </c>
      <c r="M24" s="62">
        <f t="shared" si="0"/>
        <v>713</v>
      </c>
      <c r="N24" s="62">
        <f t="shared" si="0"/>
        <v>26</v>
      </c>
      <c r="O24" s="62">
        <f t="shared" si="0"/>
        <v>1</v>
      </c>
      <c r="P24" s="62">
        <f t="shared" si="0"/>
        <v>7</v>
      </c>
      <c r="Q24" s="62">
        <f t="shared" si="0"/>
        <v>111</v>
      </c>
      <c r="R24" s="62">
        <f t="shared" si="0"/>
        <v>214</v>
      </c>
      <c r="S24" s="62">
        <f>SUM(S11:S23)</f>
        <v>590</v>
      </c>
      <c r="T24" s="62">
        <f>SUM(T11:T23)</f>
        <v>59</v>
      </c>
      <c r="U24" s="62">
        <f>SUM(U11:U23)</f>
        <v>13</v>
      </c>
      <c r="V24" s="62">
        <f>SUM(V11:V23)</f>
        <v>7</v>
      </c>
      <c r="W24" s="63">
        <f>SUM(W11:W23)</f>
        <v>911</v>
      </c>
    </row>
  </sheetData>
  <mergeCells count="8">
    <mergeCell ref="T5:T10"/>
    <mergeCell ref="U5:U10"/>
    <mergeCell ref="M6:M7"/>
    <mergeCell ref="N6:N10"/>
    <mergeCell ref="P5:P10"/>
    <mergeCell ref="Q5:Q10"/>
    <mergeCell ref="R5:R10"/>
    <mergeCell ref="S5:S10"/>
  </mergeCells>
  <phoneticPr fontId="2"/>
  <dataValidations count="1">
    <dataValidation type="list" allowBlank="1" showInputMessage="1" sqref="C11 C12 C13 C14 C15 C16 C17 C18 C19 C20">
      <formula1>"0,9999999"</formula1>
    </dataValidation>
  </dataValidations>
  <pageMargins left="0.7" right="0.7" top="0.75" bottom="0.75" header="0.3" footer="0.3"/>
  <pageSetup paperSize="8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子宮頸がん（個別検診・平成30年度の精密検査結果）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2022-09-01T03:45:46Z</dcterms:created>
  <dcterms:modified xsi:type="dcterms:W3CDTF">2022-09-01T05:26:24Z</dcterms:modified>
</cp:coreProperties>
</file>