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CDA87505-DBCC-46C4-9589-EB1542BF0769}" xr6:coauthVersionLast="47" xr6:coauthVersionMax="47" xr10:uidLastSave="{00000000-0000-0000-0000-000000000000}"/>
  <bookViews>
    <workbookView xWindow="-120" yWindow="-120" windowWidth="20730" windowHeight="11040" xr2:uid="{88EDB7C6-4493-4767-8EE3-493EC3E37A18}"/>
  </bookViews>
  <sheets>
    <sheet name="４ がん検診受診状況（居住区別）" sheetId="1" r:id="rId1"/>
  </sheets>
  <definedNames>
    <definedName name="_xlnm.Print_Area" localSheetId="0">'４ がん検診受診状況（居住区別）'!$A$1:$L$26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H25" i="1"/>
  <c r="D25" i="1"/>
  <c r="L24" i="1"/>
  <c r="H24" i="1"/>
  <c r="D24" i="1"/>
  <c r="L23" i="1"/>
  <c r="H23" i="1"/>
  <c r="D23" i="1"/>
  <c r="L22" i="1"/>
  <c r="H22" i="1"/>
  <c r="D22" i="1"/>
  <c r="L21" i="1"/>
  <c r="H21" i="1"/>
  <c r="D21" i="1"/>
  <c r="L20" i="1"/>
  <c r="H20" i="1"/>
  <c r="D20" i="1"/>
  <c r="L19" i="1"/>
  <c r="H19" i="1"/>
  <c r="D19" i="1"/>
  <c r="L18" i="1"/>
  <c r="H18" i="1"/>
  <c r="D18" i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L10" i="1"/>
  <c r="H10" i="1"/>
  <c r="D10" i="1"/>
  <c r="L9" i="1"/>
  <c r="H9" i="1"/>
  <c r="D9" i="1"/>
  <c r="L8" i="1"/>
  <c r="H8" i="1"/>
  <c r="D8" i="1"/>
  <c r="L7" i="1"/>
  <c r="H7" i="1"/>
  <c r="D7" i="1"/>
  <c r="L6" i="1"/>
  <c r="H6" i="1"/>
  <c r="D6" i="1"/>
  <c r="K5" i="1"/>
  <c r="J5" i="1"/>
  <c r="L5" i="1" s="1"/>
  <c r="I5" i="1"/>
  <c r="G5" i="1"/>
  <c r="F5" i="1"/>
  <c r="H5" i="1" s="1"/>
  <c r="E5" i="1"/>
  <c r="C5" i="1"/>
  <c r="B5" i="1"/>
  <c r="D5" i="1" s="1"/>
</calcChain>
</file>

<file path=xl/sharedStrings.xml><?xml version="1.0" encoding="utf-8"?>
<sst xmlns="http://schemas.openxmlformats.org/spreadsheetml/2006/main" count="43" uniqueCount="35">
  <si>
    <t>胃がん</t>
    <rPh sb="0" eb="1">
      <t>イ</t>
    </rPh>
    <phoneticPr fontId="3"/>
  </si>
  <si>
    <t>大腸がん</t>
    <rPh sb="0" eb="2">
      <t>ダイチョウ</t>
    </rPh>
    <phoneticPr fontId="3"/>
  </si>
  <si>
    <t>乳がん</t>
    <rPh sb="0" eb="1">
      <t>ニュウ</t>
    </rPh>
    <phoneticPr fontId="3"/>
  </si>
  <si>
    <t>子宮頸がん</t>
    <rPh sb="0" eb="2">
      <t>シキュウ</t>
    </rPh>
    <rPh sb="2" eb="3">
      <t>ケイ</t>
    </rPh>
    <phoneticPr fontId="3"/>
  </si>
  <si>
    <t>肺がん</t>
    <rPh sb="0" eb="1">
      <t>ハイ</t>
    </rPh>
    <phoneticPr fontId="3"/>
  </si>
  <si>
    <t>件数</t>
    <rPh sb="0" eb="2">
      <t>ケンスウ</t>
    </rPh>
    <phoneticPr fontId="3"/>
  </si>
  <si>
    <t>個別（X線）</t>
    <phoneticPr fontId="3"/>
  </si>
  <si>
    <t>個別（内視鏡）</t>
    <rPh sb="3" eb="6">
      <t>ナイシキョウ</t>
    </rPh>
    <phoneticPr fontId="3"/>
  </si>
  <si>
    <t>総数</t>
    <rPh sb="0" eb="2">
      <t>ソウスウ</t>
    </rPh>
    <phoneticPr fontId="3"/>
  </si>
  <si>
    <t>集団</t>
    <rPh sb="0" eb="2">
      <t>シュウダン</t>
    </rPh>
    <phoneticPr fontId="3"/>
  </si>
  <si>
    <t>個別</t>
    <rPh sb="0" eb="2">
      <t>コベツ</t>
    </rPh>
    <phoneticPr fontId="3"/>
  </si>
  <si>
    <t>個別</t>
    <rPh sb="0" eb="2">
      <t>コベツ</t>
    </rPh>
    <phoneticPr fontId="4"/>
  </si>
  <si>
    <t>鶴見</t>
    <rPh sb="0" eb="2">
      <t>ツルミ</t>
    </rPh>
    <phoneticPr fontId="3"/>
  </si>
  <si>
    <t>神奈川</t>
    <rPh sb="0" eb="3">
      <t>カナガワ</t>
    </rPh>
    <phoneticPr fontId="3"/>
  </si>
  <si>
    <t>西</t>
    <rPh sb="0" eb="1">
      <t>ニシ</t>
    </rPh>
    <phoneticPr fontId="3"/>
  </si>
  <si>
    <t>中</t>
    <rPh sb="0" eb="1">
      <t>ナカ</t>
    </rPh>
    <phoneticPr fontId="3"/>
  </si>
  <si>
    <t>南</t>
    <rPh sb="0" eb="1">
      <t>ミナミ</t>
    </rPh>
    <phoneticPr fontId="3"/>
  </si>
  <si>
    <t>港南</t>
    <rPh sb="0" eb="2">
      <t>コウナン</t>
    </rPh>
    <phoneticPr fontId="3"/>
  </si>
  <si>
    <t>保土ケ谷</t>
    <phoneticPr fontId="3"/>
  </si>
  <si>
    <t>旭</t>
    <rPh sb="0" eb="1">
      <t>アサヒ</t>
    </rPh>
    <phoneticPr fontId="3"/>
  </si>
  <si>
    <t>磯子</t>
    <rPh sb="0" eb="2">
      <t>イソゴ</t>
    </rPh>
    <phoneticPr fontId="3"/>
  </si>
  <si>
    <t>金沢</t>
    <rPh sb="0" eb="2">
      <t>カナザワ</t>
    </rPh>
    <phoneticPr fontId="3"/>
  </si>
  <si>
    <t>港北</t>
    <rPh sb="0" eb="2">
      <t>コウホク</t>
    </rPh>
    <phoneticPr fontId="3"/>
  </si>
  <si>
    <t>緑</t>
    <rPh sb="0" eb="1">
      <t>ミドリ</t>
    </rPh>
    <phoneticPr fontId="3"/>
  </si>
  <si>
    <t>青葉</t>
    <rPh sb="0" eb="2">
      <t>アオバ</t>
    </rPh>
    <phoneticPr fontId="3"/>
  </si>
  <si>
    <t>都筑</t>
    <rPh sb="0" eb="2">
      <t>ツヅキ</t>
    </rPh>
    <phoneticPr fontId="3"/>
  </si>
  <si>
    <t>戸塚</t>
    <rPh sb="0" eb="2">
      <t>トヅカ</t>
    </rPh>
    <phoneticPr fontId="3"/>
  </si>
  <si>
    <t>栄</t>
    <rPh sb="0" eb="1">
      <t>サカエ</t>
    </rPh>
    <phoneticPr fontId="3"/>
  </si>
  <si>
    <t>泉</t>
    <rPh sb="0" eb="1">
      <t>イズミ</t>
    </rPh>
    <phoneticPr fontId="3"/>
  </si>
  <si>
    <t>瀬谷</t>
    <rPh sb="0" eb="2">
      <t>セヤ</t>
    </rPh>
    <phoneticPr fontId="3"/>
  </si>
  <si>
    <t>市外（転出者）</t>
    <rPh sb="0" eb="2">
      <t>シガイ</t>
    </rPh>
    <rPh sb="3" eb="6">
      <t>テンシュツシャ</t>
    </rPh>
    <phoneticPr fontId="3"/>
  </si>
  <si>
    <t>市外（被災者）</t>
    <rPh sb="0" eb="2">
      <t>シガイ</t>
    </rPh>
    <rPh sb="3" eb="6">
      <t>ヒサイシャ</t>
    </rPh>
    <phoneticPr fontId="3"/>
  </si>
  <si>
    <t>【件】</t>
    <rPh sb="1" eb="2">
      <t>ケン</t>
    </rPh>
    <phoneticPr fontId="5"/>
  </si>
  <si>
    <t>令和５年度</t>
    <phoneticPr fontId="3"/>
  </si>
  <si>
    <t>がん検診受診状況（居住区別）</t>
    <rPh sb="2" eb="4">
      <t>ケンシン</t>
    </rPh>
    <rPh sb="4" eb="6">
      <t>ジュシン</t>
    </rPh>
    <rPh sb="6" eb="8">
      <t>ジョウキョウ</t>
    </rPh>
    <rPh sb="9" eb="12">
      <t>キョジュウク</t>
    </rPh>
    <rPh sb="12" eb="13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</si>
</sst>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176" fontId="6" fillId="0" borderId="0" xfId="1" applyNumberFormat="1" applyFont="1" applyAlignment="1">
      <alignment horizontal="left" vertical="center"/>
    </xf>
    <xf numFmtId="176" fontId="1" fillId="0" borderId="0" xfId="1" applyNumberFormat="1" applyAlignment="1">
      <alignment vertical="center"/>
    </xf>
    <xf numFmtId="176" fontId="1" fillId="0" borderId="2" xfId="1" applyNumberFormat="1" applyBorder="1" applyAlignment="1">
      <alignment horizontal="center" vertical="center"/>
    </xf>
    <xf numFmtId="0" fontId="1" fillId="0" borderId="1" xfId="1" applyBorder="1" applyAlignment="1">
      <alignment horizontal="centerContinuous" vertical="center"/>
    </xf>
    <xf numFmtId="176" fontId="1" fillId="0" borderId="3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1" fillId="0" borderId="0" xfId="1" applyNumberFormat="1" applyAlignment="1">
      <alignment horizontal="center" vertical="center"/>
    </xf>
    <xf numFmtId="176" fontId="1" fillId="0" borderId="0" xfId="1" applyNumberFormat="1" applyAlignment="1">
      <alignment horizontal="right" vertical="center"/>
    </xf>
    <xf numFmtId="176" fontId="1" fillId="0" borderId="1" xfId="1" applyNumberFormat="1" applyBorder="1" applyAlignment="1">
      <alignment horizontal="centerContinuous" vertical="center"/>
    </xf>
    <xf numFmtId="176" fontId="1" fillId="0" borderId="1" xfId="1" applyNumberForma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shrinkToFit="1"/>
    </xf>
    <xf numFmtId="176" fontId="7" fillId="0" borderId="1" xfId="2" applyNumberFormat="1" applyFont="1" applyFill="1" applyBorder="1" applyAlignment="1">
      <alignment vertical="center"/>
    </xf>
    <xf numFmtId="38" fontId="7" fillId="0" borderId="1" xfId="2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vertical="center"/>
    </xf>
    <xf numFmtId="176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horizontal="center" vertical="center" shrinkToFit="1"/>
    </xf>
    <xf numFmtId="176" fontId="1" fillId="0" borderId="1" xfId="1" applyNumberFormat="1" applyBorder="1" applyAlignment="1">
      <alignment horizontal="center" vertical="center"/>
    </xf>
  </cellXfs>
  <cellStyles count="3">
    <cellStyle name="桁区切り 3" xfId="2" xr:uid="{B3BCF9A8-D17B-41B5-8E9B-1DFCABFBBBBA}"/>
    <cellStyle name="標準" xfId="0" builtinId="0"/>
    <cellStyle name="標準 2" xfId="1" xr:uid="{9B2A5CA3-E50D-4FA0-A222-05B3C6635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86F94-8BFD-425D-939E-313245A4F8A6}">
  <sheetPr>
    <pageSetUpPr fitToPage="1"/>
  </sheetPr>
  <dimension ref="A1:L26"/>
  <sheetViews>
    <sheetView tabSelected="1" zoomScaleNormal="100" zoomScaleSheetLayoutView="85" workbookViewId="0"/>
  </sheetViews>
  <sheetFormatPr defaultColWidth="10.625" defaultRowHeight="20.100000000000001" customHeight="1" x14ac:dyDescent="0.4"/>
  <cols>
    <col min="1" max="1" width="10.625" style="8"/>
    <col min="2" max="16384" width="10.625" style="2"/>
  </cols>
  <sheetData>
    <row r="1" spans="1:12" ht="20.100000000000001" customHeight="1" x14ac:dyDescent="0.4">
      <c r="A1" s="1" t="s">
        <v>33</v>
      </c>
      <c r="B1" s="1" t="s">
        <v>34</v>
      </c>
    </row>
    <row r="2" spans="1:12" ht="20.100000000000001" customHeight="1" x14ac:dyDescent="0.4">
      <c r="A2" s="3"/>
      <c r="B2" s="10" t="s">
        <v>0</v>
      </c>
      <c r="C2" s="10"/>
      <c r="D2" s="10"/>
      <c r="E2" s="11" t="s">
        <v>1</v>
      </c>
      <c r="F2" s="10" t="s">
        <v>2</v>
      </c>
      <c r="G2" s="4"/>
      <c r="H2" s="4"/>
      <c r="I2" s="11" t="s">
        <v>3</v>
      </c>
      <c r="J2" s="10" t="s">
        <v>4</v>
      </c>
      <c r="K2" s="10"/>
      <c r="L2" s="10"/>
    </row>
    <row r="3" spans="1:12" ht="20.100000000000001" customHeight="1" x14ac:dyDescent="0.4">
      <c r="A3" s="5"/>
      <c r="B3" s="10" t="s">
        <v>5</v>
      </c>
      <c r="C3" s="10"/>
      <c r="D3" s="10"/>
      <c r="E3" s="21" t="s">
        <v>5</v>
      </c>
      <c r="F3" s="10" t="s">
        <v>5</v>
      </c>
      <c r="G3" s="4"/>
      <c r="H3" s="4"/>
      <c r="I3" s="21" t="s">
        <v>5</v>
      </c>
      <c r="J3" s="10" t="s">
        <v>5</v>
      </c>
      <c r="K3" s="10"/>
      <c r="L3" s="10"/>
    </row>
    <row r="4" spans="1:12" ht="20.100000000000001" customHeight="1" x14ac:dyDescent="0.4">
      <c r="A4" s="6"/>
      <c r="B4" s="11" t="s">
        <v>6</v>
      </c>
      <c r="C4" s="11" t="s">
        <v>7</v>
      </c>
      <c r="D4" s="11" t="s">
        <v>8</v>
      </c>
      <c r="E4" s="21"/>
      <c r="F4" s="11" t="s">
        <v>9</v>
      </c>
      <c r="G4" s="11" t="s">
        <v>10</v>
      </c>
      <c r="H4" s="11" t="s">
        <v>8</v>
      </c>
      <c r="I4" s="21"/>
      <c r="J4" s="11" t="s">
        <v>9</v>
      </c>
      <c r="K4" s="11" t="s">
        <v>11</v>
      </c>
      <c r="L4" s="11" t="s">
        <v>8</v>
      </c>
    </row>
    <row r="5" spans="1:12" s="7" customFormat="1" ht="20.100000000000001" customHeight="1" x14ac:dyDescent="0.4">
      <c r="A5" s="12" t="s">
        <v>8</v>
      </c>
      <c r="B5" s="13">
        <f>SUM(B6:B25)</f>
        <v>11624</v>
      </c>
      <c r="C5" s="13">
        <f>SUM(C6:C25)</f>
        <v>26163</v>
      </c>
      <c r="D5" s="14">
        <f>B5+C5</f>
        <v>37787</v>
      </c>
      <c r="E5" s="13">
        <f>SUM(E6:E25)</f>
        <v>151698</v>
      </c>
      <c r="F5" s="15">
        <f>SUM(F6:F25)</f>
        <v>445</v>
      </c>
      <c r="G5" s="15">
        <f>SUM(G6:G25)</f>
        <v>53421</v>
      </c>
      <c r="H5" s="13">
        <f>F5+G5</f>
        <v>53866</v>
      </c>
      <c r="I5" s="13">
        <f>SUM(I6:I25)</f>
        <v>109766</v>
      </c>
      <c r="J5" s="13">
        <f t="shared" ref="J5:K5" si="0">SUM(J6:J25)</f>
        <v>1616</v>
      </c>
      <c r="K5" s="13">
        <f t="shared" si="0"/>
        <v>125769</v>
      </c>
      <c r="L5" s="16">
        <f>J5+K5</f>
        <v>127385</v>
      </c>
    </row>
    <row r="6" spans="1:12" ht="20.100000000000001" customHeight="1" x14ac:dyDescent="0.4">
      <c r="A6" s="11" t="s">
        <v>12</v>
      </c>
      <c r="B6" s="17">
        <v>1111</v>
      </c>
      <c r="C6" s="17">
        <v>1888</v>
      </c>
      <c r="D6" s="17">
        <f>B6+C6</f>
        <v>2999</v>
      </c>
      <c r="E6" s="18">
        <v>9782</v>
      </c>
      <c r="F6" s="18">
        <v>0</v>
      </c>
      <c r="G6" s="18">
        <v>3384</v>
      </c>
      <c r="H6" s="18">
        <f>F6+G6</f>
        <v>3384</v>
      </c>
      <c r="I6" s="18">
        <v>7319</v>
      </c>
      <c r="J6" s="19">
        <v>22</v>
      </c>
      <c r="K6" s="19">
        <v>5999</v>
      </c>
      <c r="L6" s="19">
        <f>J6+K6</f>
        <v>6021</v>
      </c>
    </row>
    <row r="7" spans="1:12" ht="20.100000000000001" customHeight="1" x14ac:dyDescent="0.4">
      <c r="A7" s="11" t="s">
        <v>13</v>
      </c>
      <c r="B7" s="17">
        <v>711</v>
      </c>
      <c r="C7" s="17">
        <v>1171</v>
      </c>
      <c r="D7" s="17">
        <f>B7+C7</f>
        <v>1882</v>
      </c>
      <c r="E7" s="18">
        <v>8647</v>
      </c>
      <c r="F7" s="18">
        <v>0</v>
      </c>
      <c r="G7" s="18">
        <v>2856</v>
      </c>
      <c r="H7" s="18">
        <f>F7+G7</f>
        <v>2856</v>
      </c>
      <c r="I7" s="18">
        <v>6853</v>
      </c>
      <c r="J7" s="19">
        <v>71</v>
      </c>
      <c r="K7" s="19">
        <v>7985</v>
      </c>
      <c r="L7" s="19">
        <f>J7+K7</f>
        <v>8056</v>
      </c>
    </row>
    <row r="8" spans="1:12" ht="20.100000000000001" customHeight="1" x14ac:dyDescent="0.4">
      <c r="A8" s="11" t="s">
        <v>14</v>
      </c>
      <c r="B8" s="17">
        <v>410</v>
      </c>
      <c r="C8" s="17">
        <v>656</v>
      </c>
      <c r="D8" s="17">
        <f t="shared" ref="D8:D24" si="1">B8+C8</f>
        <v>1066</v>
      </c>
      <c r="E8" s="18">
        <v>3413</v>
      </c>
      <c r="F8" s="18">
        <v>0</v>
      </c>
      <c r="G8" s="18">
        <v>1431</v>
      </c>
      <c r="H8" s="18">
        <f t="shared" ref="H8:H25" si="2">F8+G8</f>
        <v>1431</v>
      </c>
      <c r="I8" s="18">
        <v>3087</v>
      </c>
      <c r="J8" s="19">
        <v>26</v>
      </c>
      <c r="K8" s="19">
        <v>3383</v>
      </c>
      <c r="L8" s="19">
        <f t="shared" ref="L8:L25" si="3">J8+K8</f>
        <v>3409</v>
      </c>
    </row>
    <row r="9" spans="1:12" ht="20.100000000000001" customHeight="1" x14ac:dyDescent="0.4">
      <c r="A9" s="11" t="s">
        <v>15</v>
      </c>
      <c r="B9" s="17">
        <v>677</v>
      </c>
      <c r="C9" s="17">
        <v>902</v>
      </c>
      <c r="D9" s="17">
        <f t="shared" si="1"/>
        <v>1579</v>
      </c>
      <c r="E9" s="18">
        <v>5881</v>
      </c>
      <c r="F9" s="18">
        <v>0</v>
      </c>
      <c r="G9" s="18">
        <v>2333</v>
      </c>
      <c r="H9" s="18">
        <f t="shared" si="2"/>
        <v>2333</v>
      </c>
      <c r="I9" s="18">
        <v>4244</v>
      </c>
      <c r="J9" s="19">
        <v>48</v>
      </c>
      <c r="K9" s="19">
        <v>4419</v>
      </c>
      <c r="L9" s="19">
        <f t="shared" si="3"/>
        <v>4467</v>
      </c>
    </row>
    <row r="10" spans="1:12" ht="20.100000000000001" customHeight="1" x14ac:dyDescent="0.4">
      <c r="A10" s="11" t="s">
        <v>16</v>
      </c>
      <c r="B10" s="17">
        <v>527</v>
      </c>
      <c r="C10" s="17">
        <v>1410</v>
      </c>
      <c r="D10" s="17">
        <f t="shared" si="1"/>
        <v>1937</v>
      </c>
      <c r="E10" s="18">
        <v>7376</v>
      </c>
      <c r="F10" s="18">
        <v>129</v>
      </c>
      <c r="G10" s="18">
        <v>2341</v>
      </c>
      <c r="H10" s="18">
        <f t="shared" si="2"/>
        <v>2470</v>
      </c>
      <c r="I10" s="18">
        <v>6132</v>
      </c>
      <c r="J10" s="19">
        <v>135</v>
      </c>
      <c r="K10" s="19">
        <v>6162</v>
      </c>
      <c r="L10" s="19">
        <f t="shared" si="3"/>
        <v>6297</v>
      </c>
    </row>
    <row r="11" spans="1:12" ht="20.100000000000001" customHeight="1" x14ac:dyDescent="0.4">
      <c r="A11" s="11" t="s">
        <v>17</v>
      </c>
      <c r="B11" s="17">
        <v>673</v>
      </c>
      <c r="C11" s="17">
        <v>1480</v>
      </c>
      <c r="D11" s="17">
        <f t="shared" si="1"/>
        <v>2153</v>
      </c>
      <c r="E11" s="18">
        <v>9977</v>
      </c>
      <c r="F11" s="18">
        <v>0</v>
      </c>
      <c r="G11" s="18">
        <v>2867</v>
      </c>
      <c r="H11" s="18">
        <f t="shared" si="2"/>
        <v>2867</v>
      </c>
      <c r="I11" s="18">
        <v>7127</v>
      </c>
      <c r="J11" s="19">
        <v>147</v>
      </c>
      <c r="K11" s="19">
        <v>8657</v>
      </c>
      <c r="L11" s="19">
        <f t="shared" si="3"/>
        <v>8804</v>
      </c>
    </row>
    <row r="12" spans="1:12" ht="20.100000000000001" customHeight="1" x14ac:dyDescent="0.4">
      <c r="A12" s="11" t="s">
        <v>18</v>
      </c>
      <c r="B12" s="17">
        <v>904</v>
      </c>
      <c r="C12" s="17">
        <v>1510</v>
      </c>
      <c r="D12" s="17">
        <f t="shared" si="1"/>
        <v>2414</v>
      </c>
      <c r="E12" s="18">
        <v>8159</v>
      </c>
      <c r="F12" s="18">
        <v>0</v>
      </c>
      <c r="G12" s="18">
        <v>3178</v>
      </c>
      <c r="H12" s="18">
        <f t="shared" si="2"/>
        <v>3178</v>
      </c>
      <c r="I12" s="18">
        <v>6403</v>
      </c>
      <c r="J12" s="19">
        <v>85</v>
      </c>
      <c r="K12" s="19">
        <v>5717</v>
      </c>
      <c r="L12" s="19">
        <f t="shared" si="3"/>
        <v>5802</v>
      </c>
    </row>
    <row r="13" spans="1:12" ht="20.100000000000001" customHeight="1" x14ac:dyDescent="0.4">
      <c r="A13" s="11" t="s">
        <v>19</v>
      </c>
      <c r="B13" s="17">
        <v>943</v>
      </c>
      <c r="C13" s="17">
        <v>1746</v>
      </c>
      <c r="D13" s="17">
        <f t="shared" si="1"/>
        <v>2689</v>
      </c>
      <c r="E13" s="18">
        <v>10983</v>
      </c>
      <c r="F13" s="18">
        <v>0</v>
      </c>
      <c r="G13" s="18">
        <v>3715</v>
      </c>
      <c r="H13" s="18">
        <f t="shared" si="2"/>
        <v>3715</v>
      </c>
      <c r="I13" s="18">
        <v>6873</v>
      </c>
      <c r="J13" s="19">
        <v>59</v>
      </c>
      <c r="K13" s="19">
        <v>7941</v>
      </c>
      <c r="L13" s="19">
        <f t="shared" si="3"/>
        <v>8000</v>
      </c>
    </row>
    <row r="14" spans="1:12" ht="20.100000000000001" customHeight="1" x14ac:dyDescent="0.4">
      <c r="A14" s="11" t="s">
        <v>20</v>
      </c>
      <c r="B14" s="17">
        <v>599</v>
      </c>
      <c r="C14" s="17">
        <v>1132</v>
      </c>
      <c r="D14" s="17">
        <f t="shared" si="1"/>
        <v>1731</v>
      </c>
      <c r="E14" s="18">
        <v>8047</v>
      </c>
      <c r="F14" s="18">
        <v>0</v>
      </c>
      <c r="G14" s="18">
        <v>2334</v>
      </c>
      <c r="H14" s="18">
        <f t="shared" si="2"/>
        <v>2334</v>
      </c>
      <c r="I14" s="18">
        <v>4518</v>
      </c>
      <c r="J14" s="19">
        <v>28</v>
      </c>
      <c r="K14" s="19">
        <v>7520</v>
      </c>
      <c r="L14" s="19">
        <f t="shared" si="3"/>
        <v>7548</v>
      </c>
    </row>
    <row r="15" spans="1:12" ht="20.100000000000001" customHeight="1" x14ac:dyDescent="0.4">
      <c r="A15" s="11" t="s">
        <v>21</v>
      </c>
      <c r="B15" s="17">
        <v>707</v>
      </c>
      <c r="C15" s="17">
        <v>1603</v>
      </c>
      <c r="D15" s="17">
        <f t="shared" si="1"/>
        <v>2310</v>
      </c>
      <c r="E15" s="18">
        <v>9992</v>
      </c>
      <c r="F15" s="18">
        <v>0</v>
      </c>
      <c r="G15" s="18">
        <v>3422</v>
      </c>
      <c r="H15" s="18">
        <f t="shared" si="2"/>
        <v>3422</v>
      </c>
      <c r="I15" s="18">
        <v>5098</v>
      </c>
      <c r="J15" s="19">
        <v>48</v>
      </c>
      <c r="K15" s="19">
        <v>9791</v>
      </c>
      <c r="L15" s="19">
        <f t="shared" si="3"/>
        <v>9839</v>
      </c>
    </row>
    <row r="16" spans="1:12" ht="20.100000000000001" customHeight="1" x14ac:dyDescent="0.4">
      <c r="A16" s="11" t="s">
        <v>22</v>
      </c>
      <c r="B16" s="17">
        <v>928</v>
      </c>
      <c r="C16" s="17">
        <v>1478</v>
      </c>
      <c r="D16" s="17">
        <f t="shared" si="1"/>
        <v>2406</v>
      </c>
      <c r="E16" s="18">
        <v>10736</v>
      </c>
      <c r="F16" s="18">
        <v>0</v>
      </c>
      <c r="G16" s="18">
        <v>4187</v>
      </c>
      <c r="H16" s="18">
        <f t="shared" si="2"/>
        <v>4187</v>
      </c>
      <c r="I16" s="18">
        <v>10723</v>
      </c>
      <c r="J16" s="19">
        <v>63</v>
      </c>
      <c r="K16" s="19">
        <v>8274</v>
      </c>
      <c r="L16" s="19">
        <f t="shared" si="3"/>
        <v>8337</v>
      </c>
    </row>
    <row r="17" spans="1:12" ht="20.100000000000001" customHeight="1" x14ac:dyDescent="0.4">
      <c r="A17" s="11" t="s">
        <v>23</v>
      </c>
      <c r="B17" s="17">
        <v>473</v>
      </c>
      <c r="C17" s="17">
        <v>1177</v>
      </c>
      <c r="D17" s="17">
        <f t="shared" si="1"/>
        <v>1650</v>
      </c>
      <c r="E17" s="18">
        <v>6225</v>
      </c>
      <c r="F17" s="18">
        <v>0</v>
      </c>
      <c r="G17" s="18">
        <v>2628</v>
      </c>
      <c r="H17" s="18">
        <f t="shared" si="2"/>
        <v>2628</v>
      </c>
      <c r="I17" s="18">
        <v>5545</v>
      </c>
      <c r="J17" s="19">
        <v>58</v>
      </c>
      <c r="K17" s="19">
        <v>3947</v>
      </c>
      <c r="L17" s="19">
        <f t="shared" si="3"/>
        <v>4005</v>
      </c>
    </row>
    <row r="18" spans="1:12" ht="20.100000000000001" customHeight="1" x14ac:dyDescent="0.4">
      <c r="A18" s="11" t="s">
        <v>24</v>
      </c>
      <c r="B18" s="17">
        <v>786</v>
      </c>
      <c r="C18" s="17">
        <v>2856</v>
      </c>
      <c r="D18" s="17">
        <f t="shared" si="1"/>
        <v>3642</v>
      </c>
      <c r="E18" s="18">
        <v>13028</v>
      </c>
      <c r="F18" s="18">
        <v>0</v>
      </c>
      <c r="G18" s="18">
        <v>5025</v>
      </c>
      <c r="H18" s="18">
        <f t="shared" si="2"/>
        <v>5025</v>
      </c>
      <c r="I18" s="18">
        <v>9928</v>
      </c>
      <c r="J18" s="19">
        <v>128</v>
      </c>
      <c r="K18" s="19">
        <v>9719</v>
      </c>
      <c r="L18" s="19">
        <f t="shared" si="3"/>
        <v>9847</v>
      </c>
    </row>
    <row r="19" spans="1:12" ht="20.100000000000001" customHeight="1" x14ac:dyDescent="0.4">
      <c r="A19" s="11" t="s">
        <v>25</v>
      </c>
      <c r="B19" s="17">
        <v>326</v>
      </c>
      <c r="C19" s="17">
        <v>1277</v>
      </c>
      <c r="D19" s="17">
        <f t="shared" si="1"/>
        <v>1603</v>
      </c>
      <c r="E19" s="18">
        <v>7107</v>
      </c>
      <c r="F19" s="18">
        <v>0</v>
      </c>
      <c r="G19" s="18">
        <v>3134</v>
      </c>
      <c r="H19" s="18">
        <f t="shared" si="2"/>
        <v>3134</v>
      </c>
      <c r="I19" s="18">
        <v>8160</v>
      </c>
      <c r="J19" s="19">
        <v>120</v>
      </c>
      <c r="K19" s="19">
        <v>5869</v>
      </c>
      <c r="L19" s="19">
        <f t="shared" si="3"/>
        <v>5989</v>
      </c>
    </row>
    <row r="20" spans="1:12" ht="20.100000000000001" customHeight="1" x14ac:dyDescent="0.4">
      <c r="A20" s="11" t="s">
        <v>26</v>
      </c>
      <c r="B20" s="17">
        <v>877</v>
      </c>
      <c r="C20" s="17">
        <v>2544</v>
      </c>
      <c r="D20" s="17">
        <f t="shared" si="1"/>
        <v>3421</v>
      </c>
      <c r="E20" s="18">
        <v>12704</v>
      </c>
      <c r="F20" s="18">
        <v>0</v>
      </c>
      <c r="G20" s="18">
        <v>5026</v>
      </c>
      <c r="H20" s="18">
        <f t="shared" si="2"/>
        <v>5026</v>
      </c>
      <c r="I20" s="18">
        <v>7890</v>
      </c>
      <c r="J20" s="19">
        <v>104</v>
      </c>
      <c r="K20" s="19">
        <v>12535</v>
      </c>
      <c r="L20" s="19">
        <f t="shared" si="3"/>
        <v>12639</v>
      </c>
    </row>
    <row r="21" spans="1:12" ht="20.100000000000001" customHeight="1" x14ac:dyDescent="0.4">
      <c r="A21" s="11" t="s">
        <v>27</v>
      </c>
      <c r="B21" s="17">
        <v>260</v>
      </c>
      <c r="C21" s="17">
        <v>1359</v>
      </c>
      <c r="D21" s="17">
        <f t="shared" si="1"/>
        <v>1619</v>
      </c>
      <c r="E21" s="18">
        <v>6052</v>
      </c>
      <c r="F21" s="18">
        <v>316</v>
      </c>
      <c r="G21" s="18">
        <v>1498</v>
      </c>
      <c r="H21" s="18">
        <f t="shared" si="2"/>
        <v>1814</v>
      </c>
      <c r="I21" s="18">
        <v>2990</v>
      </c>
      <c r="J21" s="19">
        <v>211</v>
      </c>
      <c r="K21" s="19">
        <v>4738</v>
      </c>
      <c r="L21" s="19">
        <f t="shared" si="3"/>
        <v>4949</v>
      </c>
    </row>
    <row r="22" spans="1:12" ht="20.100000000000001" customHeight="1" x14ac:dyDescent="0.4">
      <c r="A22" s="11" t="s">
        <v>28</v>
      </c>
      <c r="B22" s="17">
        <v>477</v>
      </c>
      <c r="C22" s="17">
        <v>958</v>
      </c>
      <c r="D22" s="17">
        <f t="shared" si="1"/>
        <v>1435</v>
      </c>
      <c r="E22" s="18">
        <v>8431</v>
      </c>
      <c r="F22" s="18">
        <v>0</v>
      </c>
      <c r="G22" s="18">
        <v>2366</v>
      </c>
      <c r="H22" s="18">
        <f t="shared" si="2"/>
        <v>2366</v>
      </c>
      <c r="I22" s="18">
        <v>4168</v>
      </c>
      <c r="J22" s="19">
        <v>113</v>
      </c>
      <c r="K22" s="19">
        <v>8080</v>
      </c>
      <c r="L22" s="19">
        <f t="shared" si="3"/>
        <v>8193</v>
      </c>
    </row>
    <row r="23" spans="1:12" ht="20.100000000000001" customHeight="1" x14ac:dyDescent="0.4">
      <c r="A23" s="11" t="s">
        <v>29</v>
      </c>
      <c r="B23" s="17">
        <v>235</v>
      </c>
      <c r="C23" s="17">
        <v>1016</v>
      </c>
      <c r="D23" s="17">
        <f t="shared" si="1"/>
        <v>1251</v>
      </c>
      <c r="E23" s="18">
        <v>5157</v>
      </c>
      <c r="F23" s="18">
        <v>0</v>
      </c>
      <c r="G23" s="18">
        <v>1696</v>
      </c>
      <c r="H23" s="18">
        <f t="shared" si="2"/>
        <v>1696</v>
      </c>
      <c r="I23" s="18">
        <v>2708</v>
      </c>
      <c r="J23" s="19">
        <v>150</v>
      </c>
      <c r="K23" s="19">
        <v>5032</v>
      </c>
      <c r="L23" s="19">
        <f t="shared" si="3"/>
        <v>5182</v>
      </c>
    </row>
    <row r="24" spans="1:12" ht="20.100000000000001" customHeight="1" x14ac:dyDescent="0.4">
      <c r="A24" s="20" t="s">
        <v>30</v>
      </c>
      <c r="B24" s="17">
        <v>0</v>
      </c>
      <c r="C24" s="17">
        <v>0</v>
      </c>
      <c r="D24" s="17">
        <f t="shared" si="1"/>
        <v>0</v>
      </c>
      <c r="E24" s="18">
        <v>0</v>
      </c>
      <c r="F24" s="18">
        <v>0</v>
      </c>
      <c r="G24" s="18">
        <v>0</v>
      </c>
      <c r="H24" s="18">
        <f t="shared" si="2"/>
        <v>0</v>
      </c>
      <c r="I24" s="18">
        <v>0</v>
      </c>
      <c r="J24" s="19">
        <v>0</v>
      </c>
      <c r="K24" s="19">
        <v>0</v>
      </c>
      <c r="L24" s="19">
        <f t="shared" si="3"/>
        <v>0</v>
      </c>
    </row>
    <row r="25" spans="1:12" ht="20.100000000000001" customHeight="1" x14ac:dyDescent="0.4">
      <c r="A25" s="20" t="s">
        <v>31</v>
      </c>
      <c r="B25" s="17">
        <v>0</v>
      </c>
      <c r="C25" s="17">
        <v>0</v>
      </c>
      <c r="D25" s="17">
        <f>B25+C25</f>
        <v>0</v>
      </c>
      <c r="E25" s="18">
        <v>1</v>
      </c>
      <c r="F25" s="18">
        <v>0</v>
      </c>
      <c r="G25" s="18">
        <v>0</v>
      </c>
      <c r="H25" s="18">
        <f t="shared" si="2"/>
        <v>0</v>
      </c>
      <c r="I25" s="18">
        <v>0</v>
      </c>
      <c r="J25" s="19">
        <v>0</v>
      </c>
      <c r="K25" s="19">
        <v>1</v>
      </c>
      <c r="L25" s="19">
        <f t="shared" si="3"/>
        <v>1</v>
      </c>
    </row>
    <row r="26" spans="1:12" ht="20.100000000000001" customHeight="1" x14ac:dyDescent="0.4">
      <c r="L26" s="9" t="s">
        <v>32</v>
      </c>
    </row>
  </sheetData>
  <mergeCells count="2">
    <mergeCell ref="E3:E4"/>
    <mergeCell ref="I3:I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 がん検診受診状況（居住区別）</vt:lpstr>
      <vt:lpstr>'４ がん検診受診状況（居住区別）'!Print_Area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2025-11-13T02:07:17Z</dcterms:created>
  <dcterms:modified xsi:type="dcterms:W3CDTF">2025-11-20T06:34:53Z</dcterms:modified>
</cp:coreProperties>
</file>