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52CA72CB-85EB-487D-A9FE-D1E55F69B724}" xr6:coauthVersionLast="47" xr6:coauthVersionMax="47" xr10:uidLastSave="{00000000-0000-0000-0000-000000000000}"/>
  <bookViews>
    <workbookView xWindow="5805" yWindow="720" windowWidth="12510" windowHeight="8895" xr2:uid="{5FBCB200-5034-4D57-944B-2102A806E1F7}"/>
  </bookViews>
  <sheets>
    <sheet name="２ 健康診査有所見者検査結果内訳" sheetId="1" r:id="rId1"/>
  </sheets>
  <definedNames>
    <definedName name="_xlnm.Print_Area" localSheetId="0">'２ 健康診査有所見者検査結果内訳'!$A$1:$AK$22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3" i="1" l="1"/>
  <c r="AF23" i="1"/>
  <c r="AC23" i="1"/>
  <c r="Z23" i="1"/>
  <c r="W23" i="1"/>
  <c r="T23" i="1"/>
  <c r="Q23" i="1"/>
  <c r="N23" i="1"/>
  <c r="K23" i="1"/>
  <c r="H23" i="1"/>
  <c r="E23" i="1"/>
  <c r="B23" i="1"/>
  <c r="AI22" i="1"/>
  <c r="AF22" i="1"/>
  <c r="AC22" i="1"/>
  <c r="Z22" i="1"/>
  <c r="W22" i="1"/>
  <c r="T22" i="1"/>
  <c r="Q22" i="1"/>
  <c r="N22" i="1"/>
  <c r="K22" i="1"/>
  <c r="H22" i="1"/>
  <c r="E22" i="1"/>
  <c r="B22" i="1"/>
  <c r="AI21" i="1"/>
  <c r="AF21" i="1"/>
  <c r="AC21" i="1"/>
  <c r="Z21" i="1"/>
  <c r="W21" i="1"/>
  <c r="T21" i="1"/>
  <c r="Q21" i="1"/>
  <c r="N21" i="1"/>
  <c r="K21" i="1"/>
  <c r="H21" i="1"/>
  <c r="E21" i="1"/>
  <c r="B21" i="1"/>
  <c r="AI20" i="1"/>
  <c r="AF20" i="1"/>
  <c r="AC20" i="1"/>
  <c r="Z20" i="1"/>
  <c r="W20" i="1"/>
  <c r="T20" i="1"/>
  <c r="Q20" i="1"/>
  <c r="N20" i="1"/>
  <c r="K20" i="1"/>
  <c r="H20" i="1"/>
  <c r="E20" i="1"/>
  <c r="B20" i="1"/>
  <c r="AI19" i="1"/>
  <c r="AF19" i="1"/>
  <c r="AC19" i="1"/>
  <c r="Z19" i="1"/>
  <c r="W19" i="1"/>
  <c r="T19" i="1"/>
  <c r="Q19" i="1"/>
  <c r="N19" i="1"/>
  <c r="K19" i="1"/>
  <c r="H19" i="1"/>
  <c r="E19" i="1"/>
  <c r="B19" i="1"/>
  <c r="AI18" i="1"/>
  <c r="AF18" i="1"/>
  <c r="AC18" i="1"/>
  <c r="Z18" i="1"/>
  <c r="W18" i="1"/>
  <c r="T18" i="1"/>
  <c r="Q18" i="1"/>
  <c r="N18" i="1"/>
  <c r="K18" i="1"/>
  <c r="H18" i="1"/>
  <c r="E18" i="1"/>
  <c r="B18" i="1"/>
  <c r="AI17" i="1"/>
  <c r="AF17" i="1"/>
  <c r="AC17" i="1"/>
  <c r="Z17" i="1"/>
  <c r="W17" i="1"/>
  <c r="T17" i="1"/>
  <c r="Q17" i="1"/>
  <c r="N17" i="1"/>
  <c r="K17" i="1"/>
  <c r="H17" i="1"/>
  <c r="E17" i="1"/>
  <c r="B17" i="1"/>
  <c r="AI16" i="1"/>
  <c r="AF16" i="1"/>
  <c r="AC16" i="1"/>
  <c r="Z16" i="1"/>
  <c r="W16" i="1"/>
  <c r="T16" i="1"/>
  <c r="Q16" i="1"/>
  <c r="N16" i="1"/>
  <c r="K16" i="1"/>
  <c r="H16" i="1"/>
  <c r="E16" i="1"/>
  <c r="B16" i="1"/>
  <c r="AI15" i="1"/>
  <c r="AF15" i="1"/>
  <c r="AC15" i="1"/>
  <c r="Z15" i="1"/>
  <c r="W15" i="1"/>
  <c r="T15" i="1"/>
  <c r="Q15" i="1"/>
  <c r="N15" i="1"/>
  <c r="K15" i="1"/>
  <c r="H15" i="1"/>
  <c r="E15" i="1"/>
  <c r="B15" i="1"/>
  <c r="AI14" i="1"/>
  <c r="AF14" i="1"/>
  <c r="AC14" i="1"/>
  <c r="Z14" i="1"/>
  <c r="W14" i="1"/>
  <c r="T14" i="1"/>
  <c r="Q14" i="1"/>
  <c r="N14" i="1"/>
  <c r="K14" i="1"/>
  <c r="H14" i="1"/>
  <c r="E14" i="1"/>
  <c r="B14" i="1"/>
  <c r="AI13" i="1"/>
  <c r="AF13" i="1"/>
  <c r="AC13" i="1"/>
  <c r="Z13" i="1"/>
  <c r="W13" i="1"/>
  <c r="T13" i="1"/>
  <c r="Q13" i="1"/>
  <c r="N13" i="1"/>
  <c r="K13" i="1"/>
  <c r="H13" i="1"/>
  <c r="E13" i="1"/>
  <c r="B13" i="1"/>
  <c r="AI12" i="1"/>
  <c r="AF12" i="1"/>
  <c r="AC12" i="1"/>
  <c r="Z12" i="1"/>
  <c r="W12" i="1"/>
  <c r="T12" i="1"/>
  <c r="Q12" i="1"/>
  <c r="N12" i="1"/>
  <c r="K12" i="1"/>
  <c r="H12" i="1"/>
  <c r="E12" i="1"/>
  <c r="B12" i="1"/>
  <c r="AI11" i="1"/>
  <c r="AF11" i="1"/>
  <c r="AC11" i="1"/>
  <c r="Z11" i="1"/>
  <c r="W11" i="1"/>
  <c r="T11" i="1"/>
  <c r="Q11" i="1"/>
  <c r="N11" i="1"/>
  <c r="K11" i="1"/>
  <c r="H11" i="1"/>
  <c r="E11" i="1"/>
  <c r="B11" i="1"/>
  <c r="AI10" i="1"/>
  <c r="AF10" i="1"/>
  <c r="AC10" i="1"/>
  <c r="Z10" i="1"/>
  <c r="W10" i="1"/>
  <c r="T10" i="1"/>
  <c r="Q10" i="1"/>
  <c r="N10" i="1"/>
  <c r="K10" i="1"/>
  <c r="H10" i="1"/>
  <c r="E10" i="1"/>
  <c r="B10" i="1"/>
  <c r="AI9" i="1"/>
  <c r="AF9" i="1"/>
  <c r="AC9" i="1"/>
  <c r="Z9" i="1"/>
  <c r="W9" i="1"/>
  <c r="T9" i="1"/>
  <c r="Q9" i="1"/>
  <c r="N9" i="1"/>
  <c r="K9" i="1"/>
  <c r="H9" i="1"/>
  <c r="E9" i="1"/>
  <c r="B9" i="1"/>
  <c r="AI8" i="1"/>
  <c r="AF8" i="1"/>
  <c r="AC8" i="1"/>
  <c r="Z8" i="1"/>
  <c r="W8" i="1"/>
  <c r="T8" i="1"/>
  <c r="Q8" i="1"/>
  <c r="N8" i="1"/>
  <c r="K8" i="1"/>
  <c r="H8" i="1"/>
  <c r="E8" i="1"/>
  <c r="B8" i="1"/>
  <c r="AI7" i="1"/>
  <c r="AF7" i="1"/>
  <c r="AC7" i="1"/>
  <c r="Z7" i="1"/>
  <c r="W7" i="1"/>
  <c r="T7" i="1"/>
  <c r="Q7" i="1"/>
  <c r="N7" i="1"/>
  <c r="K7" i="1"/>
  <c r="H7" i="1"/>
  <c r="E7" i="1"/>
  <c r="B7" i="1"/>
  <c r="AI6" i="1"/>
  <c r="AF6" i="1"/>
  <c r="AC6" i="1"/>
  <c r="AC4" i="1" s="1"/>
  <c r="Z6" i="1"/>
  <c r="W6" i="1"/>
  <c r="T6" i="1"/>
  <c r="Q6" i="1"/>
  <c r="N6" i="1"/>
  <c r="K6" i="1"/>
  <c r="H6" i="1"/>
  <c r="H4" i="1" s="1"/>
  <c r="E6" i="1"/>
  <c r="E4" i="1" s="1"/>
  <c r="B6" i="1"/>
  <c r="AI5" i="1"/>
  <c r="AF5" i="1"/>
  <c r="AC5" i="1"/>
  <c r="Z5" i="1"/>
  <c r="W5" i="1"/>
  <c r="W4" i="1" s="1"/>
  <c r="T5" i="1"/>
  <c r="Q5" i="1"/>
  <c r="Q4" i="1" s="1"/>
  <c r="N5" i="1"/>
  <c r="N4" i="1" s="1"/>
  <c r="K5" i="1"/>
  <c r="H5" i="1"/>
  <c r="E5" i="1"/>
  <c r="B5" i="1"/>
  <c r="AK4" i="1"/>
  <c r="AJ4" i="1"/>
  <c r="AI4" i="1"/>
  <c r="AH4" i="1"/>
  <c r="AG4" i="1"/>
  <c r="AF4" i="1"/>
  <c r="AE4" i="1"/>
  <c r="AD4" i="1"/>
  <c r="AB4" i="1"/>
  <c r="AA4" i="1"/>
  <c r="Z4" i="1"/>
  <c r="Y4" i="1"/>
  <c r="X4" i="1"/>
  <c r="V4" i="1"/>
  <c r="U4" i="1"/>
  <c r="T4" i="1"/>
  <c r="S4" i="1"/>
  <c r="R4" i="1"/>
  <c r="P4" i="1"/>
  <c r="O4" i="1"/>
  <c r="M4" i="1"/>
  <c r="L4" i="1"/>
  <c r="K4" i="1"/>
  <c r="J4" i="1"/>
  <c r="I4" i="1"/>
  <c r="G4" i="1"/>
  <c r="F4" i="1"/>
  <c r="D4" i="1"/>
  <c r="C4" i="1"/>
  <c r="B4" i="1"/>
</calcChain>
</file>

<file path=xl/sharedStrings.xml><?xml version="1.0" encoding="utf-8"?>
<sst xmlns="http://schemas.openxmlformats.org/spreadsheetml/2006/main" count="70" uniqueCount="37">
  <si>
    <t>健康診査有所見者検査結果内訳（後期高齢者、生活保護受給者等）</t>
    <rPh sb="0" eb="4">
      <t>ケンコウシンサ</t>
    </rPh>
    <rPh sb="4" eb="5">
      <t>ユウ</t>
    </rPh>
    <rPh sb="5" eb="7">
      <t>ショケン</t>
    </rPh>
    <rPh sb="7" eb="8">
      <t>モノ</t>
    </rPh>
    <rPh sb="8" eb="10">
      <t>ケンサ</t>
    </rPh>
    <rPh sb="10" eb="12">
      <t>ケッカ</t>
    </rPh>
    <rPh sb="12" eb="14">
      <t>ウチワケ</t>
    </rPh>
    <phoneticPr fontId="2"/>
  </si>
  <si>
    <t>高血圧</t>
    <rPh sb="0" eb="3">
      <t>コウケツアツ</t>
    </rPh>
    <phoneticPr fontId="2"/>
  </si>
  <si>
    <t>心電図異常あり</t>
    <rPh sb="0" eb="3">
      <t>シンデンズ</t>
    </rPh>
    <rPh sb="3" eb="5">
      <t>イジョウ</t>
    </rPh>
    <phoneticPr fontId="2"/>
  </si>
  <si>
    <t>貧血</t>
    <rPh sb="0" eb="2">
      <t>ヒンケツ</t>
    </rPh>
    <phoneticPr fontId="2"/>
  </si>
  <si>
    <t>肝疾患</t>
    <rPh sb="0" eb="3">
      <t>カンシッカン</t>
    </rPh>
    <phoneticPr fontId="2"/>
  </si>
  <si>
    <t>アルコール性肝疾患</t>
    <rPh sb="5" eb="6">
      <t>セイ</t>
    </rPh>
    <rPh sb="6" eb="9">
      <t>カンシッカン</t>
    </rPh>
    <phoneticPr fontId="2"/>
  </si>
  <si>
    <t>糖尿病</t>
    <rPh sb="0" eb="3">
      <t>トウニョウビョウ</t>
    </rPh>
    <phoneticPr fontId="2"/>
  </si>
  <si>
    <t>心疾患</t>
    <rPh sb="0" eb="3">
      <t>シンシッカン</t>
    </rPh>
    <phoneticPr fontId="2"/>
  </si>
  <si>
    <t>腎疾患</t>
    <rPh sb="0" eb="3">
      <t>ジンシッカン</t>
    </rPh>
    <phoneticPr fontId="2"/>
  </si>
  <si>
    <t>高脂血症</t>
    <rPh sb="0" eb="1">
      <t>タカ</t>
    </rPh>
    <rPh sb="1" eb="2">
      <t>アブラ</t>
    </rPh>
    <rPh sb="2" eb="3">
      <t>チ</t>
    </rPh>
    <rPh sb="3" eb="4">
      <t>ショウ</t>
    </rPh>
    <phoneticPr fontId="2"/>
  </si>
  <si>
    <t>高尿酸血症</t>
    <rPh sb="0" eb="1">
      <t>コウ</t>
    </rPh>
    <rPh sb="1" eb="3">
      <t>ニョウサン</t>
    </rPh>
    <rPh sb="3" eb="4">
      <t>ケツ</t>
    </rPh>
    <rPh sb="4" eb="5">
      <t>ショウ</t>
    </rPh>
    <phoneticPr fontId="2"/>
  </si>
  <si>
    <t>肥満</t>
    <rPh sb="0" eb="2">
      <t>ヒマン</t>
    </rPh>
    <phoneticPr fontId="2"/>
  </si>
  <si>
    <t>その他の疾患</t>
    <rPh sb="0" eb="3">
      <t>ソノタ</t>
    </rPh>
    <rPh sb="4" eb="6">
      <t>シッカン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</si>
  <si>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</si>
  <si>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</si>
  <si>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</si>
  <si>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</si>
  <si>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鶴見</t>
    <rPh sb="0" eb="2">
      <t>ツルミ</t>
    </rPh>
    <phoneticPr fontId="2"/>
  </si>
  <si>
    <t>神奈川</t>
    <rPh sb="0" eb="3">
      <t>カナガワ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</si>
  <si>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</si>
  <si>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</si>
  <si>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</si>
  <si>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港南</t>
    <rPh sb="0" eb="2">
      <t>コウナン</t>
    </rPh>
    <phoneticPr fontId="2"/>
  </si>
  <si>
    <t>保土ケ谷</t>
    <rPh sb="0" eb="4">
      <t>ホドガヤ</t>
    </rPh>
    <phoneticPr fontId="2"/>
  </si>
  <si>
    <t>旭</t>
    <rPh sb="0" eb="1">
      <t>アサヒ</t>
    </rPh>
    <phoneticPr fontId="2"/>
  </si>
  <si>
    <t>磯子</t>
    <rPh sb="0" eb="2">
      <t>イソゴ</t>
    </rPh>
    <phoneticPr fontId="2"/>
  </si>
  <si>
    <t>金沢</t>
    <rPh sb="0" eb="2">
      <t>カナザワ</t>
    </rPh>
    <phoneticPr fontId="2"/>
  </si>
  <si>
    <t>港北</t>
    <rPh sb="0" eb="2">
      <t>コウホク</t>
    </rPh>
    <phoneticPr fontId="2"/>
  </si>
  <si>
    <t>緑</t>
    <rPh sb="0" eb="1">
      <t>ミドリ</t>
    </rPh>
    <phoneticPr fontId="2"/>
  </si>
  <si>
    <t>青葉</t>
    <rPh sb="0" eb="2">
      <t>アオバ</t>
    </rPh>
    <phoneticPr fontId="2"/>
  </si>
  <si>
    <t>都筑</t>
    <rPh sb="0" eb="2">
      <t>ツヅキ</t>
    </rPh>
    <phoneticPr fontId="2"/>
  </si>
  <si>
    <t>戸塚</t>
    <rPh sb="0" eb="2">
      <t>トツカ</t>
    </rPh>
    <phoneticPr fontId="2"/>
  </si>
  <si>
    <t>栄</t>
    <rPh sb="0" eb="1">
      <t>サカエ</t>
    </rPh>
    <phoneticPr fontId="2"/>
  </si>
  <si>
    <t>泉</t>
    <rPh sb="0" eb="1">
      <t>イズミ</t>
    </rPh>
    <phoneticPr fontId="2"/>
  </si>
  <si>
    <t>瀬谷</t>
    <rPh sb="0" eb="2">
      <t>セヤ</t>
    </rPh>
    <phoneticPr fontId="2"/>
  </si>
  <si>
    <t>市外</t>
    <rPh sb="0" eb="2">
      <t>シガイ</t>
    </rPh>
    <phoneticPr fontId="2"/>
  </si>
  <si>
    <t>令和５年度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</si>
</sst>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Continuous" vertical="center"/>
    </xf>
    <xf numFmtId="176" fontId="3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176" fontId="3" fillId="0" borderId="3" xfId="1" applyNumberFormat="1" applyFont="1" applyFill="1" applyBorder="1" applyAlignment="1">
      <alignment vertical="center"/>
    </xf>
  </cellXfs>
  <cellStyles count="2">
    <cellStyle name="桁区切り 3" xfId="1" xr:uid="{2C0D3BA3-B30E-4C0C-B6D6-B09121F44D2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977C7-0008-45D9-8640-CE7B888A4ABA}">
  <sheetPr>
    <pageSetUpPr fitToPage="1"/>
  </sheetPr>
  <dimension ref="A1:AK23"/>
  <sheetViews>
    <sheetView tabSelected="1" zoomScaleNormal="100" zoomScaleSheetLayoutView="100" workbookViewId="0"/>
  </sheetViews>
  <sheetFormatPr defaultColWidth="7.69921875" defaultRowHeight="20.100000000000001" customHeight="1" x14ac:dyDescent="0.2"/>
  <cols>
    <col min="1" max="1" width="8.69921875" style="6" customWidth="1"/>
    <col min="2" max="16384" width="7.69921875" style="1"/>
  </cols>
  <sheetData>
    <row r="1" spans="1:37" ht="20.100000000000001" customHeight="1" x14ac:dyDescent="0.2">
      <c r="A1" s="7" t="s">
        <v>36</v>
      </c>
      <c r="B1" s="7" t="s">
        <v>0</v>
      </c>
    </row>
    <row r="2" spans="1:37" ht="20.100000000000001" customHeight="1" x14ac:dyDescent="0.2">
      <c r="A2" s="8"/>
      <c r="B2" s="9" t="s">
        <v>1</v>
      </c>
      <c r="C2" s="9"/>
      <c r="D2" s="9"/>
      <c r="E2" s="9" t="s">
        <v>2</v>
      </c>
      <c r="F2" s="9"/>
      <c r="G2" s="9"/>
      <c r="H2" s="9" t="s">
        <v>3</v>
      </c>
      <c r="I2" s="9"/>
      <c r="J2" s="9"/>
      <c r="K2" s="9" t="s">
        <v>4</v>
      </c>
      <c r="L2" s="9"/>
      <c r="M2" s="9"/>
      <c r="N2" s="9" t="s">
        <v>5</v>
      </c>
      <c r="O2" s="9"/>
      <c r="P2" s="9"/>
      <c r="Q2" s="9" t="s">
        <v>6</v>
      </c>
      <c r="R2" s="9"/>
      <c r="S2" s="9"/>
      <c r="T2" s="9" t="s">
        <v>7</v>
      </c>
      <c r="U2" s="9"/>
      <c r="V2" s="9"/>
      <c r="W2" s="9" t="s">
        <v>8</v>
      </c>
      <c r="X2" s="9"/>
      <c r="Y2" s="9"/>
      <c r="Z2" s="9" t="s">
        <v>9</v>
      </c>
      <c r="AA2" s="9"/>
      <c r="AB2" s="9"/>
      <c r="AC2" s="9" t="s">
        <v>10</v>
      </c>
      <c r="AD2" s="9"/>
      <c r="AE2" s="9"/>
      <c r="AF2" s="9" t="s">
        <v>11</v>
      </c>
      <c r="AG2" s="9"/>
      <c r="AH2" s="9"/>
      <c r="AI2" s="9" t="s">
        <v>12</v>
      </c>
      <c r="AJ2" s="9"/>
      <c r="AK2" s="9"/>
    </row>
    <row r="3" spans="1:37" s="3" customFormat="1" ht="20.100000000000001" customHeight="1" x14ac:dyDescent="0.2">
      <c r="A3" s="10"/>
      <c r="B3" s="2" t="s">
        <v>13</v>
      </c>
      <c r="C3" s="2" t="s">
        <v>14</v>
      </c>
      <c r="D3" s="2" t="s">
        <v>15</v>
      </c>
      <c r="E3" s="2" t="s">
        <v>13</v>
      </c>
      <c r="F3" s="2" t="s">
        <v>14</v>
      </c>
      <c r="G3" s="2" t="s">
        <v>15</v>
      </c>
      <c r="H3" s="2" t="s">
        <v>13</v>
      </c>
      <c r="I3" s="2" t="s">
        <v>14</v>
      </c>
      <c r="J3" s="2" t="s">
        <v>15</v>
      </c>
      <c r="K3" s="2" t="s">
        <v>13</v>
      </c>
      <c r="L3" s="2" t="s">
        <v>14</v>
      </c>
      <c r="M3" s="2" t="s">
        <v>15</v>
      </c>
      <c r="N3" s="2" t="s">
        <v>13</v>
      </c>
      <c r="O3" s="2" t="s">
        <v>14</v>
      </c>
      <c r="P3" s="2" t="s">
        <v>15</v>
      </c>
      <c r="Q3" s="2" t="s">
        <v>13</v>
      </c>
      <c r="R3" s="2" t="s">
        <v>14</v>
      </c>
      <c r="S3" s="2" t="s">
        <v>15</v>
      </c>
      <c r="T3" s="2" t="s">
        <v>13</v>
      </c>
      <c r="U3" s="2" t="s">
        <v>14</v>
      </c>
      <c r="V3" s="2" t="s">
        <v>15</v>
      </c>
      <c r="W3" s="2" t="s">
        <v>13</v>
      </c>
      <c r="X3" s="2" t="s">
        <v>14</v>
      </c>
      <c r="Y3" s="2" t="s">
        <v>15</v>
      </c>
      <c r="Z3" s="2" t="s">
        <v>13</v>
      </c>
      <c r="AA3" s="2" t="s">
        <v>14</v>
      </c>
      <c r="AB3" s="2" t="s">
        <v>15</v>
      </c>
      <c r="AC3" s="2" t="s">
        <v>13</v>
      </c>
      <c r="AD3" s="2" t="s">
        <v>14</v>
      </c>
      <c r="AE3" s="2" t="s">
        <v>15</v>
      </c>
      <c r="AF3" s="2" t="s">
        <v>13</v>
      </c>
      <c r="AG3" s="2" t="s">
        <v>14</v>
      </c>
      <c r="AH3" s="2" t="s">
        <v>15</v>
      </c>
      <c r="AI3" s="2" t="s">
        <v>13</v>
      </c>
      <c r="AJ3" s="2" t="s">
        <v>14</v>
      </c>
      <c r="AK3" s="2" t="s">
        <v>15</v>
      </c>
    </row>
    <row r="4" spans="1:37" ht="20.100000000000001" customHeight="1" x14ac:dyDescent="0.2">
      <c r="A4" s="11" t="s">
        <v>16</v>
      </c>
      <c r="B4" s="4">
        <f>SUM(B5:B23)</f>
        <v>38887</v>
      </c>
      <c r="C4" s="4">
        <f>SUM(C5:C23)</f>
        <v>21016</v>
      </c>
      <c r="D4" s="4">
        <f>SUM(D5:D23)</f>
        <v>17871</v>
      </c>
      <c r="E4" s="4">
        <f t="shared" ref="E4:AK4" si="0">SUM(E5:E23)</f>
        <v>16385</v>
      </c>
      <c r="F4" s="4">
        <f t="shared" si="0"/>
        <v>8026</v>
      </c>
      <c r="G4" s="4">
        <f t="shared" si="0"/>
        <v>8359</v>
      </c>
      <c r="H4" s="4">
        <f t="shared" si="0"/>
        <v>8319</v>
      </c>
      <c r="I4" s="4">
        <f t="shared" si="0"/>
        <v>5224</v>
      </c>
      <c r="J4" s="4">
        <f t="shared" si="0"/>
        <v>3095</v>
      </c>
      <c r="K4" s="4">
        <f t="shared" si="0"/>
        <v>4972</v>
      </c>
      <c r="L4" s="4">
        <f t="shared" si="0"/>
        <v>2365</v>
      </c>
      <c r="M4" s="4">
        <f t="shared" si="0"/>
        <v>2607</v>
      </c>
      <c r="N4" s="4">
        <f t="shared" si="0"/>
        <v>423</v>
      </c>
      <c r="O4" s="4">
        <f t="shared" si="0"/>
        <v>335</v>
      </c>
      <c r="P4" s="4">
        <f t="shared" si="0"/>
        <v>88</v>
      </c>
      <c r="Q4" s="4">
        <f t="shared" si="0"/>
        <v>16316</v>
      </c>
      <c r="R4" s="4">
        <f t="shared" si="0"/>
        <v>8487</v>
      </c>
      <c r="S4" s="4">
        <f t="shared" si="0"/>
        <v>7829</v>
      </c>
      <c r="T4" s="4">
        <f t="shared" si="0"/>
        <v>4572</v>
      </c>
      <c r="U4" s="4">
        <f t="shared" si="0"/>
        <v>2284</v>
      </c>
      <c r="V4" s="4">
        <f>SUM(V5:V23)</f>
        <v>2288</v>
      </c>
      <c r="W4" s="4">
        <f t="shared" si="0"/>
        <v>20801</v>
      </c>
      <c r="X4" s="4">
        <f t="shared" si="0"/>
        <v>9615</v>
      </c>
      <c r="Y4" s="4">
        <f t="shared" si="0"/>
        <v>11186</v>
      </c>
      <c r="Z4" s="4">
        <f t="shared" si="0"/>
        <v>29261</v>
      </c>
      <c r="AA4" s="4">
        <f t="shared" si="0"/>
        <v>11513</v>
      </c>
      <c r="AB4" s="4">
        <f t="shared" si="0"/>
        <v>17748</v>
      </c>
      <c r="AC4" s="4">
        <f t="shared" si="0"/>
        <v>5139</v>
      </c>
      <c r="AD4" s="4">
        <f t="shared" si="0"/>
        <v>3872</v>
      </c>
      <c r="AE4" s="4">
        <f t="shared" si="0"/>
        <v>1267</v>
      </c>
      <c r="AF4" s="4">
        <f t="shared" si="0"/>
        <v>4473</v>
      </c>
      <c r="AG4" s="4">
        <f t="shared" si="0"/>
        <v>2112</v>
      </c>
      <c r="AH4" s="4">
        <f t="shared" si="0"/>
        <v>2361</v>
      </c>
      <c r="AI4" s="4">
        <f t="shared" si="0"/>
        <v>6834</v>
      </c>
      <c r="AJ4" s="4">
        <f t="shared" si="0"/>
        <v>2887</v>
      </c>
      <c r="AK4" s="4">
        <f t="shared" si="0"/>
        <v>3947</v>
      </c>
    </row>
    <row r="5" spans="1:37" ht="20.100000000000001" customHeight="1" x14ac:dyDescent="0.2">
      <c r="A5" s="2" t="s">
        <v>17</v>
      </c>
      <c r="B5" s="5">
        <f>C5+D5</f>
        <v>1846</v>
      </c>
      <c r="C5" s="5">
        <v>784</v>
      </c>
      <c r="D5" s="5">
        <v>1062</v>
      </c>
      <c r="E5" s="5">
        <f>F5+G5</f>
        <v>794</v>
      </c>
      <c r="F5" s="5">
        <v>368</v>
      </c>
      <c r="G5" s="5">
        <v>426</v>
      </c>
      <c r="H5" s="5">
        <f>I5+J5</f>
        <v>252</v>
      </c>
      <c r="I5" s="5">
        <v>157</v>
      </c>
      <c r="J5" s="5">
        <v>95</v>
      </c>
      <c r="K5" s="5">
        <f>L5+M5</f>
        <v>435</v>
      </c>
      <c r="L5" s="5">
        <v>221</v>
      </c>
      <c r="M5" s="5">
        <v>214</v>
      </c>
      <c r="N5" s="5">
        <f>O5+P5</f>
        <v>23</v>
      </c>
      <c r="O5" s="5">
        <v>17</v>
      </c>
      <c r="P5" s="5">
        <v>6</v>
      </c>
      <c r="Q5" s="5">
        <f>R5+S5</f>
        <v>758</v>
      </c>
      <c r="R5" s="5">
        <v>375</v>
      </c>
      <c r="S5" s="5">
        <v>383</v>
      </c>
      <c r="T5" s="5">
        <f>U5+V5</f>
        <v>164</v>
      </c>
      <c r="U5" s="5">
        <v>84</v>
      </c>
      <c r="V5" s="5">
        <v>80</v>
      </c>
      <c r="W5" s="5">
        <f>X5+Y5</f>
        <v>1141</v>
      </c>
      <c r="X5" s="5">
        <v>517</v>
      </c>
      <c r="Y5" s="5">
        <v>624</v>
      </c>
      <c r="Z5" s="5">
        <f>AA5+AB5</f>
        <v>1709</v>
      </c>
      <c r="AA5" s="5">
        <v>642</v>
      </c>
      <c r="AB5" s="5">
        <v>1067</v>
      </c>
      <c r="AC5" s="5">
        <f>AD5+AE5</f>
        <v>267</v>
      </c>
      <c r="AD5" s="5">
        <v>202</v>
      </c>
      <c r="AE5" s="5">
        <v>65</v>
      </c>
      <c r="AF5" s="5">
        <f>AG5+AH5</f>
        <v>393</v>
      </c>
      <c r="AG5" s="5">
        <v>184</v>
      </c>
      <c r="AH5" s="5">
        <v>209</v>
      </c>
      <c r="AI5" s="5">
        <f>AJ5+AK5</f>
        <v>536</v>
      </c>
      <c r="AJ5" s="5">
        <v>234</v>
      </c>
      <c r="AK5" s="5">
        <v>302</v>
      </c>
    </row>
    <row r="6" spans="1:37" ht="20.100000000000001" customHeight="1" x14ac:dyDescent="0.2">
      <c r="A6" s="2" t="s">
        <v>18</v>
      </c>
      <c r="B6" s="5">
        <f t="shared" ref="B6:B23" si="1">C6+D6</f>
        <v>1873</v>
      </c>
      <c r="C6" s="5">
        <v>751</v>
      </c>
      <c r="D6" s="5">
        <v>1122</v>
      </c>
      <c r="E6" s="5">
        <f t="shared" ref="E6:E23" si="2">F6+G6</f>
        <v>1328</v>
      </c>
      <c r="F6" s="5">
        <v>569</v>
      </c>
      <c r="G6" s="5">
        <v>759</v>
      </c>
      <c r="H6" s="5">
        <f t="shared" ref="H6:H23" si="3">I6+J6</f>
        <v>837</v>
      </c>
      <c r="I6" s="5">
        <v>407</v>
      </c>
      <c r="J6" s="5">
        <v>430</v>
      </c>
      <c r="K6" s="5">
        <f t="shared" ref="K6:K23" si="4">L6+M6</f>
        <v>278</v>
      </c>
      <c r="L6" s="5">
        <v>125</v>
      </c>
      <c r="M6" s="5">
        <v>153</v>
      </c>
      <c r="N6" s="5">
        <f t="shared" ref="N6:N23" si="5">O6+P6</f>
        <v>28</v>
      </c>
      <c r="O6" s="5">
        <v>21</v>
      </c>
      <c r="P6" s="5">
        <v>7</v>
      </c>
      <c r="Q6" s="5">
        <f t="shared" ref="Q6:Q23" si="6">R6+S6</f>
        <v>1113</v>
      </c>
      <c r="R6" s="5">
        <v>538</v>
      </c>
      <c r="S6" s="5">
        <v>575</v>
      </c>
      <c r="T6" s="5">
        <f t="shared" ref="T6:T23" si="7">U6+V6</f>
        <v>468</v>
      </c>
      <c r="U6" s="5">
        <v>208</v>
      </c>
      <c r="V6" s="5">
        <v>260</v>
      </c>
      <c r="W6" s="5">
        <f t="shared" ref="W6:W23" si="8">X6+Y6</f>
        <v>1551</v>
      </c>
      <c r="X6" s="5">
        <v>664</v>
      </c>
      <c r="Y6" s="5">
        <v>887</v>
      </c>
      <c r="Z6" s="5">
        <f t="shared" ref="Z6:Z23" si="9">AA6+AB6</f>
        <v>1814</v>
      </c>
      <c r="AA6" s="5">
        <v>625</v>
      </c>
      <c r="AB6" s="5">
        <v>1189</v>
      </c>
      <c r="AC6" s="5">
        <f t="shared" ref="AC6:AC23" si="10">AD6+AE6</f>
        <v>303</v>
      </c>
      <c r="AD6" s="5">
        <v>214</v>
      </c>
      <c r="AE6" s="5">
        <v>89</v>
      </c>
      <c r="AF6" s="5">
        <f t="shared" ref="AF6:AF23" si="11">AG6+AH6</f>
        <v>239</v>
      </c>
      <c r="AG6" s="5">
        <v>103</v>
      </c>
      <c r="AH6" s="5">
        <v>136</v>
      </c>
      <c r="AI6" s="5">
        <f t="shared" ref="AI6:AI23" si="12">AJ6+AK6</f>
        <v>326</v>
      </c>
      <c r="AJ6" s="5">
        <v>132</v>
      </c>
      <c r="AK6" s="5">
        <v>194</v>
      </c>
    </row>
    <row r="7" spans="1:37" ht="20.100000000000001" customHeight="1" x14ac:dyDescent="0.2">
      <c r="A7" s="2" t="s">
        <v>19</v>
      </c>
      <c r="B7" s="5">
        <f t="shared" si="1"/>
        <v>769</v>
      </c>
      <c r="C7" s="5">
        <v>272</v>
      </c>
      <c r="D7" s="5">
        <v>497</v>
      </c>
      <c r="E7" s="5">
        <f t="shared" si="2"/>
        <v>390</v>
      </c>
      <c r="F7" s="5">
        <v>162</v>
      </c>
      <c r="G7" s="5">
        <v>228</v>
      </c>
      <c r="H7" s="5">
        <f t="shared" si="3"/>
        <v>266</v>
      </c>
      <c r="I7" s="5">
        <v>127</v>
      </c>
      <c r="J7" s="5">
        <v>139</v>
      </c>
      <c r="K7" s="5">
        <f t="shared" si="4"/>
        <v>114</v>
      </c>
      <c r="L7" s="5">
        <v>53</v>
      </c>
      <c r="M7" s="5">
        <v>61</v>
      </c>
      <c r="N7" s="5">
        <f t="shared" si="5"/>
        <v>16</v>
      </c>
      <c r="O7" s="5">
        <v>14</v>
      </c>
      <c r="P7" s="5">
        <v>2</v>
      </c>
      <c r="Q7" s="5">
        <f t="shared" si="6"/>
        <v>408</v>
      </c>
      <c r="R7" s="5">
        <v>217</v>
      </c>
      <c r="S7" s="5">
        <v>191</v>
      </c>
      <c r="T7" s="5">
        <f t="shared" si="7"/>
        <v>111</v>
      </c>
      <c r="U7" s="5">
        <v>61</v>
      </c>
      <c r="V7" s="5">
        <v>50</v>
      </c>
      <c r="W7" s="5">
        <f t="shared" si="8"/>
        <v>548</v>
      </c>
      <c r="X7" s="5">
        <v>189</v>
      </c>
      <c r="Y7" s="5">
        <v>359</v>
      </c>
      <c r="Z7" s="5">
        <f t="shared" si="9"/>
        <v>626</v>
      </c>
      <c r="AA7" s="5">
        <v>209</v>
      </c>
      <c r="AB7" s="5">
        <v>417</v>
      </c>
      <c r="AC7" s="5">
        <f t="shared" si="10"/>
        <v>111</v>
      </c>
      <c r="AD7" s="5">
        <v>67</v>
      </c>
      <c r="AE7" s="5">
        <v>44</v>
      </c>
      <c r="AF7" s="5">
        <f t="shared" si="11"/>
        <v>99</v>
      </c>
      <c r="AG7" s="5">
        <v>42</v>
      </c>
      <c r="AH7" s="5">
        <v>57</v>
      </c>
      <c r="AI7" s="5">
        <f t="shared" si="12"/>
        <v>193</v>
      </c>
      <c r="AJ7" s="5">
        <v>80</v>
      </c>
      <c r="AK7" s="5">
        <v>113</v>
      </c>
    </row>
    <row r="8" spans="1:37" ht="20.100000000000001" customHeight="1" x14ac:dyDescent="0.2">
      <c r="A8" s="2" t="s">
        <v>20</v>
      </c>
      <c r="B8" s="5">
        <f t="shared" si="1"/>
        <v>1231</v>
      </c>
      <c r="C8" s="5">
        <v>692</v>
      </c>
      <c r="D8" s="5">
        <v>539</v>
      </c>
      <c r="E8" s="5">
        <f t="shared" si="2"/>
        <v>597</v>
      </c>
      <c r="F8" s="5">
        <v>346</v>
      </c>
      <c r="G8" s="5">
        <v>251</v>
      </c>
      <c r="H8" s="5">
        <f t="shared" si="3"/>
        <v>315</v>
      </c>
      <c r="I8" s="5">
        <v>221</v>
      </c>
      <c r="J8" s="5">
        <v>94</v>
      </c>
      <c r="K8" s="5">
        <f t="shared" si="4"/>
        <v>218</v>
      </c>
      <c r="L8" s="5">
        <v>137</v>
      </c>
      <c r="M8" s="5">
        <v>81</v>
      </c>
      <c r="N8" s="5">
        <f t="shared" si="5"/>
        <v>31</v>
      </c>
      <c r="O8" s="5">
        <v>23</v>
      </c>
      <c r="P8" s="5">
        <v>8</v>
      </c>
      <c r="Q8" s="5">
        <f t="shared" si="6"/>
        <v>671</v>
      </c>
      <c r="R8" s="5">
        <v>379</v>
      </c>
      <c r="S8" s="5">
        <v>292</v>
      </c>
      <c r="T8" s="5">
        <f t="shared" si="7"/>
        <v>179</v>
      </c>
      <c r="U8" s="5">
        <v>102</v>
      </c>
      <c r="V8" s="5">
        <v>77</v>
      </c>
      <c r="W8" s="5">
        <f t="shared" si="8"/>
        <v>802</v>
      </c>
      <c r="X8" s="5">
        <v>388</v>
      </c>
      <c r="Y8" s="5">
        <v>414</v>
      </c>
      <c r="Z8" s="5">
        <f t="shared" si="9"/>
        <v>1169</v>
      </c>
      <c r="AA8" s="5">
        <v>578</v>
      </c>
      <c r="AB8" s="5">
        <v>591</v>
      </c>
      <c r="AC8" s="5">
        <f t="shared" si="10"/>
        <v>278</v>
      </c>
      <c r="AD8" s="5">
        <v>224</v>
      </c>
      <c r="AE8" s="5">
        <v>54</v>
      </c>
      <c r="AF8" s="5">
        <f t="shared" si="11"/>
        <v>167</v>
      </c>
      <c r="AG8" s="5">
        <v>97</v>
      </c>
      <c r="AH8" s="5">
        <v>70</v>
      </c>
      <c r="AI8" s="5">
        <f t="shared" si="12"/>
        <v>220</v>
      </c>
      <c r="AJ8" s="5">
        <v>96</v>
      </c>
      <c r="AK8" s="5">
        <v>124</v>
      </c>
    </row>
    <row r="9" spans="1:37" ht="20.100000000000001" customHeight="1" x14ac:dyDescent="0.2">
      <c r="A9" s="2" t="s">
        <v>21</v>
      </c>
      <c r="B9" s="5">
        <f t="shared" si="1"/>
        <v>1424</v>
      </c>
      <c r="C9" s="5">
        <v>614</v>
      </c>
      <c r="D9" s="5">
        <v>810</v>
      </c>
      <c r="E9" s="5">
        <f t="shared" si="2"/>
        <v>606</v>
      </c>
      <c r="F9" s="5">
        <v>298</v>
      </c>
      <c r="G9" s="5">
        <v>308</v>
      </c>
      <c r="H9" s="5">
        <f t="shared" si="3"/>
        <v>477</v>
      </c>
      <c r="I9" s="5">
        <v>318</v>
      </c>
      <c r="J9" s="5">
        <v>159</v>
      </c>
      <c r="K9" s="5">
        <f t="shared" si="4"/>
        <v>263</v>
      </c>
      <c r="L9" s="5">
        <v>115</v>
      </c>
      <c r="M9" s="5">
        <v>148</v>
      </c>
      <c r="N9" s="5">
        <f t="shared" si="5"/>
        <v>35</v>
      </c>
      <c r="O9" s="5">
        <v>29</v>
      </c>
      <c r="P9" s="5">
        <v>6</v>
      </c>
      <c r="Q9" s="5">
        <f t="shared" si="6"/>
        <v>842</v>
      </c>
      <c r="R9" s="5">
        <v>438</v>
      </c>
      <c r="S9" s="5">
        <v>404</v>
      </c>
      <c r="T9" s="5">
        <f t="shared" si="7"/>
        <v>227</v>
      </c>
      <c r="U9" s="5">
        <v>106</v>
      </c>
      <c r="V9" s="5">
        <v>121</v>
      </c>
      <c r="W9" s="5">
        <f t="shared" si="8"/>
        <v>1136</v>
      </c>
      <c r="X9" s="5">
        <v>515</v>
      </c>
      <c r="Y9" s="5">
        <v>621</v>
      </c>
      <c r="Z9" s="5">
        <f t="shared" si="9"/>
        <v>1410</v>
      </c>
      <c r="AA9" s="5">
        <v>583</v>
      </c>
      <c r="AB9" s="5">
        <v>827</v>
      </c>
      <c r="AC9" s="5">
        <f t="shared" si="10"/>
        <v>291</v>
      </c>
      <c r="AD9" s="5">
        <v>214</v>
      </c>
      <c r="AE9" s="5">
        <v>77</v>
      </c>
      <c r="AF9" s="5">
        <f t="shared" si="11"/>
        <v>181</v>
      </c>
      <c r="AG9" s="5">
        <v>96</v>
      </c>
      <c r="AH9" s="5">
        <v>85</v>
      </c>
      <c r="AI9" s="5">
        <f t="shared" si="12"/>
        <v>295</v>
      </c>
      <c r="AJ9" s="5">
        <v>128</v>
      </c>
      <c r="AK9" s="5">
        <v>167</v>
      </c>
    </row>
    <row r="10" spans="1:37" ht="20.100000000000001" customHeight="1" x14ac:dyDescent="0.2">
      <c r="A10" s="2" t="s">
        <v>22</v>
      </c>
      <c r="B10" s="5">
        <f t="shared" si="1"/>
        <v>2185</v>
      </c>
      <c r="C10" s="5">
        <v>925</v>
      </c>
      <c r="D10" s="5">
        <v>1260</v>
      </c>
      <c r="E10" s="5">
        <f t="shared" si="2"/>
        <v>1354</v>
      </c>
      <c r="F10" s="5">
        <v>655</v>
      </c>
      <c r="G10" s="5">
        <v>699</v>
      </c>
      <c r="H10" s="5">
        <f t="shared" si="3"/>
        <v>570</v>
      </c>
      <c r="I10" s="5">
        <v>393</v>
      </c>
      <c r="J10" s="5">
        <v>177</v>
      </c>
      <c r="K10" s="5">
        <f t="shared" si="4"/>
        <v>389</v>
      </c>
      <c r="L10" s="5">
        <v>174</v>
      </c>
      <c r="M10" s="5">
        <v>215</v>
      </c>
      <c r="N10" s="5">
        <f t="shared" si="5"/>
        <v>27</v>
      </c>
      <c r="O10" s="5">
        <v>20</v>
      </c>
      <c r="P10" s="5">
        <v>7</v>
      </c>
      <c r="Q10" s="5">
        <f t="shared" si="6"/>
        <v>1177</v>
      </c>
      <c r="R10" s="5">
        <v>594</v>
      </c>
      <c r="S10" s="5">
        <v>583</v>
      </c>
      <c r="T10" s="5">
        <f t="shared" si="7"/>
        <v>317</v>
      </c>
      <c r="U10" s="5">
        <v>150</v>
      </c>
      <c r="V10" s="5">
        <v>167</v>
      </c>
      <c r="W10" s="5">
        <f t="shared" si="8"/>
        <v>1746</v>
      </c>
      <c r="X10" s="5">
        <v>809</v>
      </c>
      <c r="Y10" s="5">
        <v>937</v>
      </c>
      <c r="Z10" s="5">
        <f t="shared" si="9"/>
        <v>2159</v>
      </c>
      <c r="AA10" s="5">
        <v>816</v>
      </c>
      <c r="AB10" s="5">
        <v>1343</v>
      </c>
      <c r="AC10" s="5">
        <f t="shared" si="10"/>
        <v>437</v>
      </c>
      <c r="AD10" s="5">
        <v>324</v>
      </c>
      <c r="AE10" s="5">
        <v>113</v>
      </c>
      <c r="AF10" s="5">
        <f t="shared" si="11"/>
        <v>338</v>
      </c>
      <c r="AG10" s="5">
        <v>138</v>
      </c>
      <c r="AH10" s="5">
        <v>200</v>
      </c>
      <c r="AI10" s="5">
        <f t="shared" si="12"/>
        <v>397</v>
      </c>
      <c r="AJ10" s="5">
        <v>178</v>
      </c>
      <c r="AK10" s="5">
        <v>219</v>
      </c>
    </row>
    <row r="11" spans="1:37" ht="20.100000000000001" customHeight="1" x14ac:dyDescent="0.2">
      <c r="A11" s="2" t="s">
        <v>23</v>
      </c>
      <c r="B11" s="5">
        <f t="shared" si="1"/>
        <v>1715</v>
      </c>
      <c r="C11" s="5">
        <v>703</v>
      </c>
      <c r="D11" s="5">
        <v>1012</v>
      </c>
      <c r="E11" s="5">
        <f t="shared" si="2"/>
        <v>834</v>
      </c>
      <c r="F11" s="5">
        <v>349</v>
      </c>
      <c r="G11" s="5">
        <v>485</v>
      </c>
      <c r="H11" s="5">
        <f t="shared" si="3"/>
        <v>360</v>
      </c>
      <c r="I11" s="5">
        <v>217</v>
      </c>
      <c r="J11" s="5">
        <v>143</v>
      </c>
      <c r="K11" s="5">
        <f t="shared" si="4"/>
        <v>281</v>
      </c>
      <c r="L11" s="5">
        <v>128</v>
      </c>
      <c r="M11" s="5">
        <v>153</v>
      </c>
      <c r="N11" s="5">
        <f t="shared" si="5"/>
        <v>29</v>
      </c>
      <c r="O11" s="5">
        <v>25</v>
      </c>
      <c r="P11" s="5">
        <v>4</v>
      </c>
      <c r="Q11" s="5">
        <f t="shared" si="6"/>
        <v>898</v>
      </c>
      <c r="R11" s="5">
        <v>462</v>
      </c>
      <c r="S11" s="5">
        <v>436</v>
      </c>
      <c r="T11" s="5">
        <f t="shared" si="7"/>
        <v>166</v>
      </c>
      <c r="U11" s="5">
        <v>83</v>
      </c>
      <c r="V11" s="5">
        <v>83</v>
      </c>
      <c r="W11" s="5">
        <f t="shared" si="8"/>
        <v>1015</v>
      </c>
      <c r="X11" s="5">
        <v>459</v>
      </c>
      <c r="Y11" s="5">
        <v>556</v>
      </c>
      <c r="Z11" s="5">
        <f t="shared" si="9"/>
        <v>1445</v>
      </c>
      <c r="AA11" s="5">
        <v>564</v>
      </c>
      <c r="AB11" s="5">
        <v>881</v>
      </c>
      <c r="AC11" s="5">
        <f t="shared" si="10"/>
        <v>238</v>
      </c>
      <c r="AD11" s="5">
        <v>170</v>
      </c>
      <c r="AE11" s="5">
        <v>68</v>
      </c>
      <c r="AF11" s="5">
        <f t="shared" si="11"/>
        <v>189</v>
      </c>
      <c r="AG11" s="5">
        <v>98</v>
      </c>
      <c r="AH11" s="5">
        <v>91</v>
      </c>
      <c r="AI11" s="5">
        <f t="shared" si="12"/>
        <v>490</v>
      </c>
      <c r="AJ11" s="5">
        <v>207</v>
      </c>
      <c r="AK11" s="5">
        <v>283</v>
      </c>
    </row>
    <row r="12" spans="1:37" ht="20.100000000000001" customHeight="1" x14ac:dyDescent="0.2">
      <c r="A12" s="2" t="s">
        <v>24</v>
      </c>
      <c r="B12" s="5">
        <f t="shared" si="1"/>
        <v>2734</v>
      </c>
      <c r="C12" s="5">
        <v>1212</v>
      </c>
      <c r="D12" s="5">
        <v>1522</v>
      </c>
      <c r="E12" s="5">
        <f t="shared" si="2"/>
        <v>1376</v>
      </c>
      <c r="F12" s="5">
        <v>705</v>
      </c>
      <c r="G12" s="5">
        <v>671</v>
      </c>
      <c r="H12" s="5">
        <f t="shared" si="3"/>
        <v>488</v>
      </c>
      <c r="I12" s="5">
        <v>319</v>
      </c>
      <c r="J12" s="5">
        <v>169</v>
      </c>
      <c r="K12" s="5">
        <f t="shared" si="4"/>
        <v>313</v>
      </c>
      <c r="L12" s="5">
        <v>138</v>
      </c>
      <c r="M12" s="5">
        <v>175</v>
      </c>
      <c r="N12" s="5">
        <f t="shared" si="5"/>
        <v>36</v>
      </c>
      <c r="O12" s="5">
        <v>29</v>
      </c>
      <c r="P12" s="5">
        <v>7</v>
      </c>
      <c r="Q12" s="5">
        <f t="shared" si="6"/>
        <v>1117</v>
      </c>
      <c r="R12" s="5">
        <v>592</v>
      </c>
      <c r="S12" s="5">
        <v>525</v>
      </c>
      <c r="T12" s="5">
        <f t="shared" si="7"/>
        <v>242</v>
      </c>
      <c r="U12" s="5">
        <v>137</v>
      </c>
      <c r="V12" s="5">
        <v>105</v>
      </c>
      <c r="W12" s="5">
        <f t="shared" si="8"/>
        <v>1472</v>
      </c>
      <c r="X12" s="5">
        <v>693</v>
      </c>
      <c r="Y12" s="5">
        <v>779</v>
      </c>
      <c r="Z12" s="5">
        <f t="shared" si="9"/>
        <v>2225</v>
      </c>
      <c r="AA12" s="5">
        <v>878</v>
      </c>
      <c r="AB12" s="5">
        <v>1347</v>
      </c>
      <c r="AC12" s="5">
        <f t="shared" si="10"/>
        <v>385</v>
      </c>
      <c r="AD12" s="5">
        <v>290</v>
      </c>
      <c r="AE12" s="5">
        <v>95</v>
      </c>
      <c r="AF12" s="5">
        <f t="shared" si="11"/>
        <v>262</v>
      </c>
      <c r="AG12" s="5">
        <v>125</v>
      </c>
      <c r="AH12" s="5">
        <v>137</v>
      </c>
      <c r="AI12" s="5">
        <f t="shared" si="12"/>
        <v>672</v>
      </c>
      <c r="AJ12" s="5">
        <v>311</v>
      </c>
      <c r="AK12" s="5">
        <v>361</v>
      </c>
    </row>
    <row r="13" spans="1:37" ht="20.100000000000001" customHeight="1" x14ac:dyDescent="0.2">
      <c r="A13" s="2" t="s">
        <v>25</v>
      </c>
      <c r="B13" s="5">
        <f t="shared" si="1"/>
        <v>1713</v>
      </c>
      <c r="C13" s="5">
        <v>703</v>
      </c>
      <c r="D13" s="5">
        <v>1010</v>
      </c>
      <c r="E13" s="5">
        <f t="shared" si="2"/>
        <v>870</v>
      </c>
      <c r="F13" s="5">
        <v>425</v>
      </c>
      <c r="G13" s="5">
        <v>445</v>
      </c>
      <c r="H13" s="5">
        <f t="shared" si="3"/>
        <v>505</v>
      </c>
      <c r="I13" s="5">
        <v>302</v>
      </c>
      <c r="J13" s="5">
        <v>203</v>
      </c>
      <c r="K13" s="5">
        <f t="shared" si="4"/>
        <v>312</v>
      </c>
      <c r="L13" s="5">
        <v>160</v>
      </c>
      <c r="M13" s="5">
        <v>152</v>
      </c>
      <c r="N13" s="5">
        <f t="shared" si="5"/>
        <v>24</v>
      </c>
      <c r="O13" s="5">
        <v>19</v>
      </c>
      <c r="P13" s="5">
        <v>5</v>
      </c>
      <c r="Q13" s="5">
        <f t="shared" si="6"/>
        <v>897</v>
      </c>
      <c r="R13" s="5">
        <v>471</v>
      </c>
      <c r="S13" s="5">
        <v>426</v>
      </c>
      <c r="T13" s="5">
        <f t="shared" si="7"/>
        <v>455</v>
      </c>
      <c r="U13" s="5">
        <v>225</v>
      </c>
      <c r="V13" s="5">
        <v>230</v>
      </c>
      <c r="W13" s="5">
        <f t="shared" si="8"/>
        <v>1057</v>
      </c>
      <c r="X13" s="5">
        <v>501</v>
      </c>
      <c r="Y13" s="5">
        <v>556</v>
      </c>
      <c r="Z13" s="5">
        <f t="shared" si="9"/>
        <v>1552</v>
      </c>
      <c r="AA13" s="5">
        <v>603</v>
      </c>
      <c r="AB13" s="5">
        <v>949</v>
      </c>
      <c r="AC13" s="5">
        <f t="shared" si="10"/>
        <v>346</v>
      </c>
      <c r="AD13" s="5">
        <v>253</v>
      </c>
      <c r="AE13" s="5">
        <v>93</v>
      </c>
      <c r="AF13" s="5">
        <f t="shared" si="11"/>
        <v>264</v>
      </c>
      <c r="AG13" s="5">
        <v>133</v>
      </c>
      <c r="AH13" s="5">
        <v>131</v>
      </c>
      <c r="AI13" s="5">
        <f t="shared" si="12"/>
        <v>404</v>
      </c>
      <c r="AJ13" s="5">
        <v>160</v>
      </c>
      <c r="AK13" s="5">
        <v>244</v>
      </c>
    </row>
    <row r="14" spans="1:37" ht="20.100000000000001" customHeight="1" x14ac:dyDescent="0.2">
      <c r="A14" s="2" t="s">
        <v>26</v>
      </c>
      <c r="B14" s="5">
        <f t="shared" si="1"/>
        <v>2150</v>
      </c>
      <c r="C14" s="5">
        <v>942</v>
      </c>
      <c r="D14" s="5">
        <v>1208</v>
      </c>
      <c r="E14" s="5">
        <f t="shared" si="2"/>
        <v>971</v>
      </c>
      <c r="F14" s="5">
        <v>504</v>
      </c>
      <c r="G14" s="5">
        <v>467</v>
      </c>
      <c r="H14" s="5">
        <f t="shared" si="3"/>
        <v>429</v>
      </c>
      <c r="I14" s="5">
        <v>295</v>
      </c>
      <c r="J14" s="5">
        <v>134</v>
      </c>
      <c r="K14" s="5">
        <f t="shared" si="4"/>
        <v>379</v>
      </c>
      <c r="L14" s="5">
        <v>193</v>
      </c>
      <c r="M14" s="5">
        <v>186</v>
      </c>
      <c r="N14" s="5">
        <f t="shared" si="5"/>
        <v>21</v>
      </c>
      <c r="O14" s="5">
        <v>19</v>
      </c>
      <c r="P14" s="5">
        <v>2</v>
      </c>
      <c r="Q14" s="5">
        <f t="shared" si="6"/>
        <v>1062</v>
      </c>
      <c r="R14" s="5">
        <v>549</v>
      </c>
      <c r="S14" s="5">
        <v>513</v>
      </c>
      <c r="T14" s="5">
        <f t="shared" si="7"/>
        <v>247</v>
      </c>
      <c r="U14" s="5">
        <v>133</v>
      </c>
      <c r="V14" s="5">
        <v>114</v>
      </c>
      <c r="W14" s="5">
        <f t="shared" si="8"/>
        <v>1513</v>
      </c>
      <c r="X14" s="5">
        <v>706</v>
      </c>
      <c r="Y14" s="5">
        <v>807</v>
      </c>
      <c r="Z14" s="5">
        <f t="shared" si="9"/>
        <v>1769</v>
      </c>
      <c r="AA14" s="5">
        <v>720</v>
      </c>
      <c r="AB14" s="5">
        <v>1049</v>
      </c>
      <c r="AC14" s="5">
        <f t="shared" si="10"/>
        <v>353</v>
      </c>
      <c r="AD14" s="5">
        <v>259</v>
      </c>
      <c r="AE14" s="5">
        <v>94</v>
      </c>
      <c r="AF14" s="5">
        <f t="shared" si="11"/>
        <v>459</v>
      </c>
      <c r="AG14" s="5">
        <v>202</v>
      </c>
      <c r="AH14" s="5">
        <v>257</v>
      </c>
      <c r="AI14" s="5">
        <f t="shared" si="12"/>
        <v>528</v>
      </c>
      <c r="AJ14" s="5">
        <v>240</v>
      </c>
      <c r="AK14" s="5">
        <v>288</v>
      </c>
    </row>
    <row r="15" spans="1:37" ht="20.100000000000001" customHeight="1" x14ac:dyDescent="0.2">
      <c r="A15" s="2" t="s">
        <v>27</v>
      </c>
      <c r="B15" s="5">
        <f t="shared" si="1"/>
        <v>9200</v>
      </c>
      <c r="C15" s="5">
        <v>8117</v>
      </c>
      <c r="D15" s="5">
        <v>1083</v>
      </c>
      <c r="E15" s="5">
        <f t="shared" si="2"/>
        <v>1264</v>
      </c>
      <c r="F15" s="5">
        <v>591</v>
      </c>
      <c r="G15" s="5">
        <v>673</v>
      </c>
      <c r="H15" s="5">
        <f t="shared" si="3"/>
        <v>606</v>
      </c>
      <c r="I15" s="5">
        <v>329</v>
      </c>
      <c r="J15" s="5">
        <v>277</v>
      </c>
      <c r="K15" s="5">
        <f t="shared" si="4"/>
        <v>303</v>
      </c>
      <c r="L15" s="5">
        <v>149</v>
      </c>
      <c r="M15" s="5">
        <v>154</v>
      </c>
      <c r="N15" s="5">
        <f t="shared" si="5"/>
        <v>24</v>
      </c>
      <c r="O15" s="5">
        <v>22</v>
      </c>
      <c r="P15" s="5">
        <v>2</v>
      </c>
      <c r="Q15" s="5">
        <f t="shared" si="6"/>
        <v>1051</v>
      </c>
      <c r="R15" s="5">
        <v>560</v>
      </c>
      <c r="S15" s="5">
        <v>491</v>
      </c>
      <c r="T15" s="5">
        <f t="shared" si="7"/>
        <v>236</v>
      </c>
      <c r="U15" s="5">
        <v>116</v>
      </c>
      <c r="V15" s="5">
        <v>120</v>
      </c>
      <c r="W15" s="5">
        <f t="shared" si="8"/>
        <v>1509</v>
      </c>
      <c r="X15" s="5">
        <v>700</v>
      </c>
      <c r="Y15" s="5">
        <v>809</v>
      </c>
      <c r="Z15" s="5">
        <f t="shared" si="9"/>
        <v>1958</v>
      </c>
      <c r="AA15" s="5">
        <v>753</v>
      </c>
      <c r="AB15" s="5">
        <v>1205</v>
      </c>
      <c r="AC15" s="5">
        <f t="shared" si="10"/>
        <v>278</v>
      </c>
      <c r="AD15" s="5">
        <v>215</v>
      </c>
      <c r="AE15" s="5">
        <v>63</v>
      </c>
      <c r="AF15" s="5">
        <f t="shared" si="11"/>
        <v>203</v>
      </c>
      <c r="AG15" s="5">
        <v>87</v>
      </c>
      <c r="AH15" s="5">
        <v>116</v>
      </c>
      <c r="AI15" s="5">
        <f t="shared" si="12"/>
        <v>308</v>
      </c>
      <c r="AJ15" s="5">
        <v>117</v>
      </c>
      <c r="AK15" s="5">
        <v>191</v>
      </c>
    </row>
    <row r="16" spans="1:37" ht="20.100000000000001" customHeight="1" x14ac:dyDescent="0.2">
      <c r="A16" s="2" t="s">
        <v>28</v>
      </c>
      <c r="B16" s="5">
        <f t="shared" si="1"/>
        <v>1139</v>
      </c>
      <c r="C16" s="5">
        <v>483</v>
      </c>
      <c r="D16" s="5">
        <v>656</v>
      </c>
      <c r="E16" s="5">
        <f t="shared" si="2"/>
        <v>478</v>
      </c>
      <c r="F16" s="5">
        <v>246</v>
      </c>
      <c r="G16" s="5">
        <v>232</v>
      </c>
      <c r="H16" s="5">
        <f t="shared" si="3"/>
        <v>261</v>
      </c>
      <c r="I16" s="5">
        <v>179</v>
      </c>
      <c r="J16" s="5">
        <v>82</v>
      </c>
      <c r="K16" s="5">
        <f t="shared" si="4"/>
        <v>144</v>
      </c>
      <c r="L16" s="5">
        <v>54</v>
      </c>
      <c r="M16" s="5">
        <v>90</v>
      </c>
      <c r="N16" s="5">
        <f t="shared" si="5"/>
        <v>13</v>
      </c>
      <c r="O16" s="5">
        <v>9</v>
      </c>
      <c r="P16" s="5">
        <v>4</v>
      </c>
      <c r="Q16" s="5">
        <f t="shared" si="6"/>
        <v>528</v>
      </c>
      <c r="R16" s="5">
        <v>268</v>
      </c>
      <c r="S16" s="5">
        <v>260</v>
      </c>
      <c r="T16" s="5">
        <f t="shared" si="7"/>
        <v>130</v>
      </c>
      <c r="U16" s="5">
        <v>56</v>
      </c>
      <c r="V16" s="5">
        <v>74</v>
      </c>
      <c r="W16" s="5">
        <f t="shared" si="8"/>
        <v>845</v>
      </c>
      <c r="X16" s="5">
        <v>403</v>
      </c>
      <c r="Y16" s="5">
        <v>442</v>
      </c>
      <c r="Z16" s="5">
        <f t="shared" si="9"/>
        <v>1064</v>
      </c>
      <c r="AA16" s="5">
        <v>421</v>
      </c>
      <c r="AB16" s="5">
        <v>643</v>
      </c>
      <c r="AC16" s="5">
        <f t="shared" si="10"/>
        <v>172</v>
      </c>
      <c r="AD16" s="5">
        <v>138</v>
      </c>
      <c r="AE16" s="5">
        <v>34</v>
      </c>
      <c r="AF16" s="5">
        <f t="shared" si="11"/>
        <v>156</v>
      </c>
      <c r="AG16" s="5">
        <v>82</v>
      </c>
      <c r="AH16" s="5">
        <v>74</v>
      </c>
      <c r="AI16" s="5">
        <f t="shared" si="12"/>
        <v>246</v>
      </c>
      <c r="AJ16" s="5">
        <v>89</v>
      </c>
      <c r="AK16" s="5">
        <v>157</v>
      </c>
    </row>
    <row r="17" spans="1:37" ht="20.100000000000001" customHeight="1" x14ac:dyDescent="0.2">
      <c r="A17" s="2" t="s">
        <v>29</v>
      </c>
      <c r="B17" s="5">
        <f t="shared" si="1"/>
        <v>2302</v>
      </c>
      <c r="C17" s="5">
        <v>1098</v>
      </c>
      <c r="D17" s="5">
        <v>1204</v>
      </c>
      <c r="E17" s="5">
        <f t="shared" si="2"/>
        <v>1294</v>
      </c>
      <c r="F17" s="5">
        <v>689</v>
      </c>
      <c r="G17" s="5">
        <v>605</v>
      </c>
      <c r="H17" s="5">
        <f t="shared" si="3"/>
        <v>454</v>
      </c>
      <c r="I17" s="5">
        <v>312</v>
      </c>
      <c r="J17" s="5">
        <v>142</v>
      </c>
      <c r="K17" s="5">
        <f t="shared" si="4"/>
        <v>310</v>
      </c>
      <c r="L17" s="5">
        <v>148</v>
      </c>
      <c r="M17" s="5">
        <v>162</v>
      </c>
      <c r="N17" s="5">
        <f t="shared" si="5"/>
        <v>14</v>
      </c>
      <c r="O17" s="5">
        <v>11</v>
      </c>
      <c r="P17" s="5">
        <v>3</v>
      </c>
      <c r="Q17" s="5">
        <f t="shared" si="6"/>
        <v>1107</v>
      </c>
      <c r="R17" s="5">
        <v>645</v>
      </c>
      <c r="S17" s="5">
        <v>462</v>
      </c>
      <c r="T17" s="5">
        <f t="shared" si="7"/>
        <v>353</v>
      </c>
      <c r="U17" s="5">
        <v>203</v>
      </c>
      <c r="V17" s="5">
        <v>150</v>
      </c>
      <c r="W17" s="5">
        <f t="shared" si="8"/>
        <v>1396</v>
      </c>
      <c r="X17" s="5">
        <v>730</v>
      </c>
      <c r="Y17" s="5">
        <v>666</v>
      </c>
      <c r="Z17" s="5">
        <f t="shared" si="9"/>
        <v>2248</v>
      </c>
      <c r="AA17" s="5">
        <v>944</v>
      </c>
      <c r="AB17" s="5">
        <v>1304</v>
      </c>
      <c r="AC17" s="5">
        <f t="shared" si="10"/>
        <v>384</v>
      </c>
      <c r="AD17" s="5">
        <v>311</v>
      </c>
      <c r="AE17" s="5">
        <v>73</v>
      </c>
      <c r="AF17" s="5">
        <f t="shared" si="11"/>
        <v>182</v>
      </c>
      <c r="AG17" s="5">
        <v>101</v>
      </c>
      <c r="AH17" s="5">
        <v>81</v>
      </c>
      <c r="AI17" s="5">
        <f t="shared" si="12"/>
        <v>406</v>
      </c>
      <c r="AJ17" s="5">
        <v>186</v>
      </c>
      <c r="AK17" s="5">
        <v>220</v>
      </c>
    </row>
    <row r="18" spans="1:37" ht="20.100000000000001" customHeight="1" x14ac:dyDescent="0.2">
      <c r="A18" s="2" t="s">
        <v>30</v>
      </c>
      <c r="B18" s="5">
        <f t="shared" si="1"/>
        <v>1265</v>
      </c>
      <c r="C18" s="5">
        <v>547</v>
      </c>
      <c r="D18" s="5">
        <v>718</v>
      </c>
      <c r="E18" s="5">
        <f t="shared" si="2"/>
        <v>820</v>
      </c>
      <c r="F18" s="5">
        <v>414</v>
      </c>
      <c r="G18" s="5">
        <v>406</v>
      </c>
      <c r="H18" s="5">
        <f t="shared" si="3"/>
        <v>287</v>
      </c>
      <c r="I18" s="5">
        <v>204</v>
      </c>
      <c r="J18" s="5">
        <v>83</v>
      </c>
      <c r="K18" s="5">
        <f t="shared" si="4"/>
        <v>160</v>
      </c>
      <c r="L18" s="5">
        <v>77</v>
      </c>
      <c r="M18" s="5">
        <v>83</v>
      </c>
      <c r="N18" s="5">
        <f t="shared" si="5"/>
        <v>5</v>
      </c>
      <c r="O18" s="5">
        <v>4</v>
      </c>
      <c r="P18" s="5">
        <v>1</v>
      </c>
      <c r="Q18" s="5">
        <f t="shared" si="6"/>
        <v>664</v>
      </c>
      <c r="R18" s="5">
        <v>338</v>
      </c>
      <c r="S18" s="5">
        <v>326</v>
      </c>
      <c r="T18" s="5">
        <f t="shared" si="7"/>
        <v>326</v>
      </c>
      <c r="U18" s="5">
        <v>150</v>
      </c>
      <c r="V18" s="5">
        <v>176</v>
      </c>
      <c r="W18" s="5">
        <f t="shared" si="8"/>
        <v>806</v>
      </c>
      <c r="X18" s="5">
        <v>357</v>
      </c>
      <c r="Y18" s="5">
        <v>449</v>
      </c>
      <c r="Z18" s="5">
        <f t="shared" si="9"/>
        <v>1356</v>
      </c>
      <c r="AA18" s="5">
        <v>519</v>
      </c>
      <c r="AB18" s="5">
        <v>837</v>
      </c>
      <c r="AC18" s="5">
        <f t="shared" si="10"/>
        <v>224</v>
      </c>
      <c r="AD18" s="5">
        <v>172</v>
      </c>
      <c r="AE18" s="5">
        <v>52</v>
      </c>
      <c r="AF18" s="5">
        <f t="shared" si="11"/>
        <v>149</v>
      </c>
      <c r="AG18" s="5">
        <v>65</v>
      </c>
      <c r="AH18" s="5">
        <v>84</v>
      </c>
      <c r="AI18" s="5">
        <f t="shared" si="12"/>
        <v>134</v>
      </c>
      <c r="AJ18" s="5">
        <v>55</v>
      </c>
      <c r="AK18" s="5">
        <v>79</v>
      </c>
    </row>
    <row r="19" spans="1:37" ht="20.100000000000001" customHeight="1" x14ac:dyDescent="0.2">
      <c r="A19" s="2" t="s">
        <v>31</v>
      </c>
      <c r="B19" s="5">
        <f t="shared" si="1"/>
        <v>3195</v>
      </c>
      <c r="C19" s="5">
        <v>1387</v>
      </c>
      <c r="D19" s="5">
        <v>1808</v>
      </c>
      <c r="E19" s="5">
        <f t="shared" si="2"/>
        <v>1549</v>
      </c>
      <c r="F19" s="5">
        <v>776</v>
      </c>
      <c r="G19" s="5">
        <v>773</v>
      </c>
      <c r="H19" s="5">
        <f t="shared" si="3"/>
        <v>1058</v>
      </c>
      <c r="I19" s="5">
        <v>694</v>
      </c>
      <c r="J19" s="5">
        <v>364</v>
      </c>
      <c r="K19" s="5">
        <f t="shared" si="4"/>
        <v>539</v>
      </c>
      <c r="L19" s="5">
        <v>253</v>
      </c>
      <c r="M19" s="5">
        <v>286</v>
      </c>
      <c r="N19" s="5">
        <f t="shared" si="5"/>
        <v>21</v>
      </c>
      <c r="O19" s="5">
        <v>20</v>
      </c>
      <c r="P19" s="5">
        <v>1</v>
      </c>
      <c r="Q19" s="5">
        <f t="shared" si="6"/>
        <v>1831</v>
      </c>
      <c r="R19" s="5">
        <v>965</v>
      </c>
      <c r="S19" s="5">
        <v>866</v>
      </c>
      <c r="T19" s="5">
        <f t="shared" si="7"/>
        <v>292</v>
      </c>
      <c r="U19" s="5">
        <v>135</v>
      </c>
      <c r="V19" s="5">
        <v>157</v>
      </c>
      <c r="W19" s="5">
        <f t="shared" si="8"/>
        <v>1839</v>
      </c>
      <c r="X19" s="5">
        <v>863</v>
      </c>
      <c r="Y19" s="5">
        <v>976</v>
      </c>
      <c r="Z19" s="5">
        <f t="shared" si="9"/>
        <v>2851</v>
      </c>
      <c r="AA19" s="5">
        <v>1131</v>
      </c>
      <c r="AB19" s="5">
        <v>1720</v>
      </c>
      <c r="AC19" s="5">
        <f t="shared" si="10"/>
        <v>457</v>
      </c>
      <c r="AD19" s="5">
        <v>342</v>
      </c>
      <c r="AE19" s="5">
        <v>115</v>
      </c>
      <c r="AF19" s="5">
        <f t="shared" si="11"/>
        <v>548</v>
      </c>
      <c r="AG19" s="5">
        <v>267</v>
      </c>
      <c r="AH19" s="5">
        <v>281</v>
      </c>
      <c r="AI19" s="5">
        <f t="shared" si="12"/>
        <v>841</v>
      </c>
      <c r="AJ19" s="5">
        <v>360</v>
      </c>
      <c r="AK19" s="5">
        <v>481</v>
      </c>
    </row>
    <row r="20" spans="1:37" ht="20.100000000000001" customHeight="1" x14ac:dyDescent="0.2">
      <c r="A20" s="2" t="s">
        <v>32</v>
      </c>
      <c r="B20" s="5">
        <f t="shared" si="1"/>
        <v>1418</v>
      </c>
      <c r="C20" s="5">
        <v>641</v>
      </c>
      <c r="D20" s="5">
        <v>777</v>
      </c>
      <c r="E20" s="5">
        <f t="shared" si="2"/>
        <v>615</v>
      </c>
      <c r="F20" s="5">
        <v>312</v>
      </c>
      <c r="G20" s="5">
        <v>303</v>
      </c>
      <c r="H20" s="5">
        <f t="shared" si="3"/>
        <v>379</v>
      </c>
      <c r="I20" s="5">
        <v>259</v>
      </c>
      <c r="J20" s="5">
        <v>120</v>
      </c>
      <c r="K20" s="5">
        <f t="shared" si="4"/>
        <v>154</v>
      </c>
      <c r="L20" s="5">
        <v>64</v>
      </c>
      <c r="M20" s="5">
        <v>90</v>
      </c>
      <c r="N20" s="5">
        <f t="shared" si="5"/>
        <v>15</v>
      </c>
      <c r="O20" s="5">
        <v>13</v>
      </c>
      <c r="P20" s="5">
        <v>2</v>
      </c>
      <c r="Q20" s="5">
        <f t="shared" si="6"/>
        <v>825</v>
      </c>
      <c r="R20" s="5">
        <v>398</v>
      </c>
      <c r="S20" s="5">
        <v>427</v>
      </c>
      <c r="T20" s="5">
        <f t="shared" si="7"/>
        <v>165</v>
      </c>
      <c r="U20" s="5">
        <v>89</v>
      </c>
      <c r="V20" s="5">
        <v>76</v>
      </c>
      <c r="W20" s="5">
        <f t="shared" si="8"/>
        <v>677</v>
      </c>
      <c r="X20" s="5">
        <v>312</v>
      </c>
      <c r="Y20" s="5">
        <v>365</v>
      </c>
      <c r="Z20" s="5">
        <f t="shared" si="9"/>
        <v>1275</v>
      </c>
      <c r="AA20" s="5">
        <v>522</v>
      </c>
      <c r="AB20" s="5">
        <v>753</v>
      </c>
      <c r="AC20" s="5">
        <f t="shared" si="10"/>
        <v>216</v>
      </c>
      <c r="AD20" s="5">
        <v>166</v>
      </c>
      <c r="AE20" s="5">
        <v>50</v>
      </c>
      <c r="AF20" s="5">
        <f t="shared" si="11"/>
        <v>182</v>
      </c>
      <c r="AG20" s="5">
        <v>81</v>
      </c>
      <c r="AH20" s="5">
        <v>101</v>
      </c>
      <c r="AI20" s="5">
        <f t="shared" si="12"/>
        <v>231</v>
      </c>
      <c r="AJ20" s="5">
        <v>93</v>
      </c>
      <c r="AK20" s="5">
        <v>138</v>
      </c>
    </row>
    <row r="21" spans="1:37" ht="20.100000000000001" customHeight="1" x14ac:dyDescent="0.2">
      <c r="A21" s="2" t="s">
        <v>33</v>
      </c>
      <c r="B21" s="5">
        <f t="shared" si="1"/>
        <v>1566</v>
      </c>
      <c r="C21" s="5">
        <v>669</v>
      </c>
      <c r="D21" s="5">
        <v>897</v>
      </c>
      <c r="E21" s="5">
        <f t="shared" si="2"/>
        <v>719</v>
      </c>
      <c r="F21" s="5">
        <v>357</v>
      </c>
      <c r="G21" s="5">
        <v>362</v>
      </c>
      <c r="H21" s="5">
        <f t="shared" si="3"/>
        <v>473</v>
      </c>
      <c r="I21" s="5">
        <v>304</v>
      </c>
      <c r="J21" s="5">
        <v>169</v>
      </c>
      <c r="K21" s="5">
        <f t="shared" si="4"/>
        <v>258</v>
      </c>
      <c r="L21" s="5">
        <v>116</v>
      </c>
      <c r="M21" s="5">
        <v>142</v>
      </c>
      <c r="N21" s="5">
        <f t="shared" si="5"/>
        <v>48</v>
      </c>
      <c r="O21" s="5">
        <v>32</v>
      </c>
      <c r="P21" s="5">
        <v>16</v>
      </c>
      <c r="Q21" s="5">
        <f t="shared" si="6"/>
        <v>889</v>
      </c>
      <c r="R21" s="5">
        <v>459</v>
      </c>
      <c r="S21" s="5">
        <v>430</v>
      </c>
      <c r="T21" s="5">
        <f t="shared" si="7"/>
        <v>336</v>
      </c>
      <c r="U21" s="5">
        <v>167</v>
      </c>
      <c r="V21" s="5">
        <v>169</v>
      </c>
      <c r="W21" s="5">
        <f t="shared" si="8"/>
        <v>1076</v>
      </c>
      <c r="X21" s="5">
        <v>483</v>
      </c>
      <c r="Y21" s="5">
        <v>593</v>
      </c>
      <c r="Z21" s="5">
        <f t="shared" si="9"/>
        <v>1622</v>
      </c>
      <c r="AA21" s="5">
        <v>632</v>
      </c>
      <c r="AB21" s="5">
        <v>990</v>
      </c>
      <c r="AC21" s="5">
        <f t="shared" si="10"/>
        <v>225</v>
      </c>
      <c r="AD21" s="5">
        <v>174</v>
      </c>
      <c r="AE21" s="5">
        <v>51</v>
      </c>
      <c r="AF21" s="5">
        <f t="shared" si="11"/>
        <v>364</v>
      </c>
      <c r="AG21" s="5">
        <v>163</v>
      </c>
      <c r="AH21" s="5">
        <v>201</v>
      </c>
      <c r="AI21" s="5">
        <f t="shared" si="12"/>
        <v>476</v>
      </c>
      <c r="AJ21" s="5">
        <v>167</v>
      </c>
      <c r="AK21" s="5">
        <v>309</v>
      </c>
    </row>
    <row r="22" spans="1:37" ht="20.100000000000001" customHeight="1" x14ac:dyDescent="0.2">
      <c r="A22" s="2" t="s">
        <v>34</v>
      </c>
      <c r="B22" s="5">
        <f t="shared" si="1"/>
        <v>1161</v>
      </c>
      <c r="C22" s="5">
        <v>476</v>
      </c>
      <c r="D22" s="5">
        <v>685</v>
      </c>
      <c r="E22" s="5">
        <f t="shared" si="2"/>
        <v>526</v>
      </c>
      <c r="F22" s="5">
        <v>260</v>
      </c>
      <c r="G22" s="5">
        <v>266</v>
      </c>
      <c r="H22" s="5">
        <f t="shared" si="3"/>
        <v>301</v>
      </c>
      <c r="I22" s="5">
        <v>187</v>
      </c>
      <c r="J22" s="5">
        <v>114</v>
      </c>
      <c r="K22" s="5">
        <f t="shared" si="4"/>
        <v>122</v>
      </c>
      <c r="L22" s="5">
        <v>60</v>
      </c>
      <c r="M22" s="5">
        <v>62</v>
      </c>
      <c r="N22" s="5">
        <f t="shared" si="5"/>
        <v>13</v>
      </c>
      <c r="O22" s="5">
        <v>8</v>
      </c>
      <c r="P22" s="5">
        <v>5</v>
      </c>
      <c r="Q22" s="5">
        <f t="shared" si="6"/>
        <v>477</v>
      </c>
      <c r="R22" s="5">
        <v>239</v>
      </c>
      <c r="S22" s="5">
        <v>238</v>
      </c>
      <c r="T22" s="5">
        <f t="shared" si="7"/>
        <v>157</v>
      </c>
      <c r="U22" s="5">
        <v>79</v>
      </c>
      <c r="V22" s="5">
        <v>78</v>
      </c>
      <c r="W22" s="5">
        <f t="shared" si="8"/>
        <v>672</v>
      </c>
      <c r="X22" s="5">
        <v>326</v>
      </c>
      <c r="Y22" s="5">
        <v>346</v>
      </c>
      <c r="Z22" s="5">
        <f t="shared" si="9"/>
        <v>1009</v>
      </c>
      <c r="AA22" s="5">
        <v>373</v>
      </c>
      <c r="AB22" s="5">
        <v>636</v>
      </c>
      <c r="AC22" s="5">
        <f t="shared" si="10"/>
        <v>174</v>
      </c>
      <c r="AD22" s="5">
        <v>137</v>
      </c>
      <c r="AE22" s="5">
        <v>37</v>
      </c>
      <c r="AF22" s="5">
        <f t="shared" si="11"/>
        <v>98</v>
      </c>
      <c r="AG22" s="5">
        <v>48</v>
      </c>
      <c r="AH22" s="5">
        <v>50</v>
      </c>
      <c r="AI22" s="5">
        <f t="shared" si="12"/>
        <v>131</v>
      </c>
      <c r="AJ22" s="5">
        <v>54</v>
      </c>
      <c r="AK22" s="5">
        <v>77</v>
      </c>
    </row>
    <row r="23" spans="1:37" ht="20.100000000000001" customHeight="1" x14ac:dyDescent="0.2">
      <c r="A23" s="10" t="s">
        <v>35</v>
      </c>
      <c r="B23" s="12">
        <f t="shared" si="1"/>
        <v>1</v>
      </c>
      <c r="C23" s="12">
        <v>0</v>
      </c>
      <c r="D23" s="12">
        <v>1</v>
      </c>
      <c r="E23" s="12">
        <f t="shared" si="2"/>
        <v>0</v>
      </c>
      <c r="F23" s="12">
        <v>0</v>
      </c>
      <c r="G23" s="12">
        <v>0</v>
      </c>
      <c r="H23" s="12">
        <f t="shared" si="3"/>
        <v>1</v>
      </c>
      <c r="I23" s="12">
        <v>0</v>
      </c>
      <c r="J23" s="12">
        <v>1</v>
      </c>
      <c r="K23" s="12">
        <f t="shared" si="4"/>
        <v>0</v>
      </c>
      <c r="L23" s="12">
        <v>0</v>
      </c>
      <c r="M23" s="12">
        <v>0</v>
      </c>
      <c r="N23" s="12">
        <f t="shared" si="5"/>
        <v>0</v>
      </c>
      <c r="O23" s="12">
        <v>0</v>
      </c>
      <c r="P23" s="12">
        <v>0</v>
      </c>
      <c r="Q23" s="12">
        <f t="shared" si="6"/>
        <v>1</v>
      </c>
      <c r="R23" s="12">
        <v>0</v>
      </c>
      <c r="S23" s="12">
        <v>1</v>
      </c>
      <c r="T23" s="12">
        <f t="shared" si="7"/>
        <v>1</v>
      </c>
      <c r="U23" s="12">
        <v>0</v>
      </c>
      <c r="V23" s="12">
        <v>1</v>
      </c>
      <c r="W23" s="12">
        <f t="shared" si="8"/>
        <v>0</v>
      </c>
      <c r="X23" s="12">
        <v>0</v>
      </c>
      <c r="Y23" s="12">
        <v>0</v>
      </c>
      <c r="Z23" s="12">
        <f t="shared" si="9"/>
        <v>0</v>
      </c>
      <c r="AA23" s="12">
        <v>0</v>
      </c>
      <c r="AB23" s="12">
        <v>0</v>
      </c>
      <c r="AC23" s="12">
        <f t="shared" si="10"/>
        <v>0</v>
      </c>
      <c r="AD23" s="12">
        <v>0</v>
      </c>
      <c r="AE23" s="12">
        <v>0</v>
      </c>
      <c r="AF23" s="12">
        <f t="shared" si="11"/>
        <v>0</v>
      </c>
      <c r="AG23" s="12">
        <v>0</v>
      </c>
      <c r="AH23" s="12">
        <v>0</v>
      </c>
      <c r="AI23" s="12">
        <f t="shared" si="12"/>
        <v>0</v>
      </c>
      <c r="AJ23" s="12">
        <v>0</v>
      </c>
      <c r="AK23" s="12">
        <v>0</v>
      </c>
    </row>
  </sheetData>
  <phoneticPr fontId="1"/>
  <printOptions horizontalCentered="1"/>
  <pageMargins left="0" right="0" top="0.78740157480314965" bottom="0.78740157480314965" header="0.51181102362204722" footer="0.51181102362204722"/>
  <pageSetup paperSize="8" scale="89" orientation="landscape" horizontalDpi="4294967295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 健康診査有所見者検査結果内訳</vt:lpstr>
      <vt:lpstr>'２ 健康診査有所見者検査結果内訳'!Print_Area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2025-11-19T00:07:23Z</dcterms:created>
  <dcterms:modified xsi:type="dcterms:W3CDTF">2025-11-21T02:28:12Z</dcterms:modified>
</cp:coreProperties>
</file>