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\医療局\03健康安全課\600_統計事業\09　保健統計資料（旧保健統計年報）（HP掲載）\01保健統計資料（H30～）\2023(R5)年度数値（R7掲載）\040_HP掲載表\健康増進（年入り）\"/>
    </mc:Choice>
  </mc:AlternateContent>
  <xr:revisionPtr revIDLastSave="0" documentId="13_ncr:1_{1FFEF367-0A3F-45AB-ACBA-E1D4F61FEED2}" xr6:coauthVersionLast="47" xr6:coauthVersionMax="47" xr10:uidLastSave="{00000000-0000-0000-0000-000000000000}"/>
  <bookViews>
    <workbookView xWindow="-120" yWindow="-120" windowWidth="20730" windowHeight="11040" xr2:uid="{5783AD83-15ED-4366-9C78-D4A8A6A71EEC}"/>
  </bookViews>
  <sheets>
    <sheet name="10 肺がん（集団検診・令和４年度の精密検査結果）" sheetId="1" r:id="rId1"/>
  </sheets>
  <definedNames>
    <definedName name="_xlnm._FilterDatabase" localSheetId="0" hidden="1">'10 肺がん（集団検診・令和４年度の精密検査結果）'!$A$10:$K$40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1" l="1"/>
  <c r="J40" i="1"/>
  <c r="I40" i="1"/>
  <c r="H40" i="1"/>
  <c r="G40" i="1"/>
  <c r="F40" i="1"/>
  <c r="E40" i="1"/>
  <c r="D40" i="1"/>
  <c r="C40" i="1"/>
  <c r="K37" i="1"/>
  <c r="J37" i="1"/>
  <c r="I37" i="1"/>
  <c r="H37" i="1"/>
  <c r="G37" i="1"/>
  <c r="F37" i="1"/>
  <c r="E37" i="1"/>
  <c r="D37" i="1"/>
  <c r="C37" i="1"/>
  <c r="K34" i="1"/>
  <c r="J34" i="1"/>
  <c r="I34" i="1"/>
  <c r="H34" i="1"/>
  <c r="G34" i="1"/>
  <c r="F34" i="1"/>
  <c r="E34" i="1"/>
  <c r="D34" i="1"/>
  <c r="C34" i="1"/>
  <c r="K31" i="1"/>
  <c r="J31" i="1"/>
  <c r="I31" i="1"/>
  <c r="H31" i="1"/>
  <c r="G31" i="1"/>
  <c r="F31" i="1"/>
  <c r="E31" i="1"/>
  <c r="D31" i="1"/>
  <c r="C31" i="1"/>
  <c r="K28" i="1"/>
  <c r="J28" i="1"/>
  <c r="I28" i="1"/>
  <c r="H28" i="1"/>
  <c r="G28" i="1"/>
  <c r="F28" i="1"/>
  <c r="E28" i="1"/>
  <c r="D28" i="1"/>
  <c r="C28" i="1"/>
  <c r="K25" i="1"/>
  <c r="J25" i="1"/>
  <c r="I25" i="1"/>
  <c r="H25" i="1"/>
  <c r="G25" i="1"/>
  <c r="F25" i="1"/>
  <c r="E25" i="1"/>
  <c r="D25" i="1"/>
  <c r="C25" i="1"/>
  <c r="K22" i="1"/>
  <c r="J22" i="1"/>
  <c r="I22" i="1"/>
  <c r="H22" i="1"/>
  <c r="G22" i="1"/>
  <c r="F22" i="1"/>
  <c r="E22" i="1"/>
  <c r="D22" i="1"/>
  <c r="C22" i="1"/>
  <c r="K19" i="1"/>
  <c r="J19" i="1"/>
  <c r="I19" i="1"/>
  <c r="H19" i="1"/>
  <c r="G19" i="1"/>
  <c r="F19" i="1"/>
  <c r="E19" i="1"/>
  <c r="D19" i="1"/>
  <c r="C19" i="1"/>
  <c r="K16" i="1"/>
  <c r="J16" i="1"/>
  <c r="I16" i="1"/>
  <c r="H16" i="1"/>
  <c r="G16" i="1"/>
  <c r="F16" i="1"/>
  <c r="E16" i="1"/>
  <c r="D16" i="1"/>
  <c r="C16" i="1"/>
  <c r="K13" i="1"/>
  <c r="J13" i="1"/>
  <c r="I13" i="1"/>
  <c r="H13" i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<sst xmlns="http://schemas.openxmlformats.org/spreadsheetml/2006/main" count="58" uniqueCount="31">
  <si>
    <t>肺がん（集団検診・令和４年度の精密検査結果）</t>
    <phoneticPr fontId="3"/>
  </si>
  <si>
    <t>検診回数</t>
    <rPh sb="0" eb="2">
      <t>ケンシン</t>
    </rPh>
    <rPh sb="2" eb="4">
      <t>カイスウ</t>
    </rPh>
    <phoneticPr fontId="3"/>
  </si>
  <si>
    <t>精密検査受診の有無別人数</t>
  </si>
  <si>
    <t>精密検査受診者</t>
  </si>
  <si>
    <t>異常を認める</t>
    <phoneticPr fontId="3"/>
  </si>
  <si>
    <t>受診者数
（年度中）</t>
    <phoneticPr fontId="3"/>
  </si>
  <si>
    <t>要精密
検査者数
(年度中）</t>
    <phoneticPr fontId="3"/>
  </si>
  <si>
    <t>肺がんの
疑いのある
者 又 は
未 確 定</t>
    <rPh sb="0" eb="1">
      <t>ハイ</t>
    </rPh>
    <rPh sb="5" eb="6">
      <t>ウタガ</t>
    </rPh>
    <rPh sb="11" eb="12">
      <t>モノ</t>
    </rPh>
    <rPh sb="13" eb="14">
      <t>マタ</t>
    </rPh>
    <rPh sb="17" eb="18">
      <t>ミ</t>
    </rPh>
    <rPh sb="19" eb="20">
      <t>アキラ</t>
    </rPh>
    <rPh sb="21" eb="22">
      <t>サダム</t>
    </rPh>
    <phoneticPr fontId="3"/>
  </si>
  <si>
    <t>肺がん以
外の疾患
であった
者
(転移性の
肺がんを
含む)</t>
    <rPh sb="0" eb="1">
      <t>ハイ</t>
    </rPh>
    <rPh sb="7" eb="9">
      <t>シッカン</t>
    </rPh>
    <rPh sb="15" eb="16">
      <t>モノ</t>
    </rPh>
    <rPh sb="18" eb="21">
      <t>テンイセイ</t>
    </rPh>
    <rPh sb="23" eb="24">
      <t>ハイ</t>
    </rPh>
    <rPh sb="28" eb="29">
      <t>フク</t>
    </rPh>
    <phoneticPr fontId="3"/>
  </si>
  <si>
    <t>未 受 診</t>
  </si>
  <si>
    <t>未 把 握</t>
  </si>
  <si>
    <t>異   常
認めず</t>
    <phoneticPr fontId="3"/>
  </si>
  <si>
    <t>肺がんで
あった者
(転移性を
含まない)</t>
    <rPh sb="0" eb="1">
      <t>ハイ</t>
    </rPh>
    <rPh sb="11" eb="14">
      <t>テンイセイ</t>
    </rPh>
    <rPh sb="16" eb="17">
      <t>フク</t>
    </rPh>
    <phoneticPr fontId="3"/>
  </si>
  <si>
    <t>肺がんの</t>
  </si>
  <si>
    <t>う    ち</t>
  </si>
  <si>
    <t>臨床病期</t>
  </si>
  <si>
    <t>0～Ⅰ期</t>
  </si>
  <si>
    <t>40～44歳</t>
    <rPh sb="5" eb="6">
      <t>サイ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</si>
  <si>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</si>
  <si>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2"/>
  </si>
  <si>
    <t>計</t>
    <rPh sb="0" eb="1">
      <t>ケイ</t>
    </rPh>
    <phoneticPr fontId="3"/>
  </si>
  <si>
    <t>45～49歳</t>
    <rPh sb="5" eb="6">
      <t>サイ</t>
    </rPh>
    <phoneticPr fontId="3"/>
  </si>
  <si>
    <t>50～54歳</t>
    <rPh sb="5" eb="6">
      <t>サイ</t>
    </rPh>
    <phoneticPr fontId="3"/>
  </si>
  <si>
    <t>55～59歳</t>
    <rPh sb="5" eb="6">
      <t>サイ</t>
    </rPh>
    <phoneticPr fontId="3"/>
  </si>
  <si>
    <t>60～64歳</t>
    <rPh sb="5" eb="6">
      <t>サイ</t>
    </rPh>
    <phoneticPr fontId="3"/>
  </si>
  <si>
    <t>65～69歳</t>
    <rPh sb="5" eb="6">
      <t>サイ</t>
    </rPh>
    <phoneticPr fontId="3"/>
  </si>
  <si>
    <t>70～74歳</t>
    <rPh sb="5" eb="6">
      <t>サイ</t>
    </rPh>
    <phoneticPr fontId="3"/>
  </si>
  <si>
    <t>75～79歳</t>
    <rPh sb="5" eb="6">
      <t>サイ</t>
    </rPh>
    <phoneticPr fontId="3"/>
  </si>
  <si>
    <t>80歳以上</t>
    <rPh sb="2" eb="3">
      <t>サイ</t>
    </rPh>
    <rPh sb="3" eb="5">
      <t>イジョウ</t>
    </rPh>
    <phoneticPr fontId="3"/>
  </si>
  <si>
    <t>総計</t>
    <rPh sb="0" eb="2">
      <t>ソウケイ</t>
    </rPh>
    <phoneticPr fontId="3"/>
  </si>
  <si>
    <t>【人】</t>
    <rPh sb="1" eb="2">
      <t>ニン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</si>
</sst>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5" fillId="0" borderId="0" xfId="1" quotePrefix="1" applyFont="1" applyAlignment="1">
      <alignment horizontal="left" vertical="center"/>
    </xf>
    <xf numFmtId="0" fontId="6" fillId="0" borderId="0" xfId="1" applyFont="1" applyAlignment="1"/>
    <xf numFmtId="0" fontId="7" fillId="0" borderId="0" xfId="1" applyFont="1">
      <alignment vertical="center"/>
    </xf>
    <xf numFmtId="0" fontId="6" fillId="0" borderId="1" xfId="1" applyFont="1" applyBorder="1" applyAlignment="1">
      <alignment horizontal="centerContinuous"/>
    </xf>
    <xf numFmtId="0" fontId="6" fillId="0" borderId="2" xfId="1" applyFont="1" applyBorder="1" applyAlignment="1">
      <alignment horizontal="center" wrapText="1"/>
    </xf>
    <xf numFmtId="0" fontId="6" fillId="0" borderId="3" xfId="1" applyFont="1" applyBorder="1" applyAlignment="1">
      <alignment horizontal="center" wrapText="1"/>
    </xf>
    <xf numFmtId="0" fontId="6" fillId="0" borderId="4" xfId="1" applyFont="1" applyBorder="1" applyAlignment="1">
      <alignment horizontal="centerContinuous" vertical="center"/>
    </xf>
    <xf numFmtId="0" fontId="6" fillId="0" borderId="3" xfId="1" applyFont="1" applyBorder="1" applyAlignment="1">
      <alignment horizontal="centerContinuous" vertical="center"/>
    </xf>
    <xf numFmtId="0" fontId="6" fillId="0" borderId="5" xfId="1" applyFont="1" applyBorder="1" applyAlignment="1">
      <alignment horizontal="centerContinuous"/>
    </xf>
    <xf numFmtId="0" fontId="6" fillId="0" borderId="6" xfId="1" applyFont="1" applyBorder="1" applyAlignment="1">
      <alignment horizontal="center" wrapText="1"/>
    </xf>
    <xf numFmtId="0" fontId="6" fillId="0" borderId="7" xfId="1" applyFont="1" applyBorder="1" applyAlignment="1">
      <alignment horizontal="center" wrapText="1"/>
    </xf>
    <xf numFmtId="0" fontId="6" fillId="0" borderId="8" xfId="1" applyFont="1" applyBorder="1" applyAlignment="1">
      <alignment horizontal="centerContinuous" vertical="center"/>
    </xf>
    <xf numFmtId="0" fontId="6" fillId="0" borderId="9" xfId="1" applyFont="1" applyBorder="1" applyAlignment="1">
      <alignment horizontal="centerContinuous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Continuous" vertical="center"/>
    </xf>
    <xf numFmtId="0" fontId="6" fillId="0" borderId="10" xfId="1" applyFont="1" applyBorder="1" applyAlignment="1">
      <alignment horizontal="centerContinuous" vertical="center"/>
    </xf>
    <xf numFmtId="0" fontId="6" fillId="0" borderId="11" xfId="1" applyFont="1" applyBorder="1" applyAlignment="1">
      <alignment horizontal="center" vertical="center"/>
    </xf>
    <xf numFmtId="0" fontId="6" fillId="0" borderId="11" xfId="1" applyFont="1" applyBorder="1" applyAlignment="1">
      <alignment horizontal="left" vertical="top"/>
    </xf>
    <xf numFmtId="0" fontId="6" fillId="0" borderId="5" xfId="1" applyFont="1" applyBorder="1" applyAlignment="1">
      <alignment horizontal="center" vertical="top" wrapText="1"/>
    </xf>
    <xf numFmtId="0" fontId="6" fillId="0" borderId="0" xfId="1" applyFont="1" applyAlignment="1">
      <alignment horizontal="center" vertical="top" wrapText="1"/>
    </xf>
    <xf numFmtId="0" fontId="6" fillId="0" borderId="11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top" wrapText="1"/>
    </xf>
    <xf numFmtId="0" fontId="6" fillId="0" borderId="13" xfId="1" applyFont="1" applyBorder="1" applyAlignment="1">
      <alignment horizontal="center" vertical="top" wrapText="1"/>
    </xf>
    <xf numFmtId="0" fontId="6" fillId="0" borderId="11" xfId="1" applyFont="1" applyBorder="1" applyAlignment="1">
      <alignment horizontal="centerContinuous" wrapText="1"/>
    </xf>
    <xf numFmtId="0" fontId="6" fillId="0" borderId="6" xfId="1" applyFont="1" applyBorder="1" applyAlignment="1"/>
    <xf numFmtId="0" fontId="6" fillId="0" borderId="11" xfId="1" applyFont="1" applyBorder="1" applyAlignment="1">
      <alignment horizontal="centerContinuous"/>
    </xf>
    <xf numFmtId="0" fontId="6" fillId="0" borderId="7" xfId="1" applyFont="1" applyBorder="1" applyAlignment="1">
      <alignment horizontal="center" vertical="top" wrapText="1"/>
    </xf>
    <xf numFmtId="0" fontId="6" fillId="0" borderId="14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Continuous"/>
    </xf>
    <xf numFmtId="0" fontId="6" fillId="0" borderId="15" xfId="1" applyFont="1" applyBorder="1" applyAlignment="1">
      <alignment horizontal="center" vertical="center" wrapText="1"/>
    </xf>
    <xf numFmtId="38" fontId="6" fillId="0" borderId="16" xfId="2" quotePrefix="1" applyFont="1" applyFill="1" applyBorder="1" applyAlignment="1" applyProtection="1">
      <alignment horizontal="right"/>
    </xf>
    <xf numFmtId="38" fontId="6" fillId="0" borderId="10" xfId="2" applyFont="1" applyFill="1" applyBorder="1" applyAlignment="1" applyProtection="1">
      <alignment horizontal="right"/>
    </xf>
    <xf numFmtId="38" fontId="6" fillId="0" borderId="15" xfId="2" applyFont="1" applyFill="1" applyBorder="1" applyAlignment="1" applyProtection="1">
      <alignment horizontal="right"/>
    </xf>
    <xf numFmtId="38" fontId="6" fillId="0" borderId="16" xfId="2" quotePrefix="1" applyFont="1" applyFill="1" applyBorder="1" applyAlignment="1" applyProtection="1">
      <alignment horizontal="right"/>
      <protection locked="0"/>
    </xf>
    <xf numFmtId="38" fontId="6" fillId="0" borderId="10" xfId="2" applyFont="1" applyFill="1" applyBorder="1" applyAlignment="1" applyProtection="1">
      <alignment horizontal="right"/>
      <protection locked="0"/>
    </xf>
    <xf numFmtId="38" fontId="6" fillId="0" borderId="15" xfId="2" applyFont="1" applyFill="1" applyBorder="1" applyAlignment="1" applyProtection="1">
      <alignment horizontal="right"/>
      <protection locked="0"/>
    </xf>
    <xf numFmtId="38" fontId="6" fillId="0" borderId="10" xfId="2" quotePrefix="1" applyFont="1" applyFill="1" applyBorder="1" applyAlignment="1" applyProtection="1">
      <alignment horizontal="right"/>
    </xf>
    <xf numFmtId="38" fontId="6" fillId="0" borderId="15" xfId="2" quotePrefix="1" applyFont="1" applyFill="1" applyBorder="1" applyAlignment="1" applyProtection="1">
      <alignment horizontal="right"/>
    </xf>
    <xf numFmtId="0" fontId="6" fillId="0" borderId="17" xfId="1" applyFont="1" applyBorder="1" applyAlignment="1">
      <alignment horizontal="center" vertical="center" wrapText="1"/>
    </xf>
    <xf numFmtId="38" fontId="6" fillId="0" borderId="18" xfId="2" quotePrefix="1" applyFont="1" applyFill="1" applyBorder="1" applyAlignment="1" applyProtection="1">
      <alignment horizontal="right"/>
    </xf>
    <xf numFmtId="38" fontId="6" fillId="0" borderId="19" xfId="2" quotePrefix="1" applyFont="1" applyFill="1" applyBorder="1" applyAlignment="1" applyProtection="1">
      <alignment horizontal="right"/>
    </xf>
    <xf numFmtId="38" fontId="6" fillId="0" borderId="17" xfId="2" quotePrefix="1" applyFont="1" applyFill="1" applyBorder="1" applyAlignment="1" applyProtection="1">
      <alignment horizontal="right"/>
    </xf>
    <xf numFmtId="38" fontId="6" fillId="0" borderId="20" xfId="2" quotePrefix="1" applyFont="1" applyFill="1" applyBorder="1" applyAlignment="1" applyProtection="1">
      <alignment horizontal="right"/>
    </xf>
    <xf numFmtId="38" fontId="6" fillId="0" borderId="13" xfId="2" applyFont="1" applyFill="1" applyBorder="1" applyAlignment="1" applyProtection="1">
      <alignment horizontal="right"/>
    </xf>
    <xf numFmtId="38" fontId="6" fillId="0" borderId="14" xfId="2" applyFont="1" applyFill="1" applyBorder="1" applyAlignment="1" applyProtection="1">
      <alignment horizontal="right"/>
    </xf>
    <xf numFmtId="0" fontId="7" fillId="0" borderId="0" xfId="1" applyFont="1" applyAlignment="1">
      <alignment horizontal="right" vertical="center"/>
    </xf>
    <xf numFmtId="0" fontId="6" fillId="0" borderId="1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top" wrapText="1"/>
    </xf>
    <xf numFmtId="0" fontId="6" fillId="0" borderId="12" xfId="1" applyFont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top" wrapText="1"/>
    </xf>
    <xf numFmtId="0" fontId="6" fillId="0" borderId="15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</cellXfs>
  <cellStyles count="3">
    <cellStyle name="桁区切り 2" xfId="2" xr:uid="{D4B16E66-AB89-40A9-80A6-1482E85EA164}"/>
    <cellStyle name="標準" xfId="0" builtinId="0"/>
    <cellStyle name="標準 3" xfId="1" xr:uid="{D3DD4042-6186-4D36-94D8-1DBAE82F0A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6AC35-DBDD-4F7E-A010-2637D5D7DA2A}">
  <sheetPr>
    <pageSetUpPr fitToPage="1"/>
  </sheetPr>
  <dimension ref="A1:K41"/>
  <sheetViews>
    <sheetView tabSelected="1" zoomScaleNormal="100" workbookViewId="0"/>
  </sheetViews>
  <sheetFormatPr defaultColWidth="10.625" defaultRowHeight="20.100000000000001" customHeight="1"/>
  <cols>
    <col min="1" max="16384" width="10.625" style="3"/>
  </cols>
  <sheetData>
    <row r="1" spans="1:11" ht="20.100000000000001" customHeight="1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</row>
    <row r="2" spans="1:11" ht="20.100000000000001" customHeight="1">
      <c r="A2" s="4"/>
      <c r="B2" s="47" t="s">
        <v>1</v>
      </c>
      <c r="C2" s="5"/>
      <c r="D2" s="6"/>
      <c r="E2" s="7" t="s">
        <v>2</v>
      </c>
      <c r="F2" s="8"/>
      <c r="G2" s="8"/>
      <c r="H2" s="8"/>
      <c r="I2" s="8"/>
      <c r="J2" s="8"/>
      <c r="K2" s="7"/>
    </row>
    <row r="3" spans="1:11" ht="20.100000000000001" customHeight="1">
      <c r="A3" s="9"/>
      <c r="B3" s="48"/>
      <c r="C3" s="10"/>
      <c r="D3" s="11"/>
      <c r="E3" s="12" t="s">
        <v>3</v>
      </c>
      <c r="F3" s="13"/>
      <c r="G3" s="13"/>
      <c r="H3" s="13"/>
      <c r="I3" s="13"/>
      <c r="J3" s="14"/>
      <c r="K3" s="14"/>
    </row>
    <row r="4" spans="1:11" ht="20.100000000000001" customHeight="1">
      <c r="A4" s="9"/>
      <c r="B4" s="48"/>
      <c r="C4" s="10"/>
      <c r="D4" s="11"/>
      <c r="E4" s="15"/>
      <c r="F4" s="12" t="s">
        <v>4</v>
      </c>
      <c r="G4" s="13"/>
      <c r="H4" s="13"/>
      <c r="I4" s="16"/>
      <c r="J4" s="17"/>
      <c r="K4" s="17"/>
    </row>
    <row r="5" spans="1:11" ht="20.100000000000001" customHeight="1">
      <c r="A5" s="9"/>
      <c r="B5" s="48"/>
      <c r="C5" s="49" t="s">
        <v>5</v>
      </c>
      <c r="D5" s="50" t="s">
        <v>6</v>
      </c>
      <c r="E5" s="18"/>
      <c r="F5" s="19"/>
      <c r="G5" s="20"/>
      <c r="H5" s="51" t="s">
        <v>7</v>
      </c>
      <c r="I5" s="51" t="s">
        <v>8</v>
      </c>
      <c r="J5" s="21" t="s">
        <v>9</v>
      </c>
      <c r="K5" s="21" t="s">
        <v>10</v>
      </c>
    </row>
    <row r="6" spans="1:11" ht="20.100000000000001" customHeight="1">
      <c r="A6" s="9"/>
      <c r="B6" s="48"/>
      <c r="C6" s="49"/>
      <c r="D6" s="50"/>
      <c r="E6" s="53" t="s">
        <v>11</v>
      </c>
      <c r="F6" s="54" t="s">
        <v>12</v>
      </c>
      <c r="G6" s="23"/>
      <c r="H6" s="52"/>
      <c r="I6" s="52"/>
      <c r="J6" s="22"/>
      <c r="K6" s="24"/>
    </row>
    <row r="7" spans="1:11" ht="20.100000000000001" customHeight="1">
      <c r="A7" s="9"/>
      <c r="B7" s="48"/>
      <c r="C7" s="25"/>
      <c r="D7" s="50"/>
      <c r="E7" s="53"/>
      <c r="F7" s="54"/>
      <c r="G7" s="21" t="s">
        <v>13</v>
      </c>
      <c r="H7" s="52"/>
      <c r="I7" s="52"/>
      <c r="J7" s="26"/>
      <c r="K7" s="26"/>
    </row>
    <row r="8" spans="1:11" ht="20.100000000000001" customHeight="1">
      <c r="A8" s="9"/>
      <c r="B8" s="48"/>
      <c r="C8" s="25"/>
      <c r="D8" s="27"/>
      <c r="E8" s="22"/>
      <c r="F8" s="54"/>
      <c r="G8" s="21" t="s">
        <v>14</v>
      </c>
      <c r="H8" s="52"/>
      <c r="I8" s="52"/>
      <c r="J8" s="26"/>
      <c r="K8" s="26"/>
    </row>
    <row r="9" spans="1:11" ht="20.100000000000001" customHeight="1">
      <c r="A9" s="9"/>
      <c r="B9" s="48"/>
      <c r="C9" s="25"/>
      <c r="D9" s="27"/>
      <c r="E9" s="22"/>
      <c r="F9" s="54"/>
      <c r="G9" s="21" t="s">
        <v>15</v>
      </c>
      <c r="H9" s="52"/>
      <c r="I9" s="52"/>
      <c r="J9" s="26"/>
      <c r="K9" s="26"/>
    </row>
    <row r="10" spans="1:11" ht="20.100000000000001" customHeight="1">
      <c r="A10" s="9"/>
      <c r="B10" s="48"/>
      <c r="C10" s="25"/>
      <c r="D10" s="27"/>
      <c r="E10" s="22"/>
      <c r="F10" s="20"/>
      <c r="G10" s="28" t="s">
        <v>16</v>
      </c>
      <c r="H10" s="28"/>
      <c r="I10" s="28"/>
      <c r="J10" s="29"/>
      <c r="K10" s="29"/>
    </row>
    <row r="11" spans="1:11" ht="20.100000000000001" customHeight="1">
      <c r="A11" s="55" t="s">
        <v>17</v>
      </c>
      <c r="B11" s="30" t="s">
        <v>18</v>
      </c>
      <c r="C11" s="31">
        <v>10</v>
      </c>
      <c r="D11" s="32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</row>
    <row r="12" spans="1:11" ht="20.100000000000001" customHeight="1">
      <c r="A12" s="55"/>
      <c r="B12" s="30" t="s">
        <v>19</v>
      </c>
      <c r="C12" s="34">
        <v>55</v>
      </c>
      <c r="D12" s="35">
        <v>3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3</v>
      </c>
    </row>
    <row r="13" spans="1:11" ht="20.100000000000001" customHeight="1">
      <c r="A13" s="55"/>
      <c r="B13" s="30" t="s">
        <v>20</v>
      </c>
      <c r="C13" s="31">
        <f>C11+C12</f>
        <v>65</v>
      </c>
      <c r="D13" s="37">
        <f t="shared" ref="D13:K13" si="0">D11+D12</f>
        <v>3</v>
      </c>
      <c r="E13" s="38">
        <f t="shared" si="0"/>
        <v>0</v>
      </c>
      <c r="F13" s="38">
        <f t="shared" si="0"/>
        <v>0</v>
      </c>
      <c r="G13" s="38">
        <f t="shared" si="0"/>
        <v>0</v>
      </c>
      <c r="H13" s="38">
        <f t="shared" si="0"/>
        <v>0</v>
      </c>
      <c r="I13" s="38">
        <f t="shared" si="0"/>
        <v>0</v>
      </c>
      <c r="J13" s="38">
        <f t="shared" si="0"/>
        <v>0</v>
      </c>
      <c r="K13" s="38">
        <f t="shared" si="0"/>
        <v>3</v>
      </c>
    </row>
    <row r="14" spans="1:11" ht="20.100000000000001" customHeight="1">
      <c r="A14" s="55" t="s">
        <v>21</v>
      </c>
      <c r="B14" s="30" t="s">
        <v>18</v>
      </c>
      <c r="C14" s="31">
        <v>8</v>
      </c>
      <c r="D14" s="32">
        <v>1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1</v>
      </c>
    </row>
    <row r="15" spans="1:11" ht="20.100000000000001" customHeight="1">
      <c r="A15" s="55"/>
      <c r="B15" s="30" t="s">
        <v>19</v>
      </c>
      <c r="C15" s="34">
        <v>38</v>
      </c>
      <c r="D15" s="35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</row>
    <row r="16" spans="1:11" ht="20.100000000000001" customHeight="1">
      <c r="A16" s="55"/>
      <c r="B16" s="30" t="s">
        <v>20</v>
      </c>
      <c r="C16" s="31">
        <f>C14+C15</f>
        <v>46</v>
      </c>
      <c r="D16" s="37">
        <f t="shared" ref="D16:K16" si="1">D14+D15</f>
        <v>1</v>
      </c>
      <c r="E16" s="38">
        <f t="shared" si="1"/>
        <v>0</v>
      </c>
      <c r="F16" s="38">
        <f t="shared" si="1"/>
        <v>0</v>
      </c>
      <c r="G16" s="38">
        <f t="shared" si="1"/>
        <v>0</v>
      </c>
      <c r="H16" s="38">
        <f t="shared" si="1"/>
        <v>0</v>
      </c>
      <c r="I16" s="38">
        <f t="shared" si="1"/>
        <v>0</v>
      </c>
      <c r="J16" s="38">
        <f t="shared" si="1"/>
        <v>0</v>
      </c>
      <c r="K16" s="38">
        <f t="shared" si="1"/>
        <v>1</v>
      </c>
    </row>
    <row r="17" spans="1:11" ht="20.100000000000001" customHeight="1">
      <c r="A17" s="55" t="s">
        <v>22</v>
      </c>
      <c r="B17" s="30" t="s">
        <v>18</v>
      </c>
      <c r="C17" s="31">
        <v>10</v>
      </c>
      <c r="D17" s="32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</row>
    <row r="18" spans="1:11" ht="20.100000000000001" customHeight="1">
      <c r="A18" s="55"/>
      <c r="B18" s="30" t="s">
        <v>19</v>
      </c>
      <c r="C18" s="34">
        <v>70</v>
      </c>
      <c r="D18" s="35">
        <v>2</v>
      </c>
      <c r="E18" s="36">
        <v>0</v>
      </c>
      <c r="F18" s="36">
        <v>0</v>
      </c>
      <c r="G18" s="36">
        <v>0</v>
      </c>
      <c r="H18" s="36">
        <v>0</v>
      </c>
      <c r="I18" s="36">
        <v>1</v>
      </c>
      <c r="J18" s="36">
        <v>0</v>
      </c>
      <c r="K18" s="36">
        <v>1</v>
      </c>
    </row>
    <row r="19" spans="1:11" ht="20.100000000000001" customHeight="1">
      <c r="A19" s="55"/>
      <c r="B19" s="30" t="s">
        <v>20</v>
      </c>
      <c r="C19" s="31">
        <f>C17+C18</f>
        <v>80</v>
      </c>
      <c r="D19" s="37">
        <f t="shared" ref="D19:K19" si="2">D17+D18</f>
        <v>2</v>
      </c>
      <c r="E19" s="38">
        <f t="shared" si="2"/>
        <v>0</v>
      </c>
      <c r="F19" s="38">
        <f t="shared" si="2"/>
        <v>0</v>
      </c>
      <c r="G19" s="38">
        <f t="shared" si="2"/>
        <v>0</v>
      </c>
      <c r="H19" s="38">
        <f t="shared" si="2"/>
        <v>0</v>
      </c>
      <c r="I19" s="38">
        <f t="shared" si="2"/>
        <v>1</v>
      </c>
      <c r="J19" s="38">
        <f t="shared" si="2"/>
        <v>0</v>
      </c>
      <c r="K19" s="38">
        <f t="shared" si="2"/>
        <v>1</v>
      </c>
    </row>
    <row r="20" spans="1:11" ht="20.100000000000001" customHeight="1">
      <c r="A20" s="55" t="s">
        <v>23</v>
      </c>
      <c r="B20" s="30" t="s">
        <v>18</v>
      </c>
      <c r="C20" s="31">
        <v>22</v>
      </c>
      <c r="D20" s="32">
        <v>2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2</v>
      </c>
    </row>
    <row r="21" spans="1:11" ht="20.100000000000001" customHeight="1">
      <c r="A21" s="55"/>
      <c r="B21" s="30" t="s">
        <v>19</v>
      </c>
      <c r="C21" s="34">
        <v>63</v>
      </c>
      <c r="D21" s="35">
        <v>2</v>
      </c>
      <c r="E21" s="36">
        <v>0</v>
      </c>
      <c r="F21" s="36">
        <v>0</v>
      </c>
      <c r="G21" s="36">
        <v>0</v>
      </c>
      <c r="H21" s="36">
        <v>0</v>
      </c>
      <c r="I21" s="36">
        <v>1</v>
      </c>
      <c r="J21" s="36">
        <v>0</v>
      </c>
      <c r="K21" s="36">
        <v>1</v>
      </c>
    </row>
    <row r="22" spans="1:11" ht="20.100000000000001" customHeight="1">
      <c r="A22" s="55"/>
      <c r="B22" s="30" t="s">
        <v>20</v>
      </c>
      <c r="C22" s="31">
        <f>C20+C21</f>
        <v>85</v>
      </c>
      <c r="D22" s="37">
        <f t="shared" ref="D22:K22" si="3">D20+D21</f>
        <v>4</v>
      </c>
      <c r="E22" s="38">
        <f t="shared" si="3"/>
        <v>0</v>
      </c>
      <c r="F22" s="38">
        <f t="shared" si="3"/>
        <v>0</v>
      </c>
      <c r="G22" s="38">
        <f t="shared" si="3"/>
        <v>0</v>
      </c>
      <c r="H22" s="38">
        <f t="shared" si="3"/>
        <v>0</v>
      </c>
      <c r="I22" s="38">
        <f t="shared" si="3"/>
        <v>1</v>
      </c>
      <c r="J22" s="38">
        <f t="shared" si="3"/>
        <v>0</v>
      </c>
      <c r="K22" s="38">
        <f t="shared" si="3"/>
        <v>3</v>
      </c>
    </row>
    <row r="23" spans="1:11" ht="20.100000000000001" customHeight="1">
      <c r="A23" s="55" t="s">
        <v>24</v>
      </c>
      <c r="B23" s="30" t="s">
        <v>18</v>
      </c>
      <c r="C23" s="31">
        <v>32</v>
      </c>
      <c r="D23" s="32">
        <v>7</v>
      </c>
      <c r="E23" s="33">
        <v>1</v>
      </c>
      <c r="F23" s="33">
        <v>0</v>
      </c>
      <c r="G23" s="33">
        <v>0</v>
      </c>
      <c r="H23" s="33">
        <v>0</v>
      </c>
      <c r="I23" s="33">
        <v>4</v>
      </c>
      <c r="J23" s="33">
        <v>0</v>
      </c>
      <c r="K23" s="33">
        <v>2</v>
      </c>
    </row>
    <row r="24" spans="1:11" ht="20.100000000000001" customHeight="1">
      <c r="A24" s="55"/>
      <c r="B24" s="30" t="s">
        <v>19</v>
      </c>
      <c r="C24" s="34">
        <v>81</v>
      </c>
      <c r="D24" s="35">
        <v>3</v>
      </c>
      <c r="E24" s="36">
        <v>1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2</v>
      </c>
    </row>
    <row r="25" spans="1:11" ht="20.100000000000001" customHeight="1">
      <c r="A25" s="55"/>
      <c r="B25" s="30" t="s">
        <v>20</v>
      </c>
      <c r="C25" s="31">
        <f>C23+C24</f>
        <v>113</v>
      </c>
      <c r="D25" s="37">
        <f t="shared" ref="D25:K25" si="4">D23+D24</f>
        <v>10</v>
      </c>
      <c r="E25" s="38">
        <f t="shared" si="4"/>
        <v>2</v>
      </c>
      <c r="F25" s="38">
        <f t="shared" si="4"/>
        <v>0</v>
      </c>
      <c r="G25" s="38">
        <f t="shared" si="4"/>
        <v>0</v>
      </c>
      <c r="H25" s="38">
        <f t="shared" si="4"/>
        <v>0</v>
      </c>
      <c r="I25" s="38">
        <f t="shared" si="4"/>
        <v>4</v>
      </c>
      <c r="J25" s="38">
        <f t="shared" si="4"/>
        <v>0</v>
      </c>
      <c r="K25" s="38">
        <f t="shared" si="4"/>
        <v>4</v>
      </c>
    </row>
    <row r="26" spans="1:11" ht="20.100000000000001" customHeight="1">
      <c r="A26" s="55" t="s">
        <v>25</v>
      </c>
      <c r="B26" s="30" t="s">
        <v>18</v>
      </c>
      <c r="C26" s="31">
        <v>52</v>
      </c>
      <c r="D26" s="32">
        <v>2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2</v>
      </c>
    </row>
    <row r="27" spans="1:11" ht="20.100000000000001" customHeight="1">
      <c r="A27" s="55"/>
      <c r="B27" s="30" t="s">
        <v>19</v>
      </c>
      <c r="C27" s="34">
        <v>135</v>
      </c>
      <c r="D27" s="35">
        <v>9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9</v>
      </c>
    </row>
    <row r="28" spans="1:11" ht="20.100000000000001" customHeight="1">
      <c r="A28" s="55"/>
      <c r="B28" s="30" t="s">
        <v>20</v>
      </c>
      <c r="C28" s="31">
        <f>C26+C27</f>
        <v>187</v>
      </c>
      <c r="D28" s="37">
        <f t="shared" ref="D28:K28" si="5">D26+D27</f>
        <v>11</v>
      </c>
      <c r="E28" s="38">
        <f t="shared" si="5"/>
        <v>0</v>
      </c>
      <c r="F28" s="38">
        <f t="shared" si="5"/>
        <v>0</v>
      </c>
      <c r="G28" s="38">
        <f t="shared" si="5"/>
        <v>0</v>
      </c>
      <c r="H28" s="38">
        <f t="shared" si="5"/>
        <v>0</v>
      </c>
      <c r="I28" s="38">
        <f t="shared" si="5"/>
        <v>0</v>
      </c>
      <c r="J28" s="38">
        <f t="shared" si="5"/>
        <v>0</v>
      </c>
      <c r="K28" s="38">
        <f t="shared" si="5"/>
        <v>11</v>
      </c>
    </row>
    <row r="29" spans="1:11" ht="20.100000000000001" customHeight="1">
      <c r="A29" s="55" t="s">
        <v>26</v>
      </c>
      <c r="B29" s="30" t="s">
        <v>18</v>
      </c>
      <c r="C29" s="31">
        <v>164</v>
      </c>
      <c r="D29" s="32">
        <v>11</v>
      </c>
      <c r="E29" s="33">
        <v>0</v>
      </c>
      <c r="F29" s="33">
        <v>0</v>
      </c>
      <c r="G29" s="33">
        <v>0</v>
      </c>
      <c r="H29" s="33">
        <v>1</v>
      </c>
      <c r="I29" s="33">
        <v>3</v>
      </c>
      <c r="J29" s="33">
        <v>0</v>
      </c>
      <c r="K29" s="33">
        <v>7</v>
      </c>
    </row>
    <row r="30" spans="1:11" ht="20.100000000000001" customHeight="1">
      <c r="A30" s="55"/>
      <c r="B30" s="30" t="s">
        <v>19</v>
      </c>
      <c r="C30" s="34">
        <v>274</v>
      </c>
      <c r="D30" s="35">
        <v>20</v>
      </c>
      <c r="E30" s="36">
        <v>2</v>
      </c>
      <c r="F30" s="36">
        <v>0</v>
      </c>
      <c r="G30" s="36">
        <v>0</v>
      </c>
      <c r="H30" s="36">
        <v>2</v>
      </c>
      <c r="I30" s="36">
        <v>2</v>
      </c>
      <c r="J30" s="36">
        <v>0</v>
      </c>
      <c r="K30" s="36">
        <v>14</v>
      </c>
    </row>
    <row r="31" spans="1:11" ht="20.100000000000001" customHeight="1">
      <c r="A31" s="55"/>
      <c r="B31" s="30" t="s">
        <v>20</v>
      </c>
      <c r="C31" s="31">
        <f>C29+C30</f>
        <v>438</v>
      </c>
      <c r="D31" s="37">
        <f t="shared" ref="D31:K31" si="6">D29+D30</f>
        <v>31</v>
      </c>
      <c r="E31" s="38">
        <f t="shared" si="6"/>
        <v>2</v>
      </c>
      <c r="F31" s="38">
        <f t="shared" si="6"/>
        <v>0</v>
      </c>
      <c r="G31" s="38">
        <f t="shared" si="6"/>
        <v>0</v>
      </c>
      <c r="H31" s="38">
        <f t="shared" si="6"/>
        <v>3</v>
      </c>
      <c r="I31" s="38">
        <f t="shared" si="6"/>
        <v>5</v>
      </c>
      <c r="J31" s="38">
        <f t="shared" si="6"/>
        <v>0</v>
      </c>
      <c r="K31" s="38">
        <f t="shared" si="6"/>
        <v>21</v>
      </c>
    </row>
    <row r="32" spans="1:11" ht="20.100000000000001" customHeight="1">
      <c r="A32" s="55" t="s">
        <v>27</v>
      </c>
      <c r="B32" s="30" t="s">
        <v>18</v>
      </c>
      <c r="C32" s="31">
        <v>164</v>
      </c>
      <c r="D32" s="32">
        <v>14</v>
      </c>
      <c r="E32" s="33">
        <v>1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13</v>
      </c>
    </row>
    <row r="33" spans="1:11" ht="20.100000000000001" customHeight="1">
      <c r="A33" s="55"/>
      <c r="B33" s="30" t="s">
        <v>19</v>
      </c>
      <c r="C33" s="34">
        <v>200</v>
      </c>
      <c r="D33" s="35">
        <v>24</v>
      </c>
      <c r="E33" s="36">
        <v>1</v>
      </c>
      <c r="F33" s="36">
        <v>0</v>
      </c>
      <c r="G33" s="36">
        <v>0</v>
      </c>
      <c r="H33" s="36">
        <v>0</v>
      </c>
      <c r="I33" s="36">
        <v>1</v>
      </c>
      <c r="J33" s="36">
        <v>0</v>
      </c>
      <c r="K33" s="36">
        <v>22</v>
      </c>
    </row>
    <row r="34" spans="1:11" ht="20.100000000000001" customHeight="1">
      <c r="A34" s="55"/>
      <c r="B34" s="30" t="s">
        <v>20</v>
      </c>
      <c r="C34" s="31">
        <f>C32+C33</f>
        <v>364</v>
      </c>
      <c r="D34" s="37">
        <f t="shared" ref="D34:K34" si="7">D32+D33</f>
        <v>38</v>
      </c>
      <c r="E34" s="38">
        <f t="shared" si="7"/>
        <v>2</v>
      </c>
      <c r="F34" s="38">
        <f t="shared" si="7"/>
        <v>0</v>
      </c>
      <c r="G34" s="38">
        <f t="shared" si="7"/>
        <v>0</v>
      </c>
      <c r="H34" s="38">
        <f t="shared" si="7"/>
        <v>0</v>
      </c>
      <c r="I34" s="38">
        <f t="shared" si="7"/>
        <v>1</v>
      </c>
      <c r="J34" s="38">
        <f t="shared" si="7"/>
        <v>0</v>
      </c>
      <c r="K34" s="38">
        <f t="shared" si="7"/>
        <v>35</v>
      </c>
    </row>
    <row r="35" spans="1:11" ht="20.100000000000001" customHeight="1">
      <c r="A35" s="55" t="s">
        <v>28</v>
      </c>
      <c r="B35" s="30" t="s">
        <v>18</v>
      </c>
      <c r="C35" s="31">
        <v>186</v>
      </c>
      <c r="D35" s="32">
        <v>14</v>
      </c>
      <c r="E35" s="33">
        <v>0</v>
      </c>
      <c r="F35" s="33">
        <v>0</v>
      </c>
      <c r="G35" s="33">
        <v>0</v>
      </c>
      <c r="H35" s="33">
        <v>0</v>
      </c>
      <c r="I35" s="33">
        <v>4</v>
      </c>
      <c r="J35" s="33">
        <v>0</v>
      </c>
      <c r="K35" s="33">
        <v>10</v>
      </c>
    </row>
    <row r="36" spans="1:11" ht="20.100000000000001" customHeight="1">
      <c r="A36" s="55"/>
      <c r="B36" s="30" t="s">
        <v>19</v>
      </c>
      <c r="C36" s="34">
        <v>108</v>
      </c>
      <c r="D36" s="35">
        <v>14</v>
      </c>
      <c r="E36" s="36">
        <v>0</v>
      </c>
      <c r="F36" s="36">
        <v>0</v>
      </c>
      <c r="G36" s="36">
        <v>0</v>
      </c>
      <c r="H36" s="36">
        <v>0</v>
      </c>
      <c r="I36" s="36">
        <v>3</v>
      </c>
      <c r="J36" s="36">
        <v>0</v>
      </c>
      <c r="K36" s="36">
        <v>11</v>
      </c>
    </row>
    <row r="37" spans="1:11" ht="20.100000000000001" customHeight="1" thickBot="1">
      <c r="A37" s="56"/>
      <c r="B37" s="39" t="s">
        <v>20</v>
      </c>
      <c r="C37" s="40">
        <f>C35+C36</f>
        <v>294</v>
      </c>
      <c r="D37" s="41">
        <f t="shared" ref="D37:K37" si="8">D35+D36</f>
        <v>28</v>
      </c>
      <c r="E37" s="42">
        <f t="shared" si="8"/>
        <v>0</v>
      </c>
      <c r="F37" s="42">
        <f t="shared" si="8"/>
        <v>0</v>
      </c>
      <c r="G37" s="42">
        <f t="shared" si="8"/>
        <v>0</v>
      </c>
      <c r="H37" s="42">
        <f t="shared" si="8"/>
        <v>0</v>
      </c>
      <c r="I37" s="42">
        <f t="shared" si="8"/>
        <v>7</v>
      </c>
      <c r="J37" s="42">
        <f t="shared" si="8"/>
        <v>0</v>
      </c>
      <c r="K37" s="42">
        <f t="shared" si="8"/>
        <v>21</v>
      </c>
    </row>
    <row r="38" spans="1:11" ht="20.100000000000001" customHeight="1" thickTop="1">
      <c r="A38" s="57" t="s">
        <v>29</v>
      </c>
      <c r="B38" s="28" t="s">
        <v>18</v>
      </c>
      <c r="C38" s="43">
        <v>648</v>
      </c>
      <c r="D38" s="44">
        <v>51</v>
      </c>
      <c r="E38" s="45">
        <v>2</v>
      </c>
      <c r="F38" s="45">
        <v>0</v>
      </c>
      <c r="G38" s="45">
        <v>0</v>
      </c>
      <c r="H38" s="45">
        <v>1</v>
      </c>
      <c r="I38" s="45">
        <v>11</v>
      </c>
      <c r="J38" s="45">
        <v>0</v>
      </c>
      <c r="K38" s="45">
        <v>37</v>
      </c>
    </row>
    <row r="39" spans="1:11" ht="20.100000000000001" customHeight="1">
      <c r="A39" s="55"/>
      <c r="B39" s="30" t="s">
        <v>19</v>
      </c>
      <c r="C39" s="31">
        <v>1024</v>
      </c>
      <c r="D39" s="37">
        <v>77</v>
      </c>
      <c r="E39" s="38">
        <v>4</v>
      </c>
      <c r="F39" s="38">
        <v>0</v>
      </c>
      <c r="G39" s="38">
        <v>0</v>
      </c>
      <c r="H39" s="38">
        <v>2</v>
      </c>
      <c r="I39" s="38">
        <v>8</v>
      </c>
      <c r="J39" s="38">
        <v>0</v>
      </c>
      <c r="K39" s="38">
        <v>63</v>
      </c>
    </row>
    <row r="40" spans="1:11" ht="20.100000000000001" customHeight="1">
      <c r="A40" s="55"/>
      <c r="B40" s="30" t="s">
        <v>20</v>
      </c>
      <c r="C40" s="31">
        <f>C38+C39</f>
        <v>1672</v>
      </c>
      <c r="D40" s="37">
        <f t="shared" ref="D40:K40" si="9">D38+D39</f>
        <v>128</v>
      </c>
      <c r="E40" s="38">
        <f t="shared" si="9"/>
        <v>6</v>
      </c>
      <c r="F40" s="38">
        <f t="shared" si="9"/>
        <v>0</v>
      </c>
      <c r="G40" s="38">
        <f t="shared" si="9"/>
        <v>0</v>
      </c>
      <c r="H40" s="38">
        <f t="shared" si="9"/>
        <v>3</v>
      </c>
      <c r="I40" s="38">
        <f t="shared" si="9"/>
        <v>19</v>
      </c>
      <c r="J40" s="38">
        <f t="shared" si="9"/>
        <v>0</v>
      </c>
      <c r="K40" s="38">
        <f t="shared" si="9"/>
        <v>100</v>
      </c>
    </row>
    <row r="41" spans="1:11" ht="20.100000000000001" customHeight="1">
      <c r="K41" s="46" t="s">
        <v>30</v>
      </c>
    </row>
  </sheetData>
  <mergeCells count="17">
    <mergeCell ref="A29:A31"/>
    <mergeCell ref="A32:A34"/>
    <mergeCell ref="A35:A37"/>
    <mergeCell ref="A38:A40"/>
    <mergeCell ref="A11:A13"/>
    <mergeCell ref="A14:A16"/>
    <mergeCell ref="A17:A19"/>
    <mergeCell ref="A20:A22"/>
    <mergeCell ref="A23:A25"/>
    <mergeCell ref="A26:A28"/>
    <mergeCell ref="B2:B10"/>
    <mergeCell ref="C5:C6"/>
    <mergeCell ref="D5:D7"/>
    <mergeCell ref="H5:H9"/>
    <mergeCell ref="I5:I9"/>
    <mergeCell ref="E6:E7"/>
    <mergeCell ref="F6:F9"/>
  </mergeCells>
  <phoneticPr fontId="2"/>
  <dataValidations count="1">
    <dataValidation type="list" allowBlank="1" showInputMessage="1" sqref="C12:K12 C15:K15 C18:K18 C21:K21 C24:K24 C27:K27 C30:K30 C33:K33 C36:K36" xr:uid="{EBA1FEB9-D54B-40C4-84C8-2204FC70CF27}">
      <formula1>"0,9999999"</formula1>
    </dataValidation>
  </dataValidations>
  <pageMargins left="0.7" right="0.7" top="0.75" bottom="0.75" header="0.3" footer="0.3"/>
  <pageSetup paperSize="9" scale="7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 肺がん（集団検診・令和４年度の精密検査結果）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2025-11-19T02:08:38Z</dcterms:created>
  <dcterms:modified xsi:type="dcterms:W3CDTF">2025-11-20T06:36:12Z</dcterms:modified>
</cp:coreProperties>
</file>