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30" windowHeight="6465"/>
  </bookViews>
  <sheets>
    <sheet name="精神保健福祉相談" sheetId="1" r:id="rId1"/>
  </sheets>
  <definedNames>
    <definedName name="_xlnm.Print_Area" localSheetId="0">精神保健福祉相談!$A$1:$P$26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L4" i="1" l="1"/>
  <c r="I4" i="1" l="1"/>
  <c r="D4" i="1" l="1"/>
  <c r="E4" i="1"/>
  <c r="F4" i="1"/>
  <c r="G4" i="1"/>
  <c r="H4" i="1"/>
  <c r="J4" i="1"/>
  <c r="K4" i="1"/>
  <c r="M4" i="1"/>
  <c r="N4" i="1"/>
  <c r="O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4" i="1" l="1"/>
</calcChain>
</file>

<file path=xl/sharedStrings.xml><?xml version="1.0" encoding="utf-8"?>
<sst xmlns="http://schemas.openxmlformats.org/spreadsheetml/2006/main" count="41" uniqueCount="37">
  <si>
    <t>こころの健康
相談センター</t>
    <rPh sb="4" eb="6">
      <t>ケンコウ</t>
    </rPh>
    <rPh sb="7" eb="9">
      <t>ソウダン</t>
    </rPh>
    <phoneticPr fontId="2"/>
  </si>
  <si>
    <t xml:space="preserve"> 瀬　谷</t>
  </si>
  <si>
    <t xml:space="preserve"> 泉</t>
  </si>
  <si>
    <t xml:space="preserve"> 栄</t>
  </si>
  <si>
    <t xml:space="preserve"> 戸　塚</t>
  </si>
  <si>
    <t xml:space="preserve"> 都　筑</t>
  </si>
  <si>
    <t xml:space="preserve"> 青　葉</t>
  </si>
  <si>
    <t xml:space="preserve"> 緑</t>
  </si>
  <si>
    <t xml:space="preserve"> 港　北</t>
  </si>
  <si>
    <t xml:space="preserve"> 金　沢</t>
  </si>
  <si>
    <t xml:space="preserve"> 磯　子</t>
  </si>
  <si>
    <t xml:space="preserve"> 旭</t>
  </si>
  <si>
    <t xml:space="preserve"> 保土ケ谷</t>
  </si>
  <si>
    <t xml:space="preserve"> 港　南</t>
  </si>
  <si>
    <t xml:space="preserve"> 南</t>
  </si>
  <si>
    <t xml:space="preserve"> 中</t>
  </si>
  <si>
    <t xml:space="preserve"> 西</t>
  </si>
  <si>
    <t xml:space="preserve"> 神奈川</t>
  </si>
  <si>
    <t xml:space="preserve"> 鶴　見</t>
  </si>
  <si>
    <t>総数</t>
    <rPh sb="0" eb="2">
      <t>ソウスウ</t>
    </rPh>
    <phoneticPr fontId="2"/>
  </si>
  <si>
    <t>その他</t>
    <phoneticPr fontId="2"/>
  </si>
  <si>
    <t>てんかん</t>
    <phoneticPr fontId="2"/>
  </si>
  <si>
    <t>摂食障害</t>
    <rPh sb="0" eb="4">
      <t>セッショクショウガイ</t>
    </rPh>
    <phoneticPr fontId="2"/>
  </si>
  <si>
    <t>心の健康づくり</t>
    <phoneticPr fontId="2"/>
  </si>
  <si>
    <t>思春期</t>
    <phoneticPr fontId="2"/>
  </si>
  <si>
    <t>ギャンブル</t>
    <phoneticPr fontId="2"/>
  </si>
  <si>
    <r>
      <t>薬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物</t>
    </r>
    <phoneticPr fontId="2"/>
  </si>
  <si>
    <t>アルコール</t>
    <phoneticPr fontId="2"/>
  </si>
  <si>
    <t>社会復帰</t>
    <phoneticPr fontId="2"/>
  </si>
  <si>
    <t>老人精神保健</t>
    <phoneticPr fontId="2"/>
  </si>
  <si>
    <r>
      <t>総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数</t>
    </r>
    <phoneticPr fontId="2"/>
  </si>
  <si>
    <t>延人員</t>
    <phoneticPr fontId="2"/>
  </si>
  <si>
    <t>実人員</t>
    <phoneticPr fontId="2"/>
  </si>
  <si>
    <t xml:space="preserve">   </t>
  </si>
  <si>
    <t>精神保健福祉相談</t>
    <rPh sb="0" eb="2">
      <t>セイシン</t>
    </rPh>
    <rPh sb="2" eb="4">
      <t>ホケン</t>
    </rPh>
    <rPh sb="4" eb="6">
      <t>フクシ</t>
    </rPh>
    <rPh sb="6" eb="8">
      <t>ソウダン</t>
    </rPh>
    <phoneticPr fontId="2"/>
  </si>
  <si>
    <t>ゲーム</t>
    <phoneticPr fontId="2"/>
  </si>
  <si>
    <t>うつ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</si>
</sst>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1" x14ac:knownFonts="1">
    <font>
      <sz val="14"/>
      <name val="ＭＳ 明朝"/>
      <family val="1"/>
      <charset val="128"/>
    </font>
    <font>
      <sz val="11"/>
      <name val="Arial Narrow"/>
      <family val="2"/>
    </font>
    <font>
      <sz val="7"/>
      <name val="ＭＳ 明朝"/>
      <family val="1"/>
      <charset val="128"/>
    </font>
    <font>
      <sz val="14"/>
      <name val="Arial Narrow"/>
      <family val="2"/>
    </font>
    <font>
      <b/>
      <sz val="14"/>
      <name val="Arial Narrow"/>
      <family val="2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Arial Narrow"/>
      <family val="2"/>
    </font>
    <font>
      <b/>
      <sz val="12"/>
      <name val="ＭＳ Ｐ明朝"/>
      <family val="1"/>
      <charset val="128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shrinkToFit="1"/>
    </xf>
    <xf numFmtId="0" fontId="7" fillId="0" borderId="0" xfId="0" applyFont="1" applyFill="1" applyAlignment="1">
      <alignment vertical="center"/>
    </xf>
    <xf numFmtId="0" fontId="8" fillId="0" borderId="10" xfId="0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 shrinkToFit="1"/>
    </xf>
    <xf numFmtId="0" fontId="9" fillId="0" borderId="12" xfId="0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 applyProtection="1">
      <alignment horizontal="right" vertical="center"/>
    </xf>
    <xf numFmtId="0" fontId="9" fillId="0" borderId="15" xfId="0" applyFont="1" applyFill="1" applyBorder="1" applyAlignment="1" applyProtection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 applyProtection="1">
      <alignment vertical="center"/>
    </xf>
    <xf numFmtId="176" fontId="4" fillId="0" borderId="9" xfId="0" applyNumberFormat="1" applyFont="1" applyFill="1" applyBorder="1" applyAlignment="1" applyProtection="1">
      <alignment vertical="center"/>
    </xf>
    <xf numFmtId="176" fontId="3" fillId="0" borderId="6" xfId="0" applyNumberFormat="1" applyFont="1" applyFill="1" applyBorder="1" applyAlignment="1" applyProtection="1">
      <alignment vertical="center"/>
    </xf>
    <xf numFmtId="176" fontId="3" fillId="0" borderId="5" xfId="0" applyNumberFormat="1" applyFont="1" applyFill="1" applyBorder="1" applyAlignment="1" applyProtection="1">
      <alignment vertical="center"/>
    </xf>
    <xf numFmtId="176" fontId="3" fillId="0" borderId="2" xfId="0" applyNumberFormat="1" applyFont="1" applyFill="1" applyBorder="1" applyAlignment="1" applyProtection="1">
      <alignment vertical="center"/>
    </xf>
    <xf numFmtId="176" fontId="4" fillId="0" borderId="3" xfId="0" applyNumberFormat="1" applyFont="1" applyFill="1" applyBorder="1" applyAlignment="1" applyProtection="1">
      <alignment vertical="center"/>
    </xf>
    <xf numFmtId="176" fontId="3" fillId="0" borderId="1" xfId="0" applyNumberFormat="1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tabSelected="1" view="pageBreakPreview" zoomScaleNormal="75" zoomScaleSheetLayoutView="100" workbookViewId="0">
      <pane xSplit="1" ySplit="3" topLeftCell="B4" activePane="bottomRight" state="frozen"/>
      <selection activeCell="B32" sqref="B32"/>
      <selection pane="topRight" activeCell="B32" sqref="B32"/>
      <selection pane="bottomLeft" activeCell="B32" sqref="B32"/>
      <selection pane="bottomRight" sqref="A1:E1"/>
    </sheetView>
  </sheetViews>
  <sheetFormatPr defaultColWidth="13.5" defaultRowHeight="16.5" x14ac:dyDescent="0.2"/>
  <cols>
    <col min="1" max="1" width="13.19921875" style="1" customWidth="1"/>
    <col min="2" max="15" width="9.09765625" style="2" customWidth="1"/>
    <col min="16" max="16384" width="13.5" style="1"/>
  </cols>
  <sheetData>
    <row r="1" spans="1:15" ht="22.5" customHeight="1" thickBot="1" x14ac:dyDescent="0.25">
      <c r="A1" s="15" t="s">
        <v>34</v>
      </c>
      <c r="B1" s="16"/>
      <c r="C1" s="16"/>
      <c r="D1" s="16"/>
      <c r="E1" s="16"/>
      <c r="F1" s="10" t="s">
        <v>33</v>
      </c>
      <c r="G1" s="10" t="s">
        <v>33</v>
      </c>
      <c r="H1" s="10"/>
      <c r="I1" s="10"/>
      <c r="J1" s="10" t="s">
        <v>33</v>
      </c>
      <c r="K1" s="10" t="s">
        <v>33</v>
      </c>
      <c r="L1" s="10"/>
      <c r="M1" s="10"/>
      <c r="N1" s="10"/>
      <c r="O1" s="10" t="s">
        <v>33</v>
      </c>
    </row>
    <row r="2" spans="1:15" ht="21" customHeight="1" x14ac:dyDescent="0.2">
      <c r="A2" s="17"/>
      <c r="B2" s="11" t="s">
        <v>32</v>
      </c>
      <c r="C2" s="11" t="s">
        <v>31</v>
      </c>
      <c r="D2" s="13"/>
      <c r="E2" s="13"/>
      <c r="F2" s="13"/>
      <c r="G2" s="13"/>
      <c r="H2" s="13"/>
      <c r="I2" s="13"/>
      <c r="J2" s="13"/>
      <c r="K2" s="13"/>
      <c r="L2" s="14"/>
      <c r="M2" s="14"/>
      <c r="N2" s="14"/>
      <c r="O2" s="14"/>
    </row>
    <row r="3" spans="1:15" ht="21" customHeight="1" x14ac:dyDescent="0.2">
      <c r="A3" s="18"/>
      <c r="B3" s="12"/>
      <c r="C3" s="9" t="s">
        <v>30</v>
      </c>
      <c r="D3" s="9" t="s">
        <v>29</v>
      </c>
      <c r="E3" s="9" t="s">
        <v>28</v>
      </c>
      <c r="F3" s="9" t="s">
        <v>27</v>
      </c>
      <c r="G3" s="9" t="s">
        <v>26</v>
      </c>
      <c r="H3" s="9" t="s">
        <v>25</v>
      </c>
      <c r="I3" s="9" t="s">
        <v>35</v>
      </c>
      <c r="J3" s="9" t="s">
        <v>24</v>
      </c>
      <c r="K3" s="9" t="s">
        <v>23</v>
      </c>
      <c r="L3" s="8" t="s">
        <v>36</v>
      </c>
      <c r="M3" s="8" t="s">
        <v>22</v>
      </c>
      <c r="N3" s="8" t="s">
        <v>21</v>
      </c>
      <c r="O3" s="8" t="s">
        <v>20</v>
      </c>
    </row>
    <row r="4" spans="1:15" s="6" customFormat="1" ht="33.75" customHeight="1" x14ac:dyDescent="0.2">
      <c r="A4" s="7" t="s">
        <v>19</v>
      </c>
      <c r="B4" s="19">
        <f>SUM(B5:B23)</f>
        <v>15740</v>
      </c>
      <c r="C4" s="19">
        <f t="shared" ref="C4:O4" si="0">SUM(C5:C23)</f>
        <v>76054</v>
      </c>
      <c r="D4" s="19">
        <f t="shared" si="0"/>
        <v>84</v>
      </c>
      <c r="E4" s="19">
        <f t="shared" si="0"/>
        <v>26112</v>
      </c>
      <c r="F4" s="19">
        <f t="shared" si="0"/>
        <v>2318</v>
      </c>
      <c r="G4" s="19">
        <f t="shared" si="0"/>
        <v>501</v>
      </c>
      <c r="H4" s="19">
        <f t="shared" si="0"/>
        <v>167</v>
      </c>
      <c r="I4" s="19">
        <f t="shared" si="0"/>
        <v>27</v>
      </c>
      <c r="J4" s="19">
        <f t="shared" si="0"/>
        <v>243</v>
      </c>
      <c r="K4" s="19">
        <f t="shared" si="0"/>
        <v>22378</v>
      </c>
      <c r="L4" s="19">
        <f t="shared" si="0"/>
        <v>0</v>
      </c>
      <c r="M4" s="19">
        <f t="shared" si="0"/>
        <v>439</v>
      </c>
      <c r="N4" s="19">
        <f t="shared" si="0"/>
        <v>596</v>
      </c>
      <c r="O4" s="20">
        <f t="shared" si="0"/>
        <v>23189</v>
      </c>
    </row>
    <row r="5" spans="1:15" ht="33.75" customHeight="1" x14ac:dyDescent="0.2">
      <c r="A5" s="5" t="s">
        <v>18</v>
      </c>
      <c r="B5" s="21">
        <v>993</v>
      </c>
      <c r="C5" s="19">
        <f t="shared" ref="C5:C23" si="1">SUM(D5:O5)</f>
        <v>5002</v>
      </c>
      <c r="D5" s="21">
        <v>4</v>
      </c>
      <c r="E5" s="21">
        <v>2061</v>
      </c>
      <c r="F5" s="21">
        <v>137</v>
      </c>
      <c r="G5" s="21">
        <v>38</v>
      </c>
      <c r="H5" s="21">
        <v>48</v>
      </c>
      <c r="I5" s="21">
        <v>0</v>
      </c>
      <c r="J5" s="21">
        <v>10</v>
      </c>
      <c r="K5" s="21">
        <v>1486</v>
      </c>
      <c r="L5" s="22">
        <v>0</v>
      </c>
      <c r="M5" s="22">
        <v>21</v>
      </c>
      <c r="N5" s="22">
        <v>22</v>
      </c>
      <c r="O5" s="22">
        <v>1175</v>
      </c>
    </row>
    <row r="6" spans="1:15" ht="33.75" customHeight="1" x14ac:dyDescent="0.2">
      <c r="A6" s="5" t="s">
        <v>17</v>
      </c>
      <c r="B6" s="21">
        <v>1126</v>
      </c>
      <c r="C6" s="19">
        <f t="shared" si="1"/>
        <v>4035</v>
      </c>
      <c r="D6" s="21">
        <v>8</v>
      </c>
      <c r="E6" s="21">
        <v>1276</v>
      </c>
      <c r="F6" s="21">
        <v>62</v>
      </c>
      <c r="G6" s="21">
        <v>8</v>
      </c>
      <c r="H6" s="21">
        <v>7</v>
      </c>
      <c r="I6" s="21">
        <v>0</v>
      </c>
      <c r="J6" s="21">
        <v>6</v>
      </c>
      <c r="K6" s="21">
        <v>1228</v>
      </c>
      <c r="L6" s="22">
        <v>0</v>
      </c>
      <c r="M6" s="22">
        <v>0</v>
      </c>
      <c r="N6" s="22">
        <v>15</v>
      </c>
      <c r="O6" s="22">
        <v>1425</v>
      </c>
    </row>
    <row r="7" spans="1:15" ht="33.75" customHeight="1" x14ac:dyDescent="0.2">
      <c r="A7" s="5" t="s">
        <v>16</v>
      </c>
      <c r="B7" s="21">
        <v>664</v>
      </c>
      <c r="C7" s="19">
        <f t="shared" si="1"/>
        <v>4202</v>
      </c>
      <c r="D7" s="21">
        <v>8</v>
      </c>
      <c r="E7" s="21">
        <v>1225</v>
      </c>
      <c r="F7" s="21">
        <v>186</v>
      </c>
      <c r="G7" s="21">
        <v>24</v>
      </c>
      <c r="H7" s="21">
        <v>0</v>
      </c>
      <c r="I7" s="21">
        <v>0</v>
      </c>
      <c r="J7" s="21">
        <v>44</v>
      </c>
      <c r="K7" s="21">
        <v>910</v>
      </c>
      <c r="L7" s="22">
        <v>0</v>
      </c>
      <c r="M7" s="22">
        <v>3</v>
      </c>
      <c r="N7" s="22">
        <v>116</v>
      </c>
      <c r="O7" s="22">
        <v>1686</v>
      </c>
    </row>
    <row r="8" spans="1:15" ht="33.75" customHeight="1" x14ac:dyDescent="0.2">
      <c r="A8" s="5" t="s">
        <v>15</v>
      </c>
      <c r="B8" s="21">
        <v>286</v>
      </c>
      <c r="C8" s="19">
        <f t="shared" si="1"/>
        <v>942</v>
      </c>
      <c r="D8" s="21">
        <v>0</v>
      </c>
      <c r="E8" s="21">
        <v>419</v>
      </c>
      <c r="F8" s="21">
        <v>96</v>
      </c>
      <c r="G8" s="21">
        <v>0</v>
      </c>
      <c r="H8" s="21">
        <v>11</v>
      </c>
      <c r="I8" s="21">
        <v>0</v>
      </c>
      <c r="J8" s="21">
        <v>0</v>
      </c>
      <c r="K8" s="21">
        <v>179</v>
      </c>
      <c r="L8" s="22">
        <v>0</v>
      </c>
      <c r="M8" s="22">
        <v>0</v>
      </c>
      <c r="N8" s="22">
        <v>0</v>
      </c>
      <c r="O8" s="22">
        <v>237</v>
      </c>
    </row>
    <row r="9" spans="1:15" ht="33.75" customHeight="1" x14ac:dyDescent="0.2">
      <c r="A9" s="5" t="s">
        <v>14</v>
      </c>
      <c r="B9" s="21">
        <v>894</v>
      </c>
      <c r="C9" s="19">
        <f t="shared" si="1"/>
        <v>4589</v>
      </c>
      <c r="D9" s="21">
        <v>2</v>
      </c>
      <c r="E9" s="21">
        <v>1880</v>
      </c>
      <c r="F9" s="21">
        <v>144</v>
      </c>
      <c r="G9" s="21">
        <v>111</v>
      </c>
      <c r="H9" s="21">
        <v>4</v>
      </c>
      <c r="I9" s="21">
        <v>0</v>
      </c>
      <c r="J9" s="21">
        <v>2</v>
      </c>
      <c r="K9" s="21">
        <v>1315</v>
      </c>
      <c r="L9" s="22">
        <v>0</v>
      </c>
      <c r="M9" s="22">
        <v>5</v>
      </c>
      <c r="N9" s="22">
        <v>24</v>
      </c>
      <c r="O9" s="22">
        <v>1102</v>
      </c>
    </row>
    <row r="10" spans="1:15" ht="33.75" customHeight="1" x14ac:dyDescent="0.2">
      <c r="A10" s="5" t="s">
        <v>13</v>
      </c>
      <c r="B10" s="21">
        <v>1159</v>
      </c>
      <c r="C10" s="19">
        <f t="shared" si="1"/>
        <v>6058</v>
      </c>
      <c r="D10" s="21">
        <v>3</v>
      </c>
      <c r="E10" s="21">
        <v>2486</v>
      </c>
      <c r="F10" s="21">
        <v>89</v>
      </c>
      <c r="G10" s="21">
        <v>40</v>
      </c>
      <c r="H10" s="21">
        <v>5</v>
      </c>
      <c r="I10" s="21">
        <v>0</v>
      </c>
      <c r="J10" s="21">
        <v>72</v>
      </c>
      <c r="K10" s="21">
        <v>1835</v>
      </c>
      <c r="L10" s="22">
        <v>0</v>
      </c>
      <c r="M10" s="22">
        <v>6</v>
      </c>
      <c r="N10" s="22">
        <v>108</v>
      </c>
      <c r="O10" s="22">
        <v>1414</v>
      </c>
    </row>
    <row r="11" spans="1:15" ht="33.75" customHeight="1" x14ac:dyDescent="0.2">
      <c r="A11" s="5" t="s">
        <v>12</v>
      </c>
      <c r="B11" s="21">
        <v>1115</v>
      </c>
      <c r="C11" s="19">
        <f t="shared" si="1"/>
        <v>6781</v>
      </c>
      <c r="D11" s="21">
        <v>0</v>
      </c>
      <c r="E11" s="21">
        <v>1587</v>
      </c>
      <c r="F11" s="21">
        <v>149</v>
      </c>
      <c r="G11" s="21">
        <v>94</v>
      </c>
      <c r="H11" s="21">
        <v>5</v>
      </c>
      <c r="I11" s="21">
        <v>0</v>
      </c>
      <c r="J11" s="21">
        <v>1</v>
      </c>
      <c r="K11" s="21">
        <v>1643</v>
      </c>
      <c r="L11" s="22">
        <v>0</v>
      </c>
      <c r="M11" s="22">
        <v>0</v>
      </c>
      <c r="N11" s="22">
        <v>6</v>
      </c>
      <c r="O11" s="22">
        <v>3296</v>
      </c>
    </row>
    <row r="12" spans="1:15" ht="33.75" customHeight="1" x14ac:dyDescent="0.2">
      <c r="A12" s="5" t="s">
        <v>11</v>
      </c>
      <c r="B12" s="21">
        <v>1161</v>
      </c>
      <c r="C12" s="19">
        <f t="shared" si="1"/>
        <v>9571</v>
      </c>
      <c r="D12" s="21">
        <v>2</v>
      </c>
      <c r="E12" s="21">
        <v>3129</v>
      </c>
      <c r="F12" s="21">
        <v>748</v>
      </c>
      <c r="G12" s="21">
        <v>11</v>
      </c>
      <c r="H12" s="21">
        <v>12</v>
      </c>
      <c r="I12" s="21">
        <v>0</v>
      </c>
      <c r="J12" s="21">
        <v>12</v>
      </c>
      <c r="K12" s="21">
        <v>3406</v>
      </c>
      <c r="L12" s="22">
        <v>0</v>
      </c>
      <c r="M12" s="22">
        <v>41</v>
      </c>
      <c r="N12" s="22">
        <v>11</v>
      </c>
      <c r="O12" s="22">
        <v>2199</v>
      </c>
    </row>
    <row r="13" spans="1:15" ht="33.75" customHeight="1" x14ac:dyDescent="0.2">
      <c r="A13" s="5" t="s">
        <v>10</v>
      </c>
      <c r="B13" s="21">
        <v>669</v>
      </c>
      <c r="C13" s="19">
        <f t="shared" si="1"/>
        <v>2358</v>
      </c>
      <c r="D13" s="21">
        <v>0</v>
      </c>
      <c r="E13" s="21">
        <v>990</v>
      </c>
      <c r="F13" s="21">
        <v>21</v>
      </c>
      <c r="G13" s="21">
        <v>6</v>
      </c>
      <c r="H13" s="21">
        <v>4</v>
      </c>
      <c r="I13" s="21">
        <v>2</v>
      </c>
      <c r="J13" s="21">
        <v>2</v>
      </c>
      <c r="K13" s="21">
        <v>622</v>
      </c>
      <c r="L13" s="22">
        <v>0</v>
      </c>
      <c r="M13" s="22">
        <v>6</v>
      </c>
      <c r="N13" s="22">
        <v>86</v>
      </c>
      <c r="O13" s="22">
        <v>619</v>
      </c>
    </row>
    <row r="14" spans="1:15" ht="33.75" customHeight="1" x14ac:dyDescent="0.2">
      <c r="A14" s="5" t="s">
        <v>9</v>
      </c>
      <c r="B14" s="21">
        <v>756</v>
      </c>
      <c r="C14" s="19">
        <f t="shared" si="1"/>
        <v>2728</v>
      </c>
      <c r="D14" s="21">
        <v>0</v>
      </c>
      <c r="E14" s="21">
        <v>675</v>
      </c>
      <c r="F14" s="21">
        <v>13</v>
      </c>
      <c r="G14" s="21">
        <v>0</v>
      </c>
      <c r="H14" s="21">
        <v>1</v>
      </c>
      <c r="I14" s="21">
        <v>0</v>
      </c>
      <c r="J14" s="21">
        <v>0</v>
      </c>
      <c r="K14" s="21">
        <v>316</v>
      </c>
      <c r="L14" s="22">
        <v>0</v>
      </c>
      <c r="M14" s="22">
        <v>316</v>
      </c>
      <c r="N14" s="22">
        <v>0</v>
      </c>
      <c r="O14" s="22">
        <v>1407</v>
      </c>
    </row>
    <row r="15" spans="1:15" ht="33.75" customHeight="1" x14ac:dyDescent="0.2">
      <c r="A15" s="5" t="s">
        <v>8</v>
      </c>
      <c r="B15" s="21">
        <v>1099</v>
      </c>
      <c r="C15" s="19">
        <f t="shared" si="1"/>
        <v>5703</v>
      </c>
      <c r="D15" s="21">
        <v>3</v>
      </c>
      <c r="E15" s="21">
        <v>1477</v>
      </c>
      <c r="F15" s="21">
        <v>186</v>
      </c>
      <c r="G15" s="21">
        <v>39</v>
      </c>
      <c r="H15" s="21">
        <v>1</v>
      </c>
      <c r="I15" s="21">
        <v>6</v>
      </c>
      <c r="J15" s="21">
        <v>20</v>
      </c>
      <c r="K15" s="21">
        <v>1925</v>
      </c>
      <c r="L15" s="22">
        <v>0</v>
      </c>
      <c r="M15" s="22">
        <v>15</v>
      </c>
      <c r="N15" s="22">
        <v>2</v>
      </c>
      <c r="O15" s="22">
        <v>2029</v>
      </c>
    </row>
    <row r="16" spans="1:15" ht="33.75" customHeight="1" x14ac:dyDescent="0.2">
      <c r="A16" s="5" t="s">
        <v>7</v>
      </c>
      <c r="B16" s="21">
        <v>850</v>
      </c>
      <c r="C16" s="19">
        <f t="shared" si="1"/>
        <v>3800</v>
      </c>
      <c r="D16" s="21">
        <v>18</v>
      </c>
      <c r="E16" s="21">
        <v>1297</v>
      </c>
      <c r="F16" s="21">
        <v>28</v>
      </c>
      <c r="G16" s="21">
        <v>7</v>
      </c>
      <c r="H16" s="21">
        <v>4</v>
      </c>
      <c r="I16" s="21">
        <v>7</v>
      </c>
      <c r="J16" s="21">
        <v>10</v>
      </c>
      <c r="K16" s="21">
        <v>1558</v>
      </c>
      <c r="L16" s="22">
        <v>0</v>
      </c>
      <c r="M16" s="22">
        <v>0</v>
      </c>
      <c r="N16" s="22">
        <v>0</v>
      </c>
      <c r="O16" s="22">
        <v>871</v>
      </c>
    </row>
    <row r="17" spans="1:15" ht="33.75" customHeight="1" x14ac:dyDescent="0.2">
      <c r="A17" s="5" t="s">
        <v>6</v>
      </c>
      <c r="B17" s="21">
        <v>824</v>
      </c>
      <c r="C17" s="19">
        <f t="shared" si="1"/>
        <v>3441</v>
      </c>
      <c r="D17" s="21">
        <v>13</v>
      </c>
      <c r="E17" s="21">
        <v>900</v>
      </c>
      <c r="F17" s="21">
        <v>64</v>
      </c>
      <c r="G17" s="21">
        <v>9</v>
      </c>
      <c r="H17" s="21">
        <v>2</v>
      </c>
      <c r="I17" s="21">
        <v>7</v>
      </c>
      <c r="J17" s="21">
        <v>8</v>
      </c>
      <c r="K17" s="21">
        <v>1491</v>
      </c>
      <c r="L17" s="22">
        <v>0</v>
      </c>
      <c r="M17" s="22">
        <v>3</v>
      </c>
      <c r="N17" s="22">
        <v>33</v>
      </c>
      <c r="O17" s="22">
        <v>911</v>
      </c>
    </row>
    <row r="18" spans="1:15" ht="33.75" customHeight="1" x14ac:dyDescent="0.2">
      <c r="A18" s="5" t="s">
        <v>5</v>
      </c>
      <c r="B18" s="21">
        <v>927</v>
      </c>
      <c r="C18" s="19">
        <f t="shared" si="1"/>
        <v>4899</v>
      </c>
      <c r="D18" s="21">
        <v>13</v>
      </c>
      <c r="E18" s="21">
        <v>1708</v>
      </c>
      <c r="F18" s="21">
        <v>177</v>
      </c>
      <c r="G18" s="21">
        <v>53</v>
      </c>
      <c r="H18" s="21">
        <v>3</v>
      </c>
      <c r="I18" s="21">
        <v>1</v>
      </c>
      <c r="J18" s="21">
        <v>15</v>
      </c>
      <c r="K18" s="21">
        <v>1303</v>
      </c>
      <c r="L18" s="22">
        <v>0</v>
      </c>
      <c r="M18" s="22">
        <v>14</v>
      </c>
      <c r="N18" s="22">
        <v>2</v>
      </c>
      <c r="O18" s="22">
        <v>1610</v>
      </c>
    </row>
    <row r="19" spans="1:15" ht="33.75" customHeight="1" x14ac:dyDescent="0.2">
      <c r="A19" s="5" t="s">
        <v>4</v>
      </c>
      <c r="B19" s="21">
        <v>994</v>
      </c>
      <c r="C19" s="19">
        <f t="shared" si="1"/>
        <v>3821</v>
      </c>
      <c r="D19" s="21">
        <v>1</v>
      </c>
      <c r="E19" s="21">
        <v>1331</v>
      </c>
      <c r="F19" s="21">
        <v>68</v>
      </c>
      <c r="G19" s="21">
        <v>23</v>
      </c>
      <c r="H19" s="21">
        <v>9</v>
      </c>
      <c r="I19" s="21">
        <v>0</v>
      </c>
      <c r="J19" s="21">
        <v>6</v>
      </c>
      <c r="K19" s="21">
        <v>1071</v>
      </c>
      <c r="L19" s="22">
        <v>0</v>
      </c>
      <c r="M19" s="22">
        <v>5</v>
      </c>
      <c r="N19" s="22">
        <v>68</v>
      </c>
      <c r="O19" s="22">
        <v>1239</v>
      </c>
    </row>
    <row r="20" spans="1:15" ht="33.75" customHeight="1" x14ac:dyDescent="0.2">
      <c r="A20" s="5" t="s">
        <v>3</v>
      </c>
      <c r="B20" s="21">
        <v>563</v>
      </c>
      <c r="C20" s="19">
        <f t="shared" si="1"/>
        <v>2846</v>
      </c>
      <c r="D20" s="21">
        <v>4</v>
      </c>
      <c r="E20" s="21">
        <v>1439</v>
      </c>
      <c r="F20" s="21">
        <v>21</v>
      </c>
      <c r="G20" s="21">
        <v>7</v>
      </c>
      <c r="H20" s="21">
        <v>2</v>
      </c>
      <c r="I20" s="21">
        <v>0</v>
      </c>
      <c r="J20" s="21">
        <v>16</v>
      </c>
      <c r="K20" s="21">
        <v>732</v>
      </c>
      <c r="L20" s="22">
        <v>0</v>
      </c>
      <c r="M20" s="22">
        <v>1</v>
      </c>
      <c r="N20" s="22">
        <v>33</v>
      </c>
      <c r="O20" s="22">
        <v>591</v>
      </c>
    </row>
    <row r="21" spans="1:15" ht="33.75" customHeight="1" x14ac:dyDescent="0.2">
      <c r="A21" s="5" t="s">
        <v>2</v>
      </c>
      <c r="B21" s="21">
        <v>737</v>
      </c>
      <c r="C21" s="19">
        <f t="shared" si="1"/>
        <v>2391</v>
      </c>
      <c r="D21" s="21">
        <v>2</v>
      </c>
      <c r="E21" s="21">
        <v>951</v>
      </c>
      <c r="F21" s="21">
        <v>27</v>
      </c>
      <c r="G21" s="21">
        <v>1</v>
      </c>
      <c r="H21" s="21">
        <v>0</v>
      </c>
      <c r="I21" s="21">
        <v>1</v>
      </c>
      <c r="J21" s="21">
        <v>14</v>
      </c>
      <c r="K21" s="21">
        <v>692</v>
      </c>
      <c r="L21" s="22">
        <v>0</v>
      </c>
      <c r="M21" s="22">
        <v>2</v>
      </c>
      <c r="N21" s="22">
        <v>14</v>
      </c>
      <c r="O21" s="22">
        <v>687</v>
      </c>
    </row>
    <row r="22" spans="1:15" ht="33.75" customHeight="1" x14ac:dyDescent="0.2">
      <c r="A22" s="5" t="s">
        <v>1</v>
      </c>
      <c r="B22" s="21">
        <v>605</v>
      </c>
      <c r="C22" s="19">
        <f t="shared" si="1"/>
        <v>2511</v>
      </c>
      <c r="D22" s="21">
        <v>2</v>
      </c>
      <c r="E22" s="21">
        <v>1057</v>
      </c>
      <c r="F22" s="21">
        <v>42</v>
      </c>
      <c r="G22" s="21">
        <v>0</v>
      </c>
      <c r="H22" s="21">
        <v>16</v>
      </c>
      <c r="I22" s="21">
        <v>3</v>
      </c>
      <c r="J22" s="21">
        <v>5</v>
      </c>
      <c r="K22" s="21">
        <v>665</v>
      </c>
      <c r="L22" s="22">
        <v>0</v>
      </c>
      <c r="M22" s="22">
        <v>0</v>
      </c>
      <c r="N22" s="22">
        <v>56</v>
      </c>
      <c r="O22" s="22">
        <v>665</v>
      </c>
    </row>
    <row r="23" spans="1:15" ht="33.75" customHeight="1" thickBot="1" x14ac:dyDescent="0.25">
      <c r="A23" s="4" t="s">
        <v>0</v>
      </c>
      <c r="B23" s="23">
        <v>318</v>
      </c>
      <c r="C23" s="24">
        <f t="shared" si="1"/>
        <v>376</v>
      </c>
      <c r="D23" s="23">
        <v>1</v>
      </c>
      <c r="E23" s="23">
        <v>224</v>
      </c>
      <c r="F23" s="23">
        <v>60</v>
      </c>
      <c r="G23" s="23">
        <v>30</v>
      </c>
      <c r="H23" s="23">
        <v>33</v>
      </c>
      <c r="I23" s="23">
        <v>0</v>
      </c>
      <c r="J23" s="23">
        <v>0</v>
      </c>
      <c r="K23" s="23">
        <v>1</v>
      </c>
      <c r="L23" s="25">
        <v>0</v>
      </c>
      <c r="M23" s="25">
        <v>1</v>
      </c>
      <c r="N23" s="25">
        <v>0</v>
      </c>
      <c r="O23" s="25">
        <v>26</v>
      </c>
    </row>
    <row r="24" spans="1:15" x14ac:dyDescent="0.2">
      <c r="A24" s="3"/>
    </row>
  </sheetData>
  <mergeCells count="4">
    <mergeCell ref="B2:B3"/>
    <mergeCell ref="C2:O2"/>
    <mergeCell ref="A1:E1"/>
    <mergeCell ref="A2:A3"/>
  </mergeCells>
  <phoneticPr fontId="2"/>
  <printOptions horizontalCentered="1"/>
  <pageMargins left="0.19685039370078741" right="0" top="0.78740157480314965" bottom="0.78740157480314965" header="0.51181102362204722" footer="0.51181102362204722"/>
  <pageSetup paperSize="9" scale="69"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精神保健福祉相談</vt:lpstr>
      <vt:lpstr>精神保健福祉相談!Print_Area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2022-09-02T01:33:25Z</dcterms:created>
  <dcterms:modified xsi:type="dcterms:W3CDTF">2022-09-02T01:33:27Z</dcterms:modified>
</cp:coreProperties>
</file>