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30" windowHeight="6465"/>
  </bookViews>
  <sheets>
    <sheet name="健康増進（栄養指導）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L5" i="1" l="1"/>
  <c r="H4" i="1" l="1"/>
  <c r="I4" i="1"/>
  <c r="J4" i="1"/>
  <c r="K4" i="1"/>
  <c r="M4" i="1"/>
  <c r="N4" i="1"/>
  <c r="O4" i="1"/>
  <c r="P4" i="1"/>
  <c r="C5" i="1"/>
  <c r="D5" i="1"/>
  <c r="E5" i="1"/>
  <c r="F5" i="1"/>
  <c r="G5" i="1"/>
  <c r="C6" i="1"/>
  <c r="D6" i="1"/>
  <c r="E6" i="1"/>
  <c r="F6" i="1"/>
  <c r="G6" i="1"/>
  <c r="L6" i="1"/>
  <c r="C7" i="1"/>
  <c r="D7" i="1"/>
  <c r="E7" i="1"/>
  <c r="F7" i="1"/>
  <c r="G7" i="1"/>
  <c r="L7" i="1"/>
  <c r="C8" i="1"/>
  <c r="D8" i="1"/>
  <c r="E8" i="1"/>
  <c r="F8" i="1"/>
  <c r="G8" i="1"/>
  <c r="L8" i="1"/>
  <c r="C9" i="1"/>
  <c r="D9" i="1"/>
  <c r="E9" i="1"/>
  <c r="F9" i="1"/>
  <c r="G9" i="1"/>
  <c r="L9" i="1"/>
  <c r="C10" i="1"/>
  <c r="D10" i="1"/>
  <c r="E10" i="1"/>
  <c r="F10" i="1"/>
  <c r="G10" i="1"/>
  <c r="L10" i="1"/>
  <c r="C11" i="1"/>
  <c r="D11" i="1"/>
  <c r="E11" i="1"/>
  <c r="F11" i="1"/>
  <c r="G11" i="1"/>
  <c r="C12" i="1"/>
  <c r="D12" i="1"/>
  <c r="E12" i="1"/>
  <c r="F12" i="1"/>
  <c r="G12" i="1"/>
  <c r="L12" i="1"/>
  <c r="C13" i="1"/>
  <c r="D13" i="1"/>
  <c r="E13" i="1"/>
  <c r="F13" i="1"/>
  <c r="G13" i="1"/>
  <c r="L13" i="1"/>
  <c r="C14" i="1"/>
  <c r="D14" i="1"/>
  <c r="E14" i="1"/>
  <c r="F14" i="1"/>
  <c r="G14" i="1"/>
  <c r="L14" i="1"/>
  <c r="C15" i="1"/>
  <c r="D15" i="1"/>
  <c r="E15" i="1"/>
  <c r="F15" i="1"/>
  <c r="G15" i="1"/>
  <c r="L15" i="1"/>
  <c r="C16" i="1"/>
  <c r="D16" i="1"/>
  <c r="E16" i="1"/>
  <c r="F16" i="1"/>
  <c r="G16" i="1"/>
  <c r="L16" i="1"/>
  <c r="C17" i="1"/>
  <c r="D17" i="1"/>
  <c r="E17" i="1"/>
  <c r="F17" i="1"/>
  <c r="G17" i="1"/>
  <c r="L17" i="1"/>
  <c r="C18" i="1"/>
  <c r="D18" i="1"/>
  <c r="E18" i="1"/>
  <c r="F18" i="1"/>
  <c r="G18" i="1"/>
  <c r="L18" i="1"/>
  <c r="C19" i="1"/>
  <c r="D19" i="1"/>
  <c r="E19" i="1"/>
  <c r="F19" i="1"/>
  <c r="G19" i="1"/>
  <c r="L19" i="1"/>
  <c r="C20" i="1"/>
  <c r="D20" i="1"/>
  <c r="E20" i="1"/>
  <c r="F20" i="1"/>
  <c r="G20" i="1"/>
  <c r="L20" i="1"/>
  <c r="C21" i="1"/>
  <c r="D21" i="1"/>
  <c r="E21" i="1"/>
  <c r="F21" i="1"/>
  <c r="G21" i="1"/>
  <c r="L21" i="1"/>
  <c r="C22" i="1"/>
  <c r="D22" i="1"/>
  <c r="E22" i="1"/>
  <c r="F22" i="1"/>
  <c r="G22" i="1"/>
  <c r="L22" i="1"/>
  <c r="B9" i="1" l="1"/>
  <c r="B13" i="1"/>
  <c r="B21" i="1"/>
  <c r="B17" i="1"/>
  <c r="F4" i="1"/>
  <c r="B10" i="1"/>
  <c r="B6" i="1"/>
  <c r="B22" i="1"/>
  <c r="B19" i="1"/>
  <c r="B18" i="1"/>
  <c r="B15" i="1"/>
  <c r="B14" i="1"/>
  <c r="L4" i="1"/>
  <c r="D4" i="1"/>
  <c r="B20" i="1"/>
  <c r="B16" i="1"/>
  <c r="B12" i="1"/>
  <c r="B11" i="1"/>
  <c r="B8" i="1"/>
  <c r="B7" i="1"/>
  <c r="G4" i="1"/>
  <c r="C4" i="1"/>
  <c r="B5" i="1"/>
  <c r="E4" i="1"/>
  <c r="B4" i="1" l="1"/>
</calcChain>
</file>

<file path=xl/sharedStrings.xml><?xml version="1.0" encoding="utf-8"?>
<sst xmlns="http://schemas.openxmlformats.org/spreadsheetml/2006/main" count="49" uniqueCount="29">
  <si>
    <t>瀬谷区</t>
    <rPh sb="2" eb="3">
      <t>ク</t>
    </rPh>
    <phoneticPr fontId="2"/>
  </si>
  <si>
    <t>泉区</t>
    <rPh sb="1" eb="2">
      <t>ク</t>
    </rPh>
    <phoneticPr fontId="2"/>
  </si>
  <si>
    <t>栄区</t>
    <rPh sb="1" eb="2">
      <t>ク</t>
    </rPh>
    <phoneticPr fontId="2"/>
  </si>
  <si>
    <t>戸塚区</t>
    <rPh sb="2" eb="3">
      <t>ク</t>
    </rPh>
    <phoneticPr fontId="2"/>
  </si>
  <si>
    <t>都筑区</t>
    <rPh sb="2" eb="3">
      <t>ク</t>
    </rPh>
    <phoneticPr fontId="2"/>
  </si>
  <si>
    <t>青葉区</t>
    <rPh sb="2" eb="3">
      <t>ク</t>
    </rPh>
    <phoneticPr fontId="2"/>
  </si>
  <si>
    <t>緑区</t>
    <rPh sb="1" eb="2">
      <t>ク</t>
    </rPh>
    <phoneticPr fontId="2"/>
  </si>
  <si>
    <t>港北区</t>
    <rPh sb="2" eb="3">
      <t>ク</t>
    </rPh>
    <phoneticPr fontId="2"/>
  </si>
  <si>
    <t>金沢区</t>
    <rPh sb="2" eb="3">
      <t>ク</t>
    </rPh>
    <phoneticPr fontId="2"/>
  </si>
  <si>
    <t>磯子区</t>
    <rPh sb="2" eb="3">
      <t>ク</t>
    </rPh>
    <phoneticPr fontId="2"/>
  </si>
  <si>
    <t>旭区</t>
    <rPh sb="1" eb="2">
      <t>ク</t>
    </rPh>
    <phoneticPr fontId="2"/>
  </si>
  <si>
    <t>保土ケ谷区</t>
    <rPh sb="4" eb="5">
      <t>ク</t>
    </rPh>
    <phoneticPr fontId="2"/>
  </si>
  <si>
    <t>港南区</t>
    <rPh sb="2" eb="3">
      <t>ク</t>
    </rPh>
    <phoneticPr fontId="2"/>
  </si>
  <si>
    <t>南区</t>
    <rPh sb="1" eb="2">
      <t>ク</t>
    </rPh>
    <phoneticPr fontId="2"/>
  </si>
  <si>
    <t>中区</t>
    <rPh sb="1" eb="2">
      <t>ク</t>
    </rPh>
    <phoneticPr fontId="2"/>
  </si>
  <si>
    <t>西区</t>
    <rPh sb="1" eb="2">
      <t>ク</t>
    </rPh>
    <phoneticPr fontId="2"/>
  </si>
  <si>
    <t>神奈川区</t>
    <rPh sb="3" eb="4">
      <t>ク</t>
    </rPh>
    <phoneticPr fontId="2"/>
  </si>
  <si>
    <t>鶴見区</t>
    <rPh sb="2" eb="3">
      <t>ク</t>
    </rPh>
    <phoneticPr fontId="2"/>
  </si>
  <si>
    <t>総数</t>
    <rPh sb="0" eb="2">
      <t>ソウスウ</t>
    </rPh>
    <phoneticPr fontId="2"/>
  </si>
  <si>
    <r>
      <t>20</t>
    </r>
    <r>
      <rPr>
        <sz val="11"/>
        <rFont val="ＭＳ 明朝"/>
        <family val="1"/>
        <charset val="128"/>
      </rPr>
      <t>歳以上</t>
    </r>
    <phoneticPr fontId="2"/>
  </si>
  <si>
    <r>
      <t>20</t>
    </r>
    <r>
      <rPr>
        <sz val="11"/>
        <rFont val="ＭＳ 明朝"/>
        <family val="1"/>
        <charset val="128"/>
      </rPr>
      <t>歳未満</t>
    </r>
    <phoneticPr fontId="2"/>
  </si>
  <si>
    <t>乳幼児</t>
    <phoneticPr fontId="2"/>
  </si>
  <si>
    <t>妊産婦</t>
    <phoneticPr fontId="2"/>
  </si>
  <si>
    <r>
      <t>総</t>
    </r>
    <r>
      <rPr>
        <sz val="11"/>
        <rFont val="ＭＳ 明朝"/>
        <family val="1"/>
        <charset val="128"/>
      </rPr>
      <t>数</t>
    </r>
    <phoneticPr fontId="2"/>
  </si>
  <si>
    <r>
      <t>集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団</t>
    </r>
    <phoneticPr fontId="2"/>
  </si>
  <si>
    <r>
      <t>個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別</t>
    </r>
    <phoneticPr fontId="2"/>
  </si>
  <si>
    <r>
      <t>総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数</t>
    </r>
    <phoneticPr fontId="2"/>
  </si>
  <si>
    <t xml:space="preserve">   </t>
  </si>
  <si>
    <t>健康増進（栄養指導）</t>
    <rPh sb="0" eb="2">
      <t>ケンコウ</t>
    </rPh>
    <rPh sb="2" eb="4">
      <t>ゾウシン</t>
    </rPh>
    <rPh sb="5" eb="7">
      <t>エイヨウ</t>
    </rPh>
    <rPh sb="7" eb="9">
      <t>シドウ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</si>
</sst>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4"/>
      <name val="ＭＳ 明朝"/>
      <family val="1"/>
      <charset val="128"/>
    </font>
    <font>
      <sz val="11"/>
      <name val="Arial Narrow"/>
      <family val="2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15"/>
      <name val="Arial Narrow"/>
      <family val="2"/>
    </font>
    <font>
      <sz val="12"/>
      <name val="ＭＳ 明朝"/>
      <family val="1"/>
      <charset val="128"/>
    </font>
    <font>
      <b/>
      <sz val="11"/>
      <name val="Arial Narrow"/>
      <family val="2"/>
    </font>
    <font>
      <b/>
      <sz val="15"/>
      <name val="Arial Narrow"/>
      <family val="2"/>
    </font>
    <font>
      <b/>
      <sz val="12"/>
      <name val="ＭＳ Ｐ明朝"/>
      <family val="1"/>
      <charset val="128"/>
    </font>
    <font>
      <sz val="11"/>
      <name val="ＭＳ 明朝"/>
      <family val="1"/>
      <charset val="128"/>
    </font>
    <font>
      <sz val="14"/>
      <name val="Arial Narrow"/>
      <family val="2"/>
    </font>
    <font>
      <b/>
      <sz val="14"/>
      <name val="Arial Narrow"/>
      <family val="2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shrinkToFit="1"/>
    </xf>
    <xf numFmtId="0" fontId="1" fillId="0" borderId="4" xfId="0" applyFont="1" applyFill="1" applyBorder="1" applyAlignment="1" applyProtection="1">
      <alignment horizontal="center" vertical="center" shrinkToFit="1"/>
    </xf>
    <xf numFmtId="0" fontId="9" fillId="0" borderId="4" xfId="0" applyFont="1" applyFill="1" applyBorder="1" applyAlignment="1" applyProtection="1">
      <alignment horizontal="center" vertical="center" shrinkToFit="1"/>
    </xf>
    <xf numFmtId="0" fontId="1" fillId="0" borderId="0" xfId="0" applyFont="1" applyFill="1" applyBorder="1" applyAlignment="1" applyProtection="1">
      <alignment horizontal="right" vertical="center"/>
    </xf>
    <xf numFmtId="0" fontId="11" fillId="0" borderId="6" xfId="0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38" fontId="7" fillId="0" borderId="3" xfId="1" applyFont="1" applyFill="1" applyBorder="1" applyAlignment="1" applyProtection="1">
      <alignment vertical="center"/>
    </xf>
    <xf numFmtId="38" fontId="4" fillId="0" borderId="2" xfId="1" applyFont="1" applyFill="1" applyBorder="1" applyAlignment="1" applyProtection="1">
      <alignment vertical="center"/>
    </xf>
    <xf numFmtId="38" fontId="4" fillId="0" borderId="1" xfId="1" applyFont="1" applyFill="1" applyBorder="1" applyAlignment="1" applyProtection="1">
      <alignment vertical="center"/>
    </xf>
    <xf numFmtId="0" fontId="9" fillId="0" borderId="5" xfId="0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 applyProtection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 applyProtection="1">
      <alignment horizontal="center" vertical="center" shrinkToFit="1"/>
    </xf>
    <xf numFmtId="0" fontId="8" fillId="0" borderId="11" xfId="0" applyFont="1" applyFill="1" applyBorder="1" applyAlignment="1" applyProtection="1">
      <alignment horizontal="center" vertical="center"/>
    </xf>
    <xf numFmtId="38" fontId="7" fillId="0" borderId="12" xfId="1" applyFont="1" applyFill="1" applyBorder="1" applyAlignment="1" applyProtection="1">
      <alignment vertical="center"/>
    </xf>
    <xf numFmtId="0" fontId="5" fillId="0" borderId="13" xfId="0" applyFont="1" applyFill="1" applyBorder="1" applyAlignment="1" applyProtection="1">
      <alignment horizontal="center" vertical="center" shrinkToFit="1"/>
    </xf>
    <xf numFmtId="38" fontId="4" fillId="0" borderId="14" xfId="1" applyFont="1" applyFill="1" applyBorder="1" applyAlignment="1" applyProtection="1">
      <alignment vertical="center"/>
    </xf>
    <xf numFmtId="0" fontId="5" fillId="0" borderId="15" xfId="0" applyFont="1" applyFill="1" applyBorder="1" applyAlignment="1" applyProtection="1">
      <alignment horizontal="center" vertical="center" shrinkToFit="1"/>
    </xf>
    <xf numFmtId="38" fontId="4" fillId="0" borderId="16" xfId="1" applyFont="1" applyFill="1" applyBorder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tabSelected="1" zoomScaleNormal="100" zoomScaleSheetLayoutView="75" workbookViewId="0">
      <pane xSplit="1" ySplit="3" topLeftCell="B16" activePane="bottomRight" state="frozen"/>
      <selection activeCell="J27" sqref="J27"/>
      <selection pane="topRight" activeCell="J27" sqref="J27"/>
      <selection pane="bottomLeft" activeCell="J27" sqref="J27"/>
      <selection pane="bottomRight" activeCell="A2" sqref="A2:P22"/>
    </sheetView>
  </sheetViews>
  <sheetFormatPr defaultColWidth="13.5" defaultRowHeight="16.5" x14ac:dyDescent="0.2"/>
  <cols>
    <col min="1" max="1" width="9.3984375" style="3" customWidth="1"/>
    <col min="2" max="7" width="7.796875" style="2" customWidth="1"/>
    <col min="8" max="8" width="7.59765625" style="2" customWidth="1"/>
    <col min="9" max="16" width="7.796875" style="2" customWidth="1"/>
    <col min="17" max="16384" width="13.5" style="1"/>
  </cols>
  <sheetData>
    <row r="1" spans="1:16" ht="23.25" customHeight="1" thickBot="1" x14ac:dyDescent="0.25">
      <c r="A1" s="10" t="s">
        <v>28</v>
      </c>
      <c r="B1" s="9"/>
      <c r="C1" s="9"/>
      <c r="D1" s="8"/>
      <c r="E1" s="8"/>
      <c r="F1" s="8" t="s">
        <v>27</v>
      </c>
      <c r="G1" s="8" t="s">
        <v>27</v>
      </c>
      <c r="H1" s="8" t="s">
        <v>27</v>
      </c>
      <c r="I1" s="8" t="s">
        <v>27</v>
      </c>
      <c r="J1" s="8" t="s">
        <v>27</v>
      </c>
      <c r="K1" s="8" t="s">
        <v>27</v>
      </c>
      <c r="L1" s="8" t="s">
        <v>27</v>
      </c>
      <c r="M1" s="8" t="s">
        <v>27</v>
      </c>
      <c r="N1" s="8" t="s">
        <v>27</v>
      </c>
      <c r="O1" s="8" t="s">
        <v>27</v>
      </c>
      <c r="P1" s="8" t="s">
        <v>27</v>
      </c>
    </row>
    <row r="2" spans="1:16" ht="20.100000000000001" customHeight="1" x14ac:dyDescent="0.2">
      <c r="A2" s="18"/>
      <c r="B2" s="14" t="s">
        <v>26</v>
      </c>
      <c r="C2" s="15"/>
      <c r="D2" s="15"/>
      <c r="E2" s="15"/>
      <c r="F2" s="15"/>
      <c r="G2" s="16" t="s">
        <v>25</v>
      </c>
      <c r="H2" s="17"/>
      <c r="I2" s="17"/>
      <c r="J2" s="17"/>
      <c r="K2" s="17"/>
      <c r="L2" s="16" t="s">
        <v>24</v>
      </c>
      <c r="M2" s="17"/>
      <c r="N2" s="17"/>
      <c r="O2" s="17"/>
      <c r="P2" s="19"/>
    </row>
    <row r="3" spans="1:16" s="5" customFormat="1" ht="27.95" customHeight="1" x14ac:dyDescent="0.2">
      <c r="A3" s="20"/>
      <c r="B3" s="7" t="s">
        <v>23</v>
      </c>
      <c r="C3" s="7" t="s">
        <v>22</v>
      </c>
      <c r="D3" s="7" t="s">
        <v>21</v>
      </c>
      <c r="E3" s="6" t="s">
        <v>20</v>
      </c>
      <c r="F3" s="6" t="s">
        <v>19</v>
      </c>
      <c r="G3" s="7" t="s">
        <v>18</v>
      </c>
      <c r="H3" s="7" t="s">
        <v>22</v>
      </c>
      <c r="I3" s="7" t="s">
        <v>21</v>
      </c>
      <c r="J3" s="6" t="s">
        <v>20</v>
      </c>
      <c r="K3" s="6" t="s">
        <v>19</v>
      </c>
      <c r="L3" s="7" t="s">
        <v>18</v>
      </c>
      <c r="M3" s="7" t="s">
        <v>22</v>
      </c>
      <c r="N3" s="7" t="s">
        <v>21</v>
      </c>
      <c r="O3" s="6" t="s">
        <v>20</v>
      </c>
      <c r="P3" s="21" t="s">
        <v>19</v>
      </c>
    </row>
    <row r="4" spans="1:16" s="4" customFormat="1" ht="40.5" customHeight="1" x14ac:dyDescent="0.2">
      <c r="A4" s="22" t="s">
        <v>18</v>
      </c>
      <c r="B4" s="11">
        <f t="shared" ref="B4:P4" si="0">SUM(B5:B22)</f>
        <v>109858</v>
      </c>
      <c r="C4" s="11">
        <f t="shared" si="0"/>
        <v>2990</v>
      </c>
      <c r="D4" s="11">
        <f t="shared" si="0"/>
        <v>87210</v>
      </c>
      <c r="E4" s="11">
        <f t="shared" si="0"/>
        <v>4142</v>
      </c>
      <c r="F4" s="11">
        <f t="shared" si="0"/>
        <v>15516</v>
      </c>
      <c r="G4" s="11">
        <f t="shared" si="0"/>
        <v>19466</v>
      </c>
      <c r="H4" s="11">
        <f t="shared" si="0"/>
        <v>39</v>
      </c>
      <c r="I4" s="11">
        <f t="shared" si="0"/>
        <v>18110</v>
      </c>
      <c r="J4" s="11">
        <f t="shared" si="0"/>
        <v>51</v>
      </c>
      <c r="K4" s="11">
        <f t="shared" si="0"/>
        <v>1266</v>
      </c>
      <c r="L4" s="11">
        <f t="shared" si="0"/>
        <v>90392</v>
      </c>
      <c r="M4" s="11">
        <f t="shared" si="0"/>
        <v>2951</v>
      </c>
      <c r="N4" s="11">
        <f t="shared" si="0"/>
        <v>69100</v>
      </c>
      <c r="O4" s="11">
        <f t="shared" si="0"/>
        <v>4091</v>
      </c>
      <c r="P4" s="23">
        <f t="shared" si="0"/>
        <v>14250</v>
      </c>
    </row>
    <row r="5" spans="1:16" ht="40.5" customHeight="1" x14ac:dyDescent="0.2">
      <c r="A5" s="24" t="s">
        <v>17</v>
      </c>
      <c r="B5" s="12">
        <f t="shared" ref="B5:B22" si="1">SUM(C5:F5)</f>
        <v>7750</v>
      </c>
      <c r="C5" s="12">
        <f t="shared" ref="C5:C22" si="2">SUM(H5,M5)</f>
        <v>264</v>
      </c>
      <c r="D5" s="12">
        <f t="shared" ref="D5:D22" si="3">SUM(I5,N5)</f>
        <v>6577</v>
      </c>
      <c r="E5" s="12">
        <f t="shared" ref="E5:E22" si="4">SUM(J5,O5)</f>
        <v>106</v>
      </c>
      <c r="F5" s="12">
        <f t="shared" ref="F5:F22" si="5">SUM(K5,P5)</f>
        <v>803</v>
      </c>
      <c r="G5" s="12">
        <f t="shared" ref="G5:G22" si="6">SUM(H5:K5)</f>
        <v>1350</v>
      </c>
      <c r="H5" s="12">
        <v>1</v>
      </c>
      <c r="I5" s="12">
        <v>1316</v>
      </c>
      <c r="J5" s="12">
        <v>0</v>
      </c>
      <c r="K5" s="12">
        <v>33</v>
      </c>
      <c r="L5" s="12">
        <f t="shared" ref="L5:L11" si="7">SUM(M5:P5)</f>
        <v>6400</v>
      </c>
      <c r="M5" s="12">
        <v>263</v>
      </c>
      <c r="N5" s="12">
        <v>5261</v>
      </c>
      <c r="O5" s="12">
        <v>106</v>
      </c>
      <c r="P5" s="25">
        <v>770</v>
      </c>
    </row>
    <row r="6" spans="1:16" ht="40.5" customHeight="1" x14ac:dyDescent="0.2">
      <c r="A6" s="24" t="s">
        <v>16</v>
      </c>
      <c r="B6" s="12">
        <f t="shared" si="1"/>
        <v>6231</v>
      </c>
      <c r="C6" s="12">
        <f t="shared" si="2"/>
        <v>140</v>
      </c>
      <c r="D6" s="12">
        <f t="shared" si="3"/>
        <v>5096</v>
      </c>
      <c r="E6" s="12">
        <f t="shared" si="4"/>
        <v>214</v>
      </c>
      <c r="F6" s="12">
        <f t="shared" si="5"/>
        <v>781</v>
      </c>
      <c r="G6" s="12">
        <f t="shared" si="6"/>
        <v>768</v>
      </c>
      <c r="H6" s="12">
        <v>12</v>
      </c>
      <c r="I6" s="12">
        <v>656</v>
      </c>
      <c r="J6" s="12">
        <v>1</v>
      </c>
      <c r="K6" s="12">
        <v>99</v>
      </c>
      <c r="L6" s="12">
        <f t="shared" si="7"/>
        <v>5463</v>
      </c>
      <c r="M6" s="12">
        <v>128</v>
      </c>
      <c r="N6" s="12">
        <v>4440</v>
      </c>
      <c r="O6" s="12">
        <v>213</v>
      </c>
      <c r="P6" s="25">
        <v>682</v>
      </c>
    </row>
    <row r="7" spans="1:16" ht="40.5" customHeight="1" x14ac:dyDescent="0.2">
      <c r="A7" s="24" t="s">
        <v>15</v>
      </c>
      <c r="B7" s="12">
        <f t="shared" si="1"/>
        <v>3588</v>
      </c>
      <c r="C7" s="12">
        <f t="shared" si="2"/>
        <v>98</v>
      </c>
      <c r="D7" s="12">
        <f t="shared" si="3"/>
        <v>2883</v>
      </c>
      <c r="E7" s="12">
        <f t="shared" si="4"/>
        <v>91</v>
      </c>
      <c r="F7" s="12">
        <f t="shared" si="5"/>
        <v>516</v>
      </c>
      <c r="G7" s="12">
        <f t="shared" si="6"/>
        <v>321</v>
      </c>
      <c r="H7" s="12">
        <v>0</v>
      </c>
      <c r="I7" s="12">
        <v>301</v>
      </c>
      <c r="J7" s="12">
        <v>1</v>
      </c>
      <c r="K7" s="12">
        <v>19</v>
      </c>
      <c r="L7" s="12">
        <f t="shared" si="7"/>
        <v>3267</v>
      </c>
      <c r="M7" s="12">
        <v>98</v>
      </c>
      <c r="N7" s="12">
        <v>2582</v>
      </c>
      <c r="O7" s="12">
        <v>90</v>
      </c>
      <c r="P7" s="25">
        <v>497</v>
      </c>
    </row>
    <row r="8" spans="1:16" ht="40.5" customHeight="1" x14ac:dyDescent="0.2">
      <c r="A8" s="24" t="s">
        <v>14</v>
      </c>
      <c r="B8" s="12">
        <f t="shared" si="1"/>
        <v>3923</v>
      </c>
      <c r="C8" s="12">
        <f t="shared" si="2"/>
        <v>147</v>
      </c>
      <c r="D8" s="12">
        <f t="shared" si="3"/>
        <v>2597</v>
      </c>
      <c r="E8" s="12">
        <f t="shared" si="4"/>
        <v>288</v>
      </c>
      <c r="F8" s="12">
        <f t="shared" si="5"/>
        <v>891</v>
      </c>
      <c r="G8" s="12">
        <f t="shared" si="6"/>
        <v>701</v>
      </c>
      <c r="H8" s="12">
        <v>0</v>
      </c>
      <c r="I8" s="12">
        <v>651</v>
      </c>
      <c r="J8" s="12">
        <v>1</v>
      </c>
      <c r="K8" s="12">
        <v>49</v>
      </c>
      <c r="L8" s="12">
        <f t="shared" si="7"/>
        <v>3222</v>
      </c>
      <c r="M8" s="12">
        <v>147</v>
      </c>
      <c r="N8" s="12">
        <v>1946</v>
      </c>
      <c r="O8" s="12">
        <v>287</v>
      </c>
      <c r="P8" s="25">
        <v>842</v>
      </c>
    </row>
    <row r="9" spans="1:16" ht="40.5" customHeight="1" x14ac:dyDescent="0.2">
      <c r="A9" s="24" t="s">
        <v>13</v>
      </c>
      <c r="B9" s="12">
        <f t="shared" si="1"/>
        <v>4489</v>
      </c>
      <c r="C9" s="12">
        <f t="shared" si="2"/>
        <v>165</v>
      </c>
      <c r="D9" s="12">
        <f t="shared" si="3"/>
        <v>3247</v>
      </c>
      <c r="E9" s="12">
        <f t="shared" si="4"/>
        <v>129</v>
      </c>
      <c r="F9" s="12">
        <f t="shared" si="5"/>
        <v>948</v>
      </c>
      <c r="G9" s="12">
        <f t="shared" si="6"/>
        <v>820</v>
      </c>
      <c r="H9" s="12">
        <v>1</v>
      </c>
      <c r="I9" s="12">
        <v>698</v>
      </c>
      <c r="J9" s="12">
        <v>0</v>
      </c>
      <c r="K9" s="12">
        <v>121</v>
      </c>
      <c r="L9" s="12">
        <f t="shared" si="7"/>
        <v>3669</v>
      </c>
      <c r="M9" s="12">
        <v>164</v>
      </c>
      <c r="N9" s="12">
        <v>2549</v>
      </c>
      <c r="O9" s="12">
        <v>129</v>
      </c>
      <c r="P9" s="25">
        <v>827</v>
      </c>
    </row>
    <row r="10" spans="1:16" ht="40.5" customHeight="1" x14ac:dyDescent="0.2">
      <c r="A10" s="24" t="s">
        <v>12</v>
      </c>
      <c r="B10" s="12">
        <f t="shared" si="1"/>
        <v>7912</v>
      </c>
      <c r="C10" s="12">
        <f t="shared" si="2"/>
        <v>156</v>
      </c>
      <c r="D10" s="12">
        <f t="shared" si="3"/>
        <v>4862</v>
      </c>
      <c r="E10" s="12">
        <f t="shared" si="4"/>
        <v>1035</v>
      </c>
      <c r="F10" s="12">
        <f t="shared" si="5"/>
        <v>1859</v>
      </c>
      <c r="G10" s="12">
        <f t="shared" si="6"/>
        <v>1409</v>
      </c>
      <c r="H10" s="12">
        <v>0</v>
      </c>
      <c r="I10" s="12">
        <v>1292</v>
      </c>
      <c r="J10" s="12">
        <v>0</v>
      </c>
      <c r="K10" s="12">
        <v>117</v>
      </c>
      <c r="L10" s="12">
        <f t="shared" si="7"/>
        <v>6503</v>
      </c>
      <c r="M10" s="12">
        <v>156</v>
      </c>
      <c r="N10" s="12">
        <v>3570</v>
      </c>
      <c r="O10" s="12">
        <v>1035</v>
      </c>
      <c r="P10" s="25">
        <v>1742</v>
      </c>
    </row>
    <row r="11" spans="1:16" ht="40.5" customHeight="1" x14ac:dyDescent="0.2">
      <c r="A11" s="24" t="s">
        <v>11</v>
      </c>
      <c r="B11" s="12">
        <f t="shared" si="1"/>
        <v>6233</v>
      </c>
      <c r="C11" s="12">
        <f t="shared" si="2"/>
        <v>223</v>
      </c>
      <c r="D11" s="12">
        <f t="shared" si="3"/>
        <v>4748</v>
      </c>
      <c r="E11" s="12">
        <f t="shared" si="4"/>
        <v>163</v>
      </c>
      <c r="F11" s="12">
        <f t="shared" si="5"/>
        <v>1099</v>
      </c>
      <c r="G11" s="12">
        <f t="shared" si="6"/>
        <v>770</v>
      </c>
      <c r="H11" s="12">
        <v>3</v>
      </c>
      <c r="I11" s="12">
        <v>659</v>
      </c>
      <c r="J11" s="12">
        <v>3</v>
      </c>
      <c r="K11" s="12">
        <v>105</v>
      </c>
      <c r="L11" s="12">
        <f t="shared" si="7"/>
        <v>5463</v>
      </c>
      <c r="M11" s="12">
        <v>220</v>
      </c>
      <c r="N11" s="12">
        <v>4089</v>
      </c>
      <c r="O11" s="12">
        <v>160</v>
      </c>
      <c r="P11" s="25">
        <v>994</v>
      </c>
    </row>
    <row r="12" spans="1:16" ht="40.5" customHeight="1" x14ac:dyDescent="0.2">
      <c r="A12" s="24" t="s">
        <v>10</v>
      </c>
      <c r="B12" s="12">
        <f t="shared" si="1"/>
        <v>5317</v>
      </c>
      <c r="C12" s="12">
        <f t="shared" si="2"/>
        <v>163</v>
      </c>
      <c r="D12" s="12">
        <f t="shared" si="3"/>
        <v>4424</v>
      </c>
      <c r="E12" s="12">
        <f t="shared" si="4"/>
        <v>123</v>
      </c>
      <c r="F12" s="12">
        <f t="shared" si="5"/>
        <v>607</v>
      </c>
      <c r="G12" s="12">
        <f t="shared" si="6"/>
        <v>4294</v>
      </c>
      <c r="H12" s="12">
        <v>0</v>
      </c>
      <c r="I12" s="12">
        <v>4255</v>
      </c>
      <c r="J12" s="12">
        <v>39</v>
      </c>
      <c r="K12" s="12">
        <v>0</v>
      </c>
      <c r="L12" s="12">
        <f t="shared" ref="L12:L22" si="8">SUM(M12:P12)</f>
        <v>1023</v>
      </c>
      <c r="M12" s="12">
        <v>163</v>
      </c>
      <c r="N12" s="12">
        <v>169</v>
      </c>
      <c r="O12" s="12">
        <v>84</v>
      </c>
      <c r="P12" s="25">
        <v>607</v>
      </c>
    </row>
    <row r="13" spans="1:16" ht="40.5" customHeight="1" x14ac:dyDescent="0.2">
      <c r="A13" s="24" t="s">
        <v>9</v>
      </c>
      <c r="B13" s="12">
        <f t="shared" si="1"/>
        <v>4326</v>
      </c>
      <c r="C13" s="12">
        <f t="shared" si="2"/>
        <v>135</v>
      </c>
      <c r="D13" s="12">
        <f t="shared" si="3"/>
        <v>3636</v>
      </c>
      <c r="E13" s="12">
        <f t="shared" si="4"/>
        <v>19</v>
      </c>
      <c r="F13" s="12">
        <f t="shared" si="5"/>
        <v>536</v>
      </c>
      <c r="G13" s="12">
        <f t="shared" si="6"/>
        <v>720</v>
      </c>
      <c r="H13" s="12">
        <v>0</v>
      </c>
      <c r="I13" s="12">
        <v>658</v>
      </c>
      <c r="J13" s="12">
        <v>0</v>
      </c>
      <c r="K13" s="12">
        <v>62</v>
      </c>
      <c r="L13" s="12">
        <f t="shared" si="8"/>
        <v>3606</v>
      </c>
      <c r="M13" s="12">
        <v>135</v>
      </c>
      <c r="N13" s="12">
        <v>2978</v>
      </c>
      <c r="O13" s="12">
        <v>19</v>
      </c>
      <c r="P13" s="25">
        <v>474</v>
      </c>
    </row>
    <row r="14" spans="1:16" ht="40.5" customHeight="1" x14ac:dyDescent="0.2">
      <c r="A14" s="24" t="s">
        <v>8</v>
      </c>
      <c r="B14" s="12">
        <f t="shared" si="1"/>
        <v>6328</v>
      </c>
      <c r="C14" s="12">
        <f t="shared" si="2"/>
        <v>127</v>
      </c>
      <c r="D14" s="12">
        <f t="shared" si="3"/>
        <v>4727</v>
      </c>
      <c r="E14" s="12">
        <f t="shared" si="4"/>
        <v>154</v>
      </c>
      <c r="F14" s="12">
        <f t="shared" si="5"/>
        <v>1320</v>
      </c>
      <c r="G14" s="12">
        <f t="shared" si="6"/>
        <v>483</v>
      </c>
      <c r="H14" s="12">
        <v>0</v>
      </c>
      <c r="I14" s="12">
        <v>450</v>
      </c>
      <c r="J14" s="12">
        <v>2</v>
      </c>
      <c r="K14" s="12">
        <v>31</v>
      </c>
      <c r="L14" s="12">
        <f t="shared" si="8"/>
        <v>5845</v>
      </c>
      <c r="M14" s="12">
        <v>127</v>
      </c>
      <c r="N14" s="12">
        <v>4277</v>
      </c>
      <c r="O14" s="12">
        <v>152</v>
      </c>
      <c r="P14" s="25">
        <v>1289</v>
      </c>
    </row>
    <row r="15" spans="1:16" ht="40.5" customHeight="1" x14ac:dyDescent="0.2">
      <c r="A15" s="24" t="s">
        <v>7</v>
      </c>
      <c r="B15" s="12">
        <f t="shared" si="1"/>
        <v>9965</v>
      </c>
      <c r="C15" s="12">
        <f t="shared" si="2"/>
        <v>164</v>
      </c>
      <c r="D15" s="12">
        <f t="shared" si="3"/>
        <v>9164</v>
      </c>
      <c r="E15" s="12">
        <f t="shared" si="4"/>
        <v>208</v>
      </c>
      <c r="F15" s="12">
        <f t="shared" si="5"/>
        <v>429</v>
      </c>
      <c r="G15" s="12">
        <f t="shared" si="6"/>
        <v>2001</v>
      </c>
      <c r="H15" s="12">
        <v>4</v>
      </c>
      <c r="I15" s="12">
        <v>1979</v>
      </c>
      <c r="J15" s="12">
        <v>1</v>
      </c>
      <c r="K15" s="12">
        <v>17</v>
      </c>
      <c r="L15" s="12">
        <f t="shared" si="8"/>
        <v>7964</v>
      </c>
      <c r="M15" s="12">
        <v>160</v>
      </c>
      <c r="N15" s="12">
        <v>7185</v>
      </c>
      <c r="O15" s="12">
        <v>207</v>
      </c>
      <c r="P15" s="25">
        <v>412</v>
      </c>
    </row>
    <row r="16" spans="1:16" ht="40.5" customHeight="1" x14ac:dyDescent="0.2">
      <c r="A16" s="24" t="s">
        <v>6</v>
      </c>
      <c r="B16" s="12">
        <f t="shared" si="1"/>
        <v>5281</v>
      </c>
      <c r="C16" s="12">
        <f t="shared" si="2"/>
        <v>161</v>
      </c>
      <c r="D16" s="12">
        <f t="shared" si="3"/>
        <v>3697</v>
      </c>
      <c r="E16" s="12">
        <f t="shared" si="4"/>
        <v>533</v>
      </c>
      <c r="F16" s="12">
        <f t="shared" si="5"/>
        <v>890</v>
      </c>
      <c r="G16" s="12">
        <f t="shared" si="6"/>
        <v>605</v>
      </c>
      <c r="H16" s="12">
        <v>0</v>
      </c>
      <c r="I16" s="12">
        <v>528</v>
      </c>
      <c r="J16" s="12">
        <v>0</v>
      </c>
      <c r="K16" s="12">
        <v>77</v>
      </c>
      <c r="L16" s="12">
        <f t="shared" si="8"/>
        <v>4676</v>
      </c>
      <c r="M16" s="12">
        <v>161</v>
      </c>
      <c r="N16" s="12">
        <v>3169</v>
      </c>
      <c r="O16" s="12">
        <v>533</v>
      </c>
      <c r="P16" s="25">
        <v>813</v>
      </c>
    </row>
    <row r="17" spans="1:16" ht="40.5" customHeight="1" x14ac:dyDescent="0.2">
      <c r="A17" s="24" t="s">
        <v>5</v>
      </c>
      <c r="B17" s="12">
        <f t="shared" si="1"/>
        <v>12687</v>
      </c>
      <c r="C17" s="12">
        <f t="shared" si="2"/>
        <v>229</v>
      </c>
      <c r="D17" s="12">
        <f t="shared" si="3"/>
        <v>11234</v>
      </c>
      <c r="E17" s="12">
        <f t="shared" si="4"/>
        <v>232</v>
      </c>
      <c r="F17" s="12">
        <f t="shared" si="5"/>
        <v>992</v>
      </c>
      <c r="G17" s="12">
        <f t="shared" si="6"/>
        <v>1545</v>
      </c>
      <c r="H17" s="12">
        <v>1</v>
      </c>
      <c r="I17" s="12">
        <v>1505</v>
      </c>
      <c r="J17" s="12">
        <v>0</v>
      </c>
      <c r="K17" s="12">
        <v>39</v>
      </c>
      <c r="L17" s="12">
        <f t="shared" si="8"/>
        <v>11142</v>
      </c>
      <c r="M17" s="12">
        <v>228</v>
      </c>
      <c r="N17" s="12">
        <v>9729</v>
      </c>
      <c r="O17" s="12">
        <v>232</v>
      </c>
      <c r="P17" s="25">
        <v>953</v>
      </c>
    </row>
    <row r="18" spans="1:16" ht="40.5" customHeight="1" x14ac:dyDescent="0.2">
      <c r="A18" s="24" t="s">
        <v>4</v>
      </c>
      <c r="B18" s="12">
        <f t="shared" si="1"/>
        <v>6100</v>
      </c>
      <c r="C18" s="12">
        <f t="shared" si="2"/>
        <v>178</v>
      </c>
      <c r="D18" s="12">
        <f t="shared" si="3"/>
        <v>5103</v>
      </c>
      <c r="E18" s="12">
        <f t="shared" si="4"/>
        <v>127</v>
      </c>
      <c r="F18" s="12">
        <f t="shared" si="5"/>
        <v>692</v>
      </c>
      <c r="G18" s="12">
        <f t="shared" si="6"/>
        <v>1307</v>
      </c>
      <c r="H18" s="12">
        <v>2</v>
      </c>
      <c r="I18" s="12">
        <v>1277</v>
      </c>
      <c r="J18" s="12">
        <v>0</v>
      </c>
      <c r="K18" s="12">
        <v>28</v>
      </c>
      <c r="L18" s="12">
        <f t="shared" si="8"/>
        <v>4793</v>
      </c>
      <c r="M18" s="12">
        <v>176</v>
      </c>
      <c r="N18" s="12">
        <v>3826</v>
      </c>
      <c r="O18" s="12">
        <v>127</v>
      </c>
      <c r="P18" s="25">
        <v>664</v>
      </c>
    </row>
    <row r="19" spans="1:16" ht="40.5" customHeight="1" x14ac:dyDescent="0.2">
      <c r="A19" s="24" t="s">
        <v>3</v>
      </c>
      <c r="B19" s="12">
        <f t="shared" si="1"/>
        <v>7918</v>
      </c>
      <c r="C19" s="12">
        <f t="shared" si="2"/>
        <v>211</v>
      </c>
      <c r="D19" s="12">
        <f t="shared" si="3"/>
        <v>6743</v>
      </c>
      <c r="E19" s="12">
        <f t="shared" si="4"/>
        <v>182</v>
      </c>
      <c r="F19" s="12">
        <f t="shared" si="5"/>
        <v>782</v>
      </c>
      <c r="G19" s="12">
        <f t="shared" si="6"/>
        <v>861</v>
      </c>
      <c r="H19" s="12">
        <v>0</v>
      </c>
      <c r="I19" s="12">
        <v>809</v>
      </c>
      <c r="J19" s="12">
        <v>0</v>
      </c>
      <c r="K19" s="12">
        <v>52</v>
      </c>
      <c r="L19" s="12">
        <f t="shared" si="8"/>
        <v>7057</v>
      </c>
      <c r="M19" s="12">
        <v>211</v>
      </c>
      <c r="N19" s="12">
        <v>5934</v>
      </c>
      <c r="O19" s="12">
        <v>182</v>
      </c>
      <c r="P19" s="25">
        <v>730</v>
      </c>
    </row>
    <row r="20" spans="1:16" ht="40.5" customHeight="1" x14ac:dyDescent="0.2">
      <c r="A20" s="24" t="s">
        <v>2</v>
      </c>
      <c r="B20" s="12">
        <f t="shared" si="1"/>
        <v>3494</v>
      </c>
      <c r="C20" s="12">
        <f t="shared" si="2"/>
        <v>78</v>
      </c>
      <c r="D20" s="12">
        <f t="shared" si="3"/>
        <v>2385</v>
      </c>
      <c r="E20" s="12">
        <f t="shared" si="4"/>
        <v>176</v>
      </c>
      <c r="F20" s="12">
        <f t="shared" si="5"/>
        <v>855</v>
      </c>
      <c r="G20" s="12">
        <f t="shared" si="6"/>
        <v>529</v>
      </c>
      <c r="H20" s="12">
        <v>0</v>
      </c>
      <c r="I20" s="12">
        <v>264</v>
      </c>
      <c r="J20" s="12">
        <v>3</v>
      </c>
      <c r="K20" s="12">
        <v>262</v>
      </c>
      <c r="L20" s="12">
        <f t="shared" si="8"/>
        <v>2965</v>
      </c>
      <c r="M20" s="12">
        <v>78</v>
      </c>
      <c r="N20" s="12">
        <v>2121</v>
      </c>
      <c r="O20" s="12">
        <v>173</v>
      </c>
      <c r="P20" s="25">
        <v>593</v>
      </c>
    </row>
    <row r="21" spans="1:16" ht="40.5" customHeight="1" x14ac:dyDescent="0.2">
      <c r="A21" s="24" t="s">
        <v>1</v>
      </c>
      <c r="B21" s="12">
        <f t="shared" si="1"/>
        <v>4666</v>
      </c>
      <c r="C21" s="12">
        <f t="shared" si="2"/>
        <v>264</v>
      </c>
      <c r="D21" s="12">
        <f t="shared" si="3"/>
        <v>3231</v>
      </c>
      <c r="E21" s="12">
        <f t="shared" si="4"/>
        <v>232</v>
      </c>
      <c r="F21" s="12">
        <f t="shared" si="5"/>
        <v>939</v>
      </c>
      <c r="G21" s="12">
        <f t="shared" si="6"/>
        <v>711</v>
      </c>
      <c r="H21" s="12">
        <v>15</v>
      </c>
      <c r="I21" s="12">
        <v>558</v>
      </c>
      <c r="J21" s="12">
        <v>0</v>
      </c>
      <c r="K21" s="12">
        <v>138</v>
      </c>
      <c r="L21" s="12">
        <f t="shared" si="8"/>
        <v>3955</v>
      </c>
      <c r="M21" s="12">
        <v>249</v>
      </c>
      <c r="N21" s="12">
        <v>2673</v>
      </c>
      <c r="O21" s="12">
        <v>232</v>
      </c>
      <c r="P21" s="25">
        <v>801</v>
      </c>
    </row>
    <row r="22" spans="1:16" ht="40.5" customHeight="1" thickBot="1" x14ac:dyDescent="0.25">
      <c r="A22" s="26" t="s">
        <v>0</v>
      </c>
      <c r="B22" s="13">
        <f t="shared" si="1"/>
        <v>3650</v>
      </c>
      <c r="C22" s="13">
        <f t="shared" si="2"/>
        <v>87</v>
      </c>
      <c r="D22" s="13">
        <f t="shared" si="3"/>
        <v>2856</v>
      </c>
      <c r="E22" s="13">
        <f t="shared" si="4"/>
        <v>130</v>
      </c>
      <c r="F22" s="13">
        <f t="shared" si="5"/>
        <v>577</v>
      </c>
      <c r="G22" s="13">
        <f t="shared" si="6"/>
        <v>271</v>
      </c>
      <c r="H22" s="13">
        <v>0</v>
      </c>
      <c r="I22" s="13">
        <v>254</v>
      </c>
      <c r="J22" s="13">
        <v>0</v>
      </c>
      <c r="K22" s="13">
        <v>17</v>
      </c>
      <c r="L22" s="13">
        <f t="shared" si="8"/>
        <v>3379</v>
      </c>
      <c r="M22" s="13">
        <v>87</v>
      </c>
      <c r="N22" s="13">
        <v>2602</v>
      </c>
      <c r="O22" s="13">
        <v>130</v>
      </c>
      <c r="P22" s="27">
        <v>560</v>
      </c>
    </row>
    <row r="23" spans="1:16" x14ac:dyDescent="0.2">
      <c r="B23" s="1"/>
      <c r="C23" s="1"/>
      <c r="D23" s="1"/>
      <c r="E23" s="1"/>
      <c r="F23" s="1"/>
      <c r="G23" s="1"/>
      <c r="H23" s="1"/>
      <c r="I23" s="1"/>
      <c r="J23" s="1"/>
    </row>
    <row r="24" spans="1:16" x14ac:dyDescent="0.2">
      <c r="B24" s="1"/>
      <c r="C24" s="1"/>
      <c r="D24" s="1"/>
      <c r="E24" s="1"/>
      <c r="F24" s="1"/>
      <c r="G24" s="1"/>
      <c r="H24" s="1"/>
      <c r="I24" s="1"/>
      <c r="J24" s="1"/>
    </row>
  </sheetData>
  <mergeCells count="4">
    <mergeCell ref="B2:F2"/>
    <mergeCell ref="G2:K2"/>
    <mergeCell ref="L2:P2"/>
    <mergeCell ref="A2:A3"/>
  </mergeCells>
  <phoneticPr fontId="2"/>
  <printOptions horizontalCentered="1"/>
  <pageMargins left="0.15748031496062992" right="0" top="0.78740157480314965" bottom="0.78740157480314965" header="0.27559055118110237" footer="0.51181102362204722"/>
  <pageSetup paperSize="9" scale="65" orientation="portrait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健康増進（栄養指導）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2022-09-02T01:37:46Z</dcterms:created>
  <dcterms:modified xsi:type="dcterms:W3CDTF">2023-03-14T02:06:21Z</dcterms:modified>
</cp:coreProperties>
</file>