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医療局\03健康安全課\600_統計事業\09　保健統計資料（旧保健統計年報）（HP掲載）\01保健統計資料（H30～）\2023(R5)年度数値（R7掲載）\040_HP掲載表\地域保健（年入り）\"/>
    </mc:Choice>
  </mc:AlternateContent>
  <xr:revisionPtr revIDLastSave="0" documentId="13_ncr:1_{D6B71E51-B6E9-40CC-8111-4B4962A5544B}" xr6:coauthVersionLast="47" xr6:coauthVersionMax="47" xr10:uidLastSave="{00000000-0000-0000-0000-000000000000}"/>
  <bookViews>
    <workbookView xWindow="-120" yWindow="-120" windowWidth="20730" windowHeight="11040" xr2:uid="{CBBD6AD6-FB30-4603-B2B1-C00E80CF6E59}"/>
  </bookViews>
  <sheets>
    <sheet name="５ 歯科検診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1" l="1"/>
  <c r="G23" i="1"/>
  <c r="F23" i="1"/>
  <c r="E23" i="1"/>
  <c r="D23" i="1"/>
  <c r="C23" i="1"/>
  <c r="B23" i="1"/>
  <c r="L22" i="1"/>
  <c r="G22" i="1"/>
  <c r="F22" i="1"/>
  <c r="E22" i="1"/>
  <c r="D22" i="1"/>
  <c r="C22" i="1"/>
  <c r="B22" i="1"/>
  <c r="L21" i="1"/>
  <c r="G21" i="1"/>
  <c r="F21" i="1"/>
  <c r="E21" i="1"/>
  <c r="D21" i="1"/>
  <c r="C21" i="1"/>
  <c r="B21" i="1"/>
  <c r="L20" i="1"/>
  <c r="G20" i="1"/>
  <c r="F20" i="1"/>
  <c r="E20" i="1"/>
  <c r="B20" i="1" s="1"/>
  <c r="D20" i="1"/>
  <c r="C20" i="1"/>
  <c r="L19" i="1"/>
  <c r="G19" i="1"/>
  <c r="F19" i="1"/>
  <c r="E19" i="1"/>
  <c r="D19" i="1"/>
  <c r="B19" i="1" s="1"/>
  <c r="C19" i="1"/>
  <c r="L18" i="1"/>
  <c r="G18" i="1"/>
  <c r="F18" i="1"/>
  <c r="E18" i="1"/>
  <c r="D18" i="1"/>
  <c r="C18" i="1"/>
  <c r="B18" i="1" s="1"/>
  <c r="L17" i="1"/>
  <c r="G17" i="1"/>
  <c r="F17" i="1"/>
  <c r="E17" i="1"/>
  <c r="D17" i="1"/>
  <c r="C17" i="1"/>
  <c r="B17" i="1"/>
  <c r="L16" i="1"/>
  <c r="G16" i="1"/>
  <c r="F16" i="1"/>
  <c r="E16" i="1"/>
  <c r="D16" i="1"/>
  <c r="C16" i="1"/>
  <c r="B16" i="1"/>
  <c r="L15" i="1"/>
  <c r="G15" i="1"/>
  <c r="F15" i="1"/>
  <c r="E15" i="1"/>
  <c r="D15" i="1"/>
  <c r="C15" i="1"/>
  <c r="B15" i="1"/>
  <c r="L14" i="1"/>
  <c r="G14" i="1"/>
  <c r="F14" i="1"/>
  <c r="E14" i="1"/>
  <c r="D14" i="1"/>
  <c r="C14" i="1"/>
  <c r="B14" i="1"/>
  <c r="L13" i="1"/>
  <c r="G13" i="1"/>
  <c r="F13" i="1"/>
  <c r="E13" i="1"/>
  <c r="D13" i="1"/>
  <c r="C13" i="1"/>
  <c r="B13" i="1"/>
  <c r="L12" i="1"/>
  <c r="G12" i="1"/>
  <c r="F12" i="1"/>
  <c r="E12" i="1"/>
  <c r="B12" i="1" s="1"/>
  <c r="D12" i="1"/>
  <c r="C12" i="1"/>
  <c r="L11" i="1"/>
  <c r="G11" i="1"/>
  <c r="F11" i="1"/>
  <c r="E11" i="1"/>
  <c r="D11" i="1"/>
  <c r="B11" i="1" s="1"/>
  <c r="C11" i="1"/>
  <c r="L10" i="1"/>
  <c r="G10" i="1"/>
  <c r="F10" i="1"/>
  <c r="E10" i="1"/>
  <c r="D10" i="1"/>
  <c r="C10" i="1"/>
  <c r="B10" i="1" s="1"/>
  <c r="L9" i="1"/>
  <c r="G9" i="1"/>
  <c r="F9" i="1"/>
  <c r="E9" i="1"/>
  <c r="D9" i="1"/>
  <c r="C9" i="1"/>
  <c r="B9" i="1"/>
  <c r="L8" i="1"/>
  <c r="G8" i="1"/>
  <c r="F8" i="1"/>
  <c r="E8" i="1"/>
  <c r="D8" i="1"/>
  <c r="C8" i="1"/>
  <c r="B8" i="1"/>
  <c r="L7" i="1"/>
  <c r="G7" i="1"/>
  <c r="F7" i="1"/>
  <c r="E7" i="1"/>
  <c r="D7" i="1"/>
  <c r="C7" i="1"/>
  <c r="B7" i="1"/>
  <c r="L6" i="1"/>
  <c r="G6" i="1"/>
  <c r="F6" i="1"/>
  <c r="E6" i="1"/>
  <c r="D6" i="1"/>
  <c r="C6" i="1"/>
  <c r="B6" i="1"/>
  <c r="L5" i="1"/>
  <c r="G5" i="1"/>
  <c r="F5" i="1"/>
  <c r="E5" i="1"/>
  <c r="D5" i="1"/>
  <c r="C5" i="1"/>
  <c r="B5" i="1"/>
  <c r="L4" i="1"/>
  <c r="G4" i="1"/>
  <c r="F4" i="1"/>
  <c r="D4" i="1"/>
  <c r="B4" i="1" s="1"/>
  <c r="C4" i="1"/>
</calcChain>
</file>

<file path=xl/sharedStrings.xml><?xml version="1.0" encoding="utf-8"?>
<sst xmlns="http://schemas.openxmlformats.org/spreadsheetml/2006/main" count="40" uniqueCount="29">
  <si>
    <t>歯科検診</t>
    <rPh sb="0" eb="2">
      <t>シカ</t>
    </rPh>
    <rPh sb="2" eb="4">
      <t>ケンシン</t>
    </rPh>
    <phoneticPr fontId="1"/>
  </si>
  <si>
    <t>総数</t>
  </si>
  <si>
    <t>個別</t>
  </si>
  <si>
    <t>集団</t>
  </si>
  <si>
    <t>妊産婦</t>
    <phoneticPr fontId="1"/>
  </si>
  <si>
    <t>乳幼児</t>
    <phoneticPr fontId="1"/>
  </si>
  <si>
    <t>その他</t>
    <phoneticPr fontId="1"/>
  </si>
  <si>
    <t>総数</t>
    <rPh sb="0" eb="2">
      <t>ソウスウ</t>
    </rPh>
    <phoneticPr fontId="1"/>
  </si>
  <si>
    <t>こども青少年局</t>
    <rPh sb="3" eb="7">
      <t>セイショウネンキョク</t>
    </rPh>
    <phoneticPr fontId="1"/>
  </si>
  <si>
    <t>鶴見</t>
  </si>
  <si>
    <t>神奈川</t>
  </si>
  <si>
    <t>西</t>
  </si>
  <si>
    <t>中</t>
  </si>
  <si>
    <t>南</t>
  </si>
  <si>
    <t>港南</t>
  </si>
  <si>
    <t>保土ケ谷</t>
  </si>
  <si>
    <t>旭</t>
  </si>
  <si>
    <t>磯子</t>
  </si>
  <si>
    <t>金沢</t>
  </si>
  <si>
    <t>港北</t>
  </si>
  <si>
    <t>緑</t>
  </si>
  <si>
    <t>青葉</t>
  </si>
  <si>
    <t>都筑</t>
  </si>
  <si>
    <t>戸塚</t>
  </si>
  <si>
    <t>栄</t>
  </si>
  <si>
    <t>泉</t>
  </si>
  <si>
    <t>瀬谷</t>
  </si>
  <si>
    <t>(再)
歯周疾患</t>
    <phoneticPr fontId="1"/>
  </si>
  <si>
    <t>令和５年度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</si>
</sst>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176" fontId="3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Continuous" vertical="center" shrinkToFit="1"/>
    </xf>
    <xf numFmtId="0" fontId="2" fillId="0" borderId="1" xfId="0" applyFont="1" applyBorder="1" applyAlignment="1">
      <alignment horizontal="centerContinuous" vertical="center"/>
    </xf>
    <xf numFmtId="0" fontId="2" fillId="0" borderId="4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3396F-06A7-4F64-91BB-19622EF3238F}">
  <sheetPr>
    <pageSetUpPr fitToPage="1"/>
  </sheetPr>
  <dimension ref="A1:Q24"/>
  <sheetViews>
    <sheetView tabSelected="1" zoomScaleNormal="100" zoomScaleSheetLayoutView="75" workbookViewId="0"/>
  </sheetViews>
  <sheetFormatPr defaultColWidth="7.69921875" defaultRowHeight="20.100000000000001" customHeight="1" x14ac:dyDescent="0.2"/>
  <cols>
    <col min="1" max="1" width="8.69921875" style="10" customWidth="1"/>
    <col min="2" max="16" width="7.69921875" style="2"/>
    <col min="17" max="16384" width="7.69921875" style="3"/>
  </cols>
  <sheetData>
    <row r="1" spans="1:17" ht="20.100000000000001" customHeight="1" x14ac:dyDescent="0.2">
      <c r="A1" s="18" t="s">
        <v>28</v>
      </c>
      <c r="B1" s="18" t="s">
        <v>0</v>
      </c>
      <c r="C1" s="1"/>
    </row>
    <row r="2" spans="1:17" ht="20.100000000000001" customHeight="1" x14ac:dyDescent="0.2">
      <c r="A2" s="12"/>
      <c r="B2" s="13" t="s">
        <v>1</v>
      </c>
      <c r="C2" s="13"/>
      <c r="D2" s="13"/>
      <c r="E2" s="13"/>
      <c r="F2" s="13"/>
      <c r="G2" s="14" t="s">
        <v>2</v>
      </c>
      <c r="H2" s="14"/>
      <c r="I2" s="14"/>
      <c r="J2" s="14"/>
      <c r="K2" s="14"/>
      <c r="L2" s="14" t="s">
        <v>3</v>
      </c>
      <c r="M2" s="14"/>
      <c r="N2" s="14"/>
      <c r="O2" s="14"/>
      <c r="P2" s="14"/>
    </row>
    <row r="3" spans="1:17" s="6" customFormat="1" ht="34.5" customHeight="1" x14ac:dyDescent="0.2">
      <c r="A3" s="15"/>
      <c r="B3" s="4" t="s">
        <v>1</v>
      </c>
      <c r="C3" s="4" t="s">
        <v>4</v>
      </c>
      <c r="D3" s="4" t="s">
        <v>5</v>
      </c>
      <c r="E3" s="4" t="s">
        <v>6</v>
      </c>
      <c r="F3" s="5" t="s">
        <v>27</v>
      </c>
      <c r="G3" s="4" t="s">
        <v>1</v>
      </c>
      <c r="H3" s="4" t="s">
        <v>4</v>
      </c>
      <c r="I3" s="4" t="s">
        <v>5</v>
      </c>
      <c r="J3" s="4" t="s">
        <v>6</v>
      </c>
      <c r="K3" s="5" t="s">
        <v>27</v>
      </c>
      <c r="L3" s="4" t="s">
        <v>1</v>
      </c>
      <c r="M3" s="4" t="s">
        <v>4</v>
      </c>
      <c r="N3" s="4" t="s">
        <v>5</v>
      </c>
      <c r="O3" s="4" t="s">
        <v>6</v>
      </c>
      <c r="P3" s="5" t="s">
        <v>27</v>
      </c>
    </row>
    <row r="4" spans="1:17" s="1" customFormat="1" ht="20.100000000000001" customHeight="1" x14ac:dyDescent="0.2">
      <c r="A4" s="16" t="s">
        <v>7</v>
      </c>
      <c r="B4" s="7">
        <f>SUM(C4:E4)</f>
        <v>62534</v>
      </c>
      <c r="C4" s="7">
        <f>H4+M4</f>
        <v>10269</v>
      </c>
      <c r="D4" s="7">
        <f>I4+N4</f>
        <v>52265</v>
      </c>
      <c r="E4" s="7">
        <v>0</v>
      </c>
      <c r="F4" s="7">
        <f>K4+P4</f>
        <v>1495</v>
      </c>
      <c r="G4" s="7">
        <f>SUM(H4:J4)</f>
        <v>14044</v>
      </c>
      <c r="H4" s="7">
        <v>10221</v>
      </c>
      <c r="I4" s="7">
        <v>3823</v>
      </c>
      <c r="J4" s="7">
        <v>0</v>
      </c>
      <c r="K4" s="7">
        <v>1495</v>
      </c>
      <c r="L4" s="7">
        <f>SUM(M4:O4)</f>
        <v>48490</v>
      </c>
      <c r="M4" s="7">
        <v>48</v>
      </c>
      <c r="N4" s="7">
        <v>48442</v>
      </c>
      <c r="O4" s="7">
        <v>0</v>
      </c>
      <c r="P4" s="7">
        <v>0</v>
      </c>
      <c r="Q4" s="6"/>
    </row>
    <row r="5" spans="1:17" s="1" customFormat="1" ht="20.100000000000001" customHeight="1" x14ac:dyDescent="0.2">
      <c r="A5" s="17" t="s">
        <v>8</v>
      </c>
      <c r="B5" s="8">
        <f>SUM(C5:E5)</f>
        <v>10221</v>
      </c>
      <c r="C5" s="8">
        <f>H5+M5</f>
        <v>10221</v>
      </c>
      <c r="D5" s="8">
        <f>I5+N5</f>
        <v>0</v>
      </c>
      <c r="E5" s="8">
        <f>J5+O5</f>
        <v>0</v>
      </c>
      <c r="F5" s="8">
        <f>K5+P5</f>
        <v>0</v>
      </c>
      <c r="G5" s="8">
        <f>SUM(H5:J5)</f>
        <v>10221</v>
      </c>
      <c r="H5" s="8">
        <v>10221</v>
      </c>
      <c r="I5" s="8">
        <v>0</v>
      </c>
      <c r="J5" s="8">
        <v>0</v>
      </c>
      <c r="K5" s="9"/>
      <c r="L5" s="8">
        <f>SUM(M5:O5)</f>
        <v>0</v>
      </c>
      <c r="M5" s="8">
        <v>0</v>
      </c>
      <c r="N5" s="8">
        <v>0</v>
      </c>
      <c r="O5" s="8">
        <v>0</v>
      </c>
      <c r="P5" s="9"/>
    </row>
    <row r="6" spans="1:17" ht="20.100000000000001" customHeight="1" x14ac:dyDescent="0.2">
      <c r="A6" s="17" t="s">
        <v>9</v>
      </c>
      <c r="B6" s="8">
        <f t="shared" ref="B6:B23" si="0">SUM(C6:E6)</f>
        <v>4171</v>
      </c>
      <c r="C6" s="8">
        <f>H6+M6</f>
        <v>1</v>
      </c>
      <c r="D6" s="8">
        <f t="shared" ref="C6:F23" si="1">I6+N6</f>
        <v>4170</v>
      </c>
      <c r="E6" s="8">
        <f t="shared" si="1"/>
        <v>0</v>
      </c>
      <c r="F6" s="8">
        <f t="shared" si="1"/>
        <v>0</v>
      </c>
      <c r="G6" s="8">
        <f t="shared" ref="G6:G23" si="2">SUM(H6:J6)</f>
        <v>329</v>
      </c>
      <c r="H6" s="8">
        <v>0</v>
      </c>
      <c r="I6" s="8">
        <v>329</v>
      </c>
      <c r="J6" s="8">
        <v>0</v>
      </c>
      <c r="K6" s="9"/>
      <c r="L6" s="8">
        <f>SUM(M6:O6)</f>
        <v>3842</v>
      </c>
      <c r="M6" s="8">
        <v>1</v>
      </c>
      <c r="N6" s="8">
        <v>3841</v>
      </c>
      <c r="O6" s="8">
        <v>0</v>
      </c>
      <c r="P6" s="9"/>
    </row>
    <row r="7" spans="1:17" ht="20.100000000000001" customHeight="1" x14ac:dyDescent="0.2">
      <c r="A7" s="17" t="s">
        <v>10</v>
      </c>
      <c r="B7" s="8">
        <f t="shared" si="0"/>
        <v>3359</v>
      </c>
      <c r="C7" s="8">
        <f t="shared" si="1"/>
        <v>1</v>
      </c>
      <c r="D7" s="8">
        <f t="shared" si="1"/>
        <v>3358</v>
      </c>
      <c r="E7" s="8">
        <f t="shared" si="1"/>
        <v>0</v>
      </c>
      <c r="F7" s="8">
        <f t="shared" si="1"/>
        <v>0</v>
      </c>
      <c r="G7" s="8">
        <f t="shared" si="2"/>
        <v>212</v>
      </c>
      <c r="H7" s="8">
        <v>0</v>
      </c>
      <c r="I7" s="8">
        <v>212</v>
      </c>
      <c r="J7" s="8">
        <v>0</v>
      </c>
      <c r="K7" s="9"/>
      <c r="L7" s="8">
        <f t="shared" ref="L7:L23" si="3">SUM(M7:O7)</f>
        <v>3147</v>
      </c>
      <c r="M7" s="8">
        <v>1</v>
      </c>
      <c r="N7" s="8">
        <v>3146</v>
      </c>
      <c r="O7" s="8">
        <v>0</v>
      </c>
      <c r="P7" s="9"/>
    </row>
    <row r="8" spans="1:17" ht="20.100000000000001" customHeight="1" x14ac:dyDescent="0.2">
      <c r="A8" s="17" t="s">
        <v>11</v>
      </c>
      <c r="B8" s="8">
        <f t="shared" si="0"/>
        <v>1547</v>
      </c>
      <c r="C8" s="8">
        <f t="shared" si="1"/>
        <v>0</v>
      </c>
      <c r="D8" s="8">
        <f t="shared" si="1"/>
        <v>1547</v>
      </c>
      <c r="E8" s="8">
        <f t="shared" si="1"/>
        <v>0</v>
      </c>
      <c r="F8" s="8">
        <f t="shared" si="1"/>
        <v>0</v>
      </c>
      <c r="G8" s="8">
        <f t="shared" si="2"/>
        <v>135</v>
      </c>
      <c r="H8" s="8">
        <v>0</v>
      </c>
      <c r="I8" s="8">
        <v>135</v>
      </c>
      <c r="J8" s="8">
        <v>0</v>
      </c>
      <c r="K8" s="9"/>
      <c r="L8" s="8">
        <f t="shared" si="3"/>
        <v>1412</v>
      </c>
      <c r="M8" s="8">
        <v>0</v>
      </c>
      <c r="N8" s="8">
        <v>1412</v>
      </c>
      <c r="O8" s="8">
        <v>0</v>
      </c>
      <c r="P8" s="9"/>
    </row>
    <row r="9" spans="1:17" ht="20.100000000000001" customHeight="1" x14ac:dyDescent="0.2">
      <c r="A9" s="17" t="s">
        <v>12</v>
      </c>
      <c r="B9" s="8">
        <f t="shared" si="0"/>
        <v>1625</v>
      </c>
      <c r="C9" s="8">
        <f t="shared" si="1"/>
        <v>0</v>
      </c>
      <c r="D9" s="8">
        <f t="shared" si="1"/>
        <v>1625</v>
      </c>
      <c r="E9" s="8">
        <f t="shared" si="1"/>
        <v>0</v>
      </c>
      <c r="F9" s="8">
        <f t="shared" si="1"/>
        <v>0</v>
      </c>
      <c r="G9" s="8">
        <f t="shared" si="2"/>
        <v>54</v>
      </c>
      <c r="H9" s="8">
        <v>0</v>
      </c>
      <c r="I9" s="8">
        <v>54</v>
      </c>
      <c r="J9" s="8">
        <v>0</v>
      </c>
      <c r="K9" s="9"/>
      <c r="L9" s="8">
        <f t="shared" si="3"/>
        <v>1571</v>
      </c>
      <c r="M9" s="8">
        <v>0</v>
      </c>
      <c r="N9" s="8">
        <v>1571</v>
      </c>
      <c r="O9" s="8">
        <v>0</v>
      </c>
      <c r="P9" s="9"/>
    </row>
    <row r="10" spans="1:17" ht="20.100000000000001" customHeight="1" x14ac:dyDescent="0.2">
      <c r="A10" s="17" t="s">
        <v>13</v>
      </c>
      <c r="B10" s="8">
        <f t="shared" si="0"/>
        <v>2213</v>
      </c>
      <c r="C10" s="8">
        <f t="shared" si="1"/>
        <v>0</v>
      </c>
      <c r="D10" s="8">
        <f t="shared" si="1"/>
        <v>2213</v>
      </c>
      <c r="E10" s="8">
        <f t="shared" si="1"/>
        <v>0</v>
      </c>
      <c r="F10" s="8">
        <f t="shared" si="1"/>
        <v>0</v>
      </c>
      <c r="G10" s="8">
        <f t="shared" si="2"/>
        <v>158</v>
      </c>
      <c r="H10" s="8">
        <v>0</v>
      </c>
      <c r="I10" s="8">
        <v>158</v>
      </c>
      <c r="J10" s="8">
        <v>0</v>
      </c>
      <c r="K10" s="9"/>
      <c r="L10" s="8">
        <f t="shared" si="3"/>
        <v>2055</v>
      </c>
      <c r="M10" s="8">
        <v>0</v>
      </c>
      <c r="N10" s="8">
        <v>2055</v>
      </c>
      <c r="O10" s="8">
        <v>0</v>
      </c>
      <c r="P10" s="9"/>
    </row>
    <row r="11" spans="1:17" ht="20.100000000000001" customHeight="1" x14ac:dyDescent="0.2">
      <c r="A11" s="17" t="s">
        <v>14</v>
      </c>
      <c r="B11" s="8">
        <f t="shared" si="0"/>
        <v>3028</v>
      </c>
      <c r="C11" s="8">
        <f t="shared" si="1"/>
        <v>10</v>
      </c>
      <c r="D11" s="8">
        <f t="shared" si="1"/>
        <v>3018</v>
      </c>
      <c r="E11" s="8">
        <f t="shared" si="1"/>
        <v>0</v>
      </c>
      <c r="F11" s="8">
        <f t="shared" si="1"/>
        <v>0</v>
      </c>
      <c r="G11" s="8">
        <f t="shared" si="2"/>
        <v>324</v>
      </c>
      <c r="H11" s="8">
        <v>0</v>
      </c>
      <c r="I11" s="8">
        <v>324</v>
      </c>
      <c r="J11" s="8">
        <v>0</v>
      </c>
      <c r="K11" s="9"/>
      <c r="L11" s="8">
        <f t="shared" si="3"/>
        <v>2704</v>
      </c>
      <c r="M11" s="8">
        <v>10</v>
      </c>
      <c r="N11" s="8">
        <v>2694</v>
      </c>
      <c r="O11" s="8">
        <v>0</v>
      </c>
      <c r="P11" s="9"/>
    </row>
    <row r="12" spans="1:17" ht="20.100000000000001" customHeight="1" x14ac:dyDescent="0.2">
      <c r="A12" s="17" t="s">
        <v>15</v>
      </c>
      <c r="B12" s="8">
        <f t="shared" si="0"/>
        <v>2675</v>
      </c>
      <c r="C12" s="8">
        <f t="shared" si="1"/>
        <v>0</v>
      </c>
      <c r="D12" s="8">
        <f t="shared" si="1"/>
        <v>2675</v>
      </c>
      <c r="E12" s="8">
        <f t="shared" si="1"/>
        <v>0</v>
      </c>
      <c r="F12" s="8">
        <f t="shared" si="1"/>
        <v>0</v>
      </c>
      <c r="G12" s="8">
        <f t="shared" si="2"/>
        <v>277</v>
      </c>
      <c r="H12" s="8">
        <v>0</v>
      </c>
      <c r="I12" s="8">
        <v>277</v>
      </c>
      <c r="J12" s="8">
        <v>0</v>
      </c>
      <c r="K12" s="9"/>
      <c r="L12" s="8">
        <f t="shared" si="3"/>
        <v>2398</v>
      </c>
      <c r="M12" s="8">
        <v>0</v>
      </c>
      <c r="N12" s="8">
        <v>2398</v>
      </c>
      <c r="O12" s="8">
        <v>0</v>
      </c>
      <c r="P12" s="9"/>
    </row>
    <row r="13" spans="1:17" ht="20.100000000000001" customHeight="1" x14ac:dyDescent="0.2">
      <c r="A13" s="17" t="s">
        <v>16</v>
      </c>
      <c r="B13" s="8">
        <f t="shared" si="0"/>
        <v>3117</v>
      </c>
      <c r="C13" s="8">
        <f t="shared" si="1"/>
        <v>10</v>
      </c>
      <c r="D13" s="8">
        <f t="shared" si="1"/>
        <v>3107</v>
      </c>
      <c r="E13" s="8">
        <f t="shared" si="1"/>
        <v>0</v>
      </c>
      <c r="F13" s="8">
        <f t="shared" si="1"/>
        <v>0</v>
      </c>
      <c r="G13" s="8">
        <f t="shared" si="2"/>
        <v>181</v>
      </c>
      <c r="H13" s="8">
        <v>0</v>
      </c>
      <c r="I13" s="8">
        <v>181</v>
      </c>
      <c r="J13" s="8">
        <v>0</v>
      </c>
      <c r="K13" s="9"/>
      <c r="L13" s="8">
        <f t="shared" si="3"/>
        <v>2936</v>
      </c>
      <c r="M13" s="8">
        <v>10</v>
      </c>
      <c r="N13" s="8">
        <v>2926</v>
      </c>
      <c r="O13" s="8">
        <v>0</v>
      </c>
      <c r="P13" s="9"/>
    </row>
    <row r="14" spans="1:17" ht="20.100000000000001" customHeight="1" x14ac:dyDescent="0.2">
      <c r="A14" s="17" t="s">
        <v>17</v>
      </c>
      <c r="B14" s="8">
        <f t="shared" si="0"/>
        <v>2144</v>
      </c>
      <c r="C14" s="8">
        <f t="shared" si="1"/>
        <v>1</v>
      </c>
      <c r="D14" s="8">
        <f t="shared" si="1"/>
        <v>2143</v>
      </c>
      <c r="E14" s="8">
        <f t="shared" si="1"/>
        <v>0</v>
      </c>
      <c r="F14" s="8">
        <f t="shared" si="1"/>
        <v>0</v>
      </c>
      <c r="G14" s="8">
        <f t="shared" si="2"/>
        <v>148</v>
      </c>
      <c r="H14" s="8">
        <v>0</v>
      </c>
      <c r="I14" s="8">
        <v>148</v>
      </c>
      <c r="J14" s="8">
        <v>0</v>
      </c>
      <c r="K14" s="9"/>
      <c r="L14" s="8">
        <f t="shared" si="3"/>
        <v>1996</v>
      </c>
      <c r="M14" s="8">
        <v>1</v>
      </c>
      <c r="N14" s="8">
        <v>1995</v>
      </c>
      <c r="O14" s="8">
        <v>0</v>
      </c>
      <c r="P14" s="9"/>
    </row>
    <row r="15" spans="1:17" ht="20.100000000000001" customHeight="1" x14ac:dyDescent="0.2">
      <c r="A15" s="17" t="s">
        <v>18</v>
      </c>
      <c r="B15" s="8">
        <f t="shared" si="0"/>
        <v>2288</v>
      </c>
      <c r="C15" s="8">
        <f t="shared" si="1"/>
        <v>7</v>
      </c>
      <c r="D15" s="8">
        <f t="shared" si="1"/>
        <v>2281</v>
      </c>
      <c r="E15" s="8">
        <f t="shared" si="1"/>
        <v>0</v>
      </c>
      <c r="F15" s="8">
        <f t="shared" si="1"/>
        <v>0</v>
      </c>
      <c r="G15" s="8">
        <f t="shared" si="2"/>
        <v>175</v>
      </c>
      <c r="H15" s="8">
        <v>0</v>
      </c>
      <c r="I15" s="8">
        <v>175</v>
      </c>
      <c r="J15" s="8">
        <v>0</v>
      </c>
      <c r="K15" s="9"/>
      <c r="L15" s="8">
        <f t="shared" si="3"/>
        <v>2113</v>
      </c>
      <c r="M15" s="8">
        <v>7</v>
      </c>
      <c r="N15" s="8">
        <v>2106</v>
      </c>
      <c r="O15" s="8">
        <v>0</v>
      </c>
      <c r="P15" s="9"/>
    </row>
    <row r="16" spans="1:17" ht="20.100000000000001" customHeight="1" x14ac:dyDescent="0.2">
      <c r="A16" s="17" t="s">
        <v>19</v>
      </c>
      <c r="B16" s="8">
        <f t="shared" si="0"/>
        <v>5998</v>
      </c>
      <c r="C16" s="8">
        <f t="shared" si="1"/>
        <v>1</v>
      </c>
      <c r="D16" s="8">
        <f t="shared" si="1"/>
        <v>5997</v>
      </c>
      <c r="E16" s="8">
        <f t="shared" si="1"/>
        <v>0</v>
      </c>
      <c r="F16" s="8">
        <f t="shared" si="1"/>
        <v>0</v>
      </c>
      <c r="G16" s="8">
        <f t="shared" si="2"/>
        <v>479</v>
      </c>
      <c r="H16" s="8">
        <v>0</v>
      </c>
      <c r="I16" s="8">
        <v>479</v>
      </c>
      <c r="J16" s="8">
        <v>0</v>
      </c>
      <c r="K16" s="9"/>
      <c r="L16" s="8">
        <f t="shared" si="3"/>
        <v>5519</v>
      </c>
      <c r="M16" s="8">
        <v>1</v>
      </c>
      <c r="N16" s="8">
        <v>5518</v>
      </c>
      <c r="O16" s="8">
        <v>0</v>
      </c>
      <c r="P16" s="9"/>
    </row>
    <row r="17" spans="1:16" ht="20.100000000000001" customHeight="1" x14ac:dyDescent="0.2">
      <c r="A17" s="17" t="s">
        <v>20</v>
      </c>
      <c r="B17" s="8">
        <f t="shared" si="0"/>
        <v>2697</v>
      </c>
      <c r="C17" s="8">
        <f t="shared" si="1"/>
        <v>1</v>
      </c>
      <c r="D17" s="8">
        <f t="shared" si="1"/>
        <v>2696</v>
      </c>
      <c r="E17" s="8">
        <f t="shared" si="1"/>
        <v>0</v>
      </c>
      <c r="F17" s="8">
        <f t="shared" si="1"/>
        <v>0</v>
      </c>
      <c r="G17" s="8">
        <f t="shared" si="2"/>
        <v>138</v>
      </c>
      <c r="H17" s="8">
        <v>0</v>
      </c>
      <c r="I17" s="8">
        <v>138</v>
      </c>
      <c r="J17" s="8">
        <v>0</v>
      </c>
      <c r="K17" s="9"/>
      <c r="L17" s="8">
        <f t="shared" si="3"/>
        <v>2559</v>
      </c>
      <c r="M17" s="8">
        <v>1</v>
      </c>
      <c r="N17" s="8">
        <v>2558</v>
      </c>
      <c r="O17" s="8">
        <v>0</v>
      </c>
      <c r="P17" s="9"/>
    </row>
    <row r="18" spans="1:16" ht="20.100000000000001" customHeight="1" x14ac:dyDescent="0.2">
      <c r="A18" s="17" t="s">
        <v>21</v>
      </c>
      <c r="B18" s="8">
        <f t="shared" si="0"/>
        <v>4210</v>
      </c>
      <c r="C18" s="8">
        <f t="shared" si="1"/>
        <v>1</v>
      </c>
      <c r="D18" s="8">
        <f t="shared" si="1"/>
        <v>4209</v>
      </c>
      <c r="E18" s="8">
        <f t="shared" si="1"/>
        <v>0</v>
      </c>
      <c r="F18" s="8">
        <f t="shared" si="1"/>
        <v>0</v>
      </c>
      <c r="G18" s="8">
        <f t="shared" si="2"/>
        <v>250</v>
      </c>
      <c r="H18" s="8">
        <v>0</v>
      </c>
      <c r="I18" s="8">
        <v>250</v>
      </c>
      <c r="J18" s="8">
        <v>0</v>
      </c>
      <c r="K18" s="9"/>
      <c r="L18" s="8">
        <f t="shared" si="3"/>
        <v>3960</v>
      </c>
      <c r="M18" s="8">
        <v>1</v>
      </c>
      <c r="N18" s="8">
        <v>3959</v>
      </c>
      <c r="O18" s="8">
        <v>0</v>
      </c>
      <c r="P18" s="9"/>
    </row>
    <row r="19" spans="1:16" ht="20.100000000000001" customHeight="1" x14ac:dyDescent="0.2">
      <c r="A19" s="17" t="s">
        <v>22</v>
      </c>
      <c r="B19" s="8">
        <f t="shared" si="0"/>
        <v>3490</v>
      </c>
      <c r="C19" s="8">
        <f t="shared" si="1"/>
        <v>5</v>
      </c>
      <c r="D19" s="8">
        <f t="shared" si="1"/>
        <v>3485</v>
      </c>
      <c r="E19" s="8">
        <f t="shared" si="1"/>
        <v>0</v>
      </c>
      <c r="F19" s="8">
        <f t="shared" si="1"/>
        <v>0</v>
      </c>
      <c r="G19" s="8">
        <f t="shared" si="2"/>
        <v>260</v>
      </c>
      <c r="H19" s="8">
        <v>0</v>
      </c>
      <c r="I19" s="8">
        <v>260</v>
      </c>
      <c r="J19" s="8">
        <v>0</v>
      </c>
      <c r="K19" s="9"/>
      <c r="L19" s="8">
        <f t="shared" si="3"/>
        <v>3230</v>
      </c>
      <c r="M19" s="8">
        <v>5</v>
      </c>
      <c r="N19" s="8">
        <v>3225</v>
      </c>
      <c r="O19" s="8">
        <v>0</v>
      </c>
      <c r="P19" s="9"/>
    </row>
    <row r="20" spans="1:16" ht="20.100000000000001" customHeight="1" x14ac:dyDescent="0.2">
      <c r="A20" s="17" t="s">
        <v>23</v>
      </c>
      <c r="B20" s="8">
        <f t="shared" si="0"/>
        <v>4260</v>
      </c>
      <c r="C20" s="8">
        <f t="shared" si="1"/>
        <v>5</v>
      </c>
      <c r="D20" s="8">
        <f t="shared" si="1"/>
        <v>4255</v>
      </c>
      <c r="E20" s="8">
        <f t="shared" si="1"/>
        <v>0</v>
      </c>
      <c r="F20" s="8">
        <f t="shared" si="1"/>
        <v>0</v>
      </c>
      <c r="G20" s="8">
        <f t="shared" si="2"/>
        <v>333</v>
      </c>
      <c r="H20" s="8">
        <v>0</v>
      </c>
      <c r="I20" s="8">
        <v>333</v>
      </c>
      <c r="J20" s="8">
        <v>0</v>
      </c>
      <c r="K20" s="9"/>
      <c r="L20" s="8">
        <f t="shared" si="3"/>
        <v>3927</v>
      </c>
      <c r="M20" s="8">
        <v>5</v>
      </c>
      <c r="N20" s="8">
        <v>3922</v>
      </c>
      <c r="O20" s="8">
        <v>0</v>
      </c>
      <c r="P20" s="9"/>
    </row>
    <row r="21" spans="1:16" ht="20.100000000000001" customHeight="1" x14ac:dyDescent="0.2">
      <c r="A21" s="17" t="s">
        <v>24</v>
      </c>
      <c r="B21" s="8">
        <f t="shared" si="0"/>
        <v>1624</v>
      </c>
      <c r="C21" s="8">
        <f t="shared" si="1"/>
        <v>1</v>
      </c>
      <c r="D21" s="8">
        <f t="shared" si="1"/>
        <v>1623</v>
      </c>
      <c r="E21" s="8">
        <f t="shared" si="1"/>
        <v>0</v>
      </c>
      <c r="F21" s="8">
        <f t="shared" si="1"/>
        <v>0</v>
      </c>
      <c r="G21" s="8">
        <f t="shared" si="2"/>
        <v>66</v>
      </c>
      <c r="H21" s="8">
        <v>0</v>
      </c>
      <c r="I21" s="8">
        <v>66</v>
      </c>
      <c r="J21" s="8">
        <v>0</v>
      </c>
      <c r="K21" s="9"/>
      <c r="L21" s="8">
        <f t="shared" si="3"/>
        <v>1558</v>
      </c>
      <c r="M21" s="8">
        <v>1</v>
      </c>
      <c r="N21" s="8">
        <v>1557</v>
      </c>
      <c r="O21" s="8">
        <v>0</v>
      </c>
      <c r="P21" s="9"/>
    </row>
    <row r="22" spans="1:16" ht="20.100000000000001" customHeight="1" x14ac:dyDescent="0.2">
      <c r="A22" s="17" t="s">
        <v>25</v>
      </c>
      <c r="B22" s="8">
        <f t="shared" si="0"/>
        <v>2157</v>
      </c>
      <c r="C22" s="8">
        <f t="shared" si="1"/>
        <v>0</v>
      </c>
      <c r="D22" s="8">
        <f t="shared" si="1"/>
        <v>2157</v>
      </c>
      <c r="E22" s="8">
        <f t="shared" si="1"/>
        <v>0</v>
      </c>
      <c r="F22" s="8">
        <f t="shared" si="1"/>
        <v>0</v>
      </c>
      <c r="G22" s="8">
        <f t="shared" si="2"/>
        <v>161</v>
      </c>
      <c r="H22" s="8">
        <v>0</v>
      </c>
      <c r="I22" s="8">
        <v>161</v>
      </c>
      <c r="J22" s="8">
        <v>0</v>
      </c>
      <c r="K22" s="9"/>
      <c r="L22" s="8">
        <f t="shared" si="3"/>
        <v>1996</v>
      </c>
      <c r="M22" s="8">
        <v>0</v>
      </c>
      <c r="N22" s="8">
        <v>1996</v>
      </c>
      <c r="O22" s="8">
        <v>0</v>
      </c>
      <c r="P22" s="9"/>
    </row>
    <row r="23" spans="1:16" ht="20.100000000000001" customHeight="1" x14ac:dyDescent="0.2">
      <c r="A23" s="17" t="s">
        <v>26</v>
      </c>
      <c r="B23" s="8">
        <f t="shared" si="0"/>
        <v>1710</v>
      </c>
      <c r="C23" s="8">
        <f t="shared" si="1"/>
        <v>4</v>
      </c>
      <c r="D23" s="8">
        <f t="shared" si="1"/>
        <v>1706</v>
      </c>
      <c r="E23" s="8">
        <f t="shared" si="1"/>
        <v>0</v>
      </c>
      <c r="F23" s="8">
        <f t="shared" si="1"/>
        <v>0</v>
      </c>
      <c r="G23" s="8">
        <f t="shared" si="2"/>
        <v>143</v>
      </c>
      <c r="H23" s="8">
        <v>0</v>
      </c>
      <c r="I23" s="8">
        <v>143</v>
      </c>
      <c r="J23" s="8">
        <v>0</v>
      </c>
      <c r="K23" s="9"/>
      <c r="L23" s="8">
        <f t="shared" si="3"/>
        <v>1567</v>
      </c>
      <c r="M23" s="8">
        <v>4</v>
      </c>
      <c r="N23" s="8">
        <v>1563</v>
      </c>
      <c r="O23" s="8">
        <v>0</v>
      </c>
      <c r="P23" s="9"/>
    </row>
    <row r="24" spans="1:16" ht="20.100000000000001" customHeight="1" x14ac:dyDescent="0.2">
      <c r="B24" s="11"/>
    </row>
  </sheetData>
  <phoneticPr fontId="1"/>
  <printOptions horizontalCentered="1"/>
  <pageMargins left="0.15748031496062992" right="0" top="0.74803149606299213" bottom="0.78740157480314965" header="0.23622047244094491" footer="0.51181102362204722"/>
  <pageSetup paperSize="9" scale="64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５ 歯科検診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2025-11-19T00:16:08Z</dcterms:created>
  <dcterms:modified xsi:type="dcterms:W3CDTF">2025-11-20T05:34:45Z</dcterms:modified>
</cp:coreProperties>
</file>