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Fs\医療局\03病院経営課\05　病院経営課\02_経営・企画\19-2_脳卒中・神経脊椎センター老人介護保健施設指定管理者選定委員会（R9～R13）\◇公募要項・様式集・業務の基準\★様式\最終版様式\"/>
    </mc:Choice>
  </mc:AlternateContent>
  <xr:revisionPtr revIDLastSave="0" documentId="13_ncr:1_{7259DF65-33F9-4902-AFDA-483626B69429}" xr6:coauthVersionLast="47" xr6:coauthVersionMax="47" xr10:uidLastSave="{00000000-0000-0000-0000-000000000000}"/>
  <bookViews>
    <workbookView xWindow="-120" yWindow="-120" windowWidth="20730" windowHeight="11040" xr2:uid="{00000000-000D-0000-FFFF-FFFF00000000}"/>
  </bookViews>
  <sheets>
    <sheet name="役員等氏名一覧表（記入例）" sheetId="8" r:id="rId1"/>
    <sheet name="役員等氏名一覧表（入力シート）"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'役員等氏名一覧表（入力シート）'!$A$1:$L$30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横浜市政策局共創推進課</author>
  </authors>
  <commentList>
    <comment ref="B6" authorId="0" shapeId="0" xr:uid="{00000000-0006-0000-0000-000001000000}">
      <text>
        <r>
          <rPr>
            <b/>
            <sz val="9"/>
            <color indexed="81"/>
            <rFont val="ＭＳ Ｐゴシック"/>
            <family val="3"/>
            <charset val="128"/>
          </rPr>
          <t>姓と名の間は、全角スペースを入力してください</t>
        </r>
      </text>
    </comment>
    <comment ref="C6" authorId="0" shapeId="0" xr:uid="{00000000-0006-0000-0000-000002000000}">
      <text>
        <r>
          <rPr>
            <b/>
            <sz val="9"/>
            <color indexed="81"/>
            <rFont val="ＭＳ Ｐゴシック"/>
            <family val="3"/>
            <charset val="128"/>
          </rPr>
          <t>姓と名の間は、半角スペースを入力してください</t>
        </r>
      </text>
    </comment>
    <comment ref="D6" authorId="0" shapeId="0" xr:uid="{00000000-0006-0000-0000-00000300000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xr:uid="{00000000-0006-0000-0000-00000400000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t>
        </r>
        <r>
          <rPr>
            <sz val="9"/>
            <color indexed="81"/>
            <rFont val="ＭＳ Ｐゴシック"/>
            <family val="3"/>
            <charset val="128"/>
          </rPr>
          <t xml:space="preserve">
</t>
        </r>
      </text>
    </comment>
    <comment ref="C29" authorId="0" shapeId="0" xr:uid="{00000000-0006-0000-0000-00000500000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J22" authorId="0" shapeId="0" xr:uid="{00000000-0006-0000-0200-00000100000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<sst xmlns="http://schemas.openxmlformats.org/spreadsheetml/2006/main" count="350" uniqueCount="72">
  <si>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</si>
  <si>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</si>
  <si>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</si>
  <si>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</si>
  <si>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</si>
  <si>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</si>
  <si>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</si>
  <si>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</si>
  <si>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</si>
  <si>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</si>
  <si>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</si>
  <si>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</si>
  <si>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</si>
  <si>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</si>
  <si>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</si>
  <si>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</si>
  <si>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</si>
  <si>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</si>
  <si>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</si>
  <si>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</si>
  <si>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</si>
  <si>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</si>
  <si>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</si>
  <si>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</si>
  <si>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</si>
  <si>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</si>
  <si>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</si>
  <si>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</si>
  <si>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</si>
  <si>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</si>
  <si>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</si>
  <si>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</si>
  <si>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</si>
  <si>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</si>
  <si>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</si>
  <si>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</si>
  <si>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</si>
  <si>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</si>
  <si>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</si>
  <si>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</si>
  <si>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</si>
  <si>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</si>
  <si>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</si>
  <si>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</si>
  <si>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</si>
  <si>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</si>
  <si>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</si>
  <si>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</si>
  <si>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</si>
  <si>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</si>
  <si>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</si>
  <si>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</si>
  <si>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</si>
  <si>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</si>
  <si>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</si>
  <si>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</si>
  <si>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</si>
  <si>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</si>
  <si>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</si>
  <si>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</si>
  <si>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</si>
  <si>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</si>
  <si>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</si>
  <si>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</si>
  <si>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</si>
  <si>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（様式６）</t>
    <rPh sb="1" eb="3">
      <t>ヨウシキ</t>
    </rPh>
    <phoneticPr fontId="4"/>
  </si>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</sst>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4">
    <fill>
      <patternFill patternType="none"/>
    </fill>
    <fill>
      <patternFill patternType="gray125"/>
    </fill>
    <fill>
      <patternFill patternType="solid">
        <fgColor rgb="FFFFFF99"/>
        <bgColor indexed="64"/>
      </patternFill>
    </fill>
    <fill>
      <patternFill patternType="solid">
        <fgColor rgb="FF00B0F0"/>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81">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Alignment="1">
      <alignment horizontal="left" vertical="center"/>
    </xf>
    <xf numFmtId="0" fontId="3" fillId="0" borderId="0" xfId="1">
      <alignment vertical="center"/>
    </xf>
    <xf numFmtId="0" fontId="3" fillId="0" borderId="0" xfId="1" applyAlignment="1">
      <alignment horizontal="center" vertical="center"/>
    </xf>
    <xf numFmtId="0" fontId="3" fillId="0" borderId="0" xfId="1" applyAlignment="1">
      <alignment horizontal="right" vertical="center"/>
    </xf>
    <xf numFmtId="0" fontId="3" fillId="0" borderId="13" xfId="1" applyBorder="1" applyAlignment="1">
      <alignment horizontal="center" vertical="center"/>
    </xf>
    <xf numFmtId="0" fontId="3" fillId="0" borderId="14" xfId="1" applyBorder="1" applyAlignment="1">
      <alignment horizontal="center" vertical="center"/>
    </xf>
    <xf numFmtId="0" fontId="3" fillId="0" borderId="15" xfId="1" applyBorder="1" applyAlignment="1">
      <alignment horizontal="center" vertical="center"/>
    </xf>
    <xf numFmtId="0" fontId="3" fillId="0" borderId="17" xfId="1" applyBorder="1" applyAlignment="1">
      <alignment horizontal="center" vertical="center"/>
    </xf>
    <xf numFmtId="0" fontId="3" fillId="0" borderId="18" xfId="1" applyBorder="1" applyAlignment="1">
      <alignment vertical="center" shrinkToFit="1"/>
    </xf>
    <xf numFmtId="0" fontId="3" fillId="0" borderId="19" xfId="1" applyBorder="1" applyAlignment="1">
      <alignment vertical="center" shrinkToFit="1"/>
    </xf>
    <xf numFmtId="0" fontId="3" fillId="0" borderId="20" xfId="1" applyBorder="1" applyAlignment="1">
      <alignment vertical="center" shrinkToFit="1"/>
    </xf>
    <xf numFmtId="176" fontId="3" fillId="0" borderId="19" xfId="1" applyNumberFormat="1" applyBorder="1" applyAlignment="1">
      <alignment horizontal="left" vertical="center"/>
    </xf>
    <xf numFmtId="0" fontId="3" fillId="0" borderId="22" xfId="1" applyBorder="1" applyAlignment="1">
      <alignment vertical="center" shrinkToFit="1"/>
    </xf>
    <xf numFmtId="0" fontId="3" fillId="0" borderId="23" xfId="1" applyBorder="1" applyAlignment="1">
      <alignment vertical="center" shrinkToFit="1"/>
    </xf>
    <xf numFmtId="0" fontId="3" fillId="0" borderId="24" xfId="1" applyBorder="1" applyAlignment="1">
      <alignment vertical="center" shrinkToFit="1"/>
    </xf>
    <xf numFmtId="0" fontId="3" fillId="0" borderId="25" xfId="1" applyBorder="1" applyAlignment="1">
      <alignment vertical="center" shrinkToFit="1"/>
    </xf>
    <xf numFmtId="176" fontId="3" fillId="0" borderId="24" xfId="1" applyNumberFormat="1" applyBorder="1" applyAlignment="1">
      <alignment horizontal="left" vertical="center"/>
    </xf>
    <xf numFmtId="0" fontId="3" fillId="0" borderId="27" xfId="1" applyBorder="1" applyAlignment="1">
      <alignment vertical="center" shrinkToFit="1"/>
    </xf>
    <xf numFmtId="0" fontId="3" fillId="0" borderId="28" xfId="1" applyBorder="1" applyAlignment="1">
      <alignment vertical="center" shrinkToFit="1"/>
    </xf>
    <xf numFmtId="0" fontId="3" fillId="0" borderId="29" xfId="1" applyBorder="1" applyAlignment="1">
      <alignment vertical="center" shrinkToFit="1"/>
    </xf>
    <xf numFmtId="0" fontId="3" fillId="0" borderId="30" xfId="1" applyBorder="1" applyAlignment="1">
      <alignment vertical="center" shrinkToFit="1"/>
    </xf>
    <xf numFmtId="176" fontId="3" fillId="0" borderId="29" xfId="1" applyNumberFormat="1" applyBorder="1" applyAlignment="1">
      <alignment horizontal="left" vertical="center"/>
    </xf>
    <xf numFmtId="0" fontId="3" fillId="0" borderId="32" xfId="1" applyBorder="1" applyAlignment="1">
      <alignment vertical="center" shrinkToFit="1"/>
    </xf>
    <xf numFmtId="176" fontId="3" fillId="0" borderId="0" xfId="1" applyNumberFormat="1" applyAlignment="1">
      <alignment horizontal="left" vertical="center"/>
    </xf>
    <xf numFmtId="0" fontId="5" fillId="0" borderId="0" xfId="1" applyFont="1">
      <alignment vertical="center"/>
    </xf>
    <xf numFmtId="0" fontId="11" fillId="0" borderId="0" xfId="1" applyFont="1" applyAlignment="1">
      <alignment horizontal="right" vertical="center"/>
    </xf>
    <xf numFmtId="0" fontId="3" fillId="0" borderId="19" xfId="1" applyBorder="1" applyAlignment="1">
      <alignment horizontal="center" vertical="center"/>
    </xf>
    <xf numFmtId="0" fontId="3" fillId="0" borderId="24" xfId="1" applyBorder="1" applyAlignment="1">
      <alignment horizontal="center" vertical="center"/>
    </xf>
    <xf numFmtId="0" fontId="3" fillId="0" borderId="29" xfId="1" applyBorder="1" applyAlignment="1">
      <alignment horizontal="center" vertical="center"/>
    </xf>
    <xf numFmtId="0" fontId="3" fillId="0" borderId="33" xfId="1" applyBorder="1" applyAlignment="1">
      <alignment horizontal="center" vertical="center"/>
    </xf>
    <xf numFmtId="0" fontId="3" fillId="0" borderId="34" xfId="1" applyBorder="1" applyAlignment="1">
      <alignment horizontal="center" vertical="center"/>
    </xf>
    <xf numFmtId="0" fontId="3" fillId="0" borderId="35" xfId="1" applyBorder="1" applyAlignment="1">
      <alignment horizontal="center" vertical="center"/>
    </xf>
    <xf numFmtId="176" fontId="3" fillId="0" borderId="24" xfId="1" applyNumberFormat="1" applyBorder="1" applyAlignment="1">
      <alignment horizontal="center" vertical="center"/>
    </xf>
    <xf numFmtId="176" fontId="3" fillId="0" borderId="29" xfId="1" applyNumberFormat="1" applyBorder="1" applyAlignment="1">
      <alignment horizontal="center" vertical="center"/>
    </xf>
    <xf numFmtId="176" fontId="3" fillId="0" borderId="34" xfId="1" applyNumberFormat="1" applyBorder="1" applyAlignment="1">
      <alignment horizontal="center" vertical="center"/>
    </xf>
    <xf numFmtId="176" fontId="3" fillId="0" borderId="35" xfId="1" applyNumberFormat="1" applyBorder="1" applyAlignment="1">
      <alignment horizontal="center" vertical="center"/>
    </xf>
    <xf numFmtId="0" fontId="11" fillId="0" borderId="0" xfId="1" applyFont="1" applyAlignment="1" applyProtection="1">
      <alignment horizontal="right" vertical="center"/>
      <protection locked="0"/>
    </xf>
    <xf numFmtId="0" fontId="3" fillId="0" borderId="46" xfId="1" applyBorder="1" applyAlignment="1">
      <alignment horizontal="center" vertical="center"/>
    </xf>
    <xf numFmtId="0" fontId="3" fillId="0" borderId="16" xfId="1" applyBorder="1" applyAlignment="1">
      <alignment horizontal="center" vertical="center"/>
    </xf>
    <xf numFmtId="0" fontId="3" fillId="0" borderId="21" xfId="1" applyBorder="1" applyAlignment="1">
      <alignment horizontal="center" vertical="center"/>
    </xf>
    <xf numFmtId="0" fontId="3" fillId="0" borderId="26" xfId="1" applyBorder="1" applyAlignment="1">
      <alignment horizontal="center" vertical="center"/>
    </xf>
    <xf numFmtId="0" fontId="3" fillId="0" borderId="31" xfId="1" applyBorder="1" applyAlignment="1">
      <alignment horizontal="center" vertical="center"/>
    </xf>
    <xf numFmtId="0" fontId="12" fillId="0" borderId="0" xfId="1" applyFont="1" applyAlignment="1">
      <alignment horizontal="center" vertical="center"/>
    </xf>
    <xf numFmtId="0" fontId="3" fillId="0" borderId="14" xfId="1" applyBorder="1" applyAlignment="1">
      <alignment horizontal="center" vertical="center"/>
    </xf>
    <xf numFmtId="0" fontId="3" fillId="0" borderId="36" xfId="1" applyBorder="1" applyAlignment="1">
      <alignment horizontal="center" vertical="center"/>
    </xf>
    <xf numFmtId="0" fontId="5" fillId="0" borderId="0" xfId="1" applyFont="1" applyAlignment="1">
      <alignment vertical="center" wrapText="1"/>
    </xf>
    <xf numFmtId="0" fontId="3" fillId="0" borderId="0" xfId="1" applyAlignment="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lignment horizontal="right" vertical="center"/>
    </xf>
    <xf numFmtId="0" fontId="5" fillId="3" borderId="0" xfId="1" applyFont="1" applyFill="1" applyAlignment="1">
      <alignment horizontal="right"/>
    </xf>
    <xf numFmtId="0" fontId="5" fillId="0" borderId="0" xfId="1" applyFont="1" applyAlignment="1">
      <alignment horizontal="right"/>
    </xf>
    <xf numFmtId="0" fontId="14" fillId="0" borderId="0" xfId="0" applyFont="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xr:uid="{00000000-0005-0000-0000-000001000000}"/>
    <cellStyle name="標準 2 2" xfId="2" xr:uid="{00000000-0005-0000-0000-000002000000}"/>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6"/>
  <sheetViews>
    <sheetView tabSelected="1" view="pageBreakPreview" zoomScaleNormal="100" zoomScaleSheetLayoutView="100" workbookViewId="0">
      <selection activeCell="M12" sqref="M1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43" t="s">
        <v>65</v>
      </c>
    </row>
    <row r="2" spans="1:12" x14ac:dyDescent="0.15">
      <c r="L2" s="21"/>
    </row>
    <row r="3" spans="1:12" ht="17.25" customHeight="1" x14ac:dyDescent="0.15">
      <c r="A3" s="60" t="s">
        <v>64</v>
      </c>
      <c r="B3" s="60"/>
      <c r="C3" s="60"/>
      <c r="D3" s="60"/>
      <c r="E3" s="60"/>
      <c r="F3" s="60"/>
      <c r="G3" s="60"/>
      <c r="H3" s="60"/>
      <c r="I3" s="60"/>
      <c r="J3" s="60"/>
      <c r="K3" s="60"/>
      <c r="L3" s="60"/>
    </row>
    <row r="4" spans="1:12" x14ac:dyDescent="0.15">
      <c r="L4" s="54" t="s">
        <v>69</v>
      </c>
    </row>
    <row r="5" spans="1:12" ht="14.25" thickBot="1" x14ac:dyDescent="0.2"/>
    <row r="6" spans="1:12" s="20" customFormat="1" ht="18" customHeight="1" thickBot="1" x14ac:dyDescent="0.2">
      <c r="A6" s="22" t="s">
        <v>19</v>
      </c>
      <c r="B6" s="23" t="s">
        <v>20</v>
      </c>
      <c r="C6" s="24" t="s">
        <v>58</v>
      </c>
      <c r="D6" s="61" t="s">
        <v>3</v>
      </c>
      <c r="E6" s="61"/>
      <c r="F6" s="61"/>
      <c r="G6" s="61"/>
      <c r="H6" s="61"/>
      <c r="I6" s="61"/>
      <c r="J6" s="62"/>
      <c r="K6" s="56" t="s">
        <v>10</v>
      </c>
      <c r="L6" s="25" t="s">
        <v>21</v>
      </c>
    </row>
    <row r="7" spans="1:12" ht="18" customHeight="1" thickTop="1" x14ac:dyDescent="0.15">
      <c r="A7" s="26" t="s">
        <v>23</v>
      </c>
      <c r="B7" s="27" t="s">
        <v>24</v>
      </c>
      <c r="C7" s="28" t="s">
        <v>54</v>
      </c>
      <c r="D7" s="44" t="s">
        <v>25</v>
      </c>
      <c r="E7" s="29" t="s">
        <v>51</v>
      </c>
      <c r="F7" s="44">
        <v>1</v>
      </c>
      <c r="G7" s="29" t="s">
        <v>50</v>
      </c>
      <c r="H7" s="44">
        <v>6</v>
      </c>
      <c r="I7" s="29" t="s">
        <v>50</v>
      </c>
      <c r="J7" s="47">
        <v>7</v>
      </c>
      <c r="K7" s="57" t="s">
        <v>53</v>
      </c>
      <c r="L7" s="30" t="s">
        <v>26</v>
      </c>
    </row>
    <row r="8" spans="1:12" ht="18" customHeight="1" x14ac:dyDescent="0.15">
      <c r="A8" s="31" t="s">
        <v>27</v>
      </c>
      <c r="B8" s="32" t="s">
        <v>28</v>
      </c>
      <c r="C8" s="33" t="s">
        <v>55</v>
      </c>
      <c r="D8" s="45" t="s">
        <v>29</v>
      </c>
      <c r="E8" s="34" t="s">
        <v>50</v>
      </c>
      <c r="F8" s="45">
        <v>5</v>
      </c>
      <c r="G8" s="34" t="s">
        <v>50</v>
      </c>
      <c r="H8" s="45">
        <v>9</v>
      </c>
      <c r="I8" s="34" t="s">
        <v>50</v>
      </c>
      <c r="J8" s="48">
        <v>10</v>
      </c>
      <c r="K8" s="58" t="s">
        <v>52</v>
      </c>
      <c r="L8" s="35" t="s">
        <v>30</v>
      </c>
    </row>
    <row r="9" spans="1:12" ht="18" customHeight="1" x14ac:dyDescent="0.15">
      <c r="A9" s="31" t="s">
        <v>31</v>
      </c>
      <c r="B9" s="32" t="s">
        <v>32</v>
      </c>
      <c r="C9" s="33" t="s">
        <v>56</v>
      </c>
      <c r="D9" s="45" t="s">
        <v>25</v>
      </c>
      <c r="E9" s="34" t="s">
        <v>50</v>
      </c>
      <c r="F9" s="45">
        <v>1</v>
      </c>
      <c r="G9" s="34" t="s">
        <v>50</v>
      </c>
      <c r="H9" s="45">
        <v>2</v>
      </c>
      <c r="I9" s="34" t="s">
        <v>50</v>
      </c>
      <c r="J9" s="48">
        <v>3</v>
      </c>
      <c r="K9" s="58" t="s">
        <v>52</v>
      </c>
      <c r="L9" s="35" t="s">
        <v>33</v>
      </c>
    </row>
    <row r="10" spans="1:12" ht="18" customHeight="1" x14ac:dyDescent="0.15">
      <c r="A10" s="31" t="s">
        <v>34</v>
      </c>
      <c r="B10" s="32" t="s">
        <v>35</v>
      </c>
      <c r="C10" s="33" t="s">
        <v>36</v>
      </c>
      <c r="D10" s="45" t="s">
        <v>37</v>
      </c>
      <c r="E10" s="34" t="s">
        <v>50</v>
      </c>
      <c r="F10" s="45">
        <v>3</v>
      </c>
      <c r="G10" s="34" t="s">
        <v>50</v>
      </c>
      <c r="H10" s="45">
        <v>4</v>
      </c>
      <c r="I10" s="34" t="s">
        <v>50</v>
      </c>
      <c r="J10" s="48">
        <v>5</v>
      </c>
      <c r="K10" s="58" t="s">
        <v>53</v>
      </c>
      <c r="L10" s="35" t="s">
        <v>38</v>
      </c>
    </row>
    <row r="11" spans="1:12" ht="18" customHeight="1" x14ac:dyDescent="0.15">
      <c r="A11" s="31" t="s">
        <v>39</v>
      </c>
      <c r="B11" s="32" t="s">
        <v>40</v>
      </c>
      <c r="C11" s="33" t="s">
        <v>41</v>
      </c>
      <c r="D11" s="45" t="s">
        <v>29</v>
      </c>
      <c r="E11" s="34" t="s">
        <v>50</v>
      </c>
      <c r="F11" s="45">
        <v>6</v>
      </c>
      <c r="G11" s="34" t="s">
        <v>50</v>
      </c>
      <c r="H11" s="45">
        <v>7</v>
      </c>
      <c r="I11" s="34" t="s">
        <v>50</v>
      </c>
      <c r="J11" s="48">
        <v>8</v>
      </c>
      <c r="K11" s="58" t="s">
        <v>52</v>
      </c>
      <c r="L11" s="35" t="s">
        <v>63</v>
      </c>
    </row>
    <row r="12" spans="1:12" ht="18" customHeight="1" x14ac:dyDescent="0.15">
      <c r="A12" s="31" t="s">
        <v>34</v>
      </c>
      <c r="B12" s="32" t="s">
        <v>42</v>
      </c>
      <c r="C12" s="33" t="s">
        <v>43</v>
      </c>
      <c r="D12" s="45" t="s">
        <v>29</v>
      </c>
      <c r="E12" s="34" t="s">
        <v>50</v>
      </c>
      <c r="F12" s="45">
        <v>10</v>
      </c>
      <c r="G12" s="34" t="s">
        <v>50</v>
      </c>
      <c r="H12" s="45">
        <v>11</v>
      </c>
      <c r="I12" s="34" t="s">
        <v>50</v>
      </c>
      <c r="J12" s="48">
        <v>12</v>
      </c>
      <c r="K12" s="58" t="s">
        <v>52</v>
      </c>
      <c r="L12" s="35" t="s">
        <v>44</v>
      </c>
    </row>
    <row r="13" spans="1:12" ht="18" customHeight="1" x14ac:dyDescent="0.15">
      <c r="A13" s="31" t="s">
        <v>45</v>
      </c>
      <c r="B13" s="32" t="s">
        <v>45</v>
      </c>
      <c r="C13" s="33"/>
      <c r="D13" s="45" t="s">
        <v>45</v>
      </c>
      <c r="E13" s="34" t="s">
        <v>50</v>
      </c>
      <c r="F13" s="50"/>
      <c r="G13" s="34" t="s">
        <v>50</v>
      </c>
      <c r="H13" s="50" t="s">
        <v>45</v>
      </c>
      <c r="I13" s="34" t="s">
        <v>50</v>
      </c>
      <c r="J13" s="52"/>
      <c r="K13" s="58"/>
      <c r="L13" s="35"/>
    </row>
    <row r="14" spans="1:12" ht="18" customHeight="1" x14ac:dyDescent="0.15">
      <c r="A14" s="31" t="s">
        <v>45</v>
      </c>
      <c r="B14" s="32" t="s">
        <v>45</v>
      </c>
      <c r="C14" s="33"/>
      <c r="D14" s="45" t="s">
        <v>45</v>
      </c>
      <c r="E14" s="34" t="s">
        <v>50</v>
      </c>
      <c r="F14" s="50"/>
      <c r="G14" s="34" t="s">
        <v>50</v>
      </c>
      <c r="H14" s="50" t="s">
        <v>45</v>
      </c>
      <c r="I14" s="34" t="s">
        <v>50</v>
      </c>
      <c r="J14" s="52" t="s">
        <v>45</v>
      </c>
      <c r="K14" s="58" t="s">
        <v>45</v>
      </c>
      <c r="L14" s="35" t="s">
        <v>45</v>
      </c>
    </row>
    <row r="15" spans="1:12" ht="18" customHeight="1" x14ac:dyDescent="0.15">
      <c r="A15" s="31" t="s">
        <v>45</v>
      </c>
      <c r="B15" s="32" t="s">
        <v>45</v>
      </c>
      <c r="C15" s="33"/>
      <c r="D15" s="45" t="s">
        <v>45</v>
      </c>
      <c r="E15" s="34" t="s">
        <v>50</v>
      </c>
      <c r="F15" s="50"/>
      <c r="G15" s="34" t="s">
        <v>50</v>
      </c>
      <c r="H15" s="50" t="s">
        <v>45</v>
      </c>
      <c r="I15" s="34" t="s">
        <v>50</v>
      </c>
      <c r="J15" s="52" t="s">
        <v>45</v>
      </c>
      <c r="K15" s="58" t="s">
        <v>45</v>
      </c>
      <c r="L15" s="35" t="s">
        <v>45</v>
      </c>
    </row>
    <row r="16" spans="1:12" ht="18" customHeight="1" x14ac:dyDescent="0.15">
      <c r="A16" s="31" t="s">
        <v>45</v>
      </c>
      <c r="B16" s="32" t="s">
        <v>45</v>
      </c>
      <c r="C16" s="33"/>
      <c r="D16" s="45" t="s">
        <v>45</v>
      </c>
      <c r="E16" s="34" t="s">
        <v>50</v>
      </c>
      <c r="F16" s="50"/>
      <c r="G16" s="34" t="s">
        <v>50</v>
      </c>
      <c r="H16" s="50" t="s">
        <v>45</v>
      </c>
      <c r="I16" s="34" t="s">
        <v>50</v>
      </c>
      <c r="J16" s="52" t="s">
        <v>45</v>
      </c>
      <c r="K16" s="58" t="s">
        <v>45</v>
      </c>
      <c r="L16" s="35" t="s">
        <v>45</v>
      </c>
    </row>
    <row r="17" spans="1:12" ht="18" customHeight="1" x14ac:dyDescent="0.15">
      <c r="A17" s="31" t="s">
        <v>45</v>
      </c>
      <c r="B17" s="32" t="s">
        <v>45</v>
      </c>
      <c r="C17" s="33"/>
      <c r="D17" s="45" t="s">
        <v>45</v>
      </c>
      <c r="E17" s="34" t="s">
        <v>50</v>
      </c>
      <c r="F17" s="50"/>
      <c r="G17" s="34" t="s">
        <v>50</v>
      </c>
      <c r="H17" s="50" t="s">
        <v>45</v>
      </c>
      <c r="I17" s="34" t="s">
        <v>50</v>
      </c>
      <c r="J17" s="52" t="s">
        <v>45</v>
      </c>
      <c r="K17" s="58" t="s">
        <v>45</v>
      </c>
      <c r="L17" s="35" t="s">
        <v>45</v>
      </c>
    </row>
    <row r="18" spans="1:12" ht="18" customHeight="1" x14ac:dyDescent="0.15">
      <c r="A18" s="31" t="s">
        <v>45</v>
      </c>
      <c r="B18" s="32" t="s">
        <v>45</v>
      </c>
      <c r="C18" s="33"/>
      <c r="D18" s="45" t="s">
        <v>45</v>
      </c>
      <c r="E18" s="34" t="s">
        <v>50</v>
      </c>
      <c r="F18" s="50"/>
      <c r="G18" s="34" t="s">
        <v>50</v>
      </c>
      <c r="H18" s="50" t="s">
        <v>45</v>
      </c>
      <c r="I18" s="34" t="s">
        <v>50</v>
      </c>
      <c r="J18" s="52" t="s">
        <v>45</v>
      </c>
      <c r="K18" s="58" t="s">
        <v>45</v>
      </c>
      <c r="L18" s="35" t="s">
        <v>45</v>
      </c>
    </row>
    <row r="19" spans="1:12" ht="18" customHeight="1" x14ac:dyDescent="0.15">
      <c r="A19" s="31" t="s">
        <v>45</v>
      </c>
      <c r="B19" s="32" t="s">
        <v>45</v>
      </c>
      <c r="C19" s="33"/>
      <c r="D19" s="45" t="s">
        <v>45</v>
      </c>
      <c r="E19" s="34" t="s">
        <v>50</v>
      </c>
      <c r="F19" s="50"/>
      <c r="G19" s="34" t="s">
        <v>50</v>
      </c>
      <c r="H19" s="50" t="s">
        <v>45</v>
      </c>
      <c r="I19" s="34" t="s">
        <v>50</v>
      </c>
      <c r="J19" s="52" t="s">
        <v>45</v>
      </c>
      <c r="K19" s="58" t="s">
        <v>45</v>
      </c>
      <c r="L19" s="35" t="s">
        <v>45</v>
      </c>
    </row>
    <row r="20" spans="1:12" ht="18" customHeight="1" x14ac:dyDescent="0.15">
      <c r="A20" s="31" t="s">
        <v>45</v>
      </c>
      <c r="B20" s="32" t="s">
        <v>45</v>
      </c>
      <c r="C20" s="33"/>
      <c r="D20" s="45" t="s">
        <v>45</v>
      </c>
      <c r="E20" s="34" t="s">
        <v>50</v>
      </c>
      <c r="F20" s="50"/>
      <c r="G20" s="34" t="s">
        <v>50</v>
      </c>
      <c r="H20" s="50" t="s">
        <v>45</v>
      </c>
      <c r="I20" s="34" t="s">
        <v>50</v>
      </c>
      <c r="J20" s="52" t="s">
        <v>45</v>
      </c>
      <c r="K20" s="58" t="s">
        <v>45</v>
      </c>
      <c r="L20" s="35" t="s">
        <v>45</v>
      </c>
    </row>
    <row r="21" spans="1:12" ht="18" customHeight="1" x14ac:dyDescent="0.15">
      <c r="A21" s="31" t="s">
        <v>45</v>
      </c>
      <c r="B21" s="32" t="s">
        <v>45</v>
      </c>
      <c r="C21" s="33"/>
      <c r="D21" s="45" t="s">
        <v>45</v>
      </c>
      <c r="E21" s="34" t="s">
        <v>50</v>
      </c>
      <c r="F21" s="50"/>
      <c r="G21" s="34" t="s">
        <v>50</v>
      </c>
      <c r="H21" s="50" t="s">
        <v>45</v>
      </c>
      <c r="I21" s="34" t="s">
        <v>50</v>
      </c>
      <c r="J21" s="52" t="s">
        <v>45</v>
      </c>
      <c r="K21" s="58" t="s">
        <v>45</v>
      </c>
      <c r="L21" s="35" t="s">
        <v>45</v>
      </c>
    </row>
    <row r="22" spans="1:12" ht="18" customHeight="1" x14ac:dyDescent="0.15">
      <c r="A22" s="31" t="s">
        <v>45</v>
      </c>
      <c r="B22" s="32" t="s">
        <v>45</v>
      </c>
      <c r="C22" s="33"/>
      <c r="D22" s="45" t="s">
        <v>45</v>
      </c>
      <c r="E22" s="34" t="s">
        <v>50</v>
      </c>
      <c r="F22" s="50"/>
      <c r="G22" s="34" t="s">
        <v>50</v>
      </c>
      <c r="H22" s="50" t="s">
        <v>45</v>
      </c>
      <c r="I22" s="34" t="s">
        <v>50</v>
      </c>
      <c r="J22" s="52" t="s">
        <v>45</v>
      </c>
      <c r="K22" s="58" t="s">
        <v>45</v>
      </c>
      <c r="L22" s="35" t="s">
        <v>45</v>
      </c>
    </row>
    <row r="23" spans="1:12" ht="18" customHeight="1" thickBot="1" x14ac:dyDescent="0.2">
      <c r="A23" s="36" t="s">
        <v>45</v>
      </c>
      <c r="B23" s="37"/>
      <c r="C23" s="38"/>
      <c r="D23" s="46"/>
      <c r="E23" s="39" t="s">
        <v>50</v>
      </c>
      <c r="F23" s="51"/>
      <c r="G23" s="39" t="s">
        <v>50</v>
      </c>
      <c r="H23" s="51" t="s">
        <v>45</v>
      </c>
      <c r="I23" s="39" t="s">
        <v>50</v>
      </c>
      <c r="J23" s="53" t="s">
        <v>45</v>
      </c>
      <c r="K23" s="59" t="s">
        <v>45</v>
      </c>
      <c r="L23" s="40" t="s">
        <v>45</v>
      </c>
    </row>
    <row r="24" spans="1:12" ht="18" customHeight="1" x14ac:dyDescent="0.15">
      <c r="D24" s="21"/>
      <c r="E24" s="41"/>
      <c r="F24" s="41"/>
      <c r="G24" s="41"/>
      <c r="H24" s="41"/>
      <c r="I24" s="41"/>
      <c r="J24" s="41"/>
    </row>
    <row r="25" spans="1:12" ht="72.75" customHeight="1" x14ac:dyDescent="0.15">
      <c r="A25" s="63" t="s">
        <v>22</v>
      </c>
      <c r="B25" s="63"/>
      <c r="C25" s="63"/>
      <c r="D25" s="63"/>
      <c r="E25" s="63"/>
      <c r="F25" s="63"/>
      <c r="G25" s="63"/>
      <c r="H25" s="63"/>
      <c r="I25" s="63"/>
      <c r="J25" s="63"/>
      <c r="K25" s="63"/>
      <c r="L25" s="63"/>
    </row>
    <row r="26" spans="1:12" ht="37.5" customHeight="1" x14ac:dyDescent="0.15">
      <c r="A26" s="64"/>
      <c r="B26" s="64"/>
      <c r="C26" s="64"/>
      <c r="D26" s="64"/>
      <c r="E26" s="64"/>
      <c r="F26" s="64"/>
      <c r="G26" s="64"/>
      <c r="H26" s="64"/>
      <c r="I26" s="64"/>
      <c r="J26" s="64"/>
      <c r="K26" s="64"/>
      <c r="L26" s="64"/>
    </row>
    <row r="27" spans="1:12" s="42" customFormat="1" ht="21.75" customHeight="1" x14ac:dyDescent="0.15">
      <c r="A27" s="67" t="s">
        <v>68</v>
      </c>
      <c r="B27" s="67"/>
      <c r="C27" s="65" t="s">
        <v>59</v>
      </c>
      <c r="D27" s="65"/>
      <c r="E27" s="65"/>
      <c r="F27" s="65"/>
      <c r="G27" s="65"/>
      <c r="H27" s="65"/>
      <c r="I27" s="65"/>
      <c r="J27" s="65"/>
      <c r="K27" s="65"/>
    </row>
    <row r="28" spans="1:12" s="42" customFormat="1" ht="12.75" customHeight="1" x14ac:dyDescent="0.15">
      <c r="A28" s="68" t="s">
        <v>70</v>
      </c>
      <c r="B28" s="68"/>
      <c r="C28" s="66" t="s">
        <v>60</v>
      </c>
      <c r="D28" s="66"/>
      <c r="E28" s="66"/>
      <c r="F28" s="66"/>
      <c r="G28" s="66"/>
      <c r="H28" s="66"/>
      <c r="I28" s="66"/>
      <c r="J28" s="66"/>
      <c r="K28" s="66"/>
    </row>
    <row r="29" spans="1:12" s="42" customFormat="1" ht="21.75" customHeight="1" x14ac:dyDescent="0.15">
      <c r="A29" s="67" t="s">
        <v>67</v>
      </c>
      <c r="B29" s="67"/>
      <c r="C29" s="65" t="s">
        <v>62</v>
      </c>
      <c r="D29" s="65"/>
      <c r="E29" s="65"/>
      <c r="F29" s="65"/>
      <c r="G29" s="65"/>
      <c r="H29" s="65"/>
      <c r="I29" s="65"/>
      <c r="J29" s="65"/>
      <c r="K29" s="65"/>
    </row>
    <row r="30" spans="1:12" s="42" customFormat="1" ht="21.75" customHeight="1" x14ac:dyDescent="0.15">
      <c r="A30" s="67" t="s">
        <v>66</v>
      </c>
      <c r="B30" s="67"/>
      <c r="C30" s="65" t="s">
        <v>61</v>
      </c>
      <c r="D30" s="65"/>
      <c r="E30" s="65"/>
      <c r="F30" s="65"/>
      <c r="G30" s="65"/>
      <c r="H30" s="65"/>
      <c r="I30" s="65"/>
      <c r="J30" s="65"/>
      <c r="K30" s="65"/>
    </row>
    <row r="43" spans="1:12" hidden="1" x14ac:dyDescent="0.15">
      <c r="D43" s="19" t="s">
        <v>46</v>
      </c>
      <c r="F43" s="19">
        <v>1</v>
      </c>
      <c r="H43" s="19">
        <v>1</v>
      </c>
      <c r="J43" s="19">
        <v>1</v>
      </c>
      <c r="K43" s="20" t="s">
        <v>52</v>
      </c>
    </row>
    <row r="44" spans="1:12" hidden="1" x14ac:dyDescent="0.15">
      <c r="D44" s="19" t="s">
        <v>47</v>
      </c>
      <c r="F44" s="19">
        <v>2</v>
      </c>
      <c r="H44" s="19">
        <v>2</v>
      </c>
      <c r="J44" s="19">
        <v>2</v>
      </c>
      <c r="K44" s="20" t="s">
        <v>53</v>
      </c>
    </row>
    <row r="45" spans="1:12" s="20" customFormat="1" hidden="1" x14ac:dyDescent="0.15">
      <c r="A45" s="19"/>
      <c r="B45" s="19"/>
      <c r="C45" s="19"/>
      <c r="D45" s="19" t="s">
        <v>48</v>
      </c>
      <c r="E45" s="19"/>
      <c r="F45" s="19">
        <v>3</v>
      </c>
      <c r="G45" s="19"/>
      <c r="H45" s="19">
        <v>3</v>
      </c>
      <c r="I45" s="19"/>
      <c r="J45" s="19">
        <v>3</v>
      </c>
      <c r="L45" s="19"/>
    </row>
    <row r="46" spans="1:12" s="20" customFormat="1" hidden="1" x14ac:dyDescent="0.15">
      <c r="A46" s="19"/>
      <c r="B46" s="19"/>
      <c r="C46" s="19"/>
      <c r="D46" s="19" t="s">
        <v>49</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xr:uid="{00000000-0002-0000-0000-000000000000}">
      <formula1>C28=ASC(C28)</formula1>
    </dataValidation>
    <dataValidation type="list" allowBlank="1" showInputMessage="1" showErrorMessage="1" sqref="K7:K23" xr:uid="{00000000-0002-0000-0000-000001000000}">
      <formula1>$K$42:$K$44</formula1>
    </dataValidation>
    <dataValidation type="list" allowBlank="1" showInputMessage="1" showErrorMessage="1" sqref="J7:J23" xr:uid="{00000000-0002-0000-0000-000002000000}">
      <formula1>$J$42:$J$73</formula1>
    </dataValidation>
    <dataValidation type="list" allowBlank="1" showInputMessage="1" showErrorMessage="1" sqref="H7:H23" xr:uid="{00000000-0002-0000-0000-000003000000}">
      <formula1>$H$42:$H$54</formula1>
    </dataValidation>
    <dataValidation type="list" allowBlank="1" showInputMessage="1" showErrorMessage="1" sqref="F7:F23" xr:uid="{00000000-0002-0000-0000-000004000000}">
      <formula1>$F$42:$F$106</formula1>
    </dataValidation>
    <dataValidation type="list" allowBlank="1" showInputMessage="1" showErrorMessage="1" sqref="D7:D23" xr:uid="{00000000-0002-0000-0000-000005000000}">
      <formula1>$D$42:$D$46</formula1>
    </dataValidation>
    <dataValidation type="custom" imeMode="halfKatakana" allowBlank="1" showInputMessage="1" showErrorMessage="1" errorTitle="半角のみ" error="半角文字のみを入力してください。" sqref="C7:C9" xr:uid="{00000000-0002-0000-0000-000006000000}">
      <formula1>C7:C23=ASC(C7:C23)</formula1>
    </dataValidation>
    <dataValidation type="custom" imeMode="halfKatakana" allowBlank="1" showInputMessage="1" showErrorMessage="1" errorTitle="半角のみ" error="半角文字のみを入力してください。" sqref="C13" xr:uid="{00000000-0002-0000-0000-000007000000}">
      <formula1>C13:C26=ASC(C13:C26)</formula1>
    </dataValidation>
    <dataValidation type="custom" imeMode="halfKatakana" allowBlank="1" showInputMessage="1" showErrorMessage="1" errorTitle="半角のみ" error="半角文字のみを入力してください。" sqref="C14:C23" xr:uid="{00000000-0002-0000-0000-000008000000}">
      <formula1>C14:C26=ASC(C14:C26)</formula1>
    </dataValidation>
    <dataValidation type="custom" imeMode="halfKatakana" allowBlank="1" showInputMessage="1" showErrorMessage="1" errorTitle="半角のみ" error="半角文字のみを入力してください。" sqref="C10:C11" xr:uid="{00000000-0002-0000-0000-000009000000}">
      <formula1>C10:C25=ASC(C10:C25)</formula1>
    </dataValidation>
    <dataValidation type="custom" imeMode="halfKatakana" allowBlank="1" showInputMessage="1" showErrorMessage="1" errorTitle="半角のみ" error="半角文字のみを入力してください。" sqref="C12" xr:uid="{00000000-0002-0000-0000-00000A000000}">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A1:L106"/>
  <sheetViews>
    <sheetView view="pageBreakPreview" zoomScale="85" zoomScaleNormal="100" zoomScaleSheetLayoutView="85" workbookViewId="0">
      <selection activeCell="L7" sqref="L7"/>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43" t="s">
        <v>65</v>
      </c>
    </row>
    <row r="2" spans="1:12" x14ac:dyDescent="0.15">
      <c r="L2" s="21"/>
    </row>
    <row r="3" spans="1:12" ht="17.25" customHeight="1" x14ac:dyDescent="0.15">
      <c r="A3" s="60" t="s">
        <v>64</v>
      </c>
      <c r="B3" s="60"/>
      <c r="C3" s="60"/>
      <c r="D3" s="60"/>
      <c r="E3" s="60"/>
      <c r="F3" s="60"/>
      <c r="G3" s="60"/>
      <c r="H3" s="60"/>
      <c r="I3" s="60"/>
      <c r="J3" s="60"/>
      <c r="K3" s="60"/>
      <c r="L3" s="60"/>
    </row>
    <row r="4" spans="1:12" x14ac:dyDescent="0.15">
      <c r="L4" s="54" t="s">
        <v>69</v>
      </c>
    </row>
    <row r="5" spans="1:12" ht="14.25" thickBot="1" x14ac:dyDescent="0.2"/>
    <row r="6" spans="1:12" s="20" customFormat="1" ht="18" customHeight="1" thickBot="1" x14ac:dyDescent="0.2">
      <c r="A6" s="22" t="s">
        <v>19</v>
      </c>
      <c r="B6" s="23" t="s">
        <v>20</v>
      </c>
      <c r="C6" s="24" t="s">
        <v>58</v>
      </c>
      <c r="D6" s="61" t="s">
        <v>3</v>
      </c>
      <c r="E6" s="61"/>
      <c r="F6" s="61"/>
      <c r="G6" s="61"/>
      <c r="H6" s="61"/>
      <c r="I6" s="61"/>
      <c r="J6" s="62"/>
      <c r="K6" s="56" t="s">
        <v>10</v>
      </c>
      <c r="L6" s="25" t="s">
        <v>21</v>
      </c>
    </row>
    <row r="7" spans="1:12" ht="18" customHeight="1" thickTop="1" x14ac:dyDescent="0.15">
      <c r="A7" s="26"/>
      <c r="B7" s="27"/>
      <c r="C7" s="28"/>
      <c r="D7" s="44"/>
      <c r="E7" s="29" t="s">
        <v>51</v>
      </c>
      <c r="F7" s="44"/>
      <c r="G7" s="29" t="s">
        <v>50</v>
      </c>
      <c r="H7" s="55" t="s">
        <v>45</v>
      </c>
      <c r="I7" s="29" t="s">
        <v>50</v>
      </c>
      <c r="J7" s="47"/>
      <c r="K7" s="57"/>
      <c r="L7" s="30"/>
    </row>
    <row r="8" spans="1:12" ht="18" customHeight="1" x14ac:dyDescent="0.15">
      <c r="A8" s="31"/>
      <c r="B8" s="32"/>
      <c r="C8" s="33"/>
      <c r="D8" s="45"/>
      <c r="E8" s="34" t="s">
        <v>50</v>
      </c>
      <c r="F8" s="45"/>
      <c r="G8" s="34" t="s">
        <v>50</v>
      </c>
      <c r="H8" s="45" t="s">
        <v>45</v>
      </c>
      <c r="I8" s="34" t="s">
        <v>50</v>
      </c>
      <c r="J8" s="48"/>
      <c r="K8" s="58"/>
      <c r="L8" s="35"/>
    </row>
    <row r="9" spans="1:12" ht="18" customHeight="1" x14ac:dyDescent="0.15">
      <c r="A9" s="31"/>
      <c r="B9" s="32"/>
      <c r="C9" s="33"/>
      <c r="D9" s="45"/>
      <c r="E9" s="34" t="s">
        <v>50</v>
      </c>
      <c r="F9" s="45"/>
      <c r="G9" s="34" t="s">
        <v>50</v>
      </c>
      <c r="H9" s="45" t="s">
        <v>45</v>
      </c>
      <c r="I9" s="34" t="s">
        <v>50</v>
      </c>
      <c r="J9" s="48"/>
      <c r="K9" s="58"/>
      <c r="L9" s="35"/>
    </row>
    <row r="10" spans="1:12" ht="18" customHeight="1" x14ac:dyDescent="0.15">
      <c r="A10" s="31"/>
      <c r="B10" s="32"/>
      <c r="C10" s="33"/>
      <c r="D10" s="45"/>
      <c r="E10" s="34" t="s">
        <v>50</v>
      </c>
      <c r="F10" s="45"/>
      <c r="G10" s="34" t="s">
        <v>50</v>
      </c>
      <c r="H10" s="45" t="s">
        <v>45</v>
      </c>
      <c r="I10" s="34" t="s">
        <v>50</v>
      </c>
      <c r="J10" s="48"/>
      <c r="K10" s="58"/>
      <c r="L10" s="35"/>
    </row>
    <row r="11" spans="1:12" ht="18" customHeight="1" x14ac:dyDescent="0.15">
      <c r="A11" s="31"/>
      <c r="B11" s="32"/>
      <c r="C11" s="33"/>
      <c r="D11" s="45"/>
      <c r="E11" s="34" t="s">
        <v>50</v>
      </c>
      <c r="F11" s="45"/>
      <c r="G11" s="34" t="s">
        <v>50</v>
      </c>
      <c r="H11" s="45" t="s">
        <v>45</v>
      </c>
      <c r="I11" s="34" t="s">
        <v>50</v>
      </c>
      <c r="J11" s="48"/>
      <c r="K11" s="58"/>
      <c r="L11" s="35"/>
    </row>
    <row r="12" spans="1:12" ht="18" customHeight="1" x14ac:dyDescent="0.15">
      <c r="A12" s="31"/>
      <c r="B12" s="32"/>
      <c r="C12" s="33"/>
      <c r="D12" s="45"/>
      <c r="E12" s="34" t="s">
        <v>50</v>
      </c>
      <c r="F12" s="45"/>
      <c r="G12" s="34" t="s">
        <v>50</v>
      </c>
      <c r="H12" s="45" t="s">
        <v>45</v>
      </c>
      <c r="I12" s="34" t="s">
        <v>50</v>
      </c>
      <c r="J12" s="48"/>
      <c r="K12" s="58"/>
      <c r="L12" s="35"/>
    </row>
    <row r="13" spans="1:12" ht="18" customHeight="1" x14ac:dyDescent="0.15">
      <c r="A13" s="31" t="s">
        <v>45</v>
      </c>
      <c r="B13" s="32" t="s">
        <v>45</v>
      </c>
      <c r="C13" s="33"/>
      <c r="D13" s="45" t="s">
        <v>45</v>
      </c>
      <c r="E13" s="34" t="s">
        <v>50</v>
      </c>
      <c r="F13" s="45"/>
      <c r="G13" s="34" t="s">
        <v>50</v>
      </c>
      <c r="H13" s="45" t="s">
        <v>45</v>
      </c>
      <c r="I13" s="34" t="s">
        <v>50</v>
      </c>
      <c r="J13" s="48"/>
      <c r="K13" s="58"/>
      <c r="L13" s="35"/>
    </row>
    <row r="14" spans="1:12" ht="18" customHeight="1" x14ac:dyDescent="0.15">
      <c r="A14" s="31" t="s">
        <v>45</v>
      </c>
      <c r="B14" s="32" t="s">
        <v>45</v>
      </c>
      <c r="C14" s="33"/>
      <c r="D14" s="45" t="s">
        <v>45</v>
      </c>
      <c r="E14" s="34" t="s">
        <v>50</v>
      </c>
      <c r="F14" s="45"/>
      <c r="G14" s="34" t="s">
        <v>50</v>
      </c>
      <c r="H14" s="45" t="s">
        <v>45</v>
      </c>
      <c r="I14" s="34" t="s">
        <v>50</v>
      </c>
      <c r="J14" s="48" t="s">
        <v>45</v>
      </c>
      <c r="K14" s="58" t="s">
        <v>45</v>
      </c>
      <c r="L14" s="35" t="s">
        <v>45</v>
      </c>
    </row>
    <row r="15" spans="1:12" ht="18" customHeight="1" x14ac:dyDescent="0.15">
      <c r="A15" s="31" t="s">
        <v>45</v>
      </c>
      <c r="B15" s="32" t="s">
        <v>45</v>
      </c>
      <c r="C15" s="33"/>
      <c r="D15" s="45" t="s">
        <v>45</v>
      </c>
      <c r="E15" s="34" t="s">
        <v>50</v>
      </c>
      <c r="F15" s="45"/>
      <c r="G15" s="34" t="s">
        <v>50</v>
      </c>
      <c r="H15" s="45" t="s">
        <v>45</v>
      </c>
      <c r="I15" s="34" t="s">
        <v>50</v>
      </c>
      <c r="J15" s="48" t="s">
        <v>45</v>
      </c>
      <c r="K15" s="58" t="s">
        <v>45</v>
      </c>
      <c r="L15" s="35" t="s">
        <v>45</v>
      </c>
    </row>
    <row r="16" spans="1:12" ht="18" customHeight="1" x14ac:dyDescent="0.15">
      <c r="A16" s="31" t="s">
        <v>45</v>
      </c>
      <c r="B16" s="32" t="s">
        <v>45</v>
      </c>
      <c r="C16" s="33"/>
      <c r="D16" s="45" t="s">
        <v>45</v>
      </c>
      <c r="E16" s="34" t="s">
        <v>50</v>
      </c>
      <c r="F16" s="45"/>
      <c r="G16" s="34" t="s">
        <v>50</v>
      </c>
      <c r="H16" s="45" t="s">
        <v>45</v>
      </c>
      <c r="I16" s="34" t="s">
        <v>50</v>
      </c>
      <c r="J16" s="48" t="s">
        <v>45</v>
      </c>
      <c r="K16" s="58" t="s">
        <v>45</v>
      </c>
      <c r="L16" s="35" t="s">
        <v>45</v>
      </c>
    </row>
    <row r="17" spans="1:12" ht="18" customHeight="1" x14ac:dyDescent="0.15">
      <c r="A17" s="31" t="s">
        <v>45</v>
      </c>
      <c r="B17" s="32" t="s">
        <v>45</v>
      </c>
      <c r="C17" s="33"/>
      <c r="D17" s="45" t="s">
        <v>45</v>
      </c>
      <c r="E17" s="34" t="s">
        <v>50</v>
      </c>
      <c r="F17" s="45"/>
      <c r="G17" s="34" t="s">
        <v>50</v>
      </c>
      <c r="H17" s="45" t="s">
        <v>45</v>
      </c>
      <c r="I17" s="34" t="s">
        <v>50</v>
      </c>
      <c r="J17" s="48" t="s">
        <v>45</v>
      </c>
      <c r="K17" s="58" t="s">
        <v>45</v>
      </c>
      <c r="L17" s="35" t="s">
        <v>45</v>
      </c>
    </row>
    <row r="18" spans="1:12" ht="18" customHeight="1" x14ac:dyDescent="0.15">
      <c r="A18" s="31" t="s">
        <v>45</v>
      </c>
      <c r="B18" s="32" t="s">
        <v>45</v>
      </c>
      <c r="C18" s="33"/>
      <c r="D18" s="45"/>
      <c r="E18" s="34" t="s">
        <v>50</v>
      </c>
      <c r="F18" s="45"/>
      <c r="G18" s="34" t="s">
        <v>50</v>
      </c>
      <c r="H18" s="45" t="s">
        <v>45</v>
      </c>
      <c r="I18" s="34" t="s">
        <v>50</v>
      </c>
      <c r="J18" s="48" t="s">
        <v>45</v>
      </c>
      <c r="K18" s="58" t="s">
        <v>45</v>
      </c>
      <c r="L18" s="35" t="s">
        <v>45</v>
      </c>
    </row>
    <row r="19" spans="1:12" ht="18" customHeight="1" x14ac:dyDescent="0.15">
      <c r="A19" s="31" t="s">
        <v>45</v>
      </c>
      <c r="B19" s="32"/>
      <c r="C19" s="33"/>
      <c r="D19" s="45" t="s">
        <v>45</v>
      </c>
      <c r="E19" s="34" t="s">
        <v>50</v>
      </c>
      <c r="F19" s="45"/>
      <c r="G19" s="34" t="s">
        <v>50</v>
      </c>
      <c r="H19" s="45" t="s">
        <v>45</v>
      </c>
      <c r="I19" s="34" t="s">
        <v>50</v>
      </c>
      <c r="J19" s="48" t="s">
        <v>45</v>
      </c>
      <c r="K19" s="58" t="s">
        <v>45</v>
      </c>
      <c r="L19" s="35" t="s">
        <v>45</v>
      </c>
    </row>
    <row r="20" spans="1:12" ht="18" customHeight="1" x14ac:dyDescent="0.15">
      <c r="A20" s="31" t="s">
        <v>45</v>
      </c>
      <c r="B20" s="32" t="s">
        <v>45</v>
      </c>
      <c r="C20" s="33"/>
      <c r="D20" s="45" t="s">
        <v>45</v>
      </c>
      <c r="E20" s="34" t="s">
        <v>50</v>
      </c>
      <c r="F20" s="45"/>
      <c r="G20" s="34" t="s">
        <v>50</v>
      </c>
      <c r="H20" s="45" t="s">
        <v>45</v>
      </c>
      <c r="I20" s="34" t="s">
        <v>50</v>
      </c>
      <c r="J20" s="48" t="s">
        <v>45</v>
      </c>
      <c r="K20" s="58" t="s">
        <v>45</v>
      </c>
      <c r="L20" s="35" t="s">
        <v>45</v>
      </c>
    </row>
    <row r="21" spans="1:12" ht="18" customHeight="1" x14ac:dyDescent="0.15">
      <c r="A21" s="31" t="s">
        <v>45</v>
      </c>
      <c r="B21" s="32" t="s">
        <v>45</v>
      </c>
      <c r="C21" s="33"/>
      <c r="D21" s="45" t="s">
        <v>45</v>
      </c>
      <c r="E21" s="34" t="s">
        <v>50</v>
      </c>
      <c r="F21" s="45"/>
      <c r="G21" s="34" t="s">
        <v>50</v>
      </c>
      <c r="H21" s="45" t="s">
        <v>45</v>
      </c>
      <c r="I21" s="34" t="s">
        <v>50</v>
      </c>
      <c r="J21" s="48" t="s">
        <v>45</v>
      </c>
      <c r="K21" s="58" t="s">
        <v>45</v>
      </c>
      <c r="L21" s="35" t="s">
        <v>45</v>
      </c>
    </row>
    <row r="22" spans="1:12" ht="18" customHeight="1" x14ac:dyDescent="0.15">
      <c r="A22" s="31" t="s">
        <v>45</v>
      </c>
      <c r="B22" s="32" t="s">
        <v>45</v>
      </c>
      <c r="C22" s="33"/>
      <c r="D22" s="45" t="s">
        <v>45</v>
      </c>
      <c r="E22" s="34" t="s">
        <v>50</v>
      </c>
      <c r="F22" s="45"/>
      <c r="G22" s="34" t="s">
        <v>50</v>
      </c>
      <c r="H22" s="45" t="s">
        <v>45</v>
      </c>
      <c r="I22" s="34" t="s">
        <v>50</v>
      </c>
      <c r="J22" s="48" t="s">
        <v>45</v>
      </c>
      <c r="K22" s="58" t="s">
        <v>45</v>
      </c>
      <c r="L22" s="35" t="s">
        <v>45</v>
      </c>
    </row>
    <row r="23" spans="1:12" ht="18" customHeight="1" thickBot="1" x14ac:dyDescent="0.2">
      <c r="A23" s="36" t="s">
        <v>45</v>
      </c>
      <c r="B23" s="37"/>
      <c r="C23" s="38"/>
      <c r="D23" s="46"/>
      <c r="E23" s="39" t="s">
        <v>50</v>
      </c>
      <c r="F23" s="46"/>
      <c r="G23" s="39" t="s">
        <v>50</v>
      </c>
      <c r="H23" s="46" t="s">
        <v>45</v>
      </c>
      <c r="I23" s="39" t="s">
        <v>50</v>
      </c>
      <c r="J23" s="49" t="s">
        <v>45</v>
      </c>
      <c r="K23" s="59" t="s">
        <v>45</v>
      </c>
      <c r="L23" s="40" t="s">
        <v>45</v>
      </c>
    </row>
    <row r="24" spans="1:12" ht="18" customHeight="1" x14ac:dyDescent="0.15">
      <c r="D24" s="21"/>
      <c r="E24" s="41"/>
      <c r="F24" s="41"/>
      <c r="G24" s="41"/>
      <c r="H24" s="41"/>
      <c r="I24" s="41"/>
      <c r="J24" s="41"/>
    </row>
    <row r="25" spans="1:12" ht="72.75" customHeight="1" x14ac:dyDescent="0.15">
      <c r="A25" s="63" t="s">
        <v>22</v>
      </c>
      <c r="B25" s="63"/>
      <c r="C25" s="63"/>
      <c r="D25" s="63"/>
      <c r="E25" s="63"/>
      <c r="F25" s="63"/>
      <c r="G25" s="63"/>
      <c r="H25" s="63"/>
      <c r="I25" s="63"/>
      <c r="J25" s="63"/>
      <c r="K25" s="63"/>
      <c r="L25" s="63"/>
    </row>
    <row r="26" spans="1:12" ht="37.5" customHeight="1" x14ac:dyDescent="0.15">
      <c r="A26" s="64"/>
      <c r="B26" s="64"/>
      <c r="C26" s="64"/>
      <c r="D26" s="64"/>
      <c r="E26" s="64"/>
      <c r="F26" s="64"/>
      <c r="G26" s="64"/>
      <c r="H26" s="64"/>
      <c r="I26" s="64"/>
      <c r="J26" s="64"/>
      <c r="K26" s="64"/>
      <c r="L26" s="64"/>
    </row>
    <row r="27" spans="1:12" s="42" customFormat="1" ht="21.75" customHeight="1" x14ac:dyDescent="0.15">
      <c r="A27" s="67" t="s">
        <v>68</v>
      </c>
      <c r="B27" s="67"/>
      <c r="C27" s="65"/>
      <c r="D27" s="65"/>
      <c r="E27" s="65"/>
      <c r="F27" s="65"/>
      <c r="G27" s="65"/>
      <c r="H27" s="65"/>
      <c r="I27" s="65"/>
      <c r="J27" s="65"/>
      <c r="K27" s="65"/>
    </row>
    <row r="28" spans="1:12" s="42" customFormat="1" ht="12.75" customHeight="1" x14ac:dyDescent="0.15">
      <c r="A28" s="69" t="s">
        <v>71</v>
      </c>
      <c r="B28" s="69"/>
      <c r="C28" s="66"/>
      <c r="D28" s="66"/>
      <c r="E28" s="66"/>
      <c r="F28" s="66"/>
      <c r="G28" s="66"/>
      <c r="H28" s="66"/>
      <c r="I28" s="66"/>
      <c r="J28" s="66"/>
      <c r="K28" s="66"/>
    </row>
    <row r="29" spans="1:12" s="42" customFormat="1" ht="21.75" customHeight="1" x14ac:dyDescent="0.15">
      <c r="A29" s="67" t="s">
        <v>67</v>
      </c>
      <c r="B29" s="67"/>
      <c r="C29" s="65"/>
      <c r="D29" s="65"/>
      <c r="E29" s="65"/>
      <c r="F29" s="65"/>
      <c r="G29" s="65"/>
      <c r="H29" s="65"/>
      <c r="I29" s="65"/>
      <c r="J29" s="65"/>
      <c r="K29" s="65"/>
    </row>
    <row r="30" spans="1:12" s="42" customFormat="1" ht="21.75" customHeight="1" x14ac:dyDescent="0.15">
      <c r="A30" s="67" t="s">
        <v>66</v>
      </c>
      <c r="B30" s="67"/>
      <c r="C30" s="65"/>
      <c r="D30" s="65"/>
      <c r="E30" s="65"/>
      <c r="F30" s="65"/>
      <c r="G30" s="65"/>
      <c r="H30" s="65"/>
      <c r="I30" s="65"/>
      <c r="J30" s="65"/>
      <c r="K30" s="65"/>
    </row>
    <row r="43" spans="4:11" hidden="1" x14ac:dyDescent="0.15">
      <c r="D43" s="19" t="s">
        <v>46</v>
      </c>
      <c r="F43" s="19">
        <v>1</v>
      </c>
      <c r="H43" s="19">
        <v>1</v>
      </c>
      <c r="J43" s="19">
        <v>1</v>
      </c>
      <c r="K43" s="20" t="s">
        <v>52</v>
      </c>
    </row>
    <row r="44" spans="4:11" hidden="1" x14ac:dyDescent="0.15">
      <c r="D44" s="19" t="s">
        <v>47</v>
      </c>
      <c r="F44" s="19">
        <v>2</v>
      </c>
      <c r="H44" s="19">
        <v>2</v>
      </c>
      <c r="J44" s="19">
        <v>2</v>
      </c>
      <c r="K44" s="20" t="s">
        <v>53</v>
      </c>
    </row>
    <row r="45" spans="4:11" hidden="1" x14ac:dyDescent="0.15">
      <c r="D45" s="19" t="s">
        <v>48</v>
      </c>
      <c r="F45" s="19">
        <v>3</v>
      </c>
      <c r="H45" s="19">
        <v>3</v>
      </c>
      <c r="J45" s="19">
        <v>3</v>
      </c>
    </row>
    <row r="46" spans="4:11" hidden="1" x14ac:dyDescent="0.15">
      <c r="D46" s="19" t="s">
        <v>49</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xr:uid="{00000000-0002-0000-0100-000000000000}">
      <formula1>C28=ASC(C28)</formula1>
    </dataValidation>
    <dataValidation type="list" allowBlank="1" showInputMessage="1" showErrorMessage="1" sqref="D7:D23" xr:uid="{00000000-0002-0000-0100-000001000000}">
      <formula1>$D$42:$D$46</formula1>
    </dataValidation>
    <dataValidation type="list" allowBlank="1" showInputMessage="1" showErrorMessage="1" sqref="F7:F23" xr:uid="{00000000-0002-0000-0100-000002000000}">
      <formula1>$F$42:$F$106</formula1>
    </dataValidation>
    <dataValidation type="list" allowBlank="1" showInputMessage="1" showErrorMessage="1" sqref="H7:H23" xr:uid="{00000000-0002-0000-0100-000003000000}">
      <formula1>$H$42:$H$54</formula1>
    </dataValidation>
    <dataValidation type="list" allowBlank="1" showInputMessage="1" showErrorMessage="1" sqref="J7:J23" xr:uid="{00000000-0002-0000-0100-000004000000}">
      <formula1>$J$42:$J$73</formula1>
    </dataValidation>
    <dataValidation type="list" allowBlank="1" showInputMessage="1" showErrorMessage="1" sqref="K7:K23" xr:uid="{00000000-0002-0000-0100-000005000000}">
      <formula1>$K$42:$K$44</formula1>
    </dataValidation>
    <dataValidation type="custom" imeMode="halfKatakana" allowBlank="1" showInputMessage="1" showErrorMessage="1" errorTitle="半角のみ" error="半角文字のみを入力してください。" sqref="C7:C9" xr:uid="{00000000-0002-0000-0100-000006000000}">
      <formula1>C7:C23=ASC(C7:C23)</formula1>
    </dataValidation>
    <dataValidation type="custom" imeMode="halfKatakana" allowBlank="1" showInputMessage="1" showErrorMessage="1" errorTitle="半角のみ" error="半角文字のみを入力してください。" sqref="C13:C23" xr:uid="{00000000-0002-0000-0100-000007000000}">
      <formula1>C13:C25=ASC(C13:C25)</formula1>
    </dataValidation>
    <dataValidation type="custom" imeMode="halfKatakana" allowBlank="1" showInputMessage="1" showErrorMessage="1" errorTitle="半角のみ" error="半角文字のみを入力してください。" sqref="C10" xr:uid="{00000000-0002-0000-0100-000008000000}">
      <formula1>C10:C25=ASC(C10:C25)</formula1>
    </dataValidation>
    <dataValidation type="custom" imeMode="halfKatakana" allowBlank="1" showInputMessage="1" showErrorMessage="1" errorTitle="半角のみ" error="半角文字のみを入力してください。" sqref="C11:C12" xr:uid="{00000000-0002-0000-0100-000009000000}">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1:J53"/>
  <sheetViews>
    <sheetView zoomScaleNormal="100" zoomScaleSheetLayoutView="100" workbookViewId="0">
      <selection activeCell="E14" sqref="E14"/>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72" t="s">
        <v>1</v>
      </c>
      <c r="B3" s="74" t="s">
        <v>13</v>
      </c>
      <c r="C3" s="75"/>
      <c r="D3" s="76" t="s">
        <v>3</v>
      </c>
      <c r="E3" s="77"/>
      <c r="F3" s="77"/>
      <c r="G3" s="78"/>
      <c r="H3" s="72" t="s">
        <v>10</v>
      </c>
      <c r="I3" s="79" t="s">
        <v>9</v>
      </c>
      <c r="J3" s="71" t="s">
        <v>11</v>
      </c>
    </row>
    <row r="4" spans="1:10" s="2" customFormat="1" ht="15" customHeight="1" x14ac:dyDescent="0.15">
      <c r="A4" s="73"/>
      <c r="B4" s="4" t="s">
        <v>8</v>
      </c>
      <c r="C4" s="5" t="s">
        <v>2</v>
      </c>
      <c r="D4" s="6" t="s">
        <v>4</v>
      </c>
      <c r="E4" s="7" t="s">
        <v>5</v>
      </c>
      <c r="F4" s="7" t="s">
        <v>6</v>
      </c>
      <c r="G4" s="3" t="s">
        <v>7</v>
      </c>
      <c r="H4" s="73"/>
      <c r="I4" s="80"/>
      <c r="J4" s="71"/>
    </row>
    <row r="5" spans="1:10" x14ac:dyDescent="0.15">
      <c r="A5" s="11">
        <v>1</v>
      </c>
      <c r="B5" s="10">
        <f>'役員等氏名一覧表（入力シート）'!C28</f>
        <v>0</v>
      </c>
      <c r="C5" s="10" t="str">
        <f>IF('役員等氏名一覧表（入力シート）'!C29:K29="","",'役員等氏名一覧表（入力シート）'!C29:K29)</f>
        <v/>
      </c>
      <c r="D5" s="8"/>
      <c r="E5" s="12"/>
      <c r="F5" s="12"/>
      <c r="G5" s="9"/>
      <c r="H5" s="11"/>
      <c r="I5" s="13">
        <f>'役員等氏名一覧表（入力シート）'!C27</f>
        <v>0</v>
      </c>
      <c r="J5" s="14"/>
    </row>
    <row r="6" spans="1:10" x14ac:dyDescent="0.15">
      <c r="A6" s="11">
        <v>2</v>
      </c>
      <c r="B6" s="10" t="str">
        <f>IF('役員等氏名一覧表（入力シート）'!C7="","",'役員等氏名一覧表（入力シート）'!C7)</f>
        <v/>
      </c>
      <c r="C6" s="10" t="str">
        <f>IF('役員等氏名一覧表（入力シート）'!B7="","",'役員等氏名一覧表（入力シート）'!B7)</f>
        <v/>
      </c>
      <c r="D6" s="8" t="str">
        <f>IF('役員等氏名一覧表（入力シート）'!D7="M","m",IF('役員等氏名一覧表（入力シート）'!D7="T","t",IF('役員等氏名一覧表（入力シート）'!D7="S","s",IF('役員等氏名一覧表（入力シート）'!D7="H","h",""))))</f>
        <v/>
      </c>
      <c r="E6" s="12" t="str">
        <f>IF('役員等氏名一覧表（入力シート）'!F7="","",'役員等氏名一覧表（入力シート）'!F7)</f>
        <v/>
      </c>
      <c r="F6" s="12" t="str">
        <f>IF('役員等氏名一覧表（入力シート）'!H7="","",'役員等氏名一覧表（入力シート）'!H7)</f>
        <v/>
      </c>
      <c r="G6" s="9" t="str">
        <f>IF('役員等氏名一覧表（入力シート）'!J7="","",'役員等氏名一覧表（入力シート）'!J7)</f>
        <v/>
      </c>
      <c r="H6" s="11" t="str">
        <f>IF('役員等氏名一覧表（入力シート）'!K7="男","m",IF('役員等氏名一覧表（入力シート）'!K7="女","f",""))</f>
        <v/>
      </c>
      <c r="I6" s="13" t="str">
        <f>IF('役員等氏名一覧表（入力シート）'!L7="","",'役員等氏名一覧表（入力シート）'!L7)</f>
        <v/>
      </c>
      <c r="J6" s="14"/>
    </row>
    <row r="7" spans="1:10" x14ac:dyDescent="0.15">
      <c r="A7" s="11">
        <v>3</v>
      </c>
      <c r="B7" s="10" t="str">
        <f>IF('役員等氏名一覧表（入力シート）'!C8="","",'役員等氏名一覧表（入力シート）'!C8)</f>
        <v/>
      </c>
      <c r="C7" s="10" t="str">
        <f>IF('役員等氏名一覧表（入力シート）'!B8="","",'役員等氏名一覧表（入力シート）'!B8)</f>
        <v/>
      </c>
      <c r="D7" s="8" t="str">
        <f>IF('役員等氏名一覧表（入力シート）'!D8="M","m",IF('役員等氏名一覧表（入力シート）'!D8="T","t",IF('役員等氏名一覧表（入力シート）'!D8="S","s",IF('役員等氏名一覧表（入力シート）'!D8="H","h",""))))</f>
        <v/>
      </c>
      <c r="E7" s="12" t="str">
        <f>IF('役員等氏名一覧表（入力シート）'!F8="","",'役員等氏名一覧表（入力シート）'!F8)</f>
        <v/>
      </c>
      <c r="F7" s="12" t="str">
        <f>IF('役員等氏名一覧表（入力シート）'!H8="","",'役員等氏名一覧表（入力シート）'!H8)</f>
        <v/>
      </c>
      <c r="G7" s="9" t="str">
        <f>IF('役員等氏名一覧表（入力シート）'!J8="","",'役員等氏名一覧表（入力シート）'!J8)</f>
        <v/>
      </c>
      <c r="H7" s="11" t="str">
        <f>IF('役員等氏名一覧表（入力シート）'!K8="男","m",IF('役員等氏名一覧表（入力シート）'!K8="女","f",""))</f>
        <v/>
      </c>
      <c r="I7" s="13" t="str">
        <f>IF('役員等氏名一覧表（入力シート）'!L8="","",'役員等氏名一覧表（入力シート）'!L8)</f>
        <v/>
      </c>
      <c r="J7" s="14"/>
    </row>
    <row r="8" spans="1:10" x14ac:dyDescent="0.15">
      <c r="A8" s="11">
        <v>4</v>
      </c>
      <c r="B8" s="10" t="str">
        <f>IF('役員等氏名一覧表（入力シート）'!C9="","",'役員等氏名一覧表（入力シート）'!C9)</f>
        <v/>
      </c>
      <c r="C8" s="10" t="str">
        <f>IF('役員等氏名一覧表（入力シート）'!B9="","",'役員等氏名一覧表（入力シート）'!B9)</f>
        <v/>
      </c>
      <c r="D8" s="8" t="str">
        <f>IF('役員等氏名一覧表（入力シート）'!D9="M","m",IF('役員等氏名一覧表（入力シート）'!D9="T","t",IF('役員等氏名一覧表（入力シート）'!D9="S","s",IF('役員等氏名一覧表（入力シート）'!D9="H","h",""))))</f>
        <v/>
      </c>
      <c r="E8" s="12" t="str">
        <f>IF('役員等氏名一覧表（入力シート）'!F9="","",'役員等氏名一覧表（入力シート）'!F9)</f>
        <v/>
      </c>
      <c r="F8" s="12" t="str">
        <f>IF('役員等氏名一覧表（入力シート）'!H9="","",'役員等氏名一覧表（入力シート）'!H9)</f>
        <v/>
      </c>
      <c r="G8" s="9" t="str">
        <f>IF('役員等氏名一覧表（入力シート）'!J9="","",'役員等氏名一覧表（入力シート）'!J9)</f>
        <v/>
      </c>
      <c r="H8" s="11" t="str">
        <f>IF('役員等氏名一覧表（入力シート）'!K9="男","m",IF('役員等氏名一覧表（入力シート）'!K9="女","f",""))</f>
        <v/>
      </c>
      <c r="I8" s="13" t="str">
        <f>IF('役員等氏名一覧表（入力シート）'!L9="","",'役員等氏名一覧表（入力シート）'!L9)</f>
        <v/>
      </c>
      <c r="J8" s="14"/>
    </row>
    <row r="9" spans="1:10" x14ac:dyDescent="0.15">
      <c r="A9" s="11">
        <v>5</v>
      </c>
      <c r="B9" s="10" t="str">
        <f>IF('役員等氏名一覧表（入力シート）'!C10="","",'役員等氏名一覧表（入力シート）'!C10)</f>
        <v/>
      </c>
      <c r="C9" s="10" t="str">
        <f>IF('役員等氏名一覧表（入力シート）'!B10="","",'役員等氏名一覧表（入力シート）'!B10)</f>
        <v/>
      </c>
      <c r="D9" s="8" t="str">
        <f>IF('役員等氏名一覧表（入力シート）'!D10="M","m",IF('役員等氏名一覧表（入力シート）'!D10="T","t",IF('役員等氏名一覧表（入力シート）'!D10="S","s",IF('役員等氏名一覧表（入力シート）'!D10="H","h",""))))</f>
        <v/>
      </c>
      <c r="E9" s="12" t="str">
        <f>IF('役員等氏名一覧表（入力シート）'!F10="","",'役員等氏名一覧表（入力シート）'!F10)</f>
        <v/>
      </c>
      <c r="F9" s="12" t="str">
        <f>IF('役員等氏名一覧表（入力シート）'!H10="","",'役員等氏名一覧表（入力シート）'!H10)</f>
        <v/>
      </c>
      <c r="G9" s="9" t="str">
        <f>IF('役員等氏名一覧表（入力シート）'!J10="","",'役員等氏名一覧表（入力シート）'!J10)</f>
        <v/>
      </c>
      <c r="H9" s="11" t="str">
        <f>IF('役員等氏名一覧表（入力シート）'!K10="男","m",IF('役員等氏名一覧表（入力シート）'!K10="女","f",""))</f>
        <v/>
      </c>
      <c r="I9" s="13" t="str">
        <f>IF('役員等氏名一覧表（入力シート）'!L10="","",'役員等氏名一覧表（入力シート）'!L10)</f>
        <v/>
      </c>
      <c r="J9" s="14"/>
    </row>
    <row r="10" spans="1:10" x14ac:dyDescent="0.15">
      <c r="A10" s="11">
        <v>6</v>
      </c>
      <c r="B10" s="10" t="str">
        <f>IF('役員等氏名一覧表（入力シート）'!C11="","",'役員等氏名一覧表（入力シート）'!C11)</f>
        <v/>
      </c>
      <c r="C10" s="10" t="str">
        <f>IF('役員等氏名一覧表（入力シート）'!B11="","",'役員等氏名一覧表（入力シート）'!B11)</f>
        <v/>
      </c>
      <c r="D10" s="8" t="str">
        <f>IF('役員等氏名一覧表（入力シート）'!D11="M","m",IF('役員等氏名一覧表（入力シート）'!D11="T","t",IF('役員等氏名一覧表（入力シート）'!D11="S","s",IF('役員等氏名一覧表（入力シート）'!D11="H","h",""))))</f>
        <v/>
      </c>
      <c r="E10" s="12" t="str">
        <f>IF('役員等氏名一覧表（入力シート）'!F11="","",'役員等氏名一覧表（入力シート）'!F11)</f>
        <v/>
      </c>
      <c r="F10" s="12" t="str">
        <f>IF('役員等氏名一覧表（入力シート）'!H11="","",'役員等氏名一覧表（入力シート）'!H11)</f>
        <v/>
      </c>
      <c r="G10" s="9" t="str">
        <f>IF('役員等氏名一覧表（入力シート）'!J11="","",'役員等氏名一覧表（入力シート）'!J11)</f>
        <v/>
      </c>
      <c r="H10" s="11" t="str">
        <f>IF('役員等氏名一覧表（入力シート）'!K11="男","m",IF('役員等氏名一覧表（入力シート）'!K11="女","f",""))</f>
        <v/>
      </c>
      <c r="I10" s="13" t="str">
        <f>IF('役員等氏名一覧表（入力シート）'!L11="","",'役員等氏名一覧表（入力シート）'!L11)</f>
        <v/>
      </c>
      <c r="J10" s="14"/>
    </row>
    <row r="11" spans="1:10" x14ac:dyDescent="0.15">
      <c r="A11" s="11">
        <v>7</v>
      </c>
      <c r="B11" s="10" t="str">
        <f>IF('役員等氏名一覧表（入力シート）'!C12="","",'役員等氏名一覧表（入力シート）'!C12)</f>
        <v/>
      </c>
      <c r="C11" s="10" t="str">
        <f>IF('役員等氏名一覧表（入力シート）'!B12="","",'役員等氏名一覧表（入力シート）'!B12)</f>
        <v/>
      </c>
      <c r="D11" s="8" t="str">
        <f>IF('役員等氏名一覧表（入力シート）'!D12="M","m",IF('役員等氏名一覧表（入力シート）'!D12="T","t",IF('役員等氏名一覧表（入力シート）'!D12="S","s",IF('役員等氏名一覧表（入力シート）'!D12="H","h",""))))</f>
        <v/>
      </c>
      <c r="E11" s="12" t="str">
        <f>IF('役員等氏名一覧表（入力シート）'!F12="","",'役員等氏名一覧表（入力シート）'!F12)</f>
        <v/>
      </c>
      <c r="F11" s="12" t="str">
        <f>IF('役員等氏名一覧表（入力シート）'!H12="","",'役員等氏名一覧表（入力シート）'!H12)</f>
        <v/>
      </c>
      <c r="G11" s="9" t="str">
        <f>IF('役員等氏名一覧表（入力シート）'!J12="","",'役員等氏名一覧表（入力シート）'!J12)</f>
        <v/>
      </c>
      <c r="H11" s="11" t="str">
        <f>IF('役員等氏名一覧表（入力シート）'!K12="男","m",IF('役員等氏名一覧表（入力シート）'!K12="女","f",""))</f>
        <v/>
      </c>
      <c r="I11" s="13" t="str">
        <f>IF('役員等氏名一覧表（入力シート）'!L12="","",'役員等氏名一覧表（入力シート）'!L12)</f>
        <v/>
      </c>
      <c r="J11" s="14"/>
    </row>
    <row r="12" spans="1:10" x14ac:dyDescent="0.15">
      <c r="A12" s="11">
        <v>8</v>
      </c>
      <c r="B12" s="10" t="str">
        <f>IF('役員等氏名一覧表（入力シート）'!C13="","",'役員等氏名一覧表（入力シート）'!C13)</f>
        <v/>
      </c>
      <c r="C12" s="10" t="str">
        <f>IF('役員等氏名一覧表（入力シート）'!B13="","",'役員等氏名一覧表（入力シート）'!B13)</f>
        <v/>
      </c>
      <c r="D12" s="8" t="str">
        <f>IF('役員等氏名一覧表（入力シート）'!D13="M","m",IF('役員等氏名一覧表（入力シート）'!D13="T","t",IF('役員等氏名一覧表（入力シート）'!D13="S","s",IF('役員等氏名一覧表（入力シート）'!D13="H","h",""))))</f>
        <v/>
      </c>
      <c r="E12" s="12" t="str">
        <f>IF('役員等氏名一覧表（入力シート）'!F13="","",'役員等氏名一覧表（入力シート）'!F13)</f>
        <v/>
      </c>
      <c r="F12" s="12" t="str">
        <f>IF('役員等氏名一覧表（入力シート）'!H13="","",'役員等氏名一覧表（入力シート）'!H13)</f>
        <v/>
      </c>
      <c r="G12" s="9" t="str">
        <f>IF('役員等氏名一覧表（入力シート）'!J13="","",'役員等氏名一覧表（入力シート）'!J13)</f>
        <v/>
      </c>
      <c r="H12" s="11" t="str">
        <f>IF('役員等氏名一覧表（入力シート）'!K13="男","m",IF('役員等氏名一覧表（入力シート）'!K13="女","f",""))</f>
        <v/>
      </c>
      <c r="I12" s="13" t="str">
        <f>IF('役員等氏名一覧表（入力シート）'!L13="","",'役員等氏名一覧表（入力シート）'!L13)</f>
        <v/>
      </c>
      <c r="J12" s="14"/>
    </row>
    <row r="13" spans="1:10" x14ac:dyDescent="0.15">
      <c r="A13" s="11">
        <v>9</v>
      </c>
      <c r="B13" s="10" t="str">
        <f>IF('役員等氏名一覧表（入力シート）'!C14="","",'役員等氏名一覧表（入力シート）'!C14)</f>
        <v/>
      </c>
      <c r="C13" s="10" t="str">
        <f>IF('役員等氏名一覧表（入力シート）'!B14="","",'役員等氏名一覧表（入力シート）'!B14)</f>
        <v/>
      </c>
      <c r="D13" s="8" t="str">
        <f>IF('役員等氏名一覧表（入力シート）'!D14="M","m",IF('役員等氏名一覧表（入力シート）'!D14="T","t",IF('役員等氏名一覧表（入力シート）'!D14="S","s",IF('役員等氏名一覧表（入力シート）'!D14="H","h",""))))</f>
        <v/>
      </c>
      <c r="E13" s="12" t="str">
        <f>IF('役員等氏名一覧表（入力シート）'!F14="","",'役員等氏名一覧表（入力シート）'!F14)</f>
        <v/>
      </c>
      <c r="F13" s="12" t="str">
        <f>IF('役員等氏名一覧表（入力シート）'!H14="","",'役員等氏名一覧表（入力シート）'!H14)</f>
        <v/>
      </c>
      <c r="G13" s="9" t="str">
        <f>IF('役員等氏名一覧表（入力シート）'!J14="","",'役員等氏名一覧表（入力シート）'!J14)</f>
        <v/>
      </c>
      <c r="H13" s="11" t="str">
        <f>IF('役員等氏名一覧表（入力シート）'!K14="男","m",IF('役員等氏名一覧表（入力シート）'!K14="女","f",""))</f>
        <v/>
      </c>
      <c r="I13" s="13" t="str">
        <f>IF('役員等氏名一覧表（入力シート）'!L14="","",'役員等氏名一覧表（入力シート）'!L14)</f>
        <v/>
      </c>
      <c r="J13" s="14"/>
    </row>
    <row r="14" spans="1:10" x14ac:dyDescent="0.15">
      <c r="A14" s="11">
        <v>10</v>
      </c>
      <c r="B14" s="10" t="str">
        <f>IF('役員等氏名一覧表（入力シート）'!C15="","",'役員等氏名一覧表（入力シート）'!C15)</f>
        <v/>
      </c>
      <c r="C14" s="10" t="str">
        <f>IF('役員等氏名一覧表（入力シート）'!B15="","",'役員等氏名一覧表（入力シート）'!B15)</f>
        <v/>
      </c>
      <c r="D14" s="8" t="str">
        <f>IF('役員等氏名一覧表（入力シート）'!D15="M","m",IF('役員等氏名一覧表（入力シート）'!D15="T","t",IF('役員等氏名一覧表（入力シート）'!D15="S","s",IF('役員等氏名一覧表（入力シート）'!D15="H","h",""))))</f>
        <v/>
      </c>
      <c r="E14" s="12" t="str">
        <f>IF('役員等氏名一覧表（入力シート）'!F15="","",'役員等氏名一覧表（入力シート）'!F15)</f>
        <v/>
      </c>
      <c r="F14" s="12" t="str">
        <f>IF('役員等氏名一覧表（入力シート）'!H15="","",'役員等氏名一覧表（入力シート）'!H15)</f>
        <v/>
      </c>
      <c r="G14" s="9" t="str">
        <f>IF('役員等氏名一覧表（入力シート）'!J15="","",'役員等氏名一覧表（入力シート）'!J15)</f>
        <v/>
      </c>
      <c r="H14" s="11" t="str">
        <f>IF('役員等氏名一覧表（入力シート）'!K15="男","m",IF('役員等氏名一覧表（入力シート）'!K15="女","f",""))</f>
        <v/>
      </c>
      <c r="I14" s="13" t="str">
        <f>IF('役員等氏名一覧表（入力シート）'!L15="","",'役員等氏名一覧表（入力シート）'!L15)</f>
        <v/>
      </c>
      <c r="J14" s="14"/>
    </row>
    <row r="15" spans="1:10" x14ac:dyDescent="0.15">
      <c r="A15" s="11">
        <v>11</v>
      </c>
      <c r="B15" s="10" t="str">
        <f>IF('役員等氏名一覧表（入力シート）'!C16="","",'役員等氏名一覧表（入力シート）'!C16)</f>
        <v/>
      </c>
      <c r="C15" s="10" t="str">
        <f>IF('役員等氏名一覧表（入力シート）'!B16="","",'役員等氏名一覧表（入力シート）'!B16)</f>
        <v/>
      </c>
      <c r="D15" s="8" t="str">
        <f>IF('役員等氏名一覧表（入力シート）'!D16="M","m",IF('役員等氏名一覧表（入力シート）'!D16="T","t",IF('役員等氏名一覧表（入力シート）'!D16="S","s",IF('役員等氏名一覧表（入力シート）'!D16="H","h",""))))</f>
        <v/>
      </c>
      <c r="E15" s="12" t="str">
        <f>IF('役員等氏名一覧表（入力シート）'!F16="","",'役員等氏名一覧表（入力シート）'!F16)</f>
        <v/>
      </c>
      <c r="F15" s="12" t="str">
        <f>IF('役員等氏名一覧表（入力シート）'!H16="","",'役員等氏名一覧表（入力シート）'!H16)</f>
        <v/>
      </c>
      <c r="G15" s="9" t="str">
        <f>IF('役員等氏名一覧表（入力シート）'!J16="","",'役員等氏名一覧表（入力シート）'!J16)</f>
        <v/>
      </c>
      <c r="H15" s="11" t="str">
        <f>IF('役員等氏名一覧表（入力シート）'!K16="男","m",IF('役員等氏名一覧表（入力シート）'!K16="女","f",""))</f>
        <v/>
      </c>
      <c r="I15" s="13" t="str">
        <f>IF('役員等氏名一覧表（入力シート）'!L16="","",'役員等氏名一覧表（入力シート）'!L16)</f>
        <v/>
      </c>
      <c r="J15" s="14"/>
    </row>
    <row r="16" spans="1:10" x14ac:dyDescent="0.15">
      <c r="A16" s="11">
        <v>12</v>
      </c>
      <c r="B16" s="10" t="str">
        <f>IF('役員等氏名一覧表（入力シート）'!C17="","",'役員等氏名一覧表（入力シート）'!C17)</f>
        <v/>
      </c>
      <c r="C16" s="10" t="str">
        <f>IF('役員等氏名一覧表（入力シート）'!B17="","",'役員等氏名一覧表（入力シート）'!B17)</f>
        <v/>
      </c>
      <c r="D16" s="8" t="str">
        <f>IF('役員等氏名一覧表（入力シート）'!D17="M","m",IF('役員等氏名一覧表（入力シート）'!D17="T","t",IF('役員等氏名一覧表（入力シート）'!D17="S","s",IF('役員等氏名一覧表（入力シート）'!D17="H","h",""))))</f>
        <v/>
      </c>
      <c r="E16" s="12" t="str">
        <f>IF('役員等氏名一覧表（入力シート）'!F17="","",'役員等氏名一覧表（入力シート）'!F17)</f>
        <v/>
      </c>
      <c r="F16" s="12" t="str">
        <f>IF('役員等氏名一覧表（入力シート）'!H17="","",'役員等氏名一覧表（入力シート）'!H17)</f>
        <v/>
      </c>
      <c r="G16" s="9" t="str">
        <f>IF('役員等氏名一覧表（入力シート）'!J17="","",'役員等氏名一覧表（入力シート）'!J17)</f>
        <v/>
      </c>
      <c r="H16" s="11" t="str">
        <f>IF('役員等氏名一覧表（入力シート）'!K17="男","m",IF('役員等氏名一覧表（入力シート）'!K17="女","f",""))</f>
        <v/>
      </c>
      <c r="I16" s="13" t="str">
        <f>IF('役員等氏名一覧表（入力シート）'!L17="","",'役員等氏名一覧表（入力シート）'!L17)</f>
        <v/>
      </c>
      <c r="J16" s="14"/>
    </row>
    <row r="17" spans="1:10" x14ac:dyDescent="0.15">
      <c r="A17" s="11">
        <v>13</v>
      </c>
      <c r="B17" s="10" t="str">
        <f>IF('役員等氏名一覧表（入力シート）'!C18="","",'役員等氏名一覧表（入力シート）'!C18)</f>
        <v/>
      </c>
      <c r="C17" s="10" t="str">
        <f>IF('役員等氏名一覧表（入力シート）'!B18="","",'役員等氏名一覧表（入力シート）'!B18)</f>
        <v/>
      </c>
      <c r="D17" s="8" t="str">
        <f>IF('役員等氏名一覧表（入力シート）'!D18="M","m",IF('役員等氏名一覧表（入力シート）'!D18="T","t",IF('役員等氏名一覧表（入力シート）'!D18="S","s",IF('役員等氏名一覧表（入力シート）'!D18="H","h",""))))</f>
        <v/>
      </c>
      <c r="E17" s="12" t="str">
        <f>IF('役員等氏名一覧表（入力シート）'!F18="","",'役員等氏名一覧表（入力シート）'!F18)</f>
        <v/>
      </c>
      <c r="F17" s="12" t="str">
        <f>IF('役員等氏名一覧表（入力シート）'!H18="","",'役員等氏名一覧表（入力シート）'!H18)</f>
        <v/>
      </c>
      <c r="G17" s="9" t="str">
        <f>IF('役員等氏名一覧表（入力シート）'!J18="","",'役員等氏名一覧表（入力シート）'!J18)</f>
        <v/>
      </c>
      <c r="H17" s="11" t="str">
        <f>IF('役員等氏名一覧表（入力シート）'!K18="男","m",IF('役員等氏名一覧表（入力シート）'!K18="女","f",""))</f>
        <v/>
      </c>
      <c r="I17" s="13" t="str">
        <f>IF('役員等氏名一覧表（入力シート）'!L18="","",'役員等氏名一覧表（入力シート）'!L18)</f>
        <v/>
      </c>
      <c r="J17" s="14"/>
    </row>
    <row r="18" spans="1:10" x14ac:dyDescent="0.15">
      <c r="A18" s="11">
        <v>14</v>
      </c>
      <c r="B18" s="10" t="str">
        <f>IF('役員等氏名一覧表（入力シート）'!C19="","",'役員等氏名一覧表（入力シート）'!C19)</f>
        <v/>
      </c>
      <c r="C18" s="10" t="str">
        <f>IF('役員等氏名一覧表（入力シート）'!B19="","",'役員等氏名一覧表（入力シート）'!B19)</f>
        <v/>
      </c>
      <c r="D18" s="8" t="str">
        <f>IF('役員等氏名一覧表（入力シート）'!D19="M","m",IF('役員等氏名一覧表（入力シート）'!D19="T","t",IF('役員等氏名一覧表（入力シート）'!D19="S","s",IF('役員等氏名一覧表（入力シート）'!D19="H","h",""))))</f>
        <v/>
      </c>
      <c r="E18" s="12" t="str">
        <f>IF('役員等氏名一覧表（入力シート）'!F19="","",'役員等氏名一覧表（入力シート）'!F19)</f>
        <v/>
      </c>
      <c r="F18" s="12" t="str">
        <f>IF('役員等氏名一覧表（入力シート）'!H19="","",'役員等氏名一覧表（入力シート）'!H19)</f>
        <v/>
      </c>
      <c r="G18" s="9" t="str">
        <f>IF('役員等氏名一覧表（入力シート）'!J19="","",'役員等氏名一覧表（入力シート）'!J19)</f>
        <v/>
      </c>
      <c r="H18" s="11" t="str">
        <f>IF('役員等氏名一覧表（入力シート）'!K19="男","m",IF('役員等氏名一覧表（入力シート）'!K19="女","f",""))</f>
        <v/>
      </c>
      <c r="I18" s="13" t="str">
        <f>IF('役員等氏名一覧表（入力シート）'!L19="","",'役員等氏名一覧表（入力シート）'!L19)</f>
        <v/>
      </c>
      <c r="J18" s="14"/>
    </row>
    <row r="19" spans="1:10" x14ac:dyDescent="0.15">
      <c r="A19" s="11">
        <v>15</v>
      </c>
      <c r="B19" s="10" t="str">
        <f>IF('役員等氏名一覧表（入力シート）'!C20="","",'役員等氏名一覧表（入力シート）'!C20)</f>
        <v/>
      </c>
      <c r="C19" s="10" t="str">
        <f>IF('役員等氏名一覧表（入力シート）'!B20="","",'役員等氏名一覧表（入力シート）'!B20)</f>
        <v/>
      </c>
      <c r="D19" s="8" t="str">
        <f>IF('役員等氏名一覧表（入力シート）'!D20="M","m",IF('役員等氏名一覧表（入力シート）'!D20="T","t",IF('役員等氏名一覧表（入力シート）'!D20="S","s",IF('役員等氏名一覧表（入力シート）'!D20="H","h",""))))</f>
        <v/>
      </c>
      <c r="E19" s="12" t="str">
        <f>IF('役員等氏名一覧表（入力シート）'!F20="","",'役員等氏名一覧表（入力シート）'!F20)</f>
        <v/>
      </c>
      <c r="F19" s="12" t="str">
        <f>IF('役員等氏名一覧表（入力シート）'!H20="","",'役員等氏名一覧表（入力シート）'!H20)</f>
        <v/>
      </c>
      <c r="G19" s="9" t="str">
        <f>IF('役員等氏名一覧表（入力シート）'!J20="","",'役員等氏名一覧表（入力シート）'!J20)</f>
        <v/>
      </c>
      <c r="H19" s="11" t="str">
        <f>IF('役員等氏名一覧表（入力シート）'!K20="男","m",IF('役員等氏名一覧表（入力シート）'!K20="女","f",""))</f>
        <v/>
      </c>
      <c r="I19" s="13" t="str">
        <f>IF('役員等氏名一覧表（入力シート）'!L20="","",'役員等氏名一覧表（入力シート）'!L20)</f>
        <v/>
      </c>
      <c r="J19" s="14"/>
    </row>
    <row r="20" spans="1:10" x14ac:dyDescent="0.15">
      <c r="A20" s="11">
        <v>16</v>
      </c>
      <c r="B20" s="10" t="str">
        <f>IF('役員等氏名一覧表（入力シート）'!C21="","",'役員等氏名一覧表（入力シート）'!C21)</f>
        <v/>
      </c>
      <c r="C20" s="10" t="str">
        <f>IF('役員等氏名一覧表（入力シート）'!B21="","",'役員等氏名一覧表（入力シート）'!B21)</f>
        <v/>
      </c>
      <c r="D20" s="8" t="str">
        <f>IF('役員等氏名一覧表（入力シート）'!D21="M","m",IF('役員等氏名一覧表（入力シート）'!D21="T","t",IF('役員等氏名一覧表（入力シート）'!D21="S","s",IF('役員等氏名一覧表（入力シート）'!D21="H","h",""))))</f>
        <v/>
      </c>
      <c r="E20" s="12" t="str">
        <f>IF('役員等氏名一覧表（入力シート）'!F21="","",'役員等氏名一覧表（入力シート）'!F21)</f>
        <v/>
      </c>
      <c r="F20" s="12" t="str">
        <f>IF('役員等氏名一覧表（入力シート）'!H21="","",'役員等氏名一覧表（入力シート）'!H21)</f>
        <v/>
      </c>
      <c r="G20" s="9" t="str">
        <f>IF('役員等氏名一覧表（入力シート）'!J21="","",'役員等氏名一覧表（入力シート）'!J21)</f>
        <v/>
      </c>
      <c r="H20" s="11" t="str">
        <f>IF('役員等氏名一覧表（入力シート）'!K21="男","m",IF('役員等氏名一覧表（入力シート）'!K21="女","f",""))</f>
        <v/>
      </c>
      <c r="I20" s="13" t="str">
        <f>IF('役員等氏名一覧表（入力シート）'!L21="","",'役員等氏名一覧表（入力シート）'!L21)</f>
        <v/>
      </c>
      <c r="J20" s="14"/>
    </row>
    <row r="21" spans="1:10" x14ac:dyDescent="0.15">
      <c r="A21" s="11">
        <v>17</v>
      </c>
      <c r="B21" s="10" t="str">
        <f>IF('役員等氏名一覧表（入力シート）'!C22="","",'役員等氏名一覧表（入力シート）'!C22)</f>
        <v/>
      </c>
      <c r="C21" s="10" t="str">
        <f>IF('役員等氏名一覧表（入力シート）'!B22="","",'役員等氏名一覧表（入力シート）'!B22)</f>
        <v/>
      </c>
      <c r="D21" s="8" t="str">
        <f>IF('役員等氏名一覧表（入力シート）'!D22="M","m",IF('役員等氏名一覧表（入力シート）'!D22="T","t",IF('役員等氏名一覧表（入力シート）'!D22="S","s",IF('役員等氏名一覧表（入力シート）'!D22="H","h",""))))</f>
        <v/>
      </c>
      <c r="E21" s="12" t="str">
        <f>IF('役員等氏名一覧表（入力シート）'!F22="","",'役員等氏名一覧表（入力シート）'!F22)</f>
        <v/>
      </c>
      <c r="F21" s="12" t="str">
        <f>IF('役員等氏名一覧表（入力シート）'!H22="","",'役員等氏名一覧表（入力シート）'!H22)</f>
        <v/>
      </c>
      <c r="G21" s="9" t="str">
        <f>IF('役員等氏名一覧表（入力シート）'!J22="","",'役員等氏名一覧表（入力シート）'!J22)</f>
        <v/>
      </c>
      <c r="H21" s="11" t="str">
        <f>IF('役員等氏名一覧表（入力シート）'!K22="男","m",IF('役員等氏名一覧表（入力シート）'!K22="女","f",""))</f>
        <v/>
      </c>
      <c r="I21" s="13" t="str">
        <f>IF('役員等氏名一覧表（入力シート）'!L22="","",'役員等氏名一覧表（入力シート）'!L22)</f>
        <v/>
      </c>
      <c r="J21" s="14"/>
    </row>
    <row r="22" spans="1:10" x14ac:dyDescent="0.15">
      <c r="A22" s="11">
        <v>18</v>
      </c>
      <c r="B22" s="10" t="str">
        <f>IF('役員等氏名一覧表（入力シート）'!C23="","",'役員等氏名一覧表（入力シート）'!C23)</f>
        <v/>
      </c>
      <c r="C22" s="10" t="str">
        <f>IF('役員等氏名一覧表（入力シート）'!B23="","",'役員等氏名一覧表（入力シート）'!B23)</f>
        <v/>
      </c>
      <c r="D22" s="8" t="str">
        <f>IF('役員等氏名一覧表（入力シート）'!D23="M","m",IF('役員等氏名一覧表（入力シート）'!D23="T","t",IF('役員等氏名一覧表（入力シート）'!D23="S","s",IF('役員等氏名一覧表（入力シート）'!D23="H","h",""))))</f>
        <v/>
      </c>
      <c r="E22" s="12" t="str">
        <f>IF('役員等氏名一覧表（入力シート）'!F23="","",'役員等氏名一覧表（入力シート）'!F23)</f>
        <v/>
      </c>
      <c r="F22" s="12" t="str">
        <f>IF('役員等氏名一覧表（入力シート）'!H23="","",'役員等氏名一覧表（入力シート）'!H23)</f>
        <v/>
      </c>
      <c r="G22" s="9" t="str">
        <f>IF('役員等氏名一覧表（入力シート）'!J23="","",'役員等氏名一覧表（入力シート）'!J23)</f>
        <v/>
      </c>
      <c r="H22" s="11" t="str">
        <f>IF('役員等氏名一覧表（入力シート）'!K23="男","m",IF('役員等氏名一覧表（入力シート）'!K23="女","f",""))</f>
        <v/>
      </c>
      <c r="I22" s="13" t="str">
        <f>IF('役員等氏名一覧表（入力シート）'!L23="","",'役員等氏名一覧表（入力シート）'!L23)</f>
        <v/>
      </c>
      <c r="J22" s="14"/>
    </row>
    <row r="23" spans="1:10" x14ac:dyDescent="0.15">
      <c r="A23" s="15"/>
      <c r="B23" s="16"/>
      <c r="C23" s="16"/>
      <c r="D23" s="15"/>
      <c r="E23" s="15"/>
      <c r="F23" s="15"/>
      <c r="G23" s="15"/>
      <c r="H23" s="15"/>
      <c r="I23" s="16"/>
      <c r="J23" s="17"/>
    </row>
    <row r="24" spans="1:10" x14ac:dyDescent="0.15">
      <c r="A24" s="70" t="s">
        <v>14</v>
      </c>
      <c r="B24" s="70"/>
      <c r="C24" s="70"/>
      <c r="D24" s="70"/>
      <c r="E24" s="70"/>
      <c r="F24" s="70"/>
      <c r="G24" s="70"/>
      <c r="H24" s="70"/>
      <c r="I24" s="70"/>
      <c r="J24" s="70"/>
    </row>
    <row r="25" spans="1:10" x14ac:dyDescent="0.15">
      <c r="A25" s="70" t="s">
        <v>57</v>
      </c>
      <c r="B25" s="70"/>
      <c r="C25" s="70"/>
      <c r="D25" s="70"/>
      <c r="E25" s="70"/>
      <c r="F25" s="70"/>
      <c r="G25" s="70"/>
      <c r="H25" s="70"/>
      <c r="I25" s="70"/>
      <c r="J25" s="70"/>
    </row>
    <row r="26" spans="1:10" x14ac:dyDescent="0.15">
      <c r="A26" s="70" t="s">
        <v>15</v>
      </c>
      <c r="B26" s="70"/>
      <c r="C26" s="70"/>
      <c r="D26" s="70"/>
      <c r="E26" s="70"/>
      <c r="F26" s="70"/>
      <c r="G26" s="70"/>
      <c r="H26" s="70"/>
      <c r="I26" s="70"/>
      <c r="J26" s="70"/>
    </row>
    <row r="27" spans="1:10" x14ac:dyDescent="0.15">
      <c r="A27" s="70" t="s">
        <v>16</v>
      </c>
      <c r="B27" s="70"/>
      <c r="C27" s="70"/>
      <c r="D27" s="70"/>
      <c r="E27" s="70"/>
      <c r="F27" s="70"/>
      <c r="G27" s="70"/>
      <c r="H27" s="70"/>
      <c r="I27" s="70"/>
      <c r="J27" s="70"/>
    </row>
    <row r="28" spans="1:10" x14ac:dyDescent="0.15">
      <c r="A28" s="70" t="s">
        <v>17</v>
      </c>
      <c r="B28" s="70"/>
      <c r="C28" s="70"/>
      <c r="D28" s="70"/>
      <c r="E28" s="70"/>
      <c r="F28" s="70"/>
      <c r="G28" s="70"/>
      <c r="H28" s="70"/>
      <c r="I28" s="70"/>
      <c r="J28" s="70"/>
    </row>
    <row r="29" spans="1:10" x14ac:dyDescent="0.15">
      <c r="A29" s="18" t="s">
        <v>18</v>
      </c>
      <c r="B29" s="18"/>
      <c r="C29" s="18"/>
      <c r="D29" s="18"/>
      <c r="E29" s="18"/>
      <c r="F29" s="18"/>
      <c r="G29" s="18"/>
      <c r="H29" s="18"/>
      <c r="I29" s="18"/>
      <c r="J29" s="18"/>
    </row>
    <row r="30" spans="1:10" x14ac:dyDescent="0.15">
      <c r="A30" s="70" t="s">
        <v>12</v>
      </c>
      <c r="B30" s="70"/>
      <c r="C30" s="70"/>
      <c r="D30" s="70"/>
      <c r="E30" s="70"/>
      <c r="F30" s="70"/>
      <c r="G30" s="70"/>
      <c r="H30" s="70"/>
      <c r="I30" s="70"/>
      <c r="J30" s="70"/>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xr:uid="{00000000-0002-0000-0200-000000000000}"/>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vt:lpstr>
      <vt:lpstr>照会データ（転記確認）</vt:lpstr>
      <vt:lpstr>'照会データ（転記確認）'!Print_Area</vt:lpstr>
      <vt:lpstr>'役員等氏名一覧表（記入例）'!Print_Area</vt:lpstr>
      <vt:lpstr>'役員等氏名一覧表（入力シート）'!Print_Area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風歌</dc:creator>
  <cp:lastModifiedBy>Administrator</cp:lastModifiedBy>
  <cp:lastPrinted>2019-10-17T04:58:44Z</cp:lastPrinted>
  <dcterms:created xsi:type="dcterms:W3CDTF">2012-01-23T01:30:06Z</dcterms:created>
  <dcterms:modified xsi:type="dcterms:W3CDTF">2026-05-25T07:09:07Z</dcterms:modified>
</cp:coreProperties>
</file>