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seya2\Desktop\"/>
    </mc:Choice>
  </mc:AlternateContent>
  <xr:revisionPtr revIDLastSave="0" documentId="13_ncr:1_{B9A4A5A2-0DC7-4A79-A149-13AB7107FE35}"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<sst xmlns="http://schemas.openxmlformats.org/spreadsheetml/2006/main" count="3149" uniqueCount="2597">
  <si>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</si>
  <si>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</si>
  <si>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</si>
  <si>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</si>
  <si>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</si>
  <si>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</si>
  <si>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</si>
  <si>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</si>
  <si>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</si>
  <si>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</si>
  <si>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</si>
  <si>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</si>
  <si>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</si>
  <si>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</si>
  <si>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</si>
  <si>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</si>
  <si>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</si>
  <si>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</si>
  <si>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</si>
  <si>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</si>
  <si>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</si>
  <si>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</si>
  <si>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</si>
  <si>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</si>
  <si>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</si>
  <si>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</si>
  <si>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</si>
  <si>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</si>
  <si>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</si>
  <si>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</si>
  <si>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</si>
  <si>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</si>
  <si>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</si>
  <si>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</si>
  <si>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</si>
  <si>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</si>
  <si>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</si>
  <si>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</si>
  <si>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</si>
  <si>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</si>
  <si>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</si>
  <si>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</si>
  <si>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</si>
  <si>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</si>
  <si>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</si>
  <si>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</si>
  <si>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</si>
  <si>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</si>
  <si>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</si>
  <si>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</si>
  <si>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</si>
  <si>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</si>
  <si>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</si>
  <si>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</si>
  <si>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</si>
  <si>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</si>
  <si>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</si>
  <si>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</si>
  <si>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</si>
  <si>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</si>
  <si>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</si>
  <si>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</si>
  <si>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</si>
  <si>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</si>
  <si>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</si>
  <si>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</si>
  <si>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</si>
  <si>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</si>
  <si>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</si>
  <si>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</si>
  <si>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</si>
  <si>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</si>
  <si>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</si>
  <si>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</si>
  <si>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</si>
  <si>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</si>
  <si>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</si>
  <si>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</si>
  <si>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</si>
  <si>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</si>
  <si>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</si>
  <si>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</si>
  <si>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</si>
  <si>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</si>
  <si>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</si>
  <si>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</si>
  <si>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</si>
  <si>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</si>
  <si>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</si>
  <si>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</si>
  <si>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</si>
  <si>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</si>
  <si>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</si>
  <si>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</si>
  <si>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</si>
  <si>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</si>
  <si>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</si>
  <si>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</si>
  <si>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</si>
  <si>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</si>
  <si>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</si>
  <si>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</si>
  <si>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</si>
  <si>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</si>
  <si>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</si>
  <si>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</si>
  <si>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</si>
  <si>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</si>
  <si>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</si>
  <si>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</si>
  <si>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</si>
  <si>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</si>
  <si>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</si>
  <si>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</si>
  <si>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</si>
  <si>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</si>
  <si>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</si>
  <si>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</si>
  <si>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</si>
  <si>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</si>
  <si>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</si>
  <si>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</si>
  <si>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</si>
  <si>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</si>
  <si>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</si>
  <si>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</si>
  <si>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</si>
  <si>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</si>
  <si>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</si>
  <si>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</si>
  <si>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</si>
  <si>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</si>
  <si>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</si>
  <si>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</si>
  <si>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</si>
  <si>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</si>
  <si>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</si>
  <si>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</si>
  <si>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</si>
  <si>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</si>
  <si>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</si>
  <si>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</si>
  <si>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</si>
  <si>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</si>
  <si>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</si>
  <si>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</si>
  <si>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</si>
  <si>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</si>
  <si>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</si>
  <si>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</si>
  <si>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</si>
  <si>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</si>
  <si>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</si>
  <si>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</si>
  <si>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</si>
  <si>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</si>
  <si>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</si>
  <si>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</si>
  <si>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</si>
  <si>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</si>
  <si>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</si>
  <si>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</si>
  <si>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</si>
  <si>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</si>
  <si>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</si>
  <si>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</si>
  <si>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</si>
  <si>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</si>
  <si>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</si>
  <si>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</si>
  <si>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</si>
  <si>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</si>
  <si>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</si>
  <si>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</si>
  <si>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</si>
  <si>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</si>
  <si>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</si>
  <si>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</si>
  <si>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</si>
  <si>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</si>
  <si>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</si>
  <si>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</si>
  <si>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</si>
  <si>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</si>
  <si>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</si>
  <si>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</si>
  <si>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</si>
  <si>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</si>
  <si>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</si>
  <si>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</si>
  <si>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</si>
  <si>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</si>
  <si>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</si>
  <si>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</si>
  <si>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</si>
  <si>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</si>
  <si>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</si>
  <si>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</si>
  <si>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</si>
  <si>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</si>
  <si>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</si>
  <si>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</si>
  <si>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</si>
  <si>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</si>
  <si>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</si>
  <si>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</si>
  <si>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</si>
  <si>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</si>
  <si>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</si>
  <si>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</si>
  <si>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</si>
  <si>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</si>
  <si>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</si>
  <si>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</si>
  <si>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</si>
  <si>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</si>
  <si>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</si>
  <si>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</si>
  <si>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</si>
  <si>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</si>
  <si>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</si>
  <si>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</si>
  <si>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</si>
  <si>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</si>
  <si>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</si>
  <si>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</si>
  <si>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</si>
  <si>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</si>
  <si>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</si>
  <si>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</si>
  <si>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</si>
  <si>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</si>
  <si>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</si>
  <si>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</si>
  <si>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</si>
  <si>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</si>
  <si>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</si>
  <si>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</si>
  <si>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</si>
  <si>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</si>
  <si>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</si>
  <si>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</si>
  <si>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</si>
  <si>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</si>
  <si>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</si>
  <si>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</si>
  <si>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</si>
  <si>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</si>
  <si>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</si>
  <si>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</si>
  <si>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</si>
  <si>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</si>
  <si>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</si>
  <si>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</si>
  <si>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</si>
  <si>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</si>
  <si>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</si>
  <si>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</si>
  <si>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</si>
  <si>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</si>
  <si>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</si>
  <si>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</si>
  <si>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</si>
  <si>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</si>
  <si>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</si>
  <si>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</si>
  <si>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</si>
  <si>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</si>
  <si>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</si>
  <si>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</si>
  <si>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</si>
  <si>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</si>
  <si>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</si>
  <si>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</si>
  <si>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</si>
  <si>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</si>
  <si>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</si>
  <si>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</si>
  <si>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</si>
  <si>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</si>
  <si>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</si>
  <si>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</si>
  <si>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</si>
  <si>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</si>
  <si>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</si>
  <si>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</si>
  <si>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</si>
  <si>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</si>
  <si>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</si>
  <si>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</si>
  <si>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</si>
  <si>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</si>
  <si>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</si>
  <si>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</si>
  <si>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</si>
  <si>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</si>
  <si>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</si>
  <si>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</si>
  <si>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</si>
  <si>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</si>
  <si>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</si>
  <si>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</si>
  <si>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</si>
  <si>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</si>
  <si>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</si>
  <si>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</si>
  <si>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</si>
  <si>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</si>
  <si>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</si>
  <si>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</si>
  <si>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</si>
  <si>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</si>
  <si>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</si>
  <si>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</si>
  <si>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</si>
  <si>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</si>
  <si>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</si>
  <si>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</si>
  <si>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</si>
  <si>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</si>
  <si>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</si>
  <si>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</si>
  <si>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</si>
  <si>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</si>
  <si>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</si>
  <si>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</si>
  <si>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</si>
  <si>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</si>
  <si>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</si>
  <si>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</si>
  <si>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</si>
  <si>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</si>
  <si>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</si>
  <si>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</si>
  <si>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</si>
  <si>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</si>
  <si>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</si>
  <si>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</si>
  <si>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</si>
  <si>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</si>
  <si>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</si>
  <si>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</si>
  <si>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</si>
  <si>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</si>
  <si>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</si>
  <si>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</si>
  <si>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</si>
  <si>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</si>
  <si>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</si>
  <si>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</si>
  <si>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</si>
  <si>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</si>
  <si>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</si>
  <si>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</si>
  <si>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</si>
  <si>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</si>
  <si>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</si>
  <si>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</si>
  <si>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</si>
  <si>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</si>
  <si>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</si>
  <si>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</si>
  <si>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</si>
  <si>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</si>
  <si>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</si>
  <si>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</si>
  <si>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</si>
  <si>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</si>
  <si>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</si>
  <si>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</si>
  <si>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</si>
  <si>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</si>
  <si>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</si>
  <si>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</si>
  <si>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</si>
  <si>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</si>
  <si>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</si>
  <si>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</si>
  <si>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</si>
  <si>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</si>
  <si>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</si>
  <si>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</si>
  <si>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</si>
  <si>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</si>
  <si>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</si>
  <si>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</si>
  <si>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</si>
  <si>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</si>
  <si>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</si>
  <si>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</si>
  <si>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</si>
  <si>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</si>
  <si>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</si>
  <si>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</si>
  <si>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</si>
  <si>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</si>
  <si>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</si>
  <si>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</si>
  <si>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</si>
  <si>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</si>
  <si>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</si>
  <si>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</si>
  <si>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</si>
  <si>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</si>
  <si>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</si>
  <si>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</si>
  <si>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</si>
  <si>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</si>
  <si>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</si>
  <si>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</si>
  <si>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</si>
  <si>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</si>
  <si>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</si>
  <si>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</si>
  <si>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</si>
  <si>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</si>
  <si>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</si>
  <si>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</si>
  <si>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</si>
  <si>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</si>
  <si>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</si>
  <si>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</si>
  <si>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</si>
  <si>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</si>
  <si>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</si>
  <si>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</si>
  <si>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</si>
  <si>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</si>
  <si>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</si>
  <si>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</si>
  <si>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</si>
  <si>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</si>
  <si>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</si>
  <si>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</si>
  <si>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</si>
  <si>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</si>
  <si>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</si>
  <si>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</si>
  <si>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</si>
  <si>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</si>
  <si>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</si>
  <si>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</si>
  <si>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</si>
  <si>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</si>
  <si>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</si>
  <si>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</si>
  <si>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</si>
  <si>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</si>
  <si>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</si>
  <si>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</si>
  <si>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</si>
  <si>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</si>
  <si>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</si>
  <si>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</si>
  <si>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</si>
  <si>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</si>
  <si>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</si>
  <si>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</si>
  <si>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</si>
  <si>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</si>
  <si>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</si>
  <si>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</si>
  <si>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</si>
  <si>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</si>
  <si>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</si>
  <si>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</si>
  <si>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</si>
  <si>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</si>
  <si>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</si>
  <si>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</si>
  <si>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</si>
  <si>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</si>
  <si>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</si>
  <si>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</si>
  <si>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</si>
  <si>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</si>
  <si>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</si>
  <si>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</si>
  <si>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</si>
  <si>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</si>
  <si>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</si>
  <si>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</si>
  <si>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</si>
  <si>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</si>
  <si>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</si>
  <si>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</si>
  <si>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</si>
  <si>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</si>
  <si>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</si>
  <si>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</si>
  <si>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</si>
  <si>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</si>
  <si>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</si>
  <si>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</si>
  <si>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</si>
  <si>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</si>
  <si>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</si>
  <si>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</si>
  <si>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</si>
  <si>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</si>
  <si>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</si>
  <si>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</si>
  <si>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</si>
  <si>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</si>
  <si>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</si>
  <si>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</si>
  <si>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</si>
  <si>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</si>
  <si>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</si>
  <si>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</si>
  <si>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</si>
  <si>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</si>
  <si>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</si>
  <si>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</si>
  <si>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</si>
  <si>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</si>
  <si>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</si>
  <si>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</si>
  <si>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</si>
  <si>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</si>
  <si>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</si>
  <si>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</si>
  <si>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</si>
  <si>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</si>
  <si>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</si>
  <si>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</si>
  <si>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</si>
  <si>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</si>
  <si>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</si>
  <si>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</si>
  <si>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</si>
  <si>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</si>
  <si>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</si>
  <si>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</si>
  <si>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</si>
  <si>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</si>
  <si>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</si>
  <si>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</si>
  <si>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</si>
  <si>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</si>
  <si>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</si>
  <si>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</si>
  <si>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</si>
  <si>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</si>
  <si>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</si>
  <si>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</si>
  <si>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</si>
  <si>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</si>
  <si>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</si>
  <si>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</si>
  <si>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</si>
  <si>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</si>
  <si>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</si>
  <si>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</si>
  <si>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</si>
  <si>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</si>
  <si>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</si>
  <si>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</si>
  <si>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</si>
  <si>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</si>
  <si>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</si>
  <si>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</si>
  <si>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</si>
  <si>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</si>
  <si>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</si>
  <si>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</si>
  <si>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</si>
  <si>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</si>
  <si>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</si>
  <si>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</si>
  <si>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</si>
  <si>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</si>
  <si>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</si>
  <si>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</si>
  <si>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</si>
  <si>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</si>
  <si>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</si>
  <si>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</si>
  <si>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</si>
  <si>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</si>
  <si>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</si>
  <si>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</si>
  <si>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</si>
  <si>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</si>
  <si>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</si>
  <si>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</si>
  <si>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</si>
  <si>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</si>
  <si>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</si>
  <si>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</si>
  <si>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</si>
  <si>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</si>
  <si>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</si>
  <si>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</si>
  <si>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</si>
  <si>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</si>
  <si>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</si>
  <si>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</si>
  <si>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</si>
  <si>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</si>
  <si>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</si>
  <si>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</si>
  <si>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</si>
  <si>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</si>
  <si>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</si>
  <si>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</si>
  <si>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</si>
  <si>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</si>
  <si>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</si>
  <si>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</si>
  <si>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</si>
  <si>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</si>
  <si>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</si>
  <si>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</si>
  <si>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</si>
  <si>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</si>
  <si>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</si>
  <si>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</si>
  <si>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</si>
  <si>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</si>
  <si>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</si>
  <si>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</si>
  <si>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</si>
  <si>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</si>
  <si>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</si>
  <si>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</si>
  <si>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</si>
  <si>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</si>
  <si>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</si>
  <si>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</si>
  <si>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</si>
  <si>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</si>
  <si>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</si>
  <si>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</si>
  <si>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</si>
  <si>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</si>
  <si>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</si>
  <si>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</si>
  <si>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</si>
  <si>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</si>
  <si>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</si>
  <si>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</si>
  <si>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</si>
  <si>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</si>
  <si>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</si>
  <si>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</si>
  <si>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</si>
  <si>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</si>
  <si>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</si>
  <si>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</si>
  <si>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</si>
  <si>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</si>
  <si>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</si>
  <si>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</si>
  <si>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</si>
  <si>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</si>
  <si>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</si>
  <si>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</si>
  <si>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</si>
  <si>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</si>
  <si>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</si>
  <si>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</si>
  <si>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</si>
  <si>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</si>
  <si>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</si>
  <si>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</si>
  <si>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</si>
  <si>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</si>
  <si>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</si>
  <si>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</si>
  <si>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</si>
  <si>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</si>
  <si>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</si>
  <si>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</si>
  <si>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</si>
  <si>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</si>
  <si>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</si>
  <si>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</si>
  <si>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</si>
  <si>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</si>
  <si>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</si>
  <si>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</si>
  <si>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</si>
  <si>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</si>
  <si>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</si>
  <si>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</si>
  <si>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</si>
  <si>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</si>
  <si>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</si>
  <si>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</si>
  <si>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</si>
  <si>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</si>
  <si>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</si>
  <si>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</si>
  <si>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</si>
  <si>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</si>
  <si>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</si>
  <si>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</si>
  <si>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</si>
  <si>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</si>
  <si>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</si>
  <si>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</si>
  <si>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</si>
  <si>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</si>
  <si>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</si>
  <si>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</si>
  <si>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</si>
  <si>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</si>
  <si>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</si>
  <si>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</si>
  <si>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</si>
  <si>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</si>
  <si>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</si>
  <si>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</si>
  <si>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</si>
  <si>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</si>
  <si>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</si>
  <si>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</si>
  <si>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</si>
  <si>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</si>
  <si>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</si>
  <si>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</si>
  <si>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</si>
  <si>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</si>
  <si>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</si>
  <si>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</si>
  <si>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</si>
  <si>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</si>
  <si>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</si>
  <si>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</si>
  <si>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</si>
  <si>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</si>
  <si>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</si>
  <si>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</si>
  <si>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</si>
  <si>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</si>
  <si>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</si>
  <si>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</si>
  <si>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</si>
  <si>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</si>
  <si>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</si>
  <si>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</si>
  <si>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</si>
  <si>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</si>
  <si>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</si>
  <si>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</si>
  <si>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</si>
  <si>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</si>
  <si>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</si>
  <si>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</si>
  <si>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</si>
  <si>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</si>
  <si>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</si>
  <si>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</si>
  <si>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</si>
  <si>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</si>
  <si>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</si>
  <si>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</si>
  <si>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</si>
  <si>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</si>
  <si>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</si>
  <si>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</si>
  <si>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</si>
  <si>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</si>
  <si>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</si>
  <si>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</si>
  <si>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</si>
  <si>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</si>
  <si>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</si>
  <si>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</si>
  <si>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</si>
  <si>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</si>
  <si>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</si>
  <si>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</si>
  <si>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</si>
  <si>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</si>
  <si>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</si>
  <si>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</si>
  <si>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</si>
  <si>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</si>
  <si>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</si>
  <si>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</si>
  <si>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</si>
  <si>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</si>
  <si>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</si>
  <si>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</si>
  <si>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</si>
  <si>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</si>
  <si>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</si>
  <si>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</si>
  <si>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</si>
  <si>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</si>
  <si>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</si>
  <si>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</si>
  <si>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</si>
  <si>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</si>
  <si>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</si>
  <si>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</si>
  <si>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</si>
  <si>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</si>
  <si>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</si>
  <si>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</si>
  <si>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</si>
  <si>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</si>
  <si>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</si>
  <si>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</si>
  <si>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</si>
  <si>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</si>
  <si>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</si>
  <si>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</si>
  <si>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</si>
  <si>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</si>
  <si>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</si>
  <si>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</si>
  <si>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</si>
  <si>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</si>
  <si>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</si>
  <si>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</si>
  <si>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</si>
  <si>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</si>
  <si>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</si>
  <si>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</si>
  <si>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</si>
  <si>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</si>
  <si>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</si>
  <si>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</si>
  <si>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</si>
  <si>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</si>
  <si>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</si>
  <si>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</si>
  <si>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</si>
  <si>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</si>
  <si>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</si>
  <si>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</si>
  <si>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</si>
  <si>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</si>
  <si>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</si>
  <si>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</si>
  <si>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</si>
  <si>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</si>
  <si>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</si>
  <si>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</si>
  <si>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</si>
  <si>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</si>
  <si>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</si>
  <si>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</si>
  <si>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</si>
  <si>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</si>
  <si>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</si>
  <si>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</si>
  <si>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</si>
  <si>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</si>
  <si>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</si>
  <si>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</si>
  <si>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</si>
  <si>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</si>
  <si>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</si>
  <si>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</si>
  <si>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</si>
  <si>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</si>
  <si>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</si>
  <si>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</si>
  <si>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</si>
  <si>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</si>
  <si>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</si>
  <si>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</si>
  <si>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</si>
  <si>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</si>
  <si>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</si>
  <si>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</si>
  <si>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</si>
  <si>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</si>
  <si>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</si>
  <si>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</si>
  <si>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</si>
  <si>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</si>
  <si>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</si>
  <si>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</si>
  <si>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</si>
  <si>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</si>
  <si>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</si>
  <si>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</si>
  <si>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</si>
  <si>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</si>
  <si>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</si>
  <si>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</si>
  <si>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</si>
  <si>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</si>
  <si>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</si>
  <si>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</si>
  <si>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</si>
  <si>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</si>
  <si>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</si>
  <si>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</si>
  <si>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</si>
  <si>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</si>
  <si>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</si>
  <si>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</si>
  <si>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</si>
  <si>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</si>
  <si>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</si>
  <si>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</si>
  <si>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</si>
  <si>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</si>
  <si>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</si>
  <si>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</si>
  <si>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</si>
  <si>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</si>
  <si>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</si>
  <si>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</si>
  <si>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</si>
  <si>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</si>
  <si>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</si>
  <si>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</si>
  <si>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</si>
  <si>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</si>
  <si>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</si>
  <si>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</si>
  <si>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</si>
  <si>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</si>
  <si>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</si>
  <si>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</si>
  <si>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</si>
  <si>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</si>
  <si>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</si>
  <si>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</si>
  <si>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</si>
  <si>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</si>
  <si>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</si>
  <si>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</si>
  <si>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</si>
  <si>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</si>
  <si>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</si>
  <si>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</si>
  <si>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</si>
  <si>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</si>
  <si>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</si>
  <si>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</si>
  <si>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</si>
  <si>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</si>
  <si>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</si>
  <si>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</si>
  <si>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</si>
  <si>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</si>
  <si>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</si>
  <si>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</si>
  <si>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</si>
  <si>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</si>
  <si>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</si>
  <si>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</si>
  <si>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</si>
  <si>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</si>
  <si>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</si>
  <si>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</si>
  <si>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</si>
  <si>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</si>
  <si>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</si>
  <si>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</si>
  <si>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</si>
  <si>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</si>
  <si>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</si>
  <si>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</si>
  <si>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</si>
  <si>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</si>
  <si>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</si>
  <si>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</si>
  <si>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</si>
  <si>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</si>
  <si>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</si>
  <si>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</si>
  <si>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</si>
  <si>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</si>
  <si>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</si>
  <si>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</si>
  <si>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</si>
  <si>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</si>
  <si>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</si>
  <si>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</si>
  <si>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</si>
  <si>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</si>
  <si>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</si>
  <si>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</si>
  <si>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</si>
  <si>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</si>
  <si>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</si>
  <si>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</si>
  <si>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</si>
  <si>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</si>
  <si>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</si>
  <si>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</si>
  <si>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</si>
  <si>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</si>
  <si>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</si>
  <si>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</si>
  <si>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</si>
  <si>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</si>
  <si>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</si>
  <si>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</si>
  <si>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</si>
  <si>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</si>
  <si>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</si>
  <si>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</si>
  <si>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</si>
  <si>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</si>
  <si>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</si>
  <si>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</si>
  <si>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</si>
  <si>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</si>
  <si>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</si>
  <si>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</si>
  <si>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</si>
  <si>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</si>
  <si>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</si>
  <si>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</si>
  <si>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</si>
  <si>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</si>
  <si>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</si>
  <si>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</si>
  <si>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</si>
  <si>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</si>
  <si>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</si>
  <si>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</si>
  <si>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</si>
  <si>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</si>
  <si>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</si>
  <si>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</si>
  <si>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</si>
  <si>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</si>
  <si>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</si>
  <si>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</si>
  <si>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</si>
  <si>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</si>
  <si>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</si>
  <si>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</si>
  <si>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</si>
  <si>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</si>
  <si>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</si>
  <si>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</si>
  <si>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</si>
  <si>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</si>
  <si>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</si>
  <si>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</si>
  <si>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</si>
  <si>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</si>
  <si>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</si>
  <si>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</si>
  <si>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</si>
  <si>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</si>
  <si>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</si>
  <si>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</si>
  <si>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</si>
  <si>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</si>
  <si>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</si>
  <si>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</si>
  <si>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</si>
  <si>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</si>
  <si>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</si>
  <si>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</si>
  <si>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</si>
  <si>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</si>
  <si>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</si>
  <si>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</si>
  <si>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</si>
  <si>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</si>
  <si>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</si>
  <si>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</si>
  <si>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</si>
  <si>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</si>
  <si>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</si>
  <si>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</si>
  <si>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</si>
  <si>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</si>
  <si>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</si>
  <si>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</si>
  <si>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</si>
  <si>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</si>
  <si>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</si>
  <si>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</si>
  <si>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</si>
  <si>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</si>
  <si>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</si>
  <si>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</si>
  <si>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</si>
  <si>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</si>
  <si>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</si>
  <si>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</si>
  <si>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</si>
  <si>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</si>
  <si>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</si>
  <si>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</si>
  <si>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</si>
  <si>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</si>
  <si>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</si>
  <si>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</si>
  <si>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</si>
  <si>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</si>
  <si>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</si>
  <si>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</si>
  <si>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</si>
  <si>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</si>
  <si>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</si>
  <si>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</si>
  <si>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</si>
  <si>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</si>
  <si>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</si>
  <si>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</si>
  <si>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</si>
  <si>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</si>
  <si>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</si>
  <si>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</si>
  <si>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</si>
  <si>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</si>
  <si>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</si>
  <si>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</si>
  <si>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</si>
  <si>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</si>
  <si>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</si>
  <si>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</si>
  <si>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</si>
  <si>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</si>
  <si>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</si>
  <si>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</si>
  <si>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</si>
  <si>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</si>
  <si>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</si>
  <si>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</si>
  <si>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</si>
  <si>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</si>
  <si>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</si>
  <si>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</si>
  <si>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</si>
  <si>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</si>
  <si>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</si>
  <si>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</si>
  <si>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</si>
  <si>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</si>
  <si>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</si>
  <si>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</si>
  <si>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</si>
  <si>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</si>
  <si>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</si>
  <si>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</si>
  <si>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</si>
  <si>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</si>
  <si>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</si>
  <si>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</si>
  <si>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</si>
  <si>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</si>
  <si>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</si>
  <si>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</si>
  <si>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</si>
  <si>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</si>
  <si>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</si>
  <si>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</si>
  <si>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</si>
  <si>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</si>
  <si>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</si>
  <si>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</si>
  <si>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</si>
  <si>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</si>
  <si>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</si>
  <si>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</si>
  <si>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</si>
  <si>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</si>
  <si>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</si>
  <si>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</si>
  <si>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</si>
  <si>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</si>
  <si>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</si>
  <si>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</si>
  <si>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</si>
  <si>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</si>
  <si>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</si>
  <si>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</si>
  <si>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</si>
  <si>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</si>
  <si>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</si>
  <si>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</si>
  <si>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</si>
  <si>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</si>
  <si>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</si>
  <si>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</si>
  <si>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</si>
  <si>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</si>
  <si>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</si>
  <si>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</si>
  <si>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</si>
  <si>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</si>
  <si>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</si>
  <si>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</si>
  <si>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</si>
  <si>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</si>
  <si>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</si>
  <si>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</si>
  <si>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</si>
  <si>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</si>
  <si>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</si>
  <si>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</si>
  <si>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</si>
  <si>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</si>
  <si>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</si>
  <si>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</si>
  <si>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</si>
  <si>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</si>
  <si>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</si>
  <si>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</si>
  <si>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</si>
  <si>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</si>
  <si>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</si>
  <si>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</si>
  <si>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</si>
  <si>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</si>
  <si>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</si>
  <si>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</si>
  <si>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</si>
  <si>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</si>
  <si>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</si>
  <si>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</si>
  <si>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</si>
  <si>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</si>
  <si>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</si>
  <si>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</si>
  <si>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</si>
  <si>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</si>
  <si>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</si>
  <si>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</si>
  <si>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</si>
  <si>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</si>
  <si>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</si>
  <si>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</si>
  <si>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</si>
  <si>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</si>
  <si>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</si>
  <si>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</si>
  <si>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</si>
  <si>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</si>
  <si>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</si>
  <si>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</si>
  <si>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</si>
  <si>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</si>
  <si>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</si>
  <si>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</si>
  <si>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</si>
  <si>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</si>
  <si>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</si>
  <si>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</si>
  <si>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</si>
  <si>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</si>
  <si>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</si>
  <si>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</si>
  <si>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</si>
  <si>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</si>
  <si>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</si>
  <si>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</si>
  <si>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</si>
  <si>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</si>
  <si>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</si>
  <si>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</si>
  <si>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</si>
  <si>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</si>
  <si>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</si>
  <si>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</si>
  <si>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</si>
  <si>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</si>
  <si>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</si>
  <si>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</si>
  <si>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</si>
  <si>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</si>
  <si>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</si>
  <si>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</si>
  <si>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</si>
  <si>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</si>
  <si>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</si>
  <si>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</si>
  <si>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</si>
  <si>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</si>
  <si>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</si>
  <si>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</si>
  <si>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</si>
  <si>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</si>
  <si>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</si>
  <si>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</si>
  <si>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</si>
  <si>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</si>
  <si>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</si>
  <si>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</si>
  <si>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</si>
  <si>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</si>
  <si>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</si>
  <si>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</si>
  <si>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</si>
  <si>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</si>
  <si>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</si>
  <si>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</si>
  <si>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</si>
  <si>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</si>
  <si>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</si>
  <si>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</si>
  <si>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</si>
  <si>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</si>
  <si>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</si>
  <si>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</si>
  <si>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</si>
  <si>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</si>
  <si>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</si>
  <si>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</si>
  <si>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</si>
  <si>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</si>
  <si>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</si>
  <si>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</si>
  <si>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</si>
  <si>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</si>
  <si>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</si>
  <si>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</si>
  <si>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</si>
  <si>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</si>
  <si>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</si>
  <si>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</si>
  <si>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</si>
  <si>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</si>
  <si>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</si>
  <si>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</si>
  <si>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</si>
  <si>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</si>
  <si>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</si>
  <si>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</si>
  <si>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</si>
  <si>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</si>
  <si>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</si>
  <si>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</si>
  <si>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</si>
  <si>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</si>
  <si>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</si>
  <si>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</si>
  <si>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</si>
  <si>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</si>
  <si>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</si>
  <si>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</si>
  <si>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</si>
  <si>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</si>
  <si>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</si>
  <si>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</si>
  <si>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</si>
  <si>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</si>
  <si>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</si>
  <si>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</si>
  <si>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</si>
  <si>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</si>
  <si>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</si>
  <si>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</si>
  <si>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</si>
  <si>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</si>
  <si>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</si>
  <si>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</si>
  <si>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</si>
  <si>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</si>
  <si>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</si>
  <si>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</si>
  <si>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</si>
  <si>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</si>
  <si>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</si>
  <si>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</si>
  <si>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</si>
  <si>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</si>
  <si>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</si>
  <si>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</si>
  <si>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</si>
  <si>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</si>
  <si>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</si>
  <si>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</si>
  <si>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</si>
  <si>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</si>
  <si>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</si>
  <si>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</si>
  <si>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</si>
  <si>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</si>
  <si>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</si>
  <si>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</si>
  <si>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</si>
  <si>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</si>
  <si>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</si>
  <si>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</si>
  <si>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</si>
  <si>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</si>
  <si>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</si>
  <si>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</si>
  <si>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</si>
  <si>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</si>
  <si>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</si>
  <si>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</si>
  <si>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</si>
  <si>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</si>
  <si>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</si>
  <si>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</si>
  <si>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</si>
  <si>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</si>
  <si>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</si>
  <si>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</si>
  <si>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</si>
  <si>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</si>
  <si>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</si>
  <si>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</si>
  <si>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</si>
  <si>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</si>
  <si>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</si>
  <si>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</si>
  <si>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</si>
  <si>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</si>
  <si>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</si>
  <si>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</si>
  <si>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</si>
  <si>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</si>
  <si>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</si>
  <si>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</si>
  <si>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</si>
  <si>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</si>
  <si>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</si>
  <si>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</si>
  <si>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</si>
  <si>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</si>
  <si>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</si>
  <si>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</si>
  <si>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</si>
  <si>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</si>
  <si>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</si>
  <si>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</si>
  <si>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</si>
  <si>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</si>
  <si>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</si>
  <si>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</si>
  <si>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</si>
  <si>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</si>
  <si>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</si>
  <si>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</si>
  <si>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</si>
  <si>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</si>
  <si>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</si>
  <si>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</si>
  <si>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</si>
  <si>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</si>
  <si>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</si>
  <si>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</si>
  <si>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</si>
  <si>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</si>
  <si>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</si>
  <si>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</si>
  <si>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</si>
  <si>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</si>
  <si>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</si>
  <si>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</si>
  <si>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</si>
  <si>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</si>
  <si>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</si>
  <si>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</si>
  <si>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</si>
  <si>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</si>
  <si>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</si>
  <si>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</si>
  <si>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</si>
  <si>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</si>
  <si>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</si>
  <si>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</si>
  <si>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</si>
  <si>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</si>
  <si>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</si>
  <si>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</si>
  <si>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</si>
  <si>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</si>
  <si>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</si>
  <si>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</si>
  <si>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</si>
  <si>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</si>
  <si>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</si>
  <si>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</si>
  <si>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</si>
  <si>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</si>
  <si>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</si>
  <si>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</si>
  <si>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</si>
  <si>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</si>
  <si>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</si>
  <si>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</si>
  <si>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</si>
  <si>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</si>
  <si>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</si>
  <si>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</si>
  <si>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</si>
  <si>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</si>
  <si>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</si>
  <si>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</si>
  <si>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</si>
  <si>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</si>
  <si>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</si>
  <si>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</si>
  <si>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</si>
  <si>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</si>
  <si>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</si>
  <si>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</si>
  <si>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</si>
  <si>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</si>
  <si>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</si>
  <si>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</si>
  <si>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</si>
  <si>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</si>
  <si>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</si>
  <si>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</si>
  <si>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</si>
  <si>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</si>
  <si>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</si>
  <si>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</si>
  <si>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</si>
  <si>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</si>
  <si>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</si>
  <si>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</si>
  <si>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</si>
  <si>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</si>
  <si>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</si>
  <si>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</si>
  <si>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</si>
  <si>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</si>
  <si>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</si>
  <si>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</si>
  <si>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</si>
  <si>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</si>
  <si>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</si>
  <si>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</si>
  <si>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</si>
  <si>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</si>
  <si>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</si>
  <si>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</si>
  <si>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</si>
  <si>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</si>
  <si>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</si>
  <si>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</si>
  <si>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</si>
  <si>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</si>
  <si>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</si>
  <si>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</si>
  <si>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</si>
  <si>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</si>
  <si>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</si>
  <si>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</si>
  <si>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</si>
  <si>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</si>
  <si>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</si>
  <si>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</si>
  <si>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</si>
  <si>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</si>
  <si>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</si>
  <si>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</si>
  <si>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</si>
  <si>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</si>
  <si>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</si>
  <si>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</si>
  <si>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</si>
  <si>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</si>
  <si>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</si>
  <si>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</si>
  <si>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</si>
  <si>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</si>
  <si>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</si>
  <si>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</si>
  <si>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</si>
  <si>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</si>
  <si>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</si>
  <si>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</si>
  <si>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</si>
  <si>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</si>
  <si>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</si>
  <si>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</si>
  <si>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</si>
  <si>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</si>
  <si>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</si>
  <si>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</si>
  <si>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</si>
  <si>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</si>
  <si>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</si>
  <si>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</si>
  <si>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</si>
  <si>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</si>
  <si>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</si>
  <si>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</si>
  <si>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</si>
  <si>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</si>
  <si>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</si>
  <si>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</si>
  <si>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</si>
  <si>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</si>
  <si>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</si>
  <si>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</si>
  <si>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</si>
  <si>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</si>
  <si>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</si>
  <si>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</si>
  <si>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</si>
  <si>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</si>
  <si>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</si>
  <si>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</si>
  <si>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</si>
  <si>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</si>
  <si>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</si>
  <si>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</si>
  <si>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</si>
  <si>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</si>
  <si>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</si>
  <si>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</si>
  <si>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</si>
  <si>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</si>
  <si>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</si>
  <si>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</si>
  <si>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</si>
  <si>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</si>
  <si>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</si>
  <si>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</si>
  <si>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</si>
  <si>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</si>
  <si>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</si>
  <si>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</si>
  <si>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</si>
  <si>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</si>
  <si>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</si>
  <si>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</si>
  <si>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</si>
  <si>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</si>
  <si>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</si>
  <si>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</si>
  <si>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</si>
  <si>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</si>
  <si>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</si>
  <si>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</si>
  <si>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</si>
  <si>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</si>
  <si>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</si>
  <si>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</si>
  <si>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</si>
  <si>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</si>
  <si>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</si>
  <si>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</si>
  <si>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</si>
  <si>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</si>
  <si>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</si>
  <si>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</si>
  <si>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</si>
  <si>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</si>
  <si>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</si>
  <si>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</si>
  <si>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</si>
  <si>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</si>
  <si>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</si>
  <si>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</si>
  <si>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</si>
  <si>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</si>
  <si>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</si>
  <si>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</si>
  <si>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</si>
  <si>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</si>
  <si>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</si>
  <si>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</si>
  <si>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</si>
  <si>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</si>
  <si>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</si>
  <si>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</si>
  <si>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</si>
  <si>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</si>
  <si>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</si>
  <si>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</si>
  <si>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</si>
  <si>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</si>
  <si>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</si>
  <si>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</si>
  <si>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</si>
  <si>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</si>
  <si>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</si>
  <si>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</si>
  <si>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</si>
  <si>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</si>
  <si>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</si>
  <si>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</si>
  <si>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</si>
  <si>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</si>
  <si>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</si>
  <si>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</si>
  <si>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</si>
  <si>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</si>
  <si>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</si>
  <si>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</si>
  <si>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</si>
  <si>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</si>
  <si>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</si>
  <si>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</si>
  <si>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</si>
  <si>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</si>
  <si>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</si>
  <si>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</si>
  <si>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</si>
  <si>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</si>
  <si>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</si>
  <si>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</si>
  <si>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</si>
  <si>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</si>
  <si>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</si>
  <si>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</si>
  <si>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</si>
  <si>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</si>
  <si>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</si>
  <si>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</si>
  <si>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</si>
  <si>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</si>
  <si>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</si>
  <si>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</si>
  <si>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</si>
  <si>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</si>
  <si>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</si>
  <si>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</si>
  <si>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</si>
  <si>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</si>
  <si>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</si>
  <si>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</si>
  <si>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</si>
  <si>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</si>
  <si>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</si>
  <si>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</si>
  <si>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</si>
  <si>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</si>
  <si>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</si>
  <si>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</si>
  <si>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</si>
  <si>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</si>
  <si>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</si>
  <si>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</si>
  <si>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</si>
  <si>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</si>
  <si>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</si>
  <si>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</si>
  <si>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</si>
  <si>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</si>
  <si>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</si>
  <si>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</si>
  <si>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</si>
  <si>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</si>
  <si>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</si>
  <si>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</si>
  <si>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</si>
  <si>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</si>
  <si>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</si>
  <si>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</si>
  <si>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</si>
  <si>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</si>
  <si>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</si>
  <si>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</si>
  <si>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</si>
  <si>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</si>
  <si>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</si>
  <si>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</si>
  <si>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</si>
  <si>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</si>
  <si>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</si>
  <si>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</si>
  <si>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</si>
  <si>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</si>
  <si>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</si>
  <si>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</si>
  <si>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</si>
  <si>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</si>
  <si>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</si>
  <si>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</si>
  <si>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</si>
  <si>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</si>
  <si>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</si>
  <si>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</si>
  <si>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</si>
  <si>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</si>
  <si>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</si>
  <si>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</si>
  <si>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</si>
  <si>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</si>
  <si>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</si>
  <si>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</si>
  <si>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</si>
  <si>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</si>
  <si>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</si>
  <si>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</si>
  <si>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</si>
  <si>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</si>
  <si>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</si>
  <si>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</si>
  <si>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</si>
  <si>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</si>
  <si>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</si>
  <si>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</si>
  <si>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</si>
  <si>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</si>
  <si>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</si>
  <si>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</si>
  <si>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</si>
  <si>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</si>
  <si>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</si>
  <si>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</si>
  <si>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</si>
  <si>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</si>
  <si>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</si>
  <si>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</si>
  <si>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</si>
  <si>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</si>
  <si>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</si>
  <si>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</si>
  <si>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</si>
  <si>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</si>
  <si>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</si>
  <si>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</si>
  <si>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</si>
  <si>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</si>
  <si>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</si>
  <si>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</si>
  <si>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</si>
  <si>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</si>
  <si>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</si>
  <si>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</si>
  <si>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</si>
  <si>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</si>
  <si>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</si>
  <si>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</si>
  <si>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</si>
  <si>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</si>
  <si>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</si>
  <si>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</si>
  <si>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</si>
  <si>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</si>
  <si>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</si>
  <si>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</si>
  <si>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</si>
  <si>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</si>
  <si>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</si>
  <si>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</si>
  <si>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</si>
  <si>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</si>
  <si>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</si>
  <si>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</si>
  <si>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</si>
  <si>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</si>
  <si>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</si>
  <si>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</si>
  <si>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</si>
  <si>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</si>
  <si>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</si>
  <si>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</si>
  <si>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</si>
  <si>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</si>
  <si>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</si>
  <si>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</si>
  <si>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</si>
  <si>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</si>
  <si>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</si>
  <si>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</si>
  <si>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</si>
  <si>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</si>
  <si>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</si>
  <si>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</si>
  <si>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</si>
  <si>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</si>
  <si>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</si>
  <si>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</si>
  <si>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</si>
  <si>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</si>
  <si>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</si>
  <si>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</si>
  <si>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</si>
  <si>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</si>
  <si>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</si>
  <si>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</si>
  <si>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</si>
  <si>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</si>
  <si>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</si>
  <si>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</si>
  <si>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</si>
  <si>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</si>
  <si>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</si>
  <si>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</si>
  <si>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</si>
  <si>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</si>
  <si>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</si>
  <si>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</si>
  <si>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</si>
  <si>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</si>
  <si>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</si>
  <si>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</si>
  <si>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</si>
  <si>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</si>
  <si>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</si>
  <si>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</si>
  <si>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</si>
  <si>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</si>
  <si>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</si>
  <si>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</si>
  <si>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</si>
  <si>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</si>
  <si>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</si>
  <si>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</si>
  <si>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</si>
  <si>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</si>
  <si>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</si>
  <si>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</si>
  <si>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</si>
  <si>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</si>
  <si>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</si>
  <si>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</si>
  <si>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</si>
  <si>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</si>
  <si>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</si>
  <si>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</si>
  <si>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</si>
  <si>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</si>
  <si>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</si>
  <si>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</si>
  <si>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</si>
  <si>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</si>
  <si>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</si>
  <si>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</si>
  <si>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</si>
  <si>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</si>
  <si>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</si>
  <si>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</si>
  <si>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</si>
  <si>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</si>
  <si>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</si>
  <si>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</si>
  <si>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</si>
  <si>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</si>
  <si>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</si>
  <si>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</si>
  <si>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</si>
  <si>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</si>
  <si>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</si>
  <si>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</si>
  <si>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</si>
  <si>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</si>
  <si>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</si>
  <si>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</si>
  <si>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</si>
  <si>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</si>
  <si>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</si>
  <si>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</si>
  <si>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</si>
  <si>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</si>
  <si>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</si>
  <si>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</si>
  <si>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</si>
  <si>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</si>
  <si>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</si>
  <si>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</si>
  <si>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</si>
  <si>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</si>
  <si>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</si>
  <si>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</si>
  <si>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</si>
  <si>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</si>
  <si>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</si>
  <si>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</si>
  <si>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</si>
  <si>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</si>
  <si>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</si>
  <si>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</si>
  <si>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</si>
  <si>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</si>
  <si>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</si>
  <si>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</si>
  <si>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</si>
  <si>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</si>
  <si>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</si>
  <si>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</si>
  <si>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</si>
  <si>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</si>
  <si>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</si>
  <si>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</si>
  <si>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</si>
  <si>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</si>
  <si>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</si>
  <si>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</si>
  <si>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</si>
  <si>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</si>
  <si>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</si>
  <si>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</si>
  <si>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</si>
  <si>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</si>
  <si>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</si>
  <si>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</si>
  <si>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</si>
  <si>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</si>
  <si>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</si>
  <si>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</si>
  <si>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</si>
  <si>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</si>
  <si>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</si>
  <si>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</si>
  <si>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</si>
  <si>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</si>
  <si>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</si>
  <si>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</si>
  <si>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</si>
  <si>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</si>
  <si>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</si>
  <si>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</si>
  <si>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</si>
  <si>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</si>
  <si>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</si>
  <si>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</si>
  <si>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</si>
  <si>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</si>
  <si>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</si>
  <si>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</si>
  <si>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</si>
  <si>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</si>
  <si>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</si>
  <si>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</si>
  <si>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</si>
  <si>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</si>
  <si>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</si>
  <si>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</si>
  <si>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</si>
  <si>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</si>
  <si>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</si>
  <si>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</si>
  <si>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</si>
  <si>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</si>
  <si>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</si>
  <si>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</si>
  <si>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</si>
  <si>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</si>
  <si>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</si>
  <si>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</si>
  <si>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</si>
  <si>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</si>
  <si>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</si>
  <si>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</si>
  <si>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</si>
  <si>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</si>
  <si>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</si>
  <si>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</si>
  <si>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</si>
  <si>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</si>
  <si>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</si>
  <si>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</si>
  <si>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</si>
  <si>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</si>
  <si>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</si>
  <si>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</si>
  <si>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</si>
  <si>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</si>
  <si>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</si>
  <si>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</si>
  <si>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</si>
  <si>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</si>
  <si>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</si>
  <si>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</si>
  <si>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</si>
  <si>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</si>
  <si>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</si>
  <si>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</si>
  <si>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</si>
  <si>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</si>
  <si>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</si>
  <si>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</si>
  <si>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</si>
  <si>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</si>
  <si>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</si>
  <si>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</si>
  <si>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</si>
  <si>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</si>
  <si>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</si>
  <si>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</si>
  <si>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</si>
  <si>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</si>
  <si>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</si>
  <si>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</si>
  <si>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</si>
  <si>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</si>
  <si>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</si>
  <si>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</si>
  <si>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</si>
  <si>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</si>
  <si>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</si>
  <si>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</si>
  <si>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</si>
  <si>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</si>
  <si>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</si>
  <si>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</si>
  <si>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</si>
  <si>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</si>
  <si>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</si>
  <si>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</si>
  <si>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</si>
  <si>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</si>
  <si>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</si>
  <si>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</si>
  <si>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</si>
  <si>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</si>
  <si>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</si>
  <si>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</si>
  <si>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</si>
  <si>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</si>
  <si>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</si>
  <si>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</si>
  <si>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</si>
  <si>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</si>
  <si>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</si>
  <si>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</si>
  <si>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</si>
  <si>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</si>
  <si>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</si>
  <si>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</si>
  <si>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</si>
  <si>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</si>
  <si>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</si>
  <si>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</si>
  <si>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</si>
  <si>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</si>
  <si>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</si>
  <si>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</si>
  <si>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</si>
  <si>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</si>
  <si>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</si>
  <si>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</si>
  <si>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</si>
  <si>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</si>
  <si>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</si>
  <si>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</si>
  <si>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</si>
  <si>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</si>
  <si>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</si>
  <si>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</si>
  <si>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</si>
  <si>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</si>
  <si>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</si>
  <si>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</si>
  <si>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</si>
  <si>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</si>
  <si>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</si>
  <si>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</si>
  <si>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</si>
  <si>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</si>
  <si>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</si>
  <si>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</si>
  <si>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</si>
  <si>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</si>
  <si>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</si>
  <si>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</si>
  <si>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</si>
  <si>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</si>
  <si>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</si>
  <si>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</si>
  <si>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</si>
  <si>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</si>
  <si>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</si>
  <si>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</si>
  <si>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</si>
  <si>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</si>
  <si>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</si>
  <si>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</si>
  <si>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</si>
  <si>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</si>
  <si>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</si>
  <si>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</si>
  <si>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</si>
  <si>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</si>
  <si>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</si>
  <si>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</si>
  <si>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</si>
  <si>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</si>
  <si>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</si>
  <si>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</si>
  <si>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</si>
  <si>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</si>
  <si>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</si>
  <si>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</si>
  <si>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</si>
  <si>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</si>
  <si>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</si>
  <si>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</si>
  <si>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</si>
  <si>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</si>
  <si>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</si>
  <si>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</si>
  <si>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</si>
  <si>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</si>
  <si>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</si>
  <si>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</si>
  <si>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</si>
  <si>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</si>
  <si>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</si>
  <si>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</si>
  <si>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</si>
  <si>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</si>
  <si>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</si>
  <si>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</si>
  <si>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</si>
  <si>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</si>
  <si>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</si>
  <si>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</si>
  <si>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</si>
  <si>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</si>
  <si>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</si>
  <si>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</si>
  <si>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</si>
  <si>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</si>
  <si>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</si>
  <si>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</si>
  <si>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</si>
  <si>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</si>
  <si>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</si>
  <si>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</si>
  <si>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</si>
  <si>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</si>
  <si>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</si>
  <si>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</si>
  <si>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</si>
  <si>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</si>
  <si>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</si>
  <si>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</si>
  <si>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</si>
  <si>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</si>
  <si>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</si>
  <si>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</si>
  <si>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</si>
  <si>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</si>
  <si>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</si>
  <si>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</si>
  <si>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</si>
  <si>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</si>
  <si>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</si>
  <si>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</si>
  <si>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</si>
  <si>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</si>
  <si>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</si>
  <si>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</si>
  <si>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</si>
  <si>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</si>
  <si>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</si>
  <si>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</si>
  <si>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</si>
  <si>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</si>
  <si>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</si>
  <si>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</si>
  <si>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</si>
  <si>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</si>
  <si>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</si>
  <si>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</si>
  <si>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</si>
  <si>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</si>
  <si>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</si>
  <si>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</si>
  <si>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</si>
  <si>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</si>
  <si>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</si>
  <si>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</si>
  <si>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</si>
  <si>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</si>
  <si>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</si>
  <si>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</si>
  <si>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</si>
  <si>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</si>
  <si>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</si>
  <si>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</si>
  <si>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</si>
  <si>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</si>
  <si>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</si>
  <si>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</si>
  <si>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</si>
  <si>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</si>
  <si>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</si>
  <si>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</si>
  <si>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</si>
  <si>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</si>
  <si>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</si>
  <si>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</si>
  <si>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</si>
  <si>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</si>
  <si>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</si>
  <si>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</si>
  <si>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</si>
  <si>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</si>
  <si>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</si>
  <si>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</si>
  <si>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</si>
  <si>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</si>
  <si>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</si>
  <si>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</si>
  <si>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</si>
  <si>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</si>
  <si>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</si>
  <si>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</si>
  <si>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</si>
  <si>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</si>
  <si>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</si>
  <si>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</si>
  <si>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</si>
  <si>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</si>
  <si>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</si>
  <si>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</si>
  <si>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</si>
  <si>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</si>
  <si>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</si>
  <si>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</si>
  <si>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</si>
  <si>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</si>
  <si>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</si>
  <si>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</si>
  <si>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</si>
  <si>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</si>
  <si>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</si>
  <si>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</si>
  <si>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</si>
  <si>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</si>
  <si>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</si>
  <si>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</si>
  <si>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</si>
  <si>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</si>
  <si>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</si>
  <si>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</si>
  <si>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</si>
  <si>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</si>
  <si>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</si>
  <si>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</si>
  <si>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</si>
  <si>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</si>
  <si>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</si>
  <si>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</si>
  <si>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</si>
  <si>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</si>
  <si>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</si>
  <si>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</si>
  <si>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</si>
  <si>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</si>
  <si>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</si>
  <si>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</si>
  <si>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</si>
  <si>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</si>
  <si>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</si>
  <si>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</si>
  <si>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</si>
  <si>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</si>
  <si>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</si>
  <si>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</si>
  <si>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</si>
  <si>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</si>
  <si>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</si>
  <si>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</si>
  <si>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</si>
  <si>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</si>
  <si>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</si>
  <si>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</si>
  <si>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</si>
  <si>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</si>
  <si>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</si>
  <si>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</si>
  <si>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</si>
  <si>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</si>
  <si>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</si>
  <si>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</si>
  <si>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</si>
  <si>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</si>
  <si>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</si>
  <si>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</si>
  <si>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</si>
  <si>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</si>
  <si>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</si>
  <si>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</si>
  <si>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</si>
  <si>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</si>
  <si>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</si>
  <si>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</si>
  <si>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</si>
  <si>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</si>
  <si>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</si>
  <si>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</si>
  <si>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</si>
  <si>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</si>
  <si>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</si>
  <si>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</si>
  <si>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</si>
  <si>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</si>
  <si>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</si>
  <si>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</si>
  <si>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</si>
  <si>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</si>
  <si>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</si>
  <si>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</si>
  <si>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</si>
  <si>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</si>
  <si>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</si>
  <si>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</si>
  <si>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</si>
  <si>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</si>
  <si>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</si>
  <si>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</si>
  <si>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</si>
  <si>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</si>
  <si>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</si>
  <si>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</si>
  <si>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</si>
  <si>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</si>
  <si>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</si>
  <si>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</si>
  <si>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</si>
  <si>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</si>
  <si>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</si>
  <si>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</si>
  <si>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</si>
  <si>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</si>
  <si>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</si>
  <si>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</si>
  <si>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</si>
  <si>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</si>
  <si>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</si>
  <si>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</si>
  <si>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</si>
  <si>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</si>
  <si>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</si>
  <si>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</si>
  <si>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</si>
  <si>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</si>
  <si>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</si>
  <si>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</si>
  <si>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</si>
  <si>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</si>
  <si>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</si>
  <si>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</si>
  <si>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</si>
  <si>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</si>
  <si>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</si>
  <si>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</si>
  <si>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</si>
  <si>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</si>
  <si>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</si>
  <si>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</si>
  <si>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</si>
  <si>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</si>
  <si>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</si>
  <si>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</si>
  <si>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</si>
  <si>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</si>
  <si>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</si>
  <si>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</si>
  <si>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</si>
  <si>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</si>
  <si>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</si>
  <si>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</si>
  <si>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</si>
  <si>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</si>
  <si>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</si>
  <si>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</si>
  <si>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</si>
  <si>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</si>
  <si>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</si>
  <si>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</si>
  <si>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</si>
  <si>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</si>
  <si>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</si>
  <si>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</si>
  <si>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</si>
  <si>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</si>
  <si>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</si>
  <si>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</si>
  <si>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</si>
  <si>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</si>
  <si>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</si>
  <si>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</si>
  <si>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</si>
  <si>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</si>
  <si>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</si>
  <si>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</si>
  <si>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</si>
  <si>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</si>
  <si>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</si>
  <si>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</si>
  <si>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</si>
  <si>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</si>
  <si>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</si>
  <si>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</si>
  <si>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岸野　晃平</t>
    <rPh sb="0" eb="2">
      <t>キシノ</t>
    </rPh>
    <rPh sb="3" eb="5">
      <t>コウヘイ</t>
    </rPh>
    <phoneticPr fontId="1"/>
  </si>
  <si>
    <t>有料老人ホーム　サニーライフ瀬谷　支配人</t>
    <rPh sb="0" eb="2">
      <t>ユウリョウ</t>
    </rPh>
    <rPh sb="2" eb="4">
      <t>ロウジン</t>
    </rPh>
    <rPh sb="14" eb="16">
      <t>セヤ</t>
    </rPh>
    <rPh sb="17" eb="19">
      <t>シハイ</t>
    </rPh>
    <rPh sb="19" eb="20">
      <t>ニン</t>
    </rPh>
    <phoneticPr fontId="1"/>
  </si>
  <si>
    <t>２　法人</t>
  </si>
  <si>
    <t>株式会社川島コーポレーション</t>
    <phoneticPr fontId="1"/>
  </si>
  <si>
    <t>かぶしきがいしゃかわしまこーぽれーしょん</t>
    <phoneticPr fontId="1"/>
  </si>
  <si>
    <t>５　営利法人</t>
  </si>
  <si>
    <t>2040001050435</t>
    <phoneticPr fontId="1"/>
  </si>
  <si>
    <t>千葉県君津市東猪原248番地2</t>
    <phoneticPr fontId="1"/>
  </si>
  <si>
    <t>0439</t>
    <phoneticPr fontId="1"/>
  </si>
  <si>
    <t>37</t>
    <phoneticPr fontId="1"/>
  </si>
  <si>
    <t>3600</t>
    <phoneticPr fontId="1"/>
  </si>
  <si>
    <t>3603</t>
    <phoneticPr fontId="1"/>
  </si>
  <si>
    <t>www.sunnylife-group.co.jp</t>
    <phoneticPr fontId="1"/>
  </si>
  <si>
    <t>http://</t>
  </si>
  <si>
    <t>川島 輝雄</t>
    <phoneticPr fontId="1"/>
  </si>
  <si>
    <t>代表取締役</t>
    <phoneticPr fontId="1"/>
  </si>
  <si>
    <t>ゆうりょうろうじんほーむ　さにーらいふせや</t>
    <phoneticPr fontId="1"/>
  </si>
  <si>
    <t>有料老人ホーム　サニーライフ瀬谷</t>
    <rPh sb="0" eb="2">
      <t>ユウリョウ</t>
    </rPh>
    <rPh sb="2" eb="4">
      <t>ロウジン</t>
    </rPh>
    <rPh sb="14" eb="16">
      <t>セヤ</t>
    </rPh>
    <phoneticPr fontId="1"/>
  </si>
  <si>
    <t>神奈川県横浜市瀬谷区橋戸1丁目27-1</t>
    <phoneticPr fontId="1"/>
  </si>
  <si>
    <t>相鉄線瀬谷駅</t>
    <phoneticPr fontId="1"/>
  </si>
  <si>
    <t>徒歩　約13分</t>
    <phoneticPr fontId="1"/>
  </si>
  <si>
    <t>045</t>
    <phoneticPr fontId="1"/>
  </si>
  <si>
    <t>300</t>
    <phoneticPr fontId="1"/>
  </si>
  <si>
    <t>3601</t>
    <phoneticPr fontId="1"/>
  </si>
  <si>
    <t>seya</t>
    <phoneticPr fontId="1"/>
  </si>
  <si>
    <t>sunnylife-group.co.jp</t>
    <phoneticPr fontId="1"/>
  </si>
  <si>
    <t>www.sunnylife-group.co.jp</t>
    <phoneticPr fontId="1"/>
  </si>
  <si>
    <t>支配人</t>
    <rPh sb="0" eb="3">
      <t>シハイニン</t>
    </rPh>
    <phoneticPr fontId="1"/>
  </si>
  <si>
    <t>１　介護付（一般型特定施設入居者生活介護を提供する場合）</t>
  </si>
  <si>
    <t>1473400750</t>
    <phoneticPr fontId="1"/>
  </si>
  <si>
    <t>横浜市</t>
    <rPh sb="0" eb="3">
      <t>ヨコハマシ</t>
    </rPh>
    <phoneticPr fontId="1"/>
  </si>
  <si>
    <t>１　耐火建築物</t>
  </si>
  <si>
    <t>１　鉄筋コンクリート造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</si>
  <si>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</si>
  <si>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</si>
  <si>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</si>
  <si>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</si>
  <si>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</si>
  <si>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</si>
  <si>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</si>
  <si>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</si>
  <si>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介護保険法の趣旨に従い、入居者の意思及び人格を尊重し、常に入居者の立場に立ったサービスの提供に努めるものとする。・入居者の心身の特性を踏まえて、その有する能力に応じ自立した日常生活を営むことができるよう、サービスの提供に努めるものとする。・地域との結びつきを重視し、関係行政との綿密な連携を図り、総合的なサービス提供に努めるものとする。・事業の運営にあたっては、安定且つ継続的な事業運営に努める。</t>
    <rPh sb="1" eb="3">
      <t>カイゴ</t>
    </rPh>
    <rPh sb="3" eb="5">
      <t>ホケン</t>
    </rPh>
    <rPh sb="5" eb="6">
      <t>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8" eb="61">
      <t>ニュウキョシャ</t>
    </rPh>
    <rPh sb="62" eb="64">
      <t>シンシン</t>
    </rPh>
    <rPh sb="65" eb="67">
      <t>トクセイ</t>
    </rPh>
    <rPh sb="68" eb="69">
      <t>フ</t>
    </rPh>
    <rPh sb="75" eb="76">
      <t>ユウ</t>
    </rPh>
    <rPh sb="78" eb="80">
      <t>ノウリョク</t>
    </rPh>
    <rPh sb="81" eb="82">
      <t>オウ</t>
    </rPh>
    <rPh sb="83" eb="85">
      <t>ジリツ</t>
    </rPh>
    <rPh sb="87" eb="89">
      <t>ニチジョウ</t>
    </rPh>
    <rPh sb="89" eb="91">
      <t>セイカツ</t>
    </rPh>
    <rPh sb="92" eb="93">
      <t>イトナ</t>
    </rPh>
    <rPh sb="108" eb="110">
      <t>テイキョウ</t>
    </rPh>
    <rPh sb="111" eb="112">
      <t>ツト</t>
    </rPh>
    <rPh sb="121" eb="123">
      <t>チイキ</t>
    </rPh>
    <rPh sb="125" eb="126">
      <t>ムス</t>
    </rPh>
    <rPh sb="130" eb="132">
      <t>ジュウシ</t>
    </rPh>
    <rPh sb="134" eb="136">
      <t>カンケイ</t>
    </rPh>
    <rPh sb="136" eb="138">
      <t>ギョウセイ</t>
    </rPh>
    <rPh sb="140" eb="142">
      <t>メンミツ</t>
    </rPh>
    <rPh sb="143" eb="145">
      <t>レンケイ</t>
    </rPh>
    <rPh sb="146" eb="147">
      <t>ハカ</t>
    </rPh>
    <rPh sb="149" eb="152">
      <t>ソウゴウテキ</t>
    </rPh>
    <rPh sb="157" eb="159">
      <t>テイキョウ</t>
    </rPh>
    <rPh sb="160" eb="161">
      <t>ツト</t>
    </rPh>
    <rPh sb="170" eb="172">
      <t>ジギョウ</t>
    </rPh>
    <rPh sb="173" eb="175">
      <t>ウンエイ</t>
    </rPh>
    <rPh sb="182" eb="184">
      <t>アンテイ</t>
    </rPh>
    <rPh sb="184" eb="185">
      <t>カ</t>
    </rPh>
    <rPh sb="186" eb="189">
      <t>ケイゾクテキ</t>
    </rPh>
    <rPh sb="190" eb="192">
      <t>ジギョウ</t>
    </rPh>
    <rPh sb="192" eb="194">
      <t>ウンエイ</t>
    </rPh>
    <rPh sb="195" eb="196">
      <t>ツト</t>
    </rPh>
    <phoneticPr fontId="1"/>
  </si>
  <si>
    <t>＜健康管理サービス＞看護師によるバイタルチェックを毎日実施し、健康疾病管理を行い、入居者が羅病、負傷等により治療を必要とするに至った場合には医療機関との連絡、紹介、受診手続き等の協力を行います。　　　　　　　　　　　　＜介護サービス＞入居者の状態を観察し、居室において24時間体制で介護サービスを提供いたします。　　　　　　　　　　　　　　　　　　　　＜食事サービス＞栄養士、その他職員を配置して、1日3食の食事を毎日提供いたします。尚、食堂での喫茶を原則としますが、体調不良等で移動困難な場合にあっては、本人の希望、家族の要望、あるいは医師の指示に対応して居室での食事提供及び介助、見守りを行います。　　　　　　＜レクリェーション＞文化・余暇利用活動、運動・娯楽のレクリェーションに関する生活支援を行います。</t>
    <rPh sb="1" eb="3">
      <t>ケンコウ</t>
    </rPh>
    <rPh sb="3" eb="5">
      <t>カンリ</t>
    </rPh>
    <rPh sb="10" eb="13">
      <t>カンゴシ</t>
    </rPh>
    <rPh sb="25" eb="27">
      <t>マイニチ</t>
    </rPh>
    <rPh sb="27" eb="29">
      <t>ジッシ</t>
    </rPh>
    <rPh sb="31" eb="33">
      <t>ケンコウ</t>
    </rPh>
    <rPh sb="33" eb="34">
      <t>シツ</t>
    </rPh>
    <rPh sb="34" eb="35">
      <t>ビョウ</t>
    </rPh>
    <rPh sb="35" eb="37">
      <t>カンリ</t>
    </rPh>
    <rPh sb="38" eb="39">
      <t>オコナ</t>
    </rPh>
    <rPh sb="41" eb="44">
      <t>ニュウキョシャ</t>
    </rPh>
    <rPh sb="45" eb="46">
      <t>ラ</t>
    </rPh>
    <rPh sb="46" eb="47">
      <t>ビョウ</t>
    </rPh>
    <rPh sb="48" eb="50">
      <t>フショウ</t>
    </rPh>
    <rPh sb="50" eb="51">
      <t>トウ</t>
    </rPh>
    <rPh sb="54" eb="56">
      <t>チリョウ</t>
    </rPh>
    <rPh sb="57" eb="59">
      <t>ヒツヨウ</t>
    </rPh>
    <rPh sb="63" eb="64">
      <t>イタ</t>
    </rPh>
    <rPh sb="66" eb="68">
      <t>バアイ</t>
    </rPh>
    <rPh sb="70" eb="72">
      <t>イリョウ</t>
    </rPh>
    <rPh sb="72" eb="74">
      <t>キカン</t>
    </rPh>
    <rPh sb="76" eb="78">
      <t>レンラク</t>
    </rPh>
    <rPh sb="79" eb="81">
      <t>ショウカイ</t>
    </rPh>
    <rPh sb="82" eb="84">
      <t>ジュシン</t>
    </rPh>
    <rPh sb="84" eb="86">
      <t>テツヅ</t>
    </rPh>
    <rPh sb="87" eb="88">
      <t>トウ</t>
    </rPh>
    <rPh sb="89" eb="91">
      <t>キョウリョク</t>
    </rPh>
    <rPh sb="92" eb="93">
      <t>オコナ</t>
    </rPh>
    <rPh sb="110" eb="112">
      <t>カイゴ</t>
    </rPh>
    <rPh sb="117" eb="120">
      <t>ニュウキョシャ</t>
    </rPh>
    <rPh sb="121" eb="123">
      <t>ジョウタイ</t>
    </rPh>
    <rPh sb="124" eb="126">
      <t>カンサツ</t>
    </rPh>
    <rPh sb="128" eb="130">
      <t>キョシツ</t>
    </rPh>
    <rPh sb="136" eb="138">
      <t>ジカン</t>
    </rPh>
    <rPh sb="138" eb="140">
      <t>タイセイ</t>
    </rPh>
    <rPh sb="141" eb="143">
      <t>カイゴ</t>
    </rPh>
    <rPh sb="148" eb="150">
      <t>テイキョウ</t>
    </rPh>
    <rPh sb="177" eb="179">
      <t>ショクジ</t>
    </rPh>
    <rPh sb="184" eb="187">
      <t>エイヨウシ</t>
    </rPh>
    <rPh sb="190" eb="191">
      <t>タ</t>
    </rPh>
    <rPh sb="191" eb="193">
      <t>ショクイン</t>
    </rPh>
    <rPh sb="194" eb="196">
      <t>ハイチ</t>
    </rPh>
    <rPh sb="200" eb="201">
      <t>ニチ</t>
    </rPh>
    <rPh sb="202" eb="203">
      <t>ショク</t>
    </rPh>
    <rPh sb="204" eb="206">
      <t>ショクジ</t>
    </rPh>
    <rPh sb="207" eb="209">
      <t>マイニチ</t>
    </rPh>
    <rPh sb="209" eb="211">
      <t>テイキョウ</t>
    </rPh>
    <rPh sb="217" eb="218">
      <t>ナオ</t>
    </rPh>
    <rPh sb="219" eb="221">
      <t>ショクドウ</t>
    </rPh>
    <rPh sb="223" eb="225">
      <t>キッサ</t>
    </rPh>
    <rPh sb="226" eb="228">
      <t>ゲンソク</t>
    </rPh>
    <rPh sb="234" eb="236">
      <t>タイチョウ</t>
    </rPh>
    <rPh sb="236" eb="238">
      <t>フリョウ</t>
    </rPh>
    <rPh sb="238" eb="239">
      <t>トウ</t>
    </rPh>
    <rPh sb="240" eb="242">
      <t>イドウ</t>
    </rPh>
    <rPh sb="242" eb="244">
      <t>コンナン</t>
    </rPh>
    <rPh sb="245" eb="247">
      <t>バアイ</t>
    </rPh>
    <rPh sb="253" eb="255">
      <t>ホンニン</t>
    </rPh>
    <rPh sb="256" eb="258">
      <t>キボウ</t>
    </rPh>
    <rPh sb="259" eb="261">
      <t>カゾク</t>
    </rPh>
    <rPh sb="262" eb="264">
      <t>ヨウボウ</t>
    </rPh>
    <rPh sb="269" eb="271">
      <t>イシ</t>
    </rPh>
    <rPh sb="272" eb="274">
      <t>シジ</t>
    </rPh>
    <rPh sb="275" eb="277">
      <t>タイオウ</t>
    </rPh>
    <rPh sb="279" eb="281">
      <t>キョシツ</t>
    </rPh>
    <rPh sb="283" eb="285">
      <t>ショクジ</t>
    </rPh>
    <rPh sb="285" eb="287">
      <t>テイキョウ</t>
    </rPh>
    <rPh sb="287" eb="288">
      <t>オヨ</t>
    </rPh>
    <rPh sb="289" eb="291">
      <t>カイジョ</t>
    </rPh>
    <rPh sb="292" eb="294">
      <t>ミマモ</t>
    </rPh>
    <rPh sb="296" eb="297">
      <t>オコナ</t>
    </rPh>
    <rPh sb="317" eb="319">
      <t>ブンカ</t>
    </rPh>
    <rPh sb="320" eb="322">
      <t>ヨカ</t>
    </rPh>
    <rPh sb="322" eb="324">
      <t>リヨウ</t>
    </rPh>
    <rPh sb="324" eb="326">
      <t>カツドウ</t>
    </rPh>
    <rPh sb="327" eb="329">
      <t>ウンドウ</t>
    </rPh>
    <rPh sb="330" eb="332">
      <t>ゴラク</t>
    </rPh>
    <rPh sb="342" eb="343">
      <t>カン</t>
    </rPh>
    <rPh sb="345" eb="347">
      <t>セイカツ</t>
    </rPh>
    <rPh sb="347" eb="349">
      <t>シエン</t>
    </rPh>
    <rPh sb="350" eb="351">
      <t>オコナ</t>
    </rPh>
    <phoneticPr fontId="1"/>
  </si>
  <si>
    <t>１　自ら実施</t>
  </si>
  <si>
    <t>○</t>
  </si>
  <si>
    <t>他病院の紹介、夜間のオンコール、病状急変時の対応</t>
    <phoneticPr fontId="1"/>
  </si>
  <si>
    <t>医療法人社団　皆吉会　プライムコーストみなとみらいクリニック</t>
    <phoneticPr fontId="1"/>
  </si>
  <si>
    <t>神奈川県横浜市西区みなとみらい6-3-4</t>
    <phoneticPr fontId="1"/>
  </si>
  <si>
    <t>内科、整形外科</t>
    <rPh sb="3" eb="7">
      <t>セイケイゲカ</t>
    </rPh>
    <phoneticPr fontId="1"/>
  </si>
  <si>
    <t>月2回以上の定期的訪問診療の実施</t>
    <rPh sb="6" eb="9">
      <t>テイキテキ</t>
    </rPh>
    <rPh sb="9" eb="13">
      <t>ホウモンシンリョウ</t>
    </rPh>
    <rPh sb="14" eb="16">
      <t>ジッシ</t>
    </rPh>
    <phoneticPr fontId="1"/>
  </si>
  <si>
    <t>医療法人社団　皆吉会　プライムコーストみなとみらい歯科クリニック</t>
    <phoneticPr fontId="1"/>
  </si>
  <si>
    <t>週１回歯科医師の来館による歯科診療</t>
    <rPh sb="13" eb="15">
      <t>シカ</t>
    </rPh>
    <rPh sb="15" eb="17">
      <t>シンリョウ</t>
    </rPh>
    <phoneticPr fontId="1"/>
  </si>
  <si>
    <t>心身の状況により居室移動の場合があります。</t>
    <rPh sb="0" eb="2">
      <t>シンシン</t>
    </rPh>
    <rPh sb="3" eb="5">
      <t>ジョウキョウ</t>
    </rPh>
    <rPh sb="8" eb="10">
      <t>キョシツ</t>
    </rPh>
    <rPh sb="10" eb="12">
      <t>イドウ</t>
    </rPh>
    <rPh sb="13" eb="15">
      <t>バアイ</t>
    </rPh>
    <phoneticPr fontId="1"/>
  </si>
  <si>
    <t>・発熱、嘔吐、発疹等、入居者に急激な体調変化が認められる場合、入居者の意思確認を経て、一時的に入居者を一時介護室に移動して介護を行う場合があります。</t>
    <rPh sb="1" eb="3">
      <t>ハツネツ</t>
    </rPh>
    <rPh sb="4" eb="6">
      <t>オウト</t>
    </rPh>
    <rPh sb="7" eb="9">
      <t>ホッシン</t>
    </rPh>
    <rPh sb="9" eb="10">
      <t>トウ</t>
    </rPh>
    <rPh sb="11" eb="14">
      <t>ニュウキョシャ</t>
    </rPh>
    <rPh sb="15" eb="17">
      <t>キュウゲキ</t>
    </rPh>
    <rPh sb="18" eb="20">
      <t>タイチョウ</t>
    </rPh>
    <rPh sb="20" eb="22">
      <t>ヘンカ</t>
    </rPh>
    <rPh sb="23" eb="24">
      <t>ミト</t>
    </rPh>
    <rPh sb="28" eb="30">
      <t>バアイ</t>
    </rPh>
    <rPh sb="31" eb="34">
      <t>ニュウキョシャ</t>
    </rPh>
    <rPh sb="35" eb="37">
      <t>イシ</t>
    </rPh>
    <rPh sb="37" eb="39">
      <t>カクニン</t>
    </rPh>
    <rPh sb="40" eb="41">
      <t>ヘ</t>
    </rPh>
    <rPh sb="43" eb="46">
      <t>イチジテキ</t>
    </rPh>
    <rPh sb="47" eb="50">
      <t>ニュウキョシャ</t>
    </rPh>
    <rPh sb="51" eb="53">
      <t>イチジ</t>
    </rPh>
    <rPh sb="53" eb="56">
      <t>カイゴシツ</t>
    </rPh>
    <rPh sb="57" eb="59">
      <t>イドウ</t>
    </rPh>
    <rPh sb="61" eb="63">
      <t>カイゴ</t>
    </rPh>
    <rPh sb="64" eb="65">
      <t>オコナ</t>
    </rPh>
    <rPh sb="66" eb="68">
      <t>バアイ</t>
    </rPh>
    <phoneticPr fontId="1"/>
  </si>
  <si>
    <t>移動に伴う利用権は存続されます。</t>
    <rPh sb="0" eb="2">
      <t>イドウ</t>
    </rPh>
    <rPh sb="3" eb="4">
      <t>トモナ</t>
    </rPh>
    <rPh sb="5" eb="8">
      <t>リヨウケン</t>
    </rPh>
    <rPh sb="9" eb="11">
      <t>ソンゾク</t>
    </rPh>
    <phoneticPr fontId="1"/>
  </si>
  <si>
    <t>身元引受人を2名または1名定めて頂きます。
身元引受人等は、入居者の事業者に対する債務について、月額利用料の24か月分を極度額として、入居者と連携して責任を追うことになります。また、入居契約が解除されたときに、入居者を引き受けることになります。</t>
    <rPh sb="0" eb="2">
      <t>ミモト</t>
    </rPh>
    <rPh sb="2" eb="4">
      <t>ヒキウケ</t>
    </rPh>
    <rPh sb="4" eb="5">
      <t>ニン</t>
    </rPh>
    <rPh sb="7" eb="8">
      <t>メイ</t>
    </rPh>
    <rPh sb="12" eb="13">
      <t>メイ</t>
    </rPh>
    <rPh sb="13" eb="14">
      <t>サダ</t>
    </rPh>
    <rPh sb="16" eb="17">
      <t>イタダ</t>
    </rPh>
    <rPh sb="22" eb="24">
      <t>ミモト</t>
    </rPh>
    <rPh sb="24" eb="26">
      <t>ヒキウケ</t>
    </rPh>
    <rPh sb="26" eb="27">
      <t>ニン</t>
    </rPh>
    <rPh sb="27" eb="28">
      <t>トウ</t>
    </rPh>
    <rPh sb="30" eb="33">
      <t>ニュウキョシャ</t>
    </rPh>
    <rPh sb="34" eb="37">
      <t>ジギョウシャ</t>
    </rPh>
    <rPh sb="38" eb="39">
      <t>タイ</t>
    </rPh>
    <rPh sb="41" eb="43">
      <t>サイム</t>
    </rPh>
    <rPh sb="48" eb="49">
      <t>ツキ</t>
    </rPh>
    <rPh sb="49" eb="50">
      <t>ガク</t>
    </rPh>
    <rPh sb="50" eb="53">
      <t>リヨウリョウ</t>
    </rPh>
    <rPh sb="57" eb="58">
      <t>ゲツ</t>
    </rPh>
    <rPh sb="58" eb="59">
      <t>ブン</t>
    </rPh>
    <rPh sb="60" eb="62">
      <t>キョクド</t>
    </rPh>
    <rPh sb="62" eb="63">
      <t>ガク</t>
    </rPh>
    <rPh sb="67" eb="70">
      <t>ニュウキョシャ</t>
    </rPh>
    <rPh sb="71" eb="73">
      <t>レンケイ</t>
    </rPh>
    <rPh sb="75" eb="77">
      <t>セキニン</t>
    </rPh>
    <rPh sb="78" eb="79">
      <t>オ</t>
    </rPh>
    <rPh sb="91" eb="93">
      <t>ニュウキョ</t>
    </rPh>
    <rPh sb="93" eb="95">
      <t>ケイヤク</t>
    </rPh>
    <rPh sb="96" eb="98">
      <t>カイジョ</t>
    </rPh>
    <rPh sb="105" eb="108">
      <t>ニュウキョシャ</t>
    </rPh>
    <rPh sb="109" eb="110">
      <t>ヒ</t>
    </rPh>
    <rPh sb="111" eb="112">
      <t>ウ</t>
    </rPh>
    <phoneticPr fontId="1"/>
  </si>
  <si>
    <t xml:space="preserve">◎入居者が次のいずれかに該当し、且つ、これによって本契約を将来に渡って、これ以上維持することが社会通念上著しく困難と認められる場合は、事業者は書面にて入居者に通知し、通知の翌日を起算日とし、９０日の予告期間をもうけ、本契約を解除することができます。その際、入居者は施設に対し弁明する機会が与えられます。
①入居契約書に虚偽の事項を記載する等不正手段により入居し、事業者の求めにもかかわらず、これを訂正しないとき。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③故意に居室、その他施設建物、付帯設備、什器備品、構築物及び植栽等を汚損、破損あるいは減失したとき。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事業者の求めにもかかわらず騒音の発生を停止せず、あるいは危険物又は悪臭を発する機材、物品を撤去しないとき。
⑥共用部分を不法に占拠もしくは占有し、あるいは物品を頻繁に放置して、施設の求めに反して撤去しないとき。
⑦事業者の再三の警告にもかかわらず頻繁に、居室及び共用施設、敷地の利用方法に関し、その本来の用途に従って、善良な管理者の注意をもって利用しないとき。
⑧施設の承諾なく、居室又は共用施設、若しくは敷地内において動物を飼育したとき。
⑨身元引受人、その家族、あるいは第三者らを同居させたとき。
⑩故意又は過失により居室、その他施設建物、付帯設備、什器備品、構築物及び植栽等を汚損、破損あるいは減失したとき、入居者あるいは入居者の身元引受人らの費用負担において、直ちに修繕あるいは賠償しなかったとき。
⑪居室の全部又は一部を第三者に利用させ、若しくは居室の利用権を譲渡し、又は担保の用に供し、あるいは居室を他の入居者の居室と交換したとき。
⑫日常行動が他の入居者の生活又は健康に重大な影響を及ぼし、施設の提供する通常の介護でこれを防ぐことができないとき。（但し認知症あるいは特定の疾病に基づくものであると医師から診断され、医療機関において通院又は入院等による加療中治療を受けている場合は除く。）
◎入居者からの契約解除について
①入居者は書面にて施設に通知し、通知後３０日の予告期間をもうけて本契約を解除することができる。
② 項の予告期間が経過するも、なお入居者が任意に居室を明渡さないとき、前項の解除通知はなかったものとみなす。
</t>
    <phoneticPr fontId="1"/>
  </si>
  <si>
    <t>最長1週間
一人当たり費用　1日当たり　13,200円
（消費税込・介護保険適用外・食事含む）</t>
    <phoneticPr fontId="1"/>
  </si>
  <si>
    <t>ｄ　３：１以上</t>
  </si>
  <si>
    <t>介護福祉士</t>
    <phoneticPr fontId="1"/>
  </si>
  <si>
    <t>１　利用権方式</t>
  </si>
  <si>
    <t>３　月払い方式</t>
  </si>
  <si>
    <t>２　日割り計算で減額</t>
  </si>
  <si>
    <t>神奈川県に係わる消費者物価指数及び人件費、物価の変動等に基づき、</t>
    <rPh sb="0" eb="4">
      <t>カナガワケン</t>
    </rPh>
    <phoneticPr fontId="1"/>
  </si>
  <si>
    <t>運営懇談会にて入居者及び入居者の身元引受人に説明し、意見を聴き、同意を得た上で決定します。</t>
    <phoneticPr fontId="1"/>
  </si>
  <si>
    <t>自立</t>
    <rPh sb="0" eb="2">
      <t>ジリツ</t>
    </rPh>
    <phoneticPr fontId="1"/>
  </si>
  <si>
    <t>要介護３</t>
    <rPh sb="0" eb="1">
      <t>ヨウ</t>
    </rPh>
    <rPh sb="1" eb="3">
      <t>カイゴ</t>
    </rPh>
    <phoneticPr fontId="1"/>
  </si>
  <si>
    <t>有料老人ホームの整備に要した費用、修繕費、管理事務費、賃借料等。</t>
    <phoneticPr fontId="1"/>
  </si>
  <si>
    <t>共用施設等の維持に関する管理費・事務費・管理部門に関わる人件費等。</t>
    <rPh sb="0" eb="2">
      <t>キョウヨウ</t>
    </rPh>
    <rPh sb="2" eb="4">
      <t>シセツ</t>
    </rPh>
    <rPh sb="4" eb="5">
      <t>トウ</t>
    </rPh>
    <rPh sb="6" eb="8">
      <t>イジ</t>
    </rPh>
    <rPh sb="9" eb="10">
      <t>カン</t>
    </rPh>
    <rPh sb="12" eb="15">
      <t>カンリヒ</t>
    </rPh>
    <rPh sb="16" eb="19">
      <t>ジムヒ</t>
    </rPh>
    <rPh sb="20" eb="22">
      <t>カンリ</t>
    </rPh>
    <rPh sb="22" eb="24">
      <t>ブモン</t>
    </rPh>
    <rPh sb="25" eb="26">
      <t>カカ</t>
    </rPh>
    <rPh sb="28" eb="31">
      <t>ジンケンヒ</t>
    </rPh>
    <rPh sb="31" eb="32">
      <t>トウ</t>
    </rPh>
    <phoneticPr fontId="1"/>
  </si>
  <si>
    <t>1日3食定食方式。おやつ代含む。
欠食の場合は2日前の申し出より、終日欠食の場合に限り翌月日割り変換。ただし、基本料金20,005円は除く。</t>
    <rPh sb="1" eb="2">
      <t>ヒ</t>
    </rPh>
    <rPh sb="3" eb="4">
      <t>ショク</t>
    </rPh>
    <rPh sb="4" eb="6">
      <t>テイショク</t>
    </rPh>
    <rPh sb="6" eb="8">
      <t>ホウシキ</t>
    </rPh>
    <rPh sb="12" eb="13">
      <t>ダイ</t>
    </rPh>
    <rPh sb="13" eb="14">
      <t>フク</t>
    </rPh>
    <rPh sb="17" eb="19">
      <t>ケッショク</t>
    </rPh>
    <rPh sb="20" eb="22">
      <t>バアイ</t>
    </rPh>
    <rPh sb="24" eb="25">
      <t>ヒ</t>
    </rPh>
    <rPh sb="25" eb="26">
      <t>マエ</t>
    </rPh>
    <rPh sb="27" eb="28">
      <t>モウ</t>
    </rPh>
    <rPh sb="29" eb="30">
      <t>デ</t>
    </rPh>
    <rPh sb="33" eb="35">
      <t>シュウジツ</t>
    </rPh>
    <rPh sb="35" eb="37">
      <t>ケッショク</t>
    </rPh>
    <rPh sb="38" eb="40">
      <t>バアイ</t>
    </rPh>
    <rPh sb="41" eb="42">
      <t>カギ</t>
    </rPh>
    <rPh sb="43" eb="45">
      <t>ヨクゲツ</t>
    </rPh>
    <rPh sb="45" eb="47">
      <t>ヒワ</t>
    </rPh>
    <rPh sb="48" eb="50">
      <t>ヘンカン</t>
    </rPh>
    <rPh sb="55" eb="57">
      <t>キホン</t>
    </rPh>
    <rPh sb="57" eb="59">
      <t>リョウキン</t>
    </rPh>
    <rPh sb="65" eb="66">
      <t>エン</t>
    </rPh>
    <rPh sb="67" eb="68">
      <t>ノゾ</t>
    </rPh>
    <phoneticPr fontId="1"/>
  </si>
  <si>
    <t>生活ｻﾎﾟｰﾄ費：介護保険給付対象外（自立）の場合、当社既定の「介護サービス費等の一覧表」に記載するサービスを受ける対価。</t>
    <rPh sb="0" eb="2">
      <t>セイカツ</t>
    </rPh>
    <rPh sb="7" eb="8">
      <t>ヒ</t>
    </rPh>
    <rPh sb="9" eb="11">
      <t>カイゴ</t>
    </rPh>
    <rPh sb="11" eb="13">
      <t>ホケン</t>
    </rPh>
    <rPh sb="13" eb="15">
      <t>キュウフ</t>
    </rPh>
    <rPh sb="15" eb="18">
      <t>タイショウガイ</t>
    </rPh>
    <rPh sb="19" eb="21">
      <t>ジリツ</t>
    </rPh>
    <rPh sb="23" eb="25">
      <t>バアイ</t>
    </rPh>
    <rPh sb="26" eb="28">
      <t>トウシャ</t>
    </rPh>
    <rPh sb="28" eb="30">
      <t>キテイ</t>
    </rPh>
    <rPh sb="32" eb="34">
      <t>カイゴ</t>
    </rPh>
    <rPh sb="38" eb="39">
      <t>ヒ</t>
    </rPh>
    <rPh sb="39" eb="40">
      <t>トウ</t>
    </rPh>
    <rPh sb="41" eb="43">
      <t>イチラン</t>
    </rPh>
    <rPh sb="43" eb="44">
      <t>ヒョウ</t>
    </rPh>
    <rPh sb="46" eb="48">
      <t>キサイ</t>
    </rPh>
    <rPh sb="55" eb="56">
      <t>ウ</t>
    </rPh>
    <rPh sb="58" eb="60">
      <t>タイカ</t>
    </rPh>
    <phoneticPr fontId="1"/>
  </si>
  <si>
    <t>所得により負担上限額（月額15,000円～140,100円）の設定があり、自己負担の合計額が負担上限額を超えた場合は、その超えた額が国学介護サービス費として払い戻されます。</t>
    <rPh sb="0" eb="2">
      <t>ショトク</t>
    </rPh>
    <rPh sb="5" eb="7">
      <t>フタン</t>
    </rPh>
    <rPh sb="7" eb="10">
      <t>ジョウゲンガク</t>
    </rPh>
    <rPh sb="11" eb="12">
      <t>ツキ</t>
    </rPh>
    <rPh sb="12" eb="13">
      <t>ガク</t>
    </rPh>
    <rPh sb="19" eb="20">
      <t>エン</t>
    </rPh>
    <rPh sb="28" eb="29">
      <t>エン</t>
    </rPh>
    <rPh sb="31" eb="33">
      <t>セッテイ</t>
    </rPh>
    <rPh sb="37" eb="39">
      <t>ジコ</t>
    </rPh>
    <rPh sb="39" eb="41">
      <t>フタン</t>
    </rPh>
    <rPh sb="42" eb="44">
      <t>ゴウケイ</t>
    </rPh>
    <rPh sb="44" eb="45">
      <t>ガク</t>
    </rPh>
    <rPh sb="46" eb="48">
      <t>フタン</t>
    </rPh>
    <rPh sb="48" eb="51">
      <t>ジョウゲンガク</t>
    </rPh>
    <rPh sb="52" eb="53">
      <t>コ</t>
    </rPh>
    <rPh sb="55" eb="57">
      <t>バアイ</t>
    </rPh>
    <rPh sb="61" eb="62">
      <t>コ</t>
    </rPh>
    <rPh sb="64" eb="65">
      <t>ガク</t>
    </rPh>
    <rPh sb="66" eb="68">
      <t>コクガク</t>
    </rPh>
    <rPh sb="68" eb="70">
      <t>カイゴ</t>
    </rPh>
    <rPh sb="74" eb="75">
      <t>ヒ</t>
    </rPh>
    <rPh sb="78" eb="79">
      <t>ハラ</t>
    </rPh>
    <rPh sb="80" eb="81">
      <t>モド</t>
    </rPh>
    <phoneticPr fontId="1"/>
  </si>
  <si>
    <t>有料老人ホーム　サニーライフ瀬谷</t>
    <rPh sb="14" eb="16">
      <t>セヤ</t>
    </rPh>
    <phoneticPr fontId="1"/>
  </si>
  <si>
    <t>なし</t>
    <phoneticPr fontId="1"/>
  </si>
  <si>
    <t>サニーライフ東京事務所
お客様相談室</t>
    <phoneticPr fontId="1"/>
  </si>
  <si>
    <t>0120</t>
    <phoneticPr fontId="1"/>
  </si>
  <si>
    <t>17</t>
    <phoneticPr fontId="1"/>
  </si>
  <si>
    <t>0036</t>
    <phoneticPr fontId="1"/>
  </si>
  <si>
    <t>土・日・祝日、年末年始</t>
  </si>
  <si>
    <t>横浜市健康福祉局 高齢健康福祉部 高齢施設課</t>
    <rPh sb="0" eb="3">
      <t>ヨコハマシ</t>
    </rPh>
    <rPh sb="3" eb="8">
      <t>ケンコウフクシキョク</t>
    </rPh>
    <rPh sb="9" eb="11">
      <t>コウレイ</t>
    </rPh>
    <rPh sb="11" eb="13">
      <t>ケンコウ</t>
    </rPh>
    <rPh sb="13" eb="16">
      <t>フクシブ</t>
    </rPh>
    <rPh sb="17" eb="19">
      <t>コウレイ</t>
    </rPh>
    <rPh sb="19" eb="22">
      <t>シセツカ</t>
    </rPh>
    <phoneticPr fontId="1"/>
  </si>
  <si>
    <t>671</t>
    <phoneticPr fontId="1"/>
  </si>
  <si>
    <t>4117</t>
    <phoneticPr fontId="1"/>
  </si>
  <si>
    <t>神奈川県国民健康保険連合会 苦情専用窓口</t>
    <rPh sb="0" eb="4">
      <t>カナガワケン</t>
    </rPh>
    <rPh sb="4" eb="10">
      <t>コクミンケンコウホケン</t>
    </rPh>
    <rPh sb="10" eb="13">
      <t>レンゴウカイ</t>
    </rPh>
    <rPh sb="14" eb="16">
      <t>クジョウ</t>
    </rPh>
    <rPh sb="16" eb="18">
      <t>センヨウ</t>
    </rPh>
    <rPh sb="18" eb="20">
      <t>マドグチ</t>
    </rPh>
    <phoneticPr fontId="1"/>
  </si>
  <si>
    <t>0570</t>
    <phoneticPr fontId="1"/>
  </si>
  <si>
    <t>022</t>
    <phoneticPr fontId="1"/>
  </si>
  <si>
    <t>110</t>
    <phoneticPr fontId="1"/>
  </si>
  <si>
    <t>損害保険ジャパン株式会社：ウォームハート介護事業者向け賠償責任保険</t>
    <phoneticPr fontId="1"/>
  </si>
  <si>
    <t>　介護サービス等の提供にあたり、事故が発生し、入居者の生命・身体・財産の損害が発生した場合は、地震・火災・風水害・盗難等及び不慮の事故又は入居者の故意によるもの等を除いて、速やかに損害保険等の手配を行い、誠実に対応します。
ただし、入居者に重大な過失がある場合には、賠償を減ずることがあります。</t>
    <phoneticPr fontId="1"/>
  </si>
  <si>
    <t>常時</t>
    <rPh sb="0" eb="2">
      <t>ジョウジ</t>
    </rPh>
    <phoneticPr fontId="1"/>
  </si>
  <si>
    <t>２　入居希望者に交付</t>
  </si>
  <si>
    <t>３　公開していない</t>
  </si>
  <si>
    <t>１　入居希望者に公開</t>
  </si>
  <si>
    <t>特別養護老人ホームへの入所
療養型病院への入院</t>
    <rPh sb="0" eb="6">
      <t>トクベツヨウゴロウジン</t>
    </rPh>
    <rPh sb="11" eb="13">
      <t>ニュウショ</t>
    </rPh>
    <rPh sb="14" eb="19">
      <t>リョウヨウガタビョウイン</t>
    </rPh>
    <rPh sb="21" eb="23">
      <t>ニュウイン</t>
    </rPh>
    <phoneticPr fontId="1"/>
  </si>
  <si>
    <t>瀬谷やわらぎ</t>
    <phoneticPr fontId="1"/>
  </si>
  <si>
    <t>横浜市瀬谷区橋戸1-27-1</t>
    <phoneticPr fontId="1"/>
  </si>
  <si>
    <t>サニーライフ厚木デイサービス</t>
    <phoneticPr fontId="1"/>
  </si>
  <si>
    <t>厚木市飯山3199-1</t>
    <phoneticPr fontId="1"/>
  </si>
  <si>
    <t>サニーライフ青葉</t>
    <phoneticPr fontId="1"/>
  </si>
  <si>
    <t>横浜市青葉区荏田西4-7-16</t>
    <phoneticPr fontId="1"/>
  </si>
  <si>
    <t>サニーライフ瀬谷</t>
    <phoneticPr fontId="1"/>
  </si>
  <si>
    <t>サニーライフ横浜</t>
    <phoneticPr fontId="1"/>
  </si>
  <si>
    <t>横浜市青葉区みたけ台41-1</t>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</si>
  <si>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5">
      <t>ゼン</t>
    </rPh>
    <rPh sb="25" eb="27">
      <t>カイジョ</t>
    </rPh>
    <phoneticPr fontId="1"/>
  </si>
  <si>
    <t>1日6回程度、及び適宜</t>
    <rPh sb="1" eb="2">
      <t>ニチ</t>
    </rPh>
    <rPh sb="3" eb="4">
      <t>カイ</t>
    </rPh>
    <rPh sb="4" eb="6">
      <t>テイド</t>
    </rPh>
    <rPh sb="7" eb="8">
      <t>オヨ</t>
    </rPh>
    <rPh sb="9" eb="11">
      <t>テキギ</t>
    </rPh>
    <phoneticPr fontId="1"/>
  </si>
  <si>
    <t>実費</t>
    <rPh sb="0" eb="2">
      <t>ジッピ</t>
    </rPh>
    <phoneticPr fontId="1"/>
  </si>
  <si>
    <t>週２回又は必要に応じ対応、適宜更衣介助・洗体・洗髪・一部介助</t>
    <rPh sb="0" eb="1">
      <t>シュウ</t>
    </rPh>
    <rPh sb="2" eb="3">
      <t>カイ</t>
    </rPh>
    <rPh sb="3" eb="4">
      <t>マタ</t>
    </rPh>
    <rPh sb="5" eb="7">
      <t>ヒツヨウ</t>
    </rPh>
    <rPh sb="8" eb="9">
      <t>オウ</t>
    </rPh>
    <rPh sb="10" eb="12">
      <t>タイオウ</t>
    </rPh>
    <rPh sb="13" eb="15">
      <t>テキギ</t>
    </rPh>
    <rPh sb="15" eb="17">
      <t>コウイ</t>
    </rPh>
    <rPh sb="17" eb="19">
      <t>カイジョ</t>
    </rPh>
    <rPh sb="20" eb="21">
      <t>セン</t>
    </rPh>
    <rPh sb="21" eb="22">
      <t>カラダ</t>
    </rPh>
    <rPh sb="23" eb="25">
      <t>センパツ</t>
    </rPh>
    <rPh sb="26" eb="28">
      <t>イチブ</t>
    </rPh>
    <rPh sb="28" eb="30">
      <t>カイジョ</t>
    </rPh>
    <phoneticPr fontId="1"/>
  </si>
  <si>
    <t>必要に応じ適宜対応</t>
    <rPh sb="0" eb="2">
      <t>ヒツヨウ</t>
    </rPh>
    <rPh sb="3" eb="4">
      <t>オウ</t>
    </rPh>
    <rPh sb="5" eb="9">
      <t>テキギタイオウ</t>
    </rPh>
    <phoneticPr fontId="1"/>
  </si>
  <si>
    <t>機能訓練指導員により必要に応じて指導</t>
    <rPh sb="0" eb="7">
      <t>キノウクンレンシドウイン</t>
    </rPh>
    <rPh sb="10" eb="12">
      <t>ヒツヨウ</t>
    </rPh>
    <rPh sb="13" eb="14">
      <t>オウ</t>
    </rPh>
    <rPh sb="16" eb="18">
      <t>シドウ</t>
    </rPh>
    <phoneticPr fontId="1"/>
  </si>
  <si>
    <t>協力医療機関以外は30分520円</t>
    <rPh sb="0" eb="8">
      <t>キョウリョクイリョウキカンイガイ</t>
    </rPh>
    <rPh sb="11" eb="12">
      <t>フン</t>
    </rPh>
    <rPh sb="15" eb="16">
      <t>エン</t>
    </rPh>
    <phoneticPr fontId="1"/>
  </si>
  <si>
    <t>協力医療機関へは適時対応</t>
    <rPh sb="0" eb="6">
      <t>キョウリョクイリョウキカン</t>
    </rPh>
    <rPh sb="8" eb="12">
      <t>テキジタイオウ</t>
    </rPh>
    <phoneticPr fontId="1"/>
  </si>
  <si>
    <t>随時</t>
    <rPh sb="0" eb="2">
      <t>ズイジ</t>
    </rPh>
    <phoneticPr fontId="1"/>
  </si>
  <si>
    <t>自立者は右記以外1回520円</t>
    <rPh sb="0" eb="2">
      <t>ジリツ</t>
    </rPh>
    <rPh sb="2" eb="3">
      <t>シャ</t>
    </rPh>
    <rPh sb="4" eb="6">
      <t>ウキ</t>
    </rPh>
    <rPh sb="6" eb="8">
      <t>イガイ</t>
    </rPh>
    <rPh sb="9" eb="10">
      <t>カイ</t>
    </rPh>
    <rPh sb="13" eb="14">
      <t>エン</t>
    </rPh>
    <phoneticPr fontId="1"/>
  </si>
  <si>
    <t>健康状態により配膳・下膳食事毎見守り・一部または全介助</t>
    <rPh sb="0" eb="4">
      <t>ケンコウジョウタイ</t>
    </rPh>
    <rPh sb="7" eb="9">
      <t>ハイゼン</t>
    </rPh>
    <rPh sb="10" eb="12">
      <t>ゲゼン</t>
    </rPh>
    <rPh sb="12" eb="14">
      <t>ショクジ</t>
    </rPh>
    <rPh sb="14" eb="15">
      <t>ゴト</t>
    </rPh>
    <rPh sb="15" eb="17">
      <t>ミマモ</t>
    </rPh>
    <rPh sb="19" eb="21">
      <t>イチブ</t>
    </rPh>
    <rPh sb="24" eb="27">
      <t>ゼンカイジョ</t>
    </rPh>
    <phoneticPr fontId="1"/>
  </si>
  <si>
    <t>要望時</t>
    <rPh sb="0" eb="2">
      <t>ヨウボウ</t>
    </rPh>
    <rPh sb="2" eb="3">
      <t>ジ</t>
    </rPh>
    <phoneticPr fontId="1"/>
  </si>
  <si>
    <t>右記以外
30分520円</t>
    <rPh sb="0" eb="4">
      <t>ウキイガイ</t>
    </rPh>
    <rPh sb="7" eb="8">
      <t>フン</t>
    </rPh>
    <rPh sb="11" eb="12">
      <t>エン</t>
    </rPh>
    <phoneticPr fontId="1"/>
  </si>
  <si>
    <t>週1回指定日</t>
    <rPh sb="0" eb="1">
      <t>シュウ</t>
    </rPh>
    <rPh sb="2" eb="3">
      <t>カイ</t>
    </rPh>
    <rPh sb="3" eb="6">
      <t>シテイビ</t>
    </rPh>
    <phoneticPr fontId="1"/>
  </si>
  <si>
    <t>年2回</t>
    <rPh sb="0" eb="1">
      <t>ネン</t>
    </rPh>
    <rPh sb="2" eb="3">
      <t>カイ</t>
    </rPh>
    <phoneticPr fontId="1"/>
  </si>
  <si>
    <t>協力医療機関以外は30分520円</t>
    <rPh sb="0" eb="6">
      <t>キョウリョクイリョウキカン</t>
    </rPh>
    <rPh sb="6" eb="8">
      <t>イガイ</t>
    </rPh>
    <rPh sb="11" eb="12">
      <t>フン</t>
    </rPh>
    <rPh sb="15" eb="16">
      <t>エン</t>
    </rPh>
    <phoneticPr fontId="1"/>
  </si>
  <si>
    <t>協力医療機関以外は30分520円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</si>
</sst>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B1"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2478</v>
      </c>
      <c r="G5" s="316"/>
      <c r="H5" s="316"/>
      <c r="I5" s="316"/>
      <c r="J5" s="316"/>
      <c r="K5" s="316"/>
      <c r="L5" s="316"/>
      <c r="M5" s="316"/>
      <c r="N5" s="316"/>
      <c r="O5" s="316"/>
      <c r="P5" s="316"/>
      <c r="Q5" s="12"/>
    </row>
    <row r="6" spans="1:20" ht="20.100000000000001" customHeight="1">
      <c r="B6" s="440" t="s">
        <v>2</v>
      </c>
      <c r="C6" s="300"/>
      <c r="D6" s="300"/>
      <c r="E6" s="301"/>
      <c r="F6" s="179" t="s">
        <v>2479</v>
      </c>
      <c r="G6" s="316"/>
      <c r="H6" s="316"/>
      <c r="I6" s="316"/>
      <c r="J6" s="316"/>
      <c r="K6" s="316"/>
      <c r="L6" s="316"/>
      <c r="M6" s="316"/>
      <c r="N6" s="316"/>
      <c r="O6" s="316"/>
      <c r="P6" s="316"/>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2483</v>
      </c>
      <c r="K12" s="416"/>
      <c r="L12" s="416"/>
      <c r="M12" s="416"/>
      <c r="N12" s="416"/>
      <c r="O12" s="417"/>
      <c r="P12" s="418"/>
    </row>
    <row r="13" spans="1:20" ht="39" customHeight="1">
      <c r="B13" s="167" t="s">
        <v>5</v>
      </c>
      <c r="C13" s="166"/>
      <c r="D13" s="166"/>
      <c r="E13" s="166"/>
      <c r="F13" s="207" t="s">
        <v>12</v>
      </c>
      <c r="G13" s="218"/>
      <c r="H13" s="466" t="s">
        <v>2482</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292</v>
      </c>
      <c r="H17" s="35" t="s">
        <v>487</v>
      </c>
      <c r="I17" s="32">
        <v>1161</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6"/>
      <c r="H21" s="426"/>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2491</v>
      </c>
      <c r="K23" s="415"/>
      <c r="L23" s="92" t="s">
        <v>2490</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4">
        <v>1990</v>
      </c>
      <c r="G26" s="435"/>
      <c r="H26" s="35" t="s">
        <v>484</v>
      </c>
      <c r="I26" s="435">
        <v>9</v>
      </c>
      <c r="J26" s="435"/>
      <c r="K26" s="35" t="s">
        <v>485</v>
      </c>
      <c r="L26" s="435">
        <v>17</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1" t="s">
        <v>12</v>
      </c>
      <c r="G31" s="342"/>
      <c r="H31" s="452" t="s">
        <v>2494</v>
      </c>
      <c r="I31" s="452"/>
      <c r="J31" s="452"/>
      <c r="K31" s="452"/>
      <c r="L31" s="452"/>
      <c r="M31" s="452"/>
      <c r="N31" s="452"/>
      <c r="O31" s="452"/>
      <c r="P31" s="453"/>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246</v>
      </c>
      <c r="H33" s="35" t="s">
        <v>487</v>
      </c>
      <c r="I33" s="32">
        <v>37</v>
      </c>
      <c r="J33" s="441"/>
      <c r="K33" s="441"/>
      <c r="L33" s="441"/>
      <c r="M33" s="441"/>
      <c r="N33" s="441"/>
      <c r="O33" s="441"/>
      <c r="P33" s="442"/>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2501</v>
      </c>
      <c r="O44" s="288"/>
      <c r="P44" s="289"/>
    </row>
    <row r="45" spans="2:20" ht="20.100000000000001" customHeight="1">
      <c r="B45" s="167"/>
      <c r="C45" s="166"/>
      <c r="D45" s="166"/>
      <c r="E45" s="166"/>
      <c r="F45" s="396" t="s">
        <v>423</v>
      </c>
      <c r="G45" s="426"/>
      <c r="H45" s="426"/>
      <c r="I45" s="397"/>
      <c r="J45" s="138" t="s">
        <v>2502</v>
      </c>
      <c r="K45" s="93"/>
      <c r="L45" s="93"/>
      <c r="M45" s="35" t="s">
        <v>483</v>
      </c>
      <c r="N45" s="93" t="s">
        <v>2503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2491</v>
      </c>
      <c r="K47" s="415"/>
      <c r="L47" s="92" t="s">
        <v>2504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4">
        <v>2007</v>
      </c>
      <c r="K50" s="435"/>
      <c r="L50" s="35" t="s">
        <v>484</v>
      </c>
      <c r="M50" s="61">
        <v>2</v>
      </c>
      <c r="N50" s="35" t="s">
        <v>485</v>
      </c>
      <c r="O50" s="61">
        <v>22</v>
      </c>
      <c r="P50" s="37" t="s">
        <v>486</v>
      </c>
      <c r="S50" s="15" t="str">
        <f>IF(OR(J50="",M50="",O50=""),"未記入","")</f>
        <v/>
      </c>
    </row>
    <row r="51" spans="1:20" ht="20.100000000000001" customHeight="1" thickBot="1">
      <c r="B51" s="109" t="s">
        <v>29</v>
      </c>
      <c r="C51" s="436"/>
      <c r="D51" s="436"/>
      <c r="E51" s="436"/>
      <c r="F51" s="436"/>
      <c r="G51" s="436"/>
      <c r="H51" s="436"/>
      <c r="I51" s="436"/>
      <c r="J51" s="423">
        <v>2007</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2507</v>
      </c>
      <c r="K55" s="90"/>
      <c r="L55" s="90"/>
      <c r="M55" s="90"/>
      <c r="N55" s="90"/>
      <c r="O55" s="90"/>
      <c r="P55" s="91"/>
    </row>
    <row r="56" spans="1:20" ht="20.100000000000001" customHeight="1">
      <c r="B56" s="134"/>
      <c r="C56" s="120"/>
      <c r="D56" s="135"/>
      <c r="E56" s="166" t="s">
        <v>33</v>
      </c>
      <c r="F56" s="166"/>
      <c r="G56" s="166"/>
      <c r="H56" s="166"/>
      <c r="I56" s="166"/>
      <c r="J56" s="138" t="s">
        <v>2508</v>
      </c>
      <c r="K56" s="93"/>
      <c r="L56" s="93"/>
      <c r="M56" s="93"/>
      <c r="N56" s="93"/>
      <c r="O56" s="93"/>
      <c r="P56" s="139"/>
    </row>
    <row r="57" spans="1:20" ht="20.100000000000001" customHeight="1">
      <c r="B57" s="134"/>
      <c r="C57" s="120"/>
      <c r="D57" s="135"/>
      <c r="E57" s="166" t="s">
        <v>34</v>
      </c>
      <c r="F57" s="166"/>
      <c r="G57" s="166"/>
      <c r="H57" s="166"/>
      <c r="I57" s="166"/>
      <c r="J57" s="434">
        <v>2007</v>
      </c>
      <c r="K57" s="435"/>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1111</v>
      </c>
      <c r="K58" s="424"/>
      <c r="L58" s="36" t="s">
        <v>484</v>
      </c>
      <c r="M58" s="62">
        <v>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432">
        <v>4434.12</v>
      </c>
      <c r="H61" s="193"/>
      <c r="I61" s="193"/>
      <c r="J61" s="193"/>
      <c r="K61" s="433"/>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425">
        <v>4215.3999999999996</v>
      </c>
      <c r="L72" s="93"/>
      <c r="M72" s="93"/>
      <c r="N72" s="171" t="s">
        <v>490</v>
      </c>
      <c r="O72" s="171"/>
      <c r="P72" s="197"/>
    </row>
    <row r="73" spans="2:16" ht="20.100000000000001" customHeight="1">
      <c r="B73" s="70"/>
      <c r="C73" s="71"/>
      <c r="D73" s="297"/>
      <c r="E73" s="298"/>
      <c r="F73" s="281"/>
      <c r="G73" s="217" t="s">
        <v>42</v>
      </c>
      <c r="H73" s="217"/>
      <c r="I73" s="217"/>
      <c r="J73" s="217"/>
      <c r="K73" s="425">
        <v>4190.99</v>
      </c>
      <c r="L73" s="93"/>
      <c r="M73" s="93"/>
      <c r="N73" s="171" t="s">
        <v>490</v>
      </c>
      <c r="O73" s="171"/>
      <c r="P73" s="197"/>
    </row>
    <row r="74" spans="2:16" ht="20.100000000000001" customHeight="1">
      <c r="B74" s="70"/>
      <c r="C74" s="71"/>
      <c r="D74" s="166" t="s">
        <v>43</v>
      </c>
      <c r="E74" s="166"/>
      <c r="F74" s="166"/>
      <c r="G74" s="178" t="s">
        <v>2509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2513</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2007</v>
      </c>
      <c r="L86" s="39" t="s">
        <v>484</v>
      </c>
      <c r="M86" s="61">
        <v>3</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2027</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2513</v>
      </c>
      <c r="L89" s="93"/>
      <c r="M89" s="93"/>
      <c r="N89" s="93"/>
      <c r="O89" s="93"/>
      <c r="P89" s="139"/>
    </row>
    <row r="90" spans="2:19" ht="20.100000000000001" customHeight="1">
      <c r="B90" s="167" t="s">
        <v>45</v>
      </c>
      <c r="C90" s="166"/>
      <c r="D90" s="117" t="s">
        <v>46</v>
      </c>
      <c r="E90" s="218"/>
      <c r="F90" s="236"/>
      <c r="G90" s="178" t="s">
        <v>2514</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13.31</v>
      </c>
      <c r="K95" s="50" t="s">
        <v>490</v>
      </c>
      <c r="L95" s="138">
        <v>46</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16.440000000000001</v>
      </c>
      <c r="K96" s="50" t="s">
        <v>490</v>
      </c>
      <c r="L96" s="138">
        <v>8</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c r="H105" s="242" t="s">
        <v>492</v>
      </c>
      <c r="I105" s="366" t="s">
        <v>66</v>
      </c>
      <c r="J105" s="366"/>
      <c r="K105" s="366"/>
      <c r="L105" s="366"/>
      <c r="M105" s="366"/>
      <c r="N105" s="138">
        <v>6</v>
      </c>
      <c r="O105" s="93"/>
      <c r="P105" s="37" t="s">
        <v>492</v>
      </c>
    </row>
    <row r="106" spans="2:19" ht="20.100000000000001" customHeight="1">
      <c r="B106" s="419"/>
      <c r="C106" s="420"/>
      <c r="D106" s="110"/>
      <c r="E106" s="102"/>
      <c r="F106" s="103"/>
      <c r="G106" s="138"/>
      <c r="H106" s="242"/>
      <c r="I106" s="414" t="s">
        <v>67</v>
      </c>
      <c r="J106" s="414"/>
      <c r="K106" s="414"/>
      <c r="L106" s="414"/>
      <c r="M106" s="414"/>
      <c r="N106" s="138">
        <v>6</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2513</v>
      </c>
      <c r="H113" s="178"/>
      <c r="I113" s="178"/>
      <c r="J113" s="178"/>
      <c r="K113" s="178"/>
      <c r="L113" s="178"/>
      <c r="M113" s="178"/>
      <c r="N113" s="178"/>
      <c r="O113" s="138"/>
      <c r="P113" s="179"/>
    </row>
    <row r="114" spans="2:16" ht="20.100000000000001" customHeight="1">
      <c r="B114" s="419"/>
      <c r="C114" s="420"/>
      <c r="D114" s="117" t="s">
        <v>79</v>
      </c>
      <c r="E114" s="118"/>
      <c r="F114" s="133"/>
      <c r="G114" s="123" t="s">
        <v>2512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2513</v>
      </c>
      <c r="H117" s="178"/>
      <c r="I117" s="178"/>
      <c r="J117" s="178"/>
      <c r="K117" s="178"/>
      <c r="L117" s="178"/>
      <c r="M117" s="178"/>
      <c r="N117" s="178"/>
      <c r="O117" s="138"/>
      <c r="P117" s="179"/>
    </row>
    <row r="118" spans="2:16" ht="20.100000000000001" customHeight="1">
      <c r="B118" s="134"/>
      <c r="C118" s="135"/>
      <c r="D118" s="110" t="s">
        <v>73</v>
      </c>
      <c r="E118" s="102"/>
      <c r="F118" s="103"/>
      <c r="G118" s="178" t="s">
        <v>2513</v>
      </c>
      <c r="H118" s="178"/>
      <c r="I118" s="178"/>
      <c r="J118" s="178"/>
      <c r="K118" s="178"/>
      <c r="L118" s="178"/>
      <c r="M118" s="178"/>
      <c r="N118" s="178"/>
      <c r="O118" s="138"/>
      <c r="P118" s="179"/>
    </row>
    <row r="119" spans="2:16" ht="20.100000000000001" customHeight="1">
      <c r="B119" s="134"/>
      <c r="C119" s="135"/>
      <c r="D119" s="234" t="s">
        <v>74</v>
      </c>
      <c r="E119" s="273"/>
      <c r="F119" s="235"/>
      <c r="G119" s="178" t="s">
        <v>2513</v>
      </c>
      <c r="H119" s="178"/>
      <c r="I119" s="178"/>
      <c r="J119" s="178"/>
      <c r="K119" s="178"/>
      <c r="L119" s="178"/>
      <c r="M119" s="178"/>
      <c r="N119" s="178"/>
      <c r="O119" s="138"/>
      <c r="P119" s="179"/>
    </row>
    <row r="120" spans="2:16" ht="20.100000000000001" customHeight="1">
      <c r="B120" s="134"/>
      <c r="C120" s="135"/>
      <c r="D120" s="169" t="s">
        <v>75</v>
      </c>
      <c r="E120" s="171"/>
      <c r="F120" s="242"/>
      <c r="G120" s="178" t="s">
        <v>2513</v>
      </c>
      <c r="H120" s="178"/>
      <c r="I120" s="178"/>
      <c r="J120" s="178"/>
      <c r="K120" s="178"/>
      <c r="L120" s="178"/>
      <c r="M120" s="178"/>
      <c r="N120" s="178"/>
      <c r="O120" s="138"/>
      <c r="P120" s="179"/>
    </row>
    <row r="121" spans="2:16" ht="20.100000000000001" customHeight="1">
      <c r="B121" s="134"/>
      <c r="C121" s="135"/>
      <c r="D121" s="169" t="s">
        <v>76</v>
      </c>
      <c r="E121" s="171"/>
      <c r="F121" s="242"/>
      <c r="G121" s="178" t="s">
        <v>2513</v>
      </c>
      <c r="H121" s="178"/>
      <c r="I121" s="178"/>
      <c r="J121" s="178"/>
      <c r="K121" s="178"/>
      <c r="L121" s="178"/>
      <c r="M121" s="178"/>
      <c r="N121" s="178"/>
      <c r="O121" s="138"/>
      <c r="P121" s="179"/>
    </row>
    <row r="122" spans="2:16" ht="20.100000000000001" customHeight="1">
      <c r="B122" s="136"/>
      <c r="C122" s="137"/>
      <c r="D122" s="169" t="s">
        <v>77</v>
      </c>
      <c r="E122" s="171"/>
      <c r="F122" s="242"/>
      <c r="G122" s="178" t="s">
        <v>2513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2516</v>
      </c>
      <c r="H123" s="178"/>
      <c r="I123" s="178"/>
      <c r="J123" s="178"/>
      <c r="K123" s="178"/>
      <c r="L123" s="178"/>
      <c r="M123" s="178"/>
      <c r="N123" s="178"/>
      <c r="O123" s="138"/>
      <c r="P123" s="179"/>
    </row>
    <row r="124" spans="2:16" ht="20.100000000000001" customHeight="1">
      <c r="B124" s="134"/>
      <c r="C124" s="135"/>
      <c r="D124" s="110" t="s">
        <v>446</v>
      </c>
      <c r="E124" s="102"/>
      <c r="F124" s="103"/>
      <c r="G124" s="178" t="s">
        <v>2517</v>
      </c>
      <c r="H124" s="178"/>
      <c r="I124" s="178"/>
      <c r="J124" s="178"/>
      <c r="K124" s="178"/>
      <c r="L124" s="178"/>
      <c r="M124" s="178"/>
      <c r="N124" s="178"/>
      <c r="O124" s="138"/>
      <c r="P124" s="179"/>
    </row>
    <row r="125" spans="2:16" ht="20.100000000000001" customHeight="1">
      <c r="B125" s="134"/>
      <c r="C125" s="135"/>
      <c r="D125" s="234" t="s">
        <v>447</v>
      </c>
      <c r="E125" s="273"/>
      <c r="F125" s="235"/>
      <c r="G125" s="178" t="s">
        <v>2518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2520</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2513</v>
      </c>
      <c r="L146" s="178"/>
      <c r="M146" s="178"/>
      <c r="N146" s="178"/>
      <c r="O146" s="138"/>
      <c r="P146" s="179"/>
    </row>
    <row r="147" spans="1:16" ht="20.100000000000001" customHeight="1">
      <c r="B147" s="77"/>
      <c r="C147" s="78"/>
      <c r="D147" s="78"/>
      <c r="E147" s="79"/>
      <c r="F147" s="169" t="s">
        <v>95</v>
      </c>
      <c r="G147" s="171"/>
      <c r="H147" s="171"/>
      <c r="I147" s="171"/>
      <c r="J147" s="242"/>
      <c r="K147" s="178" t="s">
        <v>2512</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2513</v>
      </c>
      <c r="L149" s="178"/>
      <c r="M149" s="178"/>
      <c r="N149" s="178"/>
      <c r="O149" s="138"/>
      <c r="P149" s="179"/>
    </row>
    <row r="150" spans="1:16" ht="20.100000000000001" customHeight="1">
      <c r="B150" s="77"/>
      <c r="C150" s="78"/>
      <c r="D150" s="78"/>
      <c r="E150" s="79"/>
      <c r="F150" s="169" t="s">
        <v>410</v>
      </c>
      <c r="G150" s="171"/>
      <c r="H150" s="171"/>
      <c r="I150" s="171"/>
      <c r="J150" s="242"/>
      <c r="K150" s="178" t="s">
        <v>2513</v>
      </c>
      <c r="L150" s="178"/>
      <c r="M150" s="178"/>
      <c r="N150" s="178"/>
      <c r="O150" s="138"/>
      <c r="P150" s="179"/>
    </row>
    <row r="151" spans="1:16" ht="20.100000000000001" customHeight="1">
      <c r="B151" s="77"/>
      <c r="C151" s="78"/>
      <c r="D151" s="78"/>
      <c r="E151" s="79"/>
      <c r="F151" s="169" t="s">
        <v>411</v>
      </c>
      <c r="G151" s="171"/>
      <c r="H151" s="171"/>
      <c r="I151" s="171"/>
      <c r="J151" s="242"/>
      <c r="K151" s="178" t="s">
        <v>2513</v>
      </c>
      <c r="L151" s="178"/>
      <c r="M151" s="178"/>
      <c r="N151" s="178"/>
      <c r="O151" s="138"/>
      <c r="P151" s="179"/>
    </row>
    <row r="152" spans="1:16" ht="20.100000000000001" customHeight="1">
      <c r="B152" s="77"/>
      <c r="C152" s="78"/>
      <c r="D152" s="78"/>
      <c r="E152" s="79"/>
      <c r="F152" s="169" t="s">
        <v>415</v>
      </c>
      <c r="G152" s="171"/>
      <c r="H152" s="171"/>
      <c r="I152" s="171"/>
      <c r="J152" s="242"/>
      <c r="K152" s="178" t="s">
        <v>2512</v>
      </c>
      <c r="L152" s="178"/>
      <c r="M152" s="178"/>
      <c r="N152" s="178"/>
      <c r="O152" s="138"/>
      <c r="P152" s="179"/>
    </row>
    <row r="153" spans="1:16" ht="20.100000000000001" customHeight="1">
      <c r="B153" s="77"/>
      <c r="C153" s="78"/>
      <c r="D153" s="78"/>
      <c r="E153" s="79"/>
      <c r="F153" s="169" t="s">
        <v>530</v>
      </c>
      <c r="G153" s="171"/>
      <c r="H153" s="171"/>
      <c r="I153" s="171"/>
      <c r="J153" s="242"/>
      <c r="K153" s="178" t="s">
        <v>2512</v>
      </c>
      <c r="L153" s="178"/>
      <c r="M153" s="178"/>
      <c r="N153" s="178"/>
      <c r="O153" s="138"/>
      <c r="P153" s="179"/>
    </row>
    <row r="154" spans="1:16" ht="20.100000000000001" customHeight="1">
      <c r="B154" s="77"/>
      <c r="C154" s="78"/>
      <c r="D154" s="78"/>
      <c r="E154" s="79"/>
      <c r="F154" s="405" t="s">
        <v>97</v>
      </c>
      <c r="G154" s="156"/>
      <c r="H154" s="157"/>
      <c r="I154" s="399" t="s">
        <v>99</v>
      </c>
      <c r="J154" s="400"/>
      <c r="K154" s="178" t="s">
        <v>2512</v>
      </c>
      <c r="L154" s="178"/>
      <c r="M154" s="178"/>
      <c r="N154" s="178"/>
      <c r="O154" s="138"/>
      <c r="P154" s="179"/>
    </row>
    <row r="155" spans="1:16" ht="20.100000000000001" customHeight="1">
      <c r="B155" s="77"/>
      <c r="C155" s="78"/>
      <c r="D155" s="78"/>
      <c r="E155" s="79"/>
      <c r="F155" s="398"/>
      <c r="G155" s="162"/>
      <c r="H155" s="163"/>
      <c r="I155" s="401" t="s">
        <v>100</v>
      </c>
      <c r="J155" s="400"/>
      <c r="K155" s="178" t="s">
        <v>2512</v>
      </c>
      <c r="L155" s="178"/>
      <c r="M155" s="178"/>
      <c r="N155" s="178"/>
      <c r="O155" s="138"/>
      <c r="P155" s="179"/>
    </row>
    <row r="156" spans="1:16" ht="20.100000000000001" customHeight="1">
      <c r="B156" s="77"/>
      <c r="C156" s="78"/>
      <c r="D156" s="78"/>
      <c r="E156" s="79"/>
      <c r="F156" s="406" t="s">
        <v>98</v>
      </c>
      <c r="G156" s="407"/>
      <c r="H156" s="408"/>
      <c r="I156" s="396" t="s">
        <v>532</v>
      </c>
      <c r="J156" s="397"/>
      <c r="K156" s="178" t="s">
        <v>2512</v>
      </c>
      <c r="L156" s="178"/>
      <c r="M156" s="178"/>
      <c r="N156" s="178"/>
      <c r="O156" s="138"/>
      <c r="P156" s="179"/>
    </row>
    <row r="157" spans="1:16" ht="20.100000000000001" customHeight="1">
      <c r="B157" s="77"/>
      <c r="C157" s="78"/>
      <c r="D157" s="78"/>
      <c r="E157" s="79"/>
      <c r="F157" s="406"/>
      <c r="G157" s="407"/>
      <c r="H157" s="408"/>
      <c r="I157" s="396" t="s">
        <v>533</v>
      </c>
      <c r="J157" s="397"/>
      <c r="K157" s="178" t="s">
        <v>2512</v>
      </c>
      <c r="L157" s="178"/>
      <c r="M157" s="178"/>
      <c r="N157" s="178"/>
      <c r="O157" s="138"/>
      <c r="P157" s="179"/>
    </row>
    <row r="158" spans="1:16" ht="20.100000000000001" customHeight="1">
      <c r="B158" s="77"/>
      <c r="C158" s="78"/>
      <c r="D158" s="78"/>
      <c r="E158" s="79"/>
      <c r="F158" s="406"/>
      <c r="G158" s="407"/>
      <c r="H158" s="408"/>
      <c r="I158" s="396" t="s">
        <v>100</v>
      </c>
      <c r="J158" s="397"/>
      <c r="K158" s="178" t="s">
        <v>2512</v>
      </c>
      <c r="L158" s="178"/>
      <c r="M158" s="178"/>
      <c r="N158" s="178"/>
      <c r="O158" s="138"/>
      <c r="P158" s="179"/>
    </row>
    <row r="159" spans="1:16" ht="20.100000000000001" customHeight="1">
      <c r="B159" s="77"/>
      <c r="C159" s="78"/>
      <c r="D159" s="78"/>
      <c r="E159" s="79"/>
      <c r="F159" s="406"/>
      <c r="G159" s="407"/>
      <c r="H159" s="408"/>
      <c r="I159" s="406" t="s">
        <v>101</v>
      </c>
      <c r="J159" s="408"/>
      <c r="K159" s="178" t="s">
        <v>2512</v>
      </c>
      <c r="L159" s="178"/>
      <c r="M159" s="178"/>
      <c r="N159" s="178"/>
      <c r="O159" s="138"/>
      <c r="P159" s="179"/>
    </row>
    <row r="160" spans="1:16" ht="20.100000000000001" customHeight="1">
      <c r="B160" s="77"/>
      <c r="C160" s="78"/>
      <c r="D160" s="78"/>
      <c r="E160" s="79"/>
      <c r="F160" s="406" t="s">
        <v>425</v>
      </c>
      <c r="G160" s="407"/>
      <c r="H160" s="408"/>
      <c r="I160" s="396" t="s">
        <v>99</v>
      </c>
      <c r="J160" s="397"/>
      <c r="K160" s="178" t="s">
        <v>2513</v>
      </c>
      <c r="L160" s="178"/>
      <c r="M160" s="178"/>
      <c r="N160" s="178"/>
      <c r="O160" s="138"/>
      <c r="P160" s="179"/>
    </row>
    <row r="161" spans="2:20" ht="20.100000000000001" customHeight="1">
      <c r="B161" s="77"/>
      <c r="C161" s="78"/>
      <c r="D161" s="78"/>
      <c r="E161" s="79"/>
      <c r="F161" s="406"/>
      <c r="G161" s="407"/>
      <c r="H161" s="408"/>
      <c r="I161" s="396" t="s">
        <v>100</v>
      </c>
      <c r="J161" s="397"/>
      <c r="K161" s="178" t="s">
        <v>2512</v>
      </c>
      <c r="L161" s="178"/>
      <c r="M161" s="178"/>
      <c r="N161" s="178"/>
      <c r="O161" s="138"/>
      <c r="P161" s="179"/>
    </row>
    <row r="162" spans="2:20" ht="20.100000000000001" customHeight="1">
      <c r="B162" s="77"/>
      <c r="C162" s="78"/>
      <c r="D162" s="78"/>
      <c r="E162" s="79"/>
      <c r="F162" s="406"/>
      <c r="G162" s="407"/>
      <c r="H162" s="408"/>
      <c r="I162" s="398" t="s">
        <v>101</v>
      </c>
      <c r="J162" s="163"/>
      <c r="K162" s="178" t="s">
        <v>2512</v>
      </c>
      <c r="L162" s="178"/>
      <c r="M162" s="178"/>
      <c r="N162" s="178"/>
      <c r="O162" s="138"/>
      <c r="P162" s="179"/>
    </row>
    <row r="163" spans="2:20" ht="20.100000000000001" customHeight="1">
      <c r="B163" s="77"/>
      <c r="C163" s="78"/>
      <c r="D163" s="78"/>
      <c r="E163" s="79"/>
      <c r="F163" s="406"/>
      <c r="G163" s="407"/>
      <c r="H163" s="408"/>
      <c r="I163" s="396" t="s">
        <v>426</v>
      </c>
      <c r="J163" s="397"/>
      <c r="K163" s="178" t="s">
        <v>2512</v>
      </c>
      <c r="L163" s="178"/>
      <c r="M163" s="178"/>
      <c r="N163" s="178"/>
      <c r="O163" s="138"/>
      <c r="P163" s="179"/>
    </row>
    <row r="164" spans="2:20" ht="20.100000000000001" customHeight="1">
      <c r="B164" s="77"/>
      <c r="C164" s="78"/>
      <c r="D164" s="78"/>
      <c r="E164" s="79"/>
      <c r="F164" s="406"/>
      <c r="G164" s="407"/>
      <c r="H164" s="408"/>
      <c r="I164" s="398" t="s">
        <v>427</v>
      </c>
      <c r="J164" s="163"/>
      <c r="K164" s="178" t="s">
        <v>2512</v>
      </c>
      <c r="L164" s="178"/>
      <c r="M164" s="178"/>
      <c r="N164" s="178"/>
      <c r="O164" s="138"/>
      <c r="P164" s="179"/>
    </row>
    <row r="165" spans="2:20" ht="20.100000000000001" customHeight="1">
      <c r="B165" s="77"/>
      <c r="C165" s="78"/>
      <c r="D165" s="78"/>
      <c r="E165" s="79"/>
      <c r="F165" s="405" t="s">
        <v>428</v>
      </c>
      <c r="G165" s="156"/>
      <c r="H165" s="157"/>
      <c r="I165" s="399" t="s">
        <v>99</v>
      </c>
      <c r="J165" s="400"/>
      <c r="K165" s="178" t="s">
        <v>2512</v>
      </c>
      <c r="L165" s="178"/>
      <c r="M165" s="178"/>
      <c r="N165" s="178"/>
      <c r="O165" s="138"/>
      <c r="P165" s="179"/>
    </row>
    <row r="166" spans="2:20" ht="20.100000000000001" customHeight="1">
      <c r="B166" s="80"/>
      <c r="C166" s="81"/>
      <c r="D166" s="81"/>
      <c r="E166" s="82"/>
      <c r="F166" s="398"/>
      <c r="G166" s="162"/>
      <c r="H166" s="163"/>
      <c r="I166" s="401" t="s">
        <v>100</v>
      </c>
      <c r="J166" s="400"/>
      <c r="K166" s="178" t="s">
        <v>2513</v>
      </c>
      <c r="L166" s="178"/>
      <c r="M166" s="178"/>
      <c r="N166" s="178"/>
      <c r="O166" s="138"/>
      <c r="P166" s="179"/>
    </row>
    <row r="167" spans="2:20" ht="20.100000000000001" customHeight="1">
      <c r="B167" s="132" t="s">
        <v>102</v>
      </c>
      <c r="C167" s="118"/>
      <c r="D167" s="118"/>
      <c r="E167" s="118"/>
      <c r="F167" s="133"/>
      <c r="G167" s="179" t="s">
        <v>2512</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t="s">
        <v>2522</v>
      </c>
      <c r="G175" s="171" t="s">
        <v>448</v>
      </c>
      <c r="H175" s="171"/>
      <c r="I175" s="242"/>
      <c r="J175" s="172" t="s">
        <v>2523</v>
      </c>
      <c r="K175" s="173"/>
      <c r="L175" s="173"/>
      <c r="M175" s="173"/>
      <c r="N175" s="173"/>
      <c r="O175" s="173"/>
      <c r="P175" s="174"/>
    </row>
    <row r="176" spans="2:20" ht="39.950000000000003" customHeight="1">
      <c r="B176" s="83" t="s">
        <v>106</v>
      </c>
      <c r="C176" s="84"/>
      <c r="D176" s="287">
        <v>1</v>
      </c>
      <c r="E176" s="363"/>
      <c r="F176" s="166" t="s">
        <v>5</v>
      </c>
      <c r="G176" s="166"/>
      <c r="H176" s="166"/>
      <c r="I176" s="104" t="s">
        <v>2524</v>
      </c>
      <c r="J176" s="105"/>
      <c r="K176" s="105"/>
      <c r="L176" s="105"/>
      <c r="M176" s="105"/>
      <c r="N176" s="105"/>
      <c r="O176" s="106"/>
      <c r="P176" s="107"/>
    </row>
    <row r="177" spans="2:16" ht="39.950000000000003" customHeight="1">
      <c r="B177" s="85"/>
      <c r="C177" s="86"/>
      <c r="D177" s="287"/>
      <c r="E177" s="363"/>
      <c r="F177" s="166" t="s">
        <v>108</v>
      </c>
      <c r="G177" s="166"/>
      <c r="H177" s="166"/>
      <c r="I177" s="104" t="s">
        <v>2525</v>
      </c>
      <c r="J177" s="105"/>
      <c r="K177" s="105"/>
      <c r="L177" s="105"/>
      <c r="M177" s="105"/>
      <c r="N177" s="105"/>
      <c r="O177" s="106"/>
      <c r="P177" s="107"/>
    </row>
    <row r="178" spans="2:16" ht="39.950000000000003" customHeight="1">
      <c r="B178" s="85"/>
      <c r="C178" s="86"/>
      <c r="D178" s="287"/>
      <c r="E178" s="363"/>
      <c r="F178" s="166" t="s">
        <v>109</v>
      </c>
      <c r="G178" s="166"/>
      <c r="H178" s="166"/>
      <c r="I178" s="104" t="s">
        <v>2526</v>
      </c>
      <c r="J178" s="105"/>
      <c r="K178" s="105"/>
      <c r="L178" s="105"/>
      <c r="M178" s="105"/>
      <c r="N178" s="105"/>
      <c r="O178" s="106"/>
      <c r="P178" s="107"/>
    </row>
    <row r="179" spans="2:16" ht="39.950000000000003" customHeight="1">
      <c r="B179" s="85"/>
      <c r="C179" s="86"/>
      <c r="D179" s="287"/>
      <c r="E179" s="363"/>
      <c r="F179" s="166" t="s">
        <v>429</v>
      </c>
      <c r="G179" s="166"/>
      <c r="H179" s="166"/>
      <c r="I179" s="104" t="s">
        <v>2526</v>
      </c>
      <c r="J179" s="105"/>
      <c r="K179" s="105"/>
      <c r="L179" s="105"/>
      <c r="M179" s="105"/>
      <c r="N179" s="105"/>
      <c r="O179" s="106"/>
      <c r="P179" s="107"/>
    </row>
    <row r="180" spans="2:16" ht="39.950000000000003" customHeight="1">
      <c r="B180" s="85"/>
      <c r="C180" s="86"/>
      <c r="D180" s="287"/>
      <c r="E180" s="363"/>
      <c r="F180" s="166" t="s">
        <v>110</v>
      </c>
      <c r="G180" s="166"/>
      <c r="H180" s="166"/>
      <c r="I180" s="104" t="s">
        <v>2527</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2528</v>
      </c>
      <c r="J191" s="105"/>
      <c r="K191" s="105"/>
      <c r="L191" s="105"/>
      <c r="M191" s="105"/>
      <c r="N191" s="105"/>
      <c r="O191" s="106"/>
      <c r="P191" s="107"/>
    </row>
    <row r="192" spans="2:16" ht="39.950000000000003" customHeight="1">
      <c r="B192" s="85"/>
      <c r="C192" s="86"/>
      <c r="D192" s="388"/>
      <c r="E192" s="389"/>
      <c r="F192" s="166" t="s">
        <v>108</v>
      </c>
      <c r="G192" s="166"/>
      <c r="H192" s="166"/>
      <c r="I192" s="104" t="s">
        <v>2525</v>
      </c>
      <c r="J192" s="105"/>
      <c r="K192" s="105"/>
      <c r="L192" s="105"/>
      <c r="M192" s="105"/>
      <c r="N192" s="105"/>
      <c r="O192" s="106"/>
      <c r="P192" s="107"/>
    </row>
    <row r="193" spans="2:16" ht="39.950000000000003" customHeight="1">
      <c r="B193" s="85"/>
      <c r="C193" s="86"/>
      <c r="D193" s="388"/>
      <c r="E193" s="389"/>
      <c r="F193" s="168" t="s">
        <v>110</v>
      </c>
      <c r="G193" s="168"/>
      <c r="H193" s="168"/>
      <c r="I193" s="104" t="s">
        <v>2529</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2522</v>
      </c>
      <c r="G199" s="383" t="s">
        <v>477</v>
      </c>
      <c r="H199" s="359"/>
      <c r="I199" s="359"/>
      <c r="J199" s="359"/>
      <c r="K199" s="359"/>
      <c r="L199" s="359"/>
      <c r="M199" s="359"/>
      <c r="N199" s="359"/>
      <c r="O199" s="359"/>
      <c r="P199" s="384"/>
    </row>
    <row r="200" spans="2:16" ht="20.100000000000001" customHeight="1">
      <c r="B200" s="134"/>
      <c r="C200" s="120"/>
      <c r="D200" s="120"/>
      <c r="E200" s="135"/>
      <c r="F200" s="14" t="s">
        <v>2522</v>
      </c>
      <c r="G200" s="325" t="s">
        <v>478</v>
      </c>
      <c r="H200" s="171"/>
      <c r="I200" s="171"/>
      <c r="J200" s="171"/>
      <c r="K200" s="171"/>
      <c r="L200" s="171"/>
      <c r="M200" s="171"/>
      <c r="N200" s="171"/>
      <c r="O200" s="171"/>
      <c r="P200" s="197"/>
    </row>
    <row r="201" spans="2:16" ht="60" customHeight="1">
      <c r="B201" s="136"/>
      <c r="C201" s="122"/>
      <c r="D201" s="122"/>
      <c r="E201" s="137"/>
      <c r="F201" s="14" t="s">
        <v>2522</v>
      </c>
      <c r="G201" s="325" t="s">
        <v>448</v>
      </c>
      <c r="H201" s="171"/>
      <c r="I201" s="242"/>
      <c r="J201" s="172" t="s">
        <v>2530</v>
      </c>
      <c r="K201" s="173"/>
      <c r="L201" s="173"/>
      <c r="M201" s="173"/>
      <c r="N201" s="173"/>
      <c r="O201" s="173"/>
      <c r="P201" s="174"/>
    </row>
    <row r="202" spans="2:16" ht="60" customHeight="1">
      <c r="B202" s="167" t="s">
        <v>114</v>
      </c>
      <c r="C202" s="166"/>
      <c r="D202" s="166"/>
      <c r="E202" s="166"/>
      <c r="F202" s="104" t="s">
        <v>2531</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2512</v>
      </c>
      <c r="G204" s="178"/>
      <c r="H204" s="178"/>
      <c r="I204" s="178"/>
      <c r="J204" s="178"/>
      <c r="K204" s="178"/>
      <c r="L204" s="178"/>
      <c r="M204" s="178"/>
      <c r="N204" s="178"/>
      <c r="O204" s="138"/>
      <c r="P204" s="179"/>
    </row>
    <row r="205" spans="2:16" ht="60.75" customHeight="1">
      <c r="B205" s="167" t="s">
        <v>117</v>
      </c>
      <c r="C205" s="166"/>
      <c r="D205" s="166"/>
      <c r="E205" s="166"/>
      <c r="F205" s="104" t="s">
        <v>2532</v>
      </c>
      <c r="G205" s="105"/>
      <c r="H205" s="105"/>
      <c r="I205" s="105"/>
      <c r="J205" s="105"/>
      <c r="K205" s="105"/>
      <c r="L205" s="105"/>
      <c r="M205" s="105"/>
      <c r="N205" s="105"/>
      <c r="O205" s="106"/>
      <c r="P205" s="107"/>
    </row>
    <row r="206" spans="2:16" ht="20.100000000000001" customHeight="1">
      <c r="B206" s="230" t="s">
        <v>119</v>
      </c>
      <c r="C206" s="231"/>
      <c r="D206" s="231"/>
      <c r="E206" s="231"/>
      <c r="F206" s="178" t="s">
        <v>2512</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2513</v>
      </c>
      <c r="G207" s="178"/>
      <c r="H207" s="178"/>
      <c r="I207" s="178"/>
      <c r="J207" s="178"/>
      <c r="K207" s="178"/>
      <c r="L207" s="178"/>
      <c r="M207" s="178"/>
      <c r="N207" s="178"/>
      <c r="O207" s="138"/>
      <c r="P207" s="179"/>
    </row>
    <row r="208" spans="2:16" ht="20.100000000000001" customHeight="1">
      <c r="B208" s="165"/>
      <c r="C208" s="269"/>
      <c r="D208" s="231" t="s">
        <v>122</v>
      </c>
      <c r="E208" s="231"/>
      <c r="F208" s="178" t="s">
        <v>2512</v>
      </c>
      <c r="G208" s="178"/>
      <c r="H208" s="178"/>
      <c r="I208" s="178"/>
      <c r="J208" s="178"/>
      <c r="K208" s="178"/>
      <c r="L208" s="178"/>
      <c r="M208" s="178"/>
      <c r="N208" s="178"/>
      <c r="O208" s="138"/>
      <c r="P208" s="179"/>
    </row>
    <row r="209" spans="2:20" ht="20.100000000000001" customHeight="1">
      <c r="B209" s="165"/>
      <c r="C209" s="269"/>
      <c r="D209" s="231" t="s">
        <v>123</v>
      </c>
      <c r="E209" s="231"/>
      <c r="F209" s="178" t="s">
        <v>2512</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2512</v>
      </c>
      <c r="G211" s="178"/>
      <c r="H211" s="178"/>
      <c r="I211" s="178"/>
      <c r="J211" s="178"/>
      <c r="K211" s="178"/>
      <c r="L211" s="178"/>
      <c r="M211" s="178"/>
      <c r="N211" s="178"/>
      <c r="O211" s="138"/>
      <c r="P211" s="179"/>
    </row>
    <row r="212" spans="2:20" ht="20.100000000000001" customHeight="1">
      <c r="B212" s="165"/>
      <c r="C212" s="269"/>
      <c r="D212" s="269" t="s">
        <v>126</v>
      </c>
      <c r="E212" s="269"/>
      <c r="F212" s="178" t="s">
        <v>2512</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2513</v>
      </c>
      <c r="K219" s="178"/>
      <c r="L219" s="178"/>
      <c r="M219" s="178"/>
      <c r="N219" s="178"/>
      <c r="O219" s="138"/>
      <c r="P219" s="179"/>
      <c r="S219" s="15" t="str">
        <f>IF(J219="","未記入","")</f>
        <v/>
      </c>
    </row>
    <row r="220" spans="2:20" ht="60" customHeight="1">
      <c r="B220" s="167" t="s">
        <v>128</v>
      </c>
      <c r="C220" s="166"/>
      <c r="D220" s="166"/>
      <c r="E220" s="166"/>
      <c r="F220" s="104" t="s">
        <v>2533</v>
      </c>
      <c r="G220" s="105"/>
      <c r="H220" s="105"/>
      <c r="I220" s="105"/>
      <c r="J220" s="105"/>
      <c r="K220" s="105"/>
      <c r="L220" s="105"/>
      <c r="M220" s="105"/>
      <c r="N220" s="105"/>
      <c r="O220" s="106"/>
      <c r="P220" s="107"/>
    </row>
    <row r="221" spans="2:20" ht="60" customHeight="1">
      <c r="B221" s="167" t="s">
        <v>493</v>
      </c>
      <c r="C221" s="166"/>
      <c r="D221" s="166"/>
      <c r="E221" s="166"/>
      <c r="F221" s="104" t="s">
        <v>2534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2535</v>
      </c>
      <c r="K227" s="173"/>
      <c r="L227" s="173"/>
      <c r="M227" s="173"/>
      <c r="N227" s="173"/>
      <c r="O227" s="173"/>
      <c r="P227" s="174"/>
    </row>
    <row r="228" spans="1:20" ht="20.100000000000001" customHeight="1">
      <c r="B228" s="167" t="s">
        <v>132</v>
      </c>
      <c r="C228" s="166"/>
      <c r="D228" s="166"/>
      <c r="E228" s="166"/>
      <c r="F228" s="138">
        <v>54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0.5</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f>IF(OR($H$240&lt;&gt;"",$K$240&lt;&gt;""),SUM($H$240,$K$240),"")</f>
        <v>27</v>
      </c>
      <c r="F240" s="366"/>
      <c r="G240" s="366"/>
      <c r="H240" s="178">
        <v>13</v>
      </c>
      <c r="I240" s="178"/>
      <c r="J240" s="178"/>
      <c r="K240" s="178">
        <v>14</v>
      </c>
      <c r="L240" s="178"/>
      <c r="M240" s="178"/>
      <c r="N240" s="178">
        <v>21.3</v>
      </c>
      <c r="O240" s="138"/>
      <c r="P240" s="179"/>
    </row>
    <row r="241" spans="2:20" ht="20.100000000000001" customHeight="1">
      <c r="B241" s="44"/>
      <c r="C241" s="166" t="s">
        <v>143</v>
      </c>
      <c r="D241" s="166"/>
      <c r="E241" s="366">
        <f>IF(OR($H$241&lt;&gt;"",$K$241&lt;&gt;""),SUM($H$241,$K$241),"")</f>
        <v>23</v>
      </c>
      <c r="F241" s="366"/>
      <c r="G241" s="366"/>
      <c r="H241" s="178">
        <v>12</v>
      </c>
      <c r="I241" s="178"/>
      <c r="J241" s="178"/>
      <c r="K241" s="178">
        <v>11</v>
      </c>
      <c r="L241" s="178"/>
      <c r="M241" s="178"/>
      <c r="N241" s="178">
        <v>17.8</v>
      </c>
      <c r="O241" s="138"/>
      <c r="P241" s="179"/>
    </row>
    <row r="242" spans="2:20" ht="20.100000000000001" customHeight="1">
      <c r="B242" s="45"/>
      <c r="C242" s="166" t="s">
        <v>144</v>
      </c>
      <c r="D242" s="166"/>
      <c r="E242" s="366">
        <f>IF(OR($H$242&lt;&gt;"",$K$242&lt;&gt;""),SUM($H$242,$K$242),"")</f>
        <v>4</v>
      </c>
      <c r="F242" s="366"/>
      <c r="G242" s="366"/>
      <c r="H242" s="178">
        <v>1</v>
      </c>
      <c r="I242" s="178"/>
      <c r="J242" s="178"/>
      <c r="K242" s="178">
        <v>3</v>
      </c>
      <c r="L242" s="178"/>
      <c r="M242" s="178"/>
      <c r="N242" s="178">
        <v>3.5</v>
      </c>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00000000000001"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8</v>
      </c>
      <c r="F246" s="366"/>
      <c r="G246" s="366"/>
      <c r="H246" s="178">
        <v>6</v>
      </c>
      <c r="I246" s="178"/>
      <c r="J246" s="178"/>
      <c r="K246" s="178">
        <v>2</v>
      </c>
      <c r="L246" s="178"/>
      <c r="M246" s="178"/>
      <c r="N246" s="178">
        <v>7</v>
      </c>
      <c r="O246" s="138"/>
      <c r="P246" s="179"/>
    </row>
    <row r="247" spans="2:20" ht="20.100000000000001" customHeight="1">
      <c r="B247" s="167" t="s">
        <v>149</v>
      </c>
      <c r="C247" s="166"/>
      <c r="D247" s="166"/>
      <c r="E247" s="366">
        <f>IF(OR($H$247&lt;&gt;"",$K$247&lt;&gt;""),SUM($H$247,$K$247),"")</f>
        <v>2</v>
      </c>
      <c r="F247" s="366"/>
      <c r="G247" s="366"/>
      <c r="H247" s="178">
        <v>2</v>
      </c>
      <c r="I247" s="178"/>
      <c r="J247" s="178"/>
      <c r="K247" s="178"/>
      <c r="L247" s="178"/>
      <c r="M247" s="178"/>
      <c r="N247" s="178">
        <v>2</v>
      </c>
      <c r="O247" s="138"/>
      <c r="P247" s="179"/>
    </row>
    <row r="248" spans="2:20" ht="20.100000000000001" customHeight="1">
      <c r="B248" s="167" t="s">
        <v>150</v>
      </c>
      <c r="C248" s="166"/>
      <c r="D248" s="166"/>
      <c r="E248" s="366">
        <f>IF(OR($H$248&lt;&gt;"",$K$248&lt;&gt;""),SUM($H$248,$K$248),"")</f>
        <v>4</v>
      </c>
      <c r="F248" s="366"/>
      <c r="G248" s="366"/>
      <c r="H248" s="178">
        <v>4</v>
      </c>
      <c r="I248" s="178"/>
      <c r="J248" s="178"/>
      <c r="K248" s="178"/>
      <c r="L248" s="178"/>
      <c r="M248" s="178"/>
      <c r="N248" s="178">
        <v>4</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7</v>
      </c>
      <c r="H259" s="366"/>
      <c r="I259" s="366"/>
      <c r="J259" s="178">
        <v>2</v>
      </c>
      <c r="K259" s="178"/>
      <c r="L259" s="178"/>
      <c r="M259" s="178">
        <v>5</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4</v>
      </c>
      <c r="H261" s="366"/>
      <c r="I261" s="366"/>
      <c r="J261" s="178">
        <v>2</v>
      </c>
      <c r="K261" s="178"/>
      <c r="L261" s="178"/>
      <c r="M261" s="178">
        <v>2</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f>IF(OR($J$271&lt;&gt;"",$M$271&lt;&gt;""),SUM($J$271,$M$271),"")</f>
        <v>1</v>
      </c>
      <c r="H271" s="366"/>
      <c r="I271" s="366"/>
      <c r="J271" s="178">
        <v>1</v>
      </c>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2536</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2.2999999999999998</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2513</v>
      </c>
      <c r="M295" s="193"/>
      <c r="N295" s="193"/>
      <c r="O295" s="193"/>
      <c r="P295" s="194"/>
    </row>
    <row r="296" spans="2:20" ht="20.100000000000001" customHeight="1">
      <c r="B296" s="343"/>
      <c r="C296" s="344"/>
      <c r="D296" s="344"/>
      <c r="E296" s="344"/>
      <c r="F296" s="345"/>
      <c r="G296" s="117" t="s">
        <v>456</v>
      </c>
      <c r="H296" s="133"/>
      <c r="I296" s="138" t="s">
        <v>2513</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2537</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c r="I301" s="28">
        <v>1</v>
      </c>
      <c r="J301" s="28">
        <v>2</v>
      </c>
      <c r="K301" s="28">
        <v>1</v>
      </c>
      <c r="L301" s="28"/>
      <c r="M301" s="28"/>
      <c r="N301" s="28"/>
      <c r="O301" s="28"/>
      <c r="P301" s="28"/>
      <c r="Q301" s="12"/>
    </row>
    <row r="302" spans="2:20" ht="20.100000000000001" customHeight="1">
      <c r="B302" s="132" t="s">
        <v>186</v>
      </c>
      <c r="C302" s="118"/>
      <c r="D302" s="118"/>
      <c r="E302" s="118"/>
      <c r="F302" s="133"/>
      <c r="G302" s="28">
        <v>1</v>
      </c>
      <c r="H302" s="28"/>
      <c r="I302" s="28">
        <v>3</v>
      </c>
      <c r="J302" s="28"/>
      <c r="K302" s="28">
        <v>1</v>
      </c>
      <c r="L302" s="28"/>
      <c r="M302" s="28"/>
      <c r="N302" s="28"/>
      <c r="O302" s="28"/>
      <c r="P302" s="28"/>
      <c r="Q302" s="12"/>
    </row>
    <row r="303" spans="2:20" ht="20.100000000000001" customHeight="1">
      <c r="B303" s="333" t="s">
        <v>187</v>
      </c>
      <c r="C303" s="334"/>
      <c r="D303" s="169" t="s">
        <v>188</v>
      </c>
      <c r="E303" s="171"/>
      <c r="F303" s="242"/>
      <c r="G303" s="28"/>
      <c r="H303" s="28"/>
      <c r="I303" s="28">
        <v>2</v>
      </c>
      <c r="J303" s="28">
        <v>2</v>
      </c>
      <c r="K303" s="28">
        <v>1</v>
      </c>
      <c r="L303" s="28"/>
      <c r="M303" s="28"/>
      <c r="N303" s="28"/>
      <c r="O303" s="28"/>
      <c r="P303" s="28"/>
      <c r="Q303" s="12"/>
    </row>
    <row r="304" spans="2:20" ht="20.100000000000001" customHeight="1">
      <c r="B304" s="335"/>
      <c r="C304" s="336"/>
      <c r="D304" s="117" t="s">
        <v>189</v>
      </c>
      <c r="E304" s="118"/>
      <c r="F304" s="133"/>
      <c r="G304" s="331">
        <v>1</v>
      </c>
      <c r="H304" s="331"/>
      <c r="I304" s="331">
        <v>2</v>
      </c>
      <c r="J304" s="331">
        <v>4</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3</v>
      </c>
      <c r="J306" s="331">
        <v>2</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2</v>
      </c>
      <c r="I308" s="331">
        <v>5</v>
      </c>
      <c r="J308" s="331">
        <v>3</v>
      </c>
      <c r="K308" s="331"/>
      <c r="L308" s="331"/>
      <c r="M308" s="331"/>
      <c r="N308" s="331"/>
      <c r="O308" s="331">
        <v>1</v>
      </c>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1</v>
      </c>
      <c r="I310" s="28"/>
      <c r="J310" s="28"/>
      <c r="K310" s="28"/>
      <c r="L310" s="28"/>
      <c r="M310" s="28">
        <v>1</v>
      </c>
      <c r="N310" s="28"/>
      <c r="O310" s="28"/>
      <c r="P310" s="28"/>
      <c r="Q310" s="12"/>
    </row>
    <row r="311" spans="1:20" ht="20.100000000000001" customHeight="1" thickBot="1">
      <c r="B311" s="186" t="s">
        <v>193</v>
      </c>
      <c r="C311" s="187"/>
      <c r="D311" s="187"/>
      <c r="E311" s="187"/>
      <c r="F311" s="187"/>
      <c r="G311" s="187"/>
      <c r="H311" s="211" t="s">
        <v>2513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2544</v>
      </c>
      <c r="J332" s="178"/>
      <c r="K332" s="178"/>
      <c r="L332" s="178"/>
      <c r="M332" s="138" t="s">
        <v>2543</v>
      </c>
      <c r="N332" s="93"/>
      <c r="O332" s="93"/>
      <c r="P332" s="139"/>
    </row>
    <row r="333" spans="2:20" ht="20.100000000000001" customHeight="1">
      <c r="B333" s="167"/>
      <c r="C333" s="166"/>
      <c r="D333" s="166"/>
      <c r="E333" s="169" t="s">
        <v>215</v>
      </c>
      <c r="F333" s="171"/>
      <c r="G333" s="171"/>
      <c r="H333" s="242"/>
      <c r="I333" s="138">
        <v>60</v>
      </c>
      <c r="J333" s="93"/>
      <c r="K333" s="93"/>
      <c r="L333" s="55" t="s">
        <v>498</v>
      </c>
      <c r="M333" s="138">
        <v>60</v>
      </c>
      <c r="N333" s="93"/>
      <c r="O333" s="93"/>
      <c r="P333" s="40" t="s">
        <v>498</v>
      </c>
    </row>
    <row r="334" spans="2:20" ht="20.100000000000001" customHeight="1">
      <c r="B334" s="167" t="s">
        <v>45</v>
      </c>
      <c r="C334" s="166"/>
      <c r="D334" s="166"/>
      <c r="E334" s="169" t="s">
        <v>216</v>
      </c>
      <c r="F334" s="171"/>
      <c r="G334" s="171"/>
      <c r="H334" s="242"/>
      <c r="I334" s="138">
        <v>13.31</v>
      </c>
      <c r="J334" s="93"/>
      <c r="K334" s="93"/>
      <c r="L334" s="55" t="s">
        <v>490</v>
      </c>
      <c r="M334" s="138">
        <v>13.31</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164290</v>
      </c>
      <c r="J340" s="93"/>
      <c r="K340" s="93"/>
      <c r="L340" s="50" t="s">
        <v>499</v>
      </c>
      <c r="M340" s="138">
        <v>200955</v>
      </c>
      <c r="N340" s="93"/>
      <c r="O340" s="93"/>
      <c r="P340" s="37" t="s">
        <v>499</v>
      </c>
    </row>
    <row r="341" spans="2:20" ht="20.100000000000001" customHeight="1">
      <c r="B341" s="191"/>
      <c r="C341" s="169" t="s">
        <v>210</v>
      </c>
      <c r="D341" s="171"/>
      <c r="E341" s="171"/>
      <c r="F341" s="171"/>
      <c r="G341" s="171"/>
      <c r="H341" s="242"/>
      <c r="I341" s="138">
        <v>85000</v>
      </c>
      <c r="J341" s="93"/>
      <c r="K341" s="93"/>
      <c r="L341" s="50" t="s">
        <v>499</v>
      </c>
      <c r="M341" s="138">
        <v>85000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43465</v>
      </c>
      <c r="J343" s="93"/>
      <c r="K343" s="93"/>
      <c r="L343" s="50" t="s">
        <v>499</v>
      </c>
      <c r="M343" s="138">
        <v>43465</v>
      </c>
      <c r="N343" s="93"/>
      <c r="O343" s="93"/>
      <c r="P343" s="37" t="s">
        <v>499</v>
      </c>
    </row>
    <row r="344" spans="2:20" ht="20.100000000000001" customHeight="1">
      <c r="B344" s="167"/>
      <c r="C344" s="314"/>
      <c r="D344" s="314"/>
      <c r="E344" s="169" t="s">
        <v>222</v>
      </c>
      <c r="F344" s="171"/>
      <c r="G344" s="171"/>
      <c r="H344" s="242"/>
      <c r="I344" s="138">
        <v>35825</v>
      </c>
      <c r="J344" s="93"/>
      <c r="K344" s="93"/>
      <c r="L344" s="50" t="s">
        <v>499</v>
      </c>
      <c r="M344" s="138">
        <v>35825</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v>36665</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2546</v>
      </c>
      <c r="H357" s="173"/>
      <c r="I357" s="173"/>
      <c r="J357" s="173"/>
      <c r="K357" s="173"/>
      <c r="L357" s="173"/>
      <c r="M357" s="173"/>
      <c r="N357" s="173"/>
      <c r="O357" s="173"/>
      <c r="P357" s="174"/>
    </row>
    <row r="358" spans="2:20" ht="60" customHeight="1">
      <c r="B358" s="296" t="s">
        <v>221</v>
      </c>
      <c r="C358" s="171"/>
      <c r="D358" s="171"/>
      <c r="E358" s="171"/>
      <c r="F358" s="242"/>
      <c r="G358" s="172" t="s">
        <v>2547</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2549</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35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37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10</v>
      </c>
      <c r="I396" s="93"/>
      <c r="J396" s="93"/>
      <c r="K396" s="93"/>
      <c r="L396" s="93"/>
      <c r="M396" s="93"/>
      <c r="N396" s="93"/>
      <c r="O396" s="93"/>
      <c r="P396" s="37" t="s">
        <v>497</v>
      </c>
    </row>
    <row r="397" spans="1:20" ht="20.100000000000001" customHeight="1">
      <c r="B397" s="265"/>
      <c r="C397" s="266"/>
      <c r="D397" s="166" t="s">
        <v>259</v>
      </c>
      <c r="E397" s="166"/>
      <c r="F397" s="166"/>
      <c r="G397" s="166"/>
      <c r="H397" s="138">
        <v>13</v>
      </c>
      <c r="I397" s="93"/>
      <c r="J397" s="93"/>
      <c r="K397" s="93"/>
      <c r="L397" s="93"/>
      <c r="M397" s="93"/>
      <c r="N397" s="93"/>
      <c r="O397" s="93"/>
      <c r="P397" s="37" t="s">
        <v>497</v>
      </c>
    </row>
    <row r="398" spans="1:20" ht="20.100000000000001" customHeight="1">
      <c r="B398" s="265"/>
      <c r="C398" s="266"/>
      <c r="D398" s="166" t="s">
        <v>260</v>
      </c>
      <c r="E398" s="166"/>
      <c r="F398" s="166"/>
      <c r="G398" s="166"/>
      <c r="H398" s="138">
        <v>10</v>
      </c>
      <c r="I398" s="93"/>
      <c r="J398" s="93"/>
      <c r="K398" s="93"/>
      <c r="L398" s="93"/>
      <c r="M398" s="93"/>
      <c r="N398" s="93"/>
      <c r="O398" s="93"/>
      <c r="P398" s="37" t="s">
        <v>497</v>
      </c>
    </row>
    <row r="399" spans="1:20" ht="20.100000000000001" customHeight="1">
      <c r="B399" s="265"/>
      <c r="C399" s="266"/>
      <c r="D399" s="166" t="s">
        <v>261</v>
      </c>
      <c r="E399" s="166"/>
      <c r="F399" s="166"/>
      <c r="G399" s="166"/>
      <c r="H399" s="138">
        <v>11</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7</v>
      </c>
      <c r="I401" s="93"/>
      <c r="J401" s="93"/>
      <c r="K401" s="93"/>
      <c r="L401" s="93"/>
      <c r="M401" s="93"/>
      <c r="N401" s="93"/>
      <c r="O401" s="93"/>
      <c r="P401" s="37" t="s">
        <v>497</v>
      </c>
    </row>
    <row r="402" spans="2:20" ht="20.100000000000001" customHeight="1">
      <c r="B402" s="167"/>
      <c r="C402" s="166"/>
      <c r="D402" s="166" t="s">
        <v>264</v>
      </c>
      <c r="E402" s="166"/>
      <c r="F402" s="166"/>
      <c r="G402" s="166"/>
      <c r="H402" s="138">
        <v>9</v>
      </c>
      <c r="I402" s="93"/>
      <c r="J402" s="93"/>
      <c r="K402" s="93"/>
      <c r="L402" s="93"/>
      <c r="M402" s="93"/>
      <c r="N402" s="93"/>
      <c r="O402" s="93"/>
      <c r="P402" s="37" t="s">
        <v>497</v>
      </c>
    </row>
    <row r="403" spans="2:20" ht="20.100000000000001" customHeight="1">
      <c r="B403" s="167"/>
      <c r="C403" s="166"/>
      <c r="D403" s="166" t="s">
        <v>265</v>
      </c>
      <c r="E403" s="166"/>
      <c r="F403" s="166"/>
      <c r="G403" s="166"/>
      <c r="H403" s="138">
        <v>26</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2</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88.16</v>
      </c>
      <c r="I409" s="193"/>
      <c r="J409" s="193"/>
      <c r="K409" s="193"/>
      <c r="L409" s="193"/>
      <c r="M409" s="193"/>
      <c r="N409" s="193"/>
      <c r="O409" s="193"/>
      <c r="P409" s="49" t="s">
        <v>503</v>
      </c>
    </row>
    <row r="410" spans="2:20" ht="20.100000000000001" customHeight="1">
      <c r="B410" s="167" t="s">
        <v>271</v>
      </c>
      <c r="C410" s="166"/>
      <c r="D410" s="166"/>
      <c r="E410" s="166"/>
      <c r="F410" s="166"/>
      <c r="G410" s="166"/>
      <c r="H410" s="138">
        <v>50</v>
      </c>
      <c r="I410" s="93"/>
      <c r="J410" s="93"/>
      <c r="K410" s="93"/>
      <c r="L410" s="93"/>
      <c r="M410" s="93"/>
      <c r="N410" s="93"/>
      <c r="O410" s="93"/>
      <c r="P410" s="37" t="s">
        <v>495</v>
      </c>
    </row>
    <row r="411" spans="2:20" ht="20.100000000000001" customHeight="1">
      <c r="B411" s="167" t="s">
        <v>272</v>
      </c>
      <c r="C411" s="166"/>
      <c r="D411" s="166"/>
      <c r="E411" s="166"/>
      <c r="F411" s="166"/>
      <c r="G411" s="166"/>
      <c r="H411" s="138">
        <v>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4</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18</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2550</v>
      </c>
      <c r="I431" s="173"/>
      <c r="J431" s="173"/>
      <c r="K431" s="173"/>
      <c r="L431" s="173"/>
      <c r="M431" s="173"/>
      <c r="N431" s="173"/>
      <c r="O431" s="173"/>
      <c r="P431" s="174"/>
    </row>
    <row r="432" spans="1:20" ht="20.100000000000001" customHeight="1">
      <c r="B432" s="248"/>
      <c r="C432" s="169" t="s">
        <v>14</v>
      </c>
      <c r="D432" s="171"/>
      <c r="E432" s="171"/>
      <c r="F432" s="171"/>
      <c r="G432" s="242"/>
      <c r="H432" s="89" t="s">
        <v>2499</v>
      </c>
      <c r="I432" s="90"/>
      <c r="J432" s="35" t="s">
        <v>487</v>
      </c>
      <c r="K432" s="90" t="s">
        <v>2500</v>
      </c>
      <c r="L432" s="90"/>
      <c r="M432" s="35" t="s">
        <v>487</v>
      </c>
      <c r="N432" s="90" t="s">
        <v>2488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2551</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2552</v>
      </c>
      <c r="I438" s="173"/>
      <c r="J438" s="173"/>
      <c r="K438" s="173"/>
      <c r="L438" s="173"/>
      <c r="M438" s="173"/>
      <c r="N438" s="173"/>
      <c r="O438" s="173"/>
      <c r="P438" s="174"/>
    </row>
    <row r="439" spans="2:16" ht="20.100000000000001" customHeight="1">
      <c r="B439" s="240"/>
      <c r="C439" s="169" t="s">
        <v>14</v>
      </c>
      <c r="D439" s="171"/>
      <c r="E439" s="171"/>
      <c r="F439" s="171"/>
      <c r="G439" s="242"/>
      <c r="H439" s="89" t="s">
        <v>2553</v>
      </c>
      <c r="I439" s="90"/>
      <c r="J439" s="35" t="s">
        <v>487</v>
      </c>
      <c r="K439" s="90" t="s">
        <v>2554</v>
      </c>
      <c r="L439" s="90"/>
      <c r="M439" s="35" t="s">
        <v>487</v>
      </c>
      <c r="N439" s="90" t="s">
        <v>2555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2557</v>
      </c>
      <c r="I445" s="173"/>
      <c r="J445" s="173"/>
      <c r="K445" s="173"/>
      <c r="L445" s="173"/>
      <c r="M445" s="173"/>
      <c r="N445" s="173"/>
      <c r="O445" s="173"/>
      <c r="P445" s="174"/>
    </row>
    <row r="446" spans="2:16" ht="20.100000000000001" customHeight="1">
      <c r="B446" s="240"/>
      <c r="C446" s="169" t="s">
        <v>14</v>
      </c>
      <c r="D446" s="171"/>
      <c r="E446" s="171"/>
      <c r="F446" s="171"/>
      <c r="G446" s="242"/>
      <c r="H446" s="89" t="s">
        <v>2499</v>
      </c>
      <c r="I446" s="90"/>
      <c r="J446" s="35" t="s">
        <v>487</v>
      </c>
      <c r="K446" s="90" t="s">
        <v>2558</v>
      </c>
      <c r="L446" s="90"/>
      <c r="M446" s="35" t="s">
        <v>487</v>
      </c>
      <c r="N446" s="90" t="s">
        <v>2559</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2560</v>
      </c>
      <c r="I452" s="173"/>
      <c r="J452" s="173"/>
      <c r="K452" s="173"/>
      <c r="L452" s="173"/>
      <c r="M452" s="173"/>
      <c r="N452" s="173"/>
      <c r="O452" s="173"/>
      <c r="P452" s="174"/>
    </row>
    <row r="453" spans="2:16" ht="20.100000000000001" customHeight="1">
      <c r="B453" s="240"/>
      <c r="C453" s="169" t="s">
        <v>14</v>
      </c>
      <c r="D453" s="171"/>
      <c r="E453" s="171"/>
      <c r="F453" s="171"/>
      <c r="G453" s="242"/>
      <c r="H453" s="89" t="s">
        <v>2561</v>
      </c>
      <c r="I453" s="90"/>
      <c r="J453" s="35" t="s">
        <v>487</v>
      </c>
      <c r="K453" s="90" t="s">
        <v>2562</v>
      </c>
      <c r="L453" s="90"/>
      <c r="M453" s="35" t="s">
        <v>487</v>
      </c>
      <c r="N453" s="90" t="s">
        <v>2563</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2556</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2564</v>
      </c>
      <c r="M469" s="105"/>
      <c r="N469" s="105"/>
      <c r="O469" s="106"/>
      <c r="P469" s="107"/>
    </row>
    <row r="470" spans="2:20" ht="20.100000000000001" customHeight="1">
      <c r="B470" s="132" t="s">
        <v>292</v>
      </c>
      <c r="C470" s="118"/>
      <c r="D470" s="118"/>
      <c r="E470" s="118"/>
      <c r="F470" s="118"/>
      <c r="G470" s="133"/>
      <c r="H470" s="178" t="s">
        <v>2513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2565</v>
      </c>
      <c r="M472" s="105"/>
      <c r="N472" s="105"/>
      <c r="O472" s="106"/>
      <c r="P472" s="107"/>
    </row>
    <row r="473" spans="2:20" ht="20.100000000000001" customHeight="1" thickBot="1">
      <c r="B473" s="220" t="s">
        <v>293</v>
      </c>
      <c r="C473" s="221"/>
      <c r="D473" s="221"/>
      <c r="E473" s="221"/>
      <c r="F473" s="221"/>
      <c r="G473" s="221"/>
      <c r="H473" s="211" t="s">
        <v>2513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2513</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90" zoomScaleNormal="90" zoomScaleSheetLayoutView="100" workbookViewId="0">
      <selection activeCell="R26" sqref="R2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9"/>
    </row>
    <row r="4" spans="1:23" ht="50.1" customHeight="1">
      <c r="B4" s="503"/>
      <c r="C4" s="482" t="s">
        <v>314</v>
      </c>
      <c r="D4" s="482"/>
      <c r="E4" s="482"/>
      <c r="F4" s="482"/>
      <c r="G4" s="482"/>
      <c r="H4" s="472" t="s">
        <v>2384</v>
      </c>
      <c r="I4" s="473"/>
      <c r="J4" s="474" t="s">
        <v>2571</v>
      </c>
      <c r="K4" s="475"/>
      <c r="L4" s="475"/>
      <c r="M4" s="474" t="s">
        <v>2572</v>
      </c>
      <c r="N4" s="475"/>
      <c r="O4" s="475"/>
      <c r="P4" s="475"/>
      <c r="Q4" s="475"/>
      <c r="R4" s="65" t="s">
        <v>2522</v>
      </c>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2573</v>
      </c>
      <c r="K9" s="475"/>
      <c r="L9" s="475"/>
      <c r="M9" s="474" t="s">
        <v>2574</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2575</v>
      </c>
      <c r="K13" s="475"/>
      <c r="L13" s="475"/>
      <c r="M13" s="474" t="s">
        <v>2576</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2385</v>
      </c>
      <c r="I19" s="473"/>
      <c r="J19" s="474"/>
      <c r="K19" s="475"/>
      <c r="L19" s="475"/>
      <c r="M19" s="474"/>
      <c r="N19" s="475"/>
      <c r="O19" s="475"/>
      <c r="P19" s="475"/>
      <c r="Q19" s="475"/>
      <c r="R19" s="65"/>
      <c r="S19" s="25"/>
    </row>
    <row r="20" spans="2:19" ht="50.1" customHeight="1">
      <c r="B20" s="59"/>
      <c r="C20" s="482" t="s">
        <v>341</v>
      </c>
      <c r="D20" s="482"/>
      <c r="E20" s="482"/>
      <c r="F20" s="482"/>
      <c r="G20" s="482"/>
      <c r="H20" s="472" t="s">
        <v>2385</v>
      </c>
      <c r="I20" s="473"/>
      <c r="J20" s="474"/>
      <c r="K20" s="475"/>
      <c r="L20" s="475"/>
      <c r="M20" s="474"/>
      <c r="N20" s="475"/>
      <c r="O20" s="475"/>
      <c r="P20" s="475"/>
      <c r="Q20" s="475"/>
      <c r="R20" s="65"/>
      <c r="S20" s="25"/>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2385</v>
      </c>
      <c r="I22" s="473"/>
      <c r="J22" s="474"/>
      <c r="K22" s="475"/>
      <c r="L22" s="475"/>
      <c r="M22" s="474"/>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2577</v>
      </c>
      <c r="K26" s="500"/>
      <c r="L26" s="500"/>
      <c r="M26" s="499" t="s">
        <v>2572</v>
      </c>
      <c r="N26" s="500"/>
      <c r="O26" s="500"/>
      <c r="P26" s="500"/>
      <c r="Q26" s="500"/>
      <c r="R26" s="67" t="s">
        <v>2522</v>
      </c>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2578</v>
      </c>
      <c r="K35" s="475"/>
      <c r="L35" s="475"/>
      <c r="M35" s="474" t="s">
        <v>2579</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2385</v>
      </c>
      <c r="I39" s="473"/>
      <c r="J39" s="474"/>
      <c r="K39" s="475"/>
      <c r="L39" s="475"/>
      <c r="M39" s="474"/>
      <c r="N39" s="475"/>
      <c r="O39" s="475"/>
      <c r="P39" s="475"/>
      <c r="Q39" s="475"/>
      <c r="R39" s="65"/>
      <c r="S39" s="25"/>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2385</v>
      </c>
      <c r="I41" s="477"/>
      <c r="J41" s="490"/>
      <c r="K41" s="491"/>
      <c r="L41" s="491"/>
      <c r="M41" s="490"/>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2385</v>
      </c>
      <c r="I50" s="473"/>
      <c r="J50" s="474"/>
      <c r="K50" s="475"/>
      <c r="L50" s="475"/>
      <c r="M50" s="474"/>
      <c r="N50" s="475"/>
      <c r="O50" s="475"/>
      <c r="P50" s="475"/>
      <c r="Q50" s="475"/>
      <c r="R50" s="65"/>
      <c r="S50" s="25"/>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E7" sqref="AE7:AN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2513</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6" t="s">
        <v>367</v>
      </c>
      <c r="C7" s="546"/>
      <c r="D7" s="546"/>
      <c r="E7" s="546"/>
      <c r="F7" s="546"/>
      <c r="G7" s="546"/>
      <c r="H7" s="546"/>
      <c r="I7" s="546"/>
      <c r="J7" s="515" t="s">
        <v>2513</v>
      </c>
      <c r="K7" s="516"/>
      <c r="L7" s="516"/>
      <c r="M7" s="516"/>
      <c r="N7" s="516"/>
      <c r="O7" s="517"/>
      <c r="P7" s="515" t="s">
        <v>2512</v>
      </c>
      <c r="Q7" s="516"/>
      <c r="R7" s="516"/>
      <c r="S7" s="516"/>
      <c r="T7" s="516"/>
      <c r="U7" s="517"/>
      <c r="V7" s="556"/>
      <c r="W7" s="556"/>
      <c r="X7" s="556"/>
      <c r="Y7" s="556" t="s">
        <v>2522</v>
      </c>
      <c r="Z7" s="556"/>
      <c r="AA7" s="556"/>
      <c r="AB7" s="554"/>
      <c r="AC7" s="555"/>
      <c r="AD7" s="555"/>
      <c r="AE7" s="554" t="s">
        <v>2580</v>
      </c>
      <c r="AF7" s="555"/>
      <c r="AG7" s="555"/>
      <c r="AH7" s="555"/>
      <c r="AI7" s="555"/>
      <c r="AJ7" s="555"/>
      <c r="AK7" s="555"/>
      <c r="AL7" s="555"/>
      <c r="AM7" s="555"/>
      <c r="AN7" s="559"/>
    </row>
    <row r="8" spans="1:44" ht="39.950000000000003" customHeight="1">
      <c r="A8" s="372"/>
      <c r="B8" s="547" t="s">
        <v>368</v>
      </c>
      <c r="C8" s="547"/>
      <c r="D8" s="547"/>
      <c r="E8" s="547"/>
      <c r="F8" s="547"/>
      <c r="G8" s="547"/>
      <c r="H8" s="547"/>
      <c r="I8" s="547"/>
      <c r="J8" s="518" t="s">
        <v>2513</v>
      </c>
      <c r="K8" s="519"/>
      <c r="L8" s="519"/>
      <c r="M8" s="519"/>
      <c r="N8" s="519"/>
      <c r="O8" s="520"/>
      <c r="P8" s="518" t="s">
        <v>2512</v>
      </c>
      <c r="Q8" s="519"/>
      <c r="R8" s="519"/>
      <c r="S8" s="519"/>
      <c r="T8" s="519"/>
      <c r="U8" s="520"/>
      <c r="V8" s="514"/>
      <c r="W8" s="514"/>
      <c r="X8" s="514"/>
      <c r="Y8" s="514"/>
      <c r="Z8" s="514"/>
      <c r="AA8" s="514"/>
      <c r="AB8" s="548"/>
      <c r="AC8" s="549"/>
      <c r="AD8" s="549"/>
      <c r="AE8" s="548" t="s">
        <v>2581</v>
      </c>
      <c r="AF8" s="549"/>
      <c r="AG8" s="549"/>
      <c r="AH8" s="549"/>
      <c r="AI8" s="549"/>
      <c r="AJ8" s="549"/>
      <c r="AK8" s="549"/>
      <c r="AL8" s="549"/>
      <c r="AM8" s="549"/>
      <c r="AN8" s="560"/>
    </row>
    <row r="9" spans="1:44" ht="39.950000000000003" customHeight="1">
      <c r="A9" s="372"/>
      <c r="B9" s="547" t="s">
        <v>369</v>
      </c>
      <c r="C9" s="547"/>
      <c r="D9" s="547"/>
      <c r="E9" s="547"/>
      <c r="F9" s="547"/>
      <c r="G9" s="547"/>
      <c r="H9" s="547"/>
      <c r="I9" s="547"/>
      <c r="J9" s="530"/>
      <c r="K9" s="531"/>
      <c r="L9" s="531"/>
      <c r="M9" s="531"/>
      <c r="N9" s="531"/>
      <c r="O9" s="532"/>
      <c r="P9" s="518" t="s">
        <v>2513</v>
      </c>
      <c r="Q9" s="519"/>
      <c r="R9" s="519"/>
      <c r="S9" s="519"/>
      <c r="T9" s="519"/>
      <c r="U9" s="520"/>
      <c r="V9" s="514"/>
      <c r="W9" s="514"/>
      <c r="X9" s="514"/>
      <c r="Y9" s="514" t="s">
        <v>2522</v>
      </c>
      <c r="Z9" s="514"/>
      <c r="AA9" s="514"/>
      <c r="AB9" s="548" t="s">
        <v>2582</v>
      </c>
      <c r="AC9" s="549"/>
      <c r="AD9" s="549"/>
      <c r="AE9" s="548"/>
      <c r="AF9" s="549"/>
      <c r="AG9" s="549"/>
      <c r="AH9" s="549"/>
      <c r="AI9" s="549"/>
      <c r="AJ9" s="549"/>
      <c r="AK9" s="549"/>
      <c r="AL9" s="549"/>
      <c r="AM9" s="549"/>
      <c r="AN9" s="560"/>
    </row>
    <row r="10" spans="1:44" ht="39.950000000000003" customHeight="1">
      <c r="A10" s="372"/>
      <c r="B10" s="547" t="s">
        <v>370</v>
      </c>
      <c r="C10" s="547"/>
      <c r="D10" s="547"/>
      <c r="E10" s="547"/>
      <c r="F10" s="547"/>
      <c r="G10" s="547"/>
      <c r="H10" s="547"/>
      <c r="I10" s="547"/>
      <c r="J10" s="518" t="s">
        <v>2513</v>
      </c>
      <c r="K10" s="519"/>
      <c r="L10" s="519"/>
      <c r="M10" s="519"/>
      <c r="N10" s="519"/>
      <c r="O10" s="520"/>
      <c r="P10" s="518" t="s">
        <v>2512</v>
      </c>
      <c r="Q10" s="519"/>
      <c r="R10" s="519"/>
      <c r="S10" s="519"/>
      <c r="T10" s="519"/>
      <c r="U10" s="520"/>
      <c r="V10" s="514"/>
      <c r="W10" s="514"/>
      <c r="X10" s="514"/>
      <c r="Y10" s="514"/>
      <c r="Z10" s="514"/>
      <c r="AA10" s="514"/>
      <c r="AB10" s="548"/>
      <c r="AC10" s="549"/>
      <c r="AD10" s="549"/>
      <c r="AE10" s="548" t="s">
        <v>2583</v>
      </c>
      <c r="AF10" s="549"/>
      <c r="AG10" s="549"/>
      <c r="AH10" s="549"/>
      <c r="AI10" s="549"/>
      <c r="AJ10" s="549"/>
      <c r="AK10" s="549"/>
      <c r="AL10" s="549"/>
      <c r="AM10" s="549"/>
      <c r="AN10" s="560"/>
    </row>
    <row r="11" spans="1:44" ht="39.950000000000003" customHeight="1">
      <c r="A11" s="372"/>
      <c r="B11" s="547" t="s">
        <v>371</v>
      </c>
      <c r="C11" s="547"/>
      <c r="D11" s="547"/>
      <c r="E11" s="547"/>
      <c r="F11" s="547"/>
      <c r="G11" s="547"/>
      <c r="H11" s="547"/>
      <c r="I11" s="547"/>
      <c r="J11" s="518" t="s">
        <v>2513</v>
      </c>
      <c r="K11" s="519"/>
      <c r="L11" s="519"/>
      <c r="M11" s="519"/>
      <c r="N11" s="519"/>
      <c r="O11" s="520"/>
      <c r="P11" s="518" t="s">
        <v>2512</v>
      </c>
      <c r="Q11" s="519"/>
      <c r="R11" s="519"/>
      <c r="S11" s="519"/>
      <c r="T11" s="519"/>
      <c r="U11" s="520"/>
      <c r="V11" s="514"/>
      <c r="W11" s="514"/>
      <c r="X11" s="514"/>
      <c r="Y11" s="514"/>
      <c r="Z11" s="514"/>
      <c r="AA11" s="514"/>
      <c r="AB11" s="548"/>
      <c r="AC11" s="549"/>
      <c r="AD11" s="549"/>
      <c r="AE11" s="548" t="s">
        <v>2583</v>
      </c>
      <c r="AF11" s="549"/>
      <c r="AG11" s="549"/>
      <c r="AH11" s="549"/>
      <c r="AI11" s="549"/>
      <c r="AJ11" s="549"/>
      <c r="AK11" s="549"/>
      <c r="AL11" s="549"/>
      <c r="AM11" s="549"/>
      <c r="AN11" s="560"/>
    </row>
    <row r="12" spans="1:44" ht="39.950000000000003" customHeight="1">
      <c r="A12" s="372"/>
      <c r="B12" s="547" t="s">
        <v>372</v>
      </c>
      <c r="C12" s="547"/>
      <c r="D12" s="547"/>
      <c r="E12" s="547"/>
      <c r="F12" s="547"/>
      <c r="G12" s="547"/>
      <c r="H12" s="547"/>
      <c r="I12" s="547"/>
      <c r="J12" s="518" t="s">
        <v>2513</v>
      </c>
      <c r="K12" s="519"/>
      <c r="L12" s="519"/>
      <c r="M12" s="519"/>
      <c r="N12" s="519"/>
      <c r="O12" s="520"/>
      <c r="P12" s="518" t="s">
        <v>2512</v>
      </c>
      <c r="Q12" s="519"/>
      <c r="R12" s="519"/>
      <c r="S12" s="519"/>
      <c r="T12" s="519"/>
      <c r="U12" s="520"/>
      <c r="V12" s="514"/>
      <c r="W12" s="514"/>
      <c r="X12" s="514"/>
      <c r="Y12" s="514"/>
      <c r="Z12" s="514"/>
      <c r="AA12" s="514"/>
      <c r="AB12" s="548"/>
      <c r="AC12" s="549"/>
      <c r="AD12" s="549"/>
      <c r="AE12" s="548" t="s">
        <v>2584</v>
      </c>
      <c r="AF12" s="549"/>
      <c r="AG12" s="549"/>
      <c r="AH12" s="549"/>
      <c r="AI12" s="549"/>
      <c r="AJ12" s="549"/>
      <c r="AK12" s="549"/>
      <c r="AL12" s="549"/>
      <c r="AM12" s="549"/>
      <c r="AN12" s="560"/>
    </row>
    <row r="13" spans="1:44" ht="39.950000000000003" customHeight="1">
      <c r="A13" s="372"/>
      <c r="B13" s="547" t="s">
        <v>373</v>
      </c>
      <c r="C13" s="547"/>
      <c r="D13" s="547"/>
      <c r="E13" s="547"/>
      <c r="F13" s="547"/>
      <c r="G13" s="547"/>
      <c r="H13" s="547"/>
      <c r="I13" s="547"/>
      <c r="J13" s="518" t="s">
        <v>2513</v>
      </c>
      <c r="K13" s="519"/>
      <c r="L13" s="519"/>
      <c r="M13" s="519"/>
      <c r="N13" s="519"/>
      <c r="O13" s="520"/>
      <c r="P13" s="518" t="s">
        <v>2512</v>
      </c>
      <c r="Q13" s="519"/>
      <c r="R13" s="519"/>
      <c r="S13" s="519"/>
      <c r="T13" s="519"/>
      <c r="U13" s="520"/>
      <c r="V13" s="514"/>
      <c r="W13" s="514"/>
      <c r="X13" s="514"/>
      <c r="Y13" s="514"/>
      <c r="Z13" s="514"/>
      <c r="AA13" s="514"/>
      <c r="AB13" s="548"/>
      <c r="AC13" s="549"/>
      <c r="AD13" s="549"/>
      <c r="AE13" s="548" t="s">
        <v>2585</v>
      </c>
      <c r="AF13" s="549"/>
      <c r="AG13" s="549"/>
      <c r="AH13" s="549"/>
      <c r="AI13" s="549"/>
      <c r="AJ13" s="549"/>
      <c r="AK13" s="549"/>
      <c r="AL13" s="549"/>
      <c r="AM13" s="549"/>
      <c r="AN13" s="560"/>
    </row>
    <row r="14" spans="1:44" ht="39.950000000000003" customHeight="1" thickBot="1">
      <c r="A14" s="375"/>
      <c r="B14" s="376" t="s">
        <v>374</v>
      </c>
      <c r="C14" s="376"/>
      <c r="D14" s="376"/>
      <c r="E14" s="376"/>
      <c r="F14" s="376"/>
      <c r="G14" s="376"/>
      <c r="H14" s="376"/>
      <c r="I14" s="376"/>
      <c r="J14" s="521" t="s">
        <v>2513</v>
      </c>
      <c r="K14" s="522"/>
      <c r="L14" s="522"/>
      <c r="M14" s="522"/>
      <c r="N14" s="522"/>
      <c r="O14" s="523"/>
      <c r="P14" s="521" t="s">
        <v>2512</v>
      </c>
      <c r="Q14" s="522"/>
      <c r="R14" s="522"/>
      <c r="S14" s="522"/>
      <c r="T14" s="522"/>
      <c r="U14" s="523"/>
      <c r="V14" s="551"/>
      <c r="W14" s="551"/>
      <c r="X14" s="551"/>
      <c r="Y14" s="551"/>
      <c r="Z14" s="551"/>
      <c r="AA14" s="551"/>
      <c r="AB14" s="557" t="s">
        <v>2586</v>
      </c>
      <c r="AC14" s="558"/>
      <c r="AD14" s="558"/>
      <c r="AE14" s="253" t="s">
        <v>2587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6" t="s">
        <v>375</v>
      </c>
      <c r="C16" s="546"/>
      <c r="D16" s="546"/>
      <c r="E16" s="546"/>
      <c r="F16" s="546"/>
      <c r="G16" s="546"/>
      <c r="H16" s="546"/>
      <c r="I16" s="546"/>
      <c r="J16" s="515" t="s">
        <v>2513</v>
      </c>
      <c r="K16" s="516"/>
      <c r="L16" s="516"/>
      <c r="M16" s="516"/>
      <c r="N16" s="516"/>
      <c r="O16" s="517"/>
      <c r="P16" s="515" t="s">
        <v>2512</v>
      </c>
      <c r="Q16" s="516"/>
      <c r="R16" s="516"/>
      <c r="S16" s="516"/>
      <c r="T16" s="516"/>
      <c r="U16" s="517"/>
      <c r="V16" s="556"/>
      <c r="W16" s="556"/>
      <c r="X16" s="556"/>
      <c r="Y16" s="556"/>
      <c r="Z16" s="556"/>
      <c r="AA16" s="556"/>
      <c r="AB16" s="554"/>
      <c r="AC16" s="555"/>
      <c r="AD16" s="555"/>
      <c r="AE16" s="554" t="s">
        <v>2588</v>
      </c>
      <c r="AF16" s="555"/>
      <c r="AG16" s="555"/>
      <c r="AH16" s="555"/>
      <c r="AI16" s="555"/>
      <c r="AJ16" s="555"/>
      <c r="AK16" s="555"/>
      <c r="AL16" s="555"/>
      <c r="AM16" s="555"/>
      <c r="AN16" s="559"/>
    </row>
    <row r="17" spans="1:40" ht="39.950000000000003" customHeight="1">
      <c r="A17" s="372"/>
      <c r="B17" s="547" t="s">
        <v>376</v>
      </c>
      <c r="C17" s="547"/>
      <c r="D17" s="547"/>
      <c r="E17" s="547"/>
      <c r="F17" s="547"/>
      <c r="G17" s="547"/>
      <c r="H17" s="547"/>
      <c r="I17" s="547"/>
      <c r="J17" s="518" t="s">
        <v>2513</v>
      </c>
      <c r="K17" s="519"/>
      <c r="L17" s="519"/>
      <c r="M17" s="519"/>
      <c r="N17" s="519"/>
      <c r="O17" s="520"/>
      <c r="P17" s="518" t="s">
        <v>2512</v>
      </c>
      <c r="Q17" s="519"/>
      <c r="R17" s="519"/>
      <c r="S17" s="519"/>
      <c r="T17" s="519"/>
      <c r="U17" s="520"/>
      <c r="V17" s="514"/>
      <c r="W17" s="514"/>
      <c r="X17" s="514"/>
      <c r="Y17" s="514"/>
      <c r="Z17" s="514"/>
      <c r="AA17" s="514"/>
      <c r="AB17" s="548"/>
      <c r="AC17" s="549"/>
      <c r="AD17" s="549"/>
      <c r="AE17" s="548" t="s">
        <v>2588</v>
      </c>
      <c r="AF17" s="549"/>
      <c r="AG17" s="549"/>
      <c r="AH17" s="549"/>
      <c r="AI17" s="549"/>
      <c r="AJ17" s="549"/>
      <c r="AK17" s="549"/>
      <c r="AL17" s="549"/>
      <c r="AM17" s="549"/>
      <c r="AN17" s="560"/>
    </row>
    <row r="18" spans="1:40" ht="39.950000000000003" customHeight="1">
      <c r="A18" s="372"/>
      <c r="B18" s="547" t="s">
        <v>377</v>
      </c>
      <c r="C18" s="547"/>
      <c r="D18" s="547"/>
      <c r="E18" s="547"/>
      <c r="F18" s="547"/>
      <c r="G18" s="547"/>
      <c r="H18" s="547"/>
      <c r="I18" s="547"/>
      <c r="J18" s="518" t="s">
        <v>2513</v>
      </c>
      <c r="K18" s="519"/>
      <c r="L18" s="519"/>
      <c r="M18" s="519"/>
      <c r="N18" s="519"/>
      <c r="O18" s="520"/>
      <c r="P18" s="518" t="s">
        <v>2512</v>
      </c>
      <c r="Q18" s="519"/>
      <c r="R18" s="519"/>
      <c r="S18" s="519"/>
      <c r="T18" s="519"/>
      <c r="U18" s="520"/>
      <c r="V18" s="514"/>
      <c r="W18" s="514"/>
      <c r="X18" s="514"/>
      <c r="Y18" s="514"/>
      <c r="Z18" s="514"/>
      <c r="AA18" s="514"/>
      <c r="AB18" s="548"/>
      <c r="AC18" s="549"/>
      <c r="AD18" s="549"/>
      <c r="AE18" s="548" t="s">
        <v>2588</v>
      </c>
      <c r="AF18" s="549"/>
      <c r="AG18" s="549"/>
      <c r="AH18" s="549"/>
      <c r="AI18" s="549"/>
      <c r="AJ18" s="549"/>
      <c r="AK18" s="549"/>
      <c r="AL18" s="549"/>
      <c r="AM18" s="549"/>
      <c r="AN18" s="560"/>
    </row>
    <row r="19" spans="1:40" ht="39.950000000000003" customHeight="1">
      <c r="A19" s="372"/>
      <c r="B19" s="547" t="s">
        <v>378</v>
      </c>
      <c r="C19" s="547"/>
      <c r="D19" s="547"/>
      <c r="E19" s="547"/>
      <c r="F19" s="547"/>
      <c r="G19" s="547"/>
      <c r="H19" s="547"/>
      <c r="I19" s="547"/>
      <c r="J19" s="518" t="s">
        <v>2513</v>
      </c>
      <c r="K19" s="519"/>
      <c r="L19" s="519"/>
      <c r="M19" s="519"/>
      <c r="N19" s="519"/>
      <c r="O19" s="520"/>
      <c r="P19" s="518" t="s">
        <v>2512</v>
      </c>
      <c r="Q19" s="519"/>
      <c r="R19" s="519"/>
      <c r="S19" s="519"/>
      <c r="T19" s="519"/>
      <c r="U19" s="520"/>
      <c r="V19" s="514"/>
      <c r="W19" s="514"/>
      <c r="X19" s="514"/>
      <c r="Y19" s="514"/>
      <c r="Z19" s="514"/>
      <c r="AA19" s="514"/>
      <c r="AB19" s="548" t="s">
        <v>2589</v>
      </c>
      <c r="AC19" s="549"/>
      <c r="AD19" s="549"/>
      <c r="AE19" s="548" t="s">
        <v>2590</v>
      </c>
      <c r="AF19" s="549"/>
      <c r="AG19" s="549"/>
      <c r="AH19" s="549"/>
      <c r="AI19" s="549"/>
      <c r="AJ19" s="549"/>
      <c r="AK19" s="549"/>
      <c r="AL19" s="549"/>
      <c r="AM19" s="549"/>
      <c r="AN19" s="560"/>
    </row>
    <row r="20" spans="1:40" ht="39.950000000000003" customHeight="1">
      <c r="A20" s="372"/>
      <c r="B20" s="550" t="s">
        <v>379</v>
      </c>
      <c r="C20" s="550"/>
      <c r="D20" s="550"/>
      <c r="E20" s="550"/>
      <c r="F20" s="550"/>
      <c r="G20" s="550"/>
      <c r="H20" s="550"/>
      <c r="I20" s="550"/>
      <c r="J20" s="530"/>
      <c r="K20" s="531"/>
      <c r="L20" s="531"/>
      <c r="M20" s="531"/>
      <c r="N20" s="531"/>
      <c r="O20" s="532"/>
      <c r="P20" s="518" t="s">
        <v>2512</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2"/>
      <c r="B21" s="547" t="s">
        <v>380</v>
      </c>
      <c r="C21" s="547"/>
      <c r="D21" s="547"/>
      <c r="E21" s="547"/>
      <c r="F21" s="547"/>
      <c r="G21" s="547"/>
      <c r="H21" s="547"/>
      <c r="I21" s="547"/>
      <c r="J21" s="530"/>
      <c r="K21" s="531"/>
      <c r="L21" s="531"/>
      <c r="M21" s="531"/>
      <c r="N21" s="531"/>
      <c r="O21" s="532"/>
      <c r="P21" s="518" t="s">
        <v>2512</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2"/>
      <c r="B22" s="547" t="s">
        <v>381</v>
      </c>
      <c r="C22" s="547"/>
      <c r="D22" s="547"/>
      <c r="E22" s="547"/>
      <c r="F22" s="547"/>
      <c r="G22" s="547"/>
      <c r="H22" s="547"/>
      <c r="I22" s="547"/>
      <c r="J22" s="530"/>
      <c r="K22" s="531"/>
      <c r="L22" s="531"/>
      <c r="M22" s="531"/>
      <c r="N22" s="531"/>
      <c r="O22" s="532"/>
      <c r="P22" s="518" t="s">
        <v>2513</v>
      </c>
      <c r="Q22" s="519"/>
      <c r="R22" s="519"/>
      <c r="S22" s="519"/>
      <c r="T22" s="519"/>
      <c r="U22" s="520"/>
      <c r="V22" s="514"/>
      <c r="W22" s="514"/>
      <c r="X22" s="514"/>
      <c r="Y22" s="514" t="s">
        <v>2522</v>
      </c>
      <c r="Z22" s="514"/>
      <c r="AA22" s="514"/>
      <c r="AB22" s="548" t="s">
        <v>2582</v>
      </c>
      <c r="AC22" s="549"/>
      <c r="AD22" s="549"/>
      <c r="AE22" s="548" t="s">
        <v>2591</v>
      </c>
      <c r="AF22" s="549"/>
      <c r="AG22" s="549"/>
      <c r="AH22" s="549"/>
      <c r="AI22" s="549"/>
      <c r="AJ22" s="549"/>
      <c r="AK22" s="549"/>
      <c r="AL22" s="549"/>
      <c r="AM22" s="549"/>
      <c r="AN22" s="560"/>
    </row>
    <row r="23" spans="1:40" ht="39.950000000000003" customHeight="1">
      <c r="A23" s="372"/>
      <c r="B23" s="547" t="s">
        <v>382</v>
      </c>
      <c r="C23" s="547"/>
      <c r="D23" s="547"/>
      <c r="E23" s="547"/>
      <c r="F23" s="547"/>
      <c r="G23" s="547"/>
      <c r="H23" s="547"/>
      <c r="I23" s="547"/>
      <c r="J23" s="518" t="s">
        <v>2513</v>
      </c>
      <c r="K23" s="519"/>
      <c r="L23" s="519"/>
      <c r="M23" s="519"/>
      <c r="N23" s="519"/>
      <c r="O23" s="520"/>
      <c r="P23" s="518" t="s">
        <v>2512</v>
      </c>
      <c r="Q23" s="519"/>
      <c r="R23" s="519"/>
      <c r="S23" s="519"/>
      <c r="T23" s="519"/>
      <c r="U23" s="520"/>
      <c r="V23" s="514"/>
      <c r="W23" s="514"/>
      <c r="X23" s="514"/>
      <c r="Y23" s="514"/>
      <c r="Z23" s="514"/>
      <c r="AA23" s="514"/>
      <c r="AB23" s="548" t="s">
        <v>2592</v>
      </c>
      <c r="AC23" s="549"/>
      <c r="AD23" s="549"/>
      <c r="AE23" s="548" t="s">
        <v>2593</v>
      </c>
      <c r="AF23" s="549"/>
      <c r="AG23" s="549"/>
      <c r="AH23" s="549"/>
      <c r="AI23" s="549"/>
      <c r="AJ23" s="549"/>
      <c r="AK23" s="549"/>
      <c r="AL23" s="549"/>
      <c r="AM23" s="549"/>
      <c r="AN23" s="560"/>
    </row>
    <row r="24" spans="1:40" ht="39.950000000000003" customHeight="1">
      <c r="A24" s="372"/>
      <c r="B24" s="547" t="s">
        <v>383</v>
      </c>
      <c r="C24" s="547"/>
      <c r="D24" s="547"/>
      <c r="E24" s="547"/>
      <c r="F24" s="547"/>
      <c r="G24" s="547"/>
      <c r="H24" s="547"/>
      <c r="I24" s="547"/>
      <c r="J24" s="518" t="s">
        <v>2513</v>
      </c>
      <c r="K24" s="519"/>
      <c r="L24" s="519"/>
      <c r="M24" s="519"/>
      <c r="N24" s="519"/>
      <c r="O24" s="520"/>
      <c r="P24" s="518" t="s">
        <v>2512</v>
      </c>
      <c r="Q24" s="519"/>
      <c r="R24" s="519"/>
      <c r="S24" s="519"/>
      <c r="T24" s="519"/>
      <c r="U24" s="520"/>
      <c r="V24" s="514"/>
      <c r="W24" s="514"/>
      <c r="X24" s="514"/>
      <c r="Y24" s="514"/>
      <c r="Z24" s="514"/>
      <c r="AA24" s="514"/>
      <c r="AB24" s="548" t="s">
        <v>2592</v>
      </c>
      <c r="AC24" s="549"/>
      <c r="AD24" s="549"/>
      <c r="AE24" s="548" t="s">
        <v>2593</v>
      </c>
      <c r="AF24" s="549"/>
      <c r="AG24" s="549"/>
      <c r="AH24" s="549"/>
      <c r="AI24" s="549"/>
      <c r="AJ24" s="549"/>
      <c r="AK24" s="549"/>
      <c r="AL24" s="549"/>
      <c r="AM24" s="549"/>
      <c r="AN24" s="560"/>
    </row>
    <row r="25" spans="1:40" ht="39.950000000000003" customHeight="1" thickBot="1">
      <c r="A25" s="375"/>
      <c r="B25" s="376" t="s">
        <v>384</v>
      </c>
      <c r="C25" s="376"/>
      <c r="D25" s="376"/>
      <c r="E25" s="376"/>
      <c r="F25" s="376"/>
      <c r="G25" s="376"/>
      <c r="H25" s="376"/>
      <c r="I25" s="376"/>
      <c r="J25" s="527"/>
      <c r="K25" s="528"/>
      <c r="L25" s="528"/>
      <c r="M25" s="528"/>
      <c r="N25" s="528"/>
      <c r="O25" s="529"/>
      <c r="P25" s="521" t="s">
        <v>2512</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6" t="s">
        <v>385</v>
      </c>
      <c r="C27" s="546"/>
      <c r="D27" s="546"/>
      <c r="E27" s="546"/>
      <c r="F27" s="546"/>
      <c r="G27" s="546"/>
      <c r="H27" s="546"/>
      <c r="I27" s="546"/>
      <c r="J27" s="524"/>
      <c r="K27" s="525"/>
      <c r="L27" s="525"/>
      <c r="M27" s="525"/>
      <c r="N27" s="525"/>
      <c r="O27" s="526"/>
      <c r="P27" s="515" t="s">
        <v>2513</v>
      </c>
      <c r="Q27" s="516"/>
      <c r="R27" s="516"/>
      <c r="S27" s="516"/>
      <c r="T27" s="516"/>
      <c r="U27" s="517"/>
      <c r="V27" s="556"/>
      <c r="W27" s="556"/>
      <c r="X27" s="556"/>
      <c r="Y27" s="556"/>
      <c r="Z27" s="556"/>
      <c r="AA27" s="556"/>
      <c r="AB27" s="554" t="s">
        <v>2582</v>
      </c>
      <c r="AC27" s="555"/>
      <c r="AD27" s="555"/>
      <c r="AE27" s="554" t="s">
        <v>2594</v>
      </c>
      <c r="AF27" s="555"/>
      <c r="AG27" s="555"/>
      <c r="AH27" s="555"/>
      <c r="AI27" s="555"/>
      <c r="AJ27" s="555"/>
      <c r="AK27" s="555"/>
      <c r="AL27" s="555"/>
      <c r="AM27" s="555"/>
      <c r="AN27" s="559"/>
    </row>
    <row r="28" spans="1:40" ht="39.950000000000003" customHeight="1">
      <c r="A28" s="372"/>
      <c r="B28" s="547" t="s">
        <v>386</v>
      </c>
      <c r="C28" s="547"/>
      <c r="D28" s="547"/>
      <c r="E28" s="547"/>
      <c r="F28" s="547"/>
      <c r="G28" s="547"/>
      <c r="H28" s="547"/>
      <c r="I28" s="547"/>
      <c r="J28" s="518" t="s">
        <v>2513</v>
      </c>
      <c r="K28" s="519"/>
      <c r="L28" s="519"/>
      <c r="M28" s="519"/>
      <c r="N28" s="519"/>
      <c r="O28" s="520"/>
      <c r="P28" s="518" t="s">
        <v>2512</v>
      </c>
      <c r="Q28" s="519"/>
      <c r="R28" s="519"/>
      <c r="S28" s="519"/>
      <c r="T28" s="519"/>
      <c r="U28" s="520"/>
      <c r="V28" s="514"/>
      <c r="W28" s="514"/>
      <c r="X28" s="514"/>
      <c r="Y28" s="514"/>
      <c r="Z28" s="514"/>
      <c r="AA28" s="514"/>
      <c r="AB28" s="548"/>
      <c r="AC28" s="549"/>
      <c r="AD28" s="549"/>
      <c r="AE28" s="548" t="s">
        <v>2588</v>
      </c>
      <c r="AF28" s="549"/>
      <c r="AG28" s="549"/>
      <c r="AH28" s="549"/>
      <c r="AI28" s="549"/>
      <c r="AJ28" s="549"/>
      <c r="AK28" s="549"/>
      <c r="AL28" s="549"/>
      <c r="AM28" s="549"/>
      <c r="AN28" s="560"/>
    </row>
    <row r="29" spans="1:40" ht="39.950000000000003" customHeight="1">
      <c r="A29" s="372"/>
      <c r="B29" s="547" t="s">
        <v>387</v>
      </c>
      <c r="C29" s="547"/>
      <c r="D29" s="547"/>
      <c r="E29" s="547"/>
      <c r="F29" s="547"/>
      <c r="G29" s="547"/>
      <c r="H29" s="547"/>
      <c r="I29" s="547"/>
      <c r="J29" s="518" t="s">
        <v>2513</v>
      </c>
      <c r="K29" s="519"/>
      <c r="L29" s="519"/>
      <c r="M29" s="519"/>
      <c r="N29" s="519"/>
      <c r="O29" s="520"/>
      <c r="P29" s="518" t="s">
        <v>2512</v>
      </c>
      <c r="Q29" s="519"/>
      <c r="R29" s="519"/>
      <c r="S29" s="519"/>
      <c r="T29" s="519"/>
      <c r="U29" s="520"/>
      <c r="V29" s="514"/>
      <c r="W29" s="514"/>
      <c r="X29" s="514"/>
      <c r="Y29" s="514"/>
      <c r="Z29" s="514"/>
      <c r="AA29" s="514"/>
      <c r="AB29" s="548"/>
      <c r="AC29" s="549"/>
      <c r="AD29" s="549"/>
      <c r="AE29" s="548" t="s">
        <v>2588</v>
      </c>
      <c r="AF29" s="549"/>
      <c r="AG29" s="549"/>
      <c r="AH29" s="549"/>
      <c r="AI29" s="549"/>
      <c r="AJ29" s="549"/>
      <c r="AK29" s="549"/>
      <c r="AL29" s="549"/>
      <c r="AM29" s="549"/>
      <c r="AN29" s="560"/>
    </row>
    <row r="30" spans="1:40" ht="39.950000000000003" customHeight="1">
      <c r="A30" s="372"/>
      <c r="B30" s="547" t="s">
        <v>388</v>
      </c>
      <c r="C30" s="547"/>
      <c r="D30" s="547"/>
      <c r="E30" s="547"/>
      <c r="F30" s="547"/>
      <c r="G30" s="547"/>
      <c r="H30" s="547"/>
      <c r="I30" s="547"/>
      <c r="J30" s="518" t="s">
        <v>2513</v>
      </c>
      <c r="K30" s="519"/>
      <c r="L30" s="519"/>
      <c r="M30" s="519"/>
      <c r="N30" s="519"/>
      <c r="O30" s="520"/>
      <c r="P30" s="518" t="s">
        <v>2512</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5"/>
      <c r="B31" s="553" t="s">
        <v>389</v>
      </c>
      <c r="C31" s="553"/>
      <c r="D31" s="553"/>
      <c r="E31" s="553"/>
      <c r="F31" s="553"/>
      <c r="G31" s="553"/>
      <c r="H31" s="553"/>
      <c r="I31" s="553"/>
      <c r="J31" s="521" t="s">
        <v>2513</v>
      </c>
      <c r="K31" s="522"/>
      <c r="L31" s="522"/>
      <c r="M31" s="522"/>
      <c r="N31" s="522"/>
      <c r="O31" s="523"/>
      <c r="P31" s="521" t="s">
        <v>2512</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6" t="s">
        <v>390</v>
      </c>
      <c r="C33" s="546"/>
      <c r="D33" s="546"/>
      <c r="E33" s="546"/>
      <c r="F33" s="546"/>
      <c r="G33" s="546"/>
      <c r="H33" s="546"/>
      <c r="I33" s="546"/>
      <c r="J33" s="515" t="s">
        <v>2513</v>
      </c>
      <c r="K33" s="516"/>
      <c r="L33" s="516"/>
      <c r="M33" s="516"/>
      <c r="N33" s="516"/>
      <c r="O33" s="517"/>
      <c r="P33" s="515" t="s">
        <v>2512</v>
      </c>
      <c r="Q33" s="516"/>
      <c r="R33" s="516"/>
      <c r="S33" s="516"/>
      <c r="T33" s="516"/>
      <c r="U33" s="517"/>
      <c r="V33" s="556"/>
      <c r="W33" s="556"/>
      <c r="X33" s="556"/>
      <c r="Y33" s="556"/>
      <c r="Z33" s="556"/>
      <c r="AA33" s="556"/>
      <c r="AB33" s="554" t="s">
        <v>2595</v>
      </c>
      <c r="AC33" s="555"/>
      <c r="AD33" s="555"/>
      <c r="AE33" s="554" t="s">
        <v>2587</v>
      </c>
      <c r="AF33" s="555"/>
      <c r="AG33" s="555"/>
      <c r="AH33" s="555"/>
      <c r="AI33" s="555"/>
      <c r="AJ33" s="555"/>
      <c r="AK33" s="555"/>
      <c r="AL33" s="555"/>
      <c r="AM33" s="555"/>
      <c r="AN33" s="559"/>
    </row>
    <row r="34" spans="1:40" ht="39.950000000000003" customHeight="1">
      <c r="A34" s="372"/>
      <c r="B34" s="547" t="s">
        <v>391</v>
      </c>
      <c r="C34" s="547"/>
      <c r="D34" s="547"/>
      <c r="E34" s="547"/>
      <c r="F34" s="547"/>
      <c r="G34" s="547"/>
      <c r="H34" s="547"/>
      <c r="I34" s="547"/>
      <c r="J34" s="518" t="s">
        <v>2512</v>
      </c>
      <c r="K34" s="519"/>
      <c r="L34" s="519"/>
      <c r="M34" s="519"/>
      <c r="N34" s="519"/>
      <c r="O34" s="520"/>
      <c r="P34" s="518" t="s">
        <v>2512</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5"/>
      <c r="B35" s="552" t="s">
        <v>392</v>
      </c>
      <c r="C35" s="552"/>
      <c r="D35" s="552"/>
      <c r="E35" s="552"/>
      <c r="F35" s="552"/>
      <c r="G35" s="552"/>
      <c r="H35" s="552"/>
      <c r="I35" s="552"/>
      <c r="J35" s="521" t="s">
        <v>2513</v>
      </c>
      <c r="K35" s="522"/>
      <c r="L35" s="522"/>
      <c r="M35" s="522"/>
      <c r="N35" s="522"/>
      <c r="O35" s="523"/>
      <c r="P35" s="521" t="s">
        <v>2512</v>
      </c>
      <c r="Q35" s="522"/>
      <c r="R35" s="522"/>
      <c r="S35" s="522"/>
      <c r="T35" s="522"/>
      <c r="U35" s="523"/>
      <c r="V35" s="551"/>
      <c r="W35" s="551"/>
      <c r="X35" s="551"/>
      <c r="Y35" s="551"/>
      <c r="Z35" s="551"/>
      <c r="AA35" s="551"/>
      <c r="AB35" s="557" t="s">
        <v>2596</v>
      </c>
      <c r="AC35" s="558"/>
      <c r="AD35" s="558"/>
      <c r="AE35" s="557" t="s">
        <v>2587</v>
      </c>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