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fileRecoveryPr repairLoad="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<sst xmlns="http://schemas.openxmlformats.org/spreadsheetml/2006/main" count="3169" uniqueCount="2601">
  <si>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</si>
  <si>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</si>
  <si>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</si>
  <si>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</si>
  <si>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</si>
  <si>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</si>
  <si>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</si>
  <si>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</si>
  <si>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</si>
  <si>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</si>
  <si>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</si>
  <si>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</si>
  <si>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</si>
  <si>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</si>
  <si>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</si>
  <si>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</si>
  <si>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</si>
  <si>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</si>
  <si>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</si>
  <si>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</si>
  <si>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</si>
  <si>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</si>
  <si>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</si>
  <si>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</si>
  <si>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</si>
  <si>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</si>
  <si>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</si>
  <si>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</si>
  <si>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</si>
  <si>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</si>
  <si>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</si>
  <si>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</si>
  <si>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</si>
  <si>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</si>
  <si>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</si>
  <si>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</si>
  <si>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</si>
  <si>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</si>
  <si>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</si>
  <si>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</si>
  <si>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</si>
  <si>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</si>
  <si>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</si>
  <si>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</si>
  <si>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</si>
  <si>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</si>
  <si>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</si>
  <si>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</si>
  <si>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</si>
  <si>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</si>
  <si>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</si>
  <si>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</si>
  <si>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</si>
  <si>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</si>
  <si>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</si>
  <si>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</si>
  <si>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</si>
  <si>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</si>
  <si>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</si>
  <si>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</si>
  <si>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</si>
  <si>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</si>
  <si>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</si>
  <si>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</si>
  <si>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</si>
  <si>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</si>
  <si>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</si>
  <si>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</si>
  <si>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</si>
  <si>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</si>
  <si>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</si>
  <si>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</si>
  <si>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</si>
  <si>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</si>
  <si>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</si>
  <si>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</si>
  <si>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</si>
  <si>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</si>
  <si>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</si>
  <si>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</si>
  <si>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</si>
  <si>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</si>
  <si>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</si>
  <si>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</si>
  <si>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</si>
  <si>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</si>
  <si>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</si>
  <si>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</si>
  <si>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</si>
  <si>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</si>
  <si>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</si>
  <si>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</si>
  <si>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</si>
  <si>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</si>
  <si>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</si>
  <si>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</si>
  <si>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</si>
  <si>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</si>
  <si>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</si>
  <si>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</si>
  <si>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</si>
  <si>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</si>
  <si>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</si>
  <si>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</si>
  <si>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</si>
  <si>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</si>
  <si>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</si>
  <si>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</si>
  <si>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</si>
  <si>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</si>
  <si>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</si>
  <si>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</si>
  <si>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</si>
  <si>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</si>
  <si>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</si>
  <si>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</si>
  <si>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</si>
  <si>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</si>
  <si>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</si>
  <si>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</si>
  <si>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</si>
  <si>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</si>
  <si>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</si>
  <si>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</si>
  <si>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</si>
  <si>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</si>
  <si>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</si>
  <si>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</si>
  <si>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</si>
  <si>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</si>
  <si>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</si>
  <si>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</si>
  <si>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</si>
  <si>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</si>
  <si>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</si>
  <si>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</si>
  <si>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</si>
  <si>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</si>
  <si>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</si>
  <si>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</si>
  <si>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</si>
  <si>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</si>
  <si>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</si>
  <si>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</si>
  <si>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</si>
  <si>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</si>
  <si>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</si>
  <si>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</si>
  <si>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</si>
  <si>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</si>
  <si>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</si>
  <si>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</si>
  <si>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</si>
  <si>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</si>
  <si>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</si>
  <si>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</si>
  <si>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</si>
  <si>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</si>
  <si>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</si>
  <si>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</si>
  <si>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</si>
  <si>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</si>
  <si>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</si>
  <si>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</si>
  <si>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</si>
  <si>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</si>
  <si>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</si>
  <si>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</si>
  <si>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</si>
  <si>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</si>
  <si>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</si>
  <si>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</si>
  <si>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</si>
  <si>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</si>
  <si>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</si>
  <si>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</si>
  <si>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</si>
  <si>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</si>
  <si>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</si>
  <si>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</si>
  <si>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</si>
  <si>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</si>
  <si>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</si>
  <si>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</si>
  <si>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</si>
  <si>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</si>
  <si>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</si>
  <si>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</si>
  <si>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</si>
  <si>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</si>
  <si>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</si>
  <si>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</si>
  <si>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</si>
  <si>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</si>
  <si>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</si>
  <si>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</si>
  <si>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</si>
  <si>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</si>
  <si>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</si>
  <si>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</si>
  <si>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</si>
  <si>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</si>
  <si>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</si>
  <si>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</si>
  <si>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</si>
  <si>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</si>
  <si>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</si>
  <si>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</si>
  <si>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</si>
  <si>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</si>
  <si>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</si>
  <si>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</si>
  <si>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</si>
  <si>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</si>
  <si>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</si>
  <si>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</si>
  <si>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</si>
  <si>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</si>
  <si>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</si>
  <si>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</si>
  <si>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</si>
  <si>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</si>
  <si>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</si>
  <si>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</si>
  <si>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</si>
  <si>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</si>
  <si>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</si>
  <si>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</si>
  <si>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</si>
  <si>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</si>
  <si>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</si>
  <si>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</si>
  <si>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</si>
  <si>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</si>
  <si>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</si>
  <si>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</si>
  <si>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</si>
  <si>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</si>
  <si>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</si>
  <si>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</si>
  <si>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</si>
  <si>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</si>
  <si>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</si>
  <si>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</si>
  <si>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</si>
  <si>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</si>
  <si>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</si>
  <si>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</si>
  <si>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</si>
  <si>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</si>
  <si>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</si>
  <si>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</si>
  <si>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</si>
  <si>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</si>
  <si>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</si>
  <si>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</si>
  <si>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</si>
  <si>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</si>
  <si>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</si>
  <si>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</si>
  <si>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</si>
  <si>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</si>
  <si>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</si>
  <si>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</si>
  <si>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</si>
  <si>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</si>
  <si>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</si>
  <si>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</si>
  <si>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</si>
  <si>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</si>
  <si>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</si>
  <si>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</si>
  <si>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</si>
  <si>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</si>
  <si>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</si>
  <si>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</si>
  <si>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</si>
  <si>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</si>
  <si>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</si>
  <si>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</si>
  <si>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</si>
  <si>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</si>
  <si>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</si>
  <si>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</si>
  <si>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</si>
  <si>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</si>
  <si>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</si>
  <si>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</si>
  <si>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</si>
  <si>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</si>
  <si>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</si>
  <si>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</si>
  <si>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</si>
  <si>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</si>
  <si>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</si>
  <si>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</si>
  <si>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</si>
  <si>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</si>
  <si>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</si>
  <si>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</si>
  <si>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</si>
  <si>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</si>
  <si>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</si>
  <si>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</si>
  <si>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</si>
  <si>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</si>
  <si>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</si>
  <si>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</si>
  <si>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</si>
  <si>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</si>
  <si>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</si>
  <si>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</si>
  <si>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</si>
  <si>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</si>
  <si>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</si>
  <si>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</si>
  <si>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</si>
  <si>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</si>
  <si>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</si>
  <si>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</si>
  <si>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</si>
  <si>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</si>
  <si>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</si>
  <si>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</si>
  <si>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</si>
  <si>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</si>
  <si>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</si>
  <si>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</si>
  <si>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</si>
  <si>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</si>
  <si>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</si>
  <si>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</si>
  <si>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</si>
  <si>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</si>
  <si>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</si>
  <si>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</si>
  <si>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</si>
  <si>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</si>
  <si>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</si>
  <si>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</si>
  <si>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</si>
  <si>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</si>
  <si>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</si>
  <si>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</si>
  <si>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</si>
  <si>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</si>
  <si>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</si>
  <si>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</si>
  <si>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</si>
  <si>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</si>
  <si>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</si>
  <si>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</si>
  <si>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</si>
  <si>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</si>
  <si>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</si>
  <si>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</si>
  <si>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</si>
  <si>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</si>
  <si>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</si>
  <si>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</si>
  <si>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</si>
  <si>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</si>
  <si>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</si>
  <si>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</si>
  <si>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</si>
  <si>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</si>
  <si>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</si>
  <si>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</si>
  <si>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</si>
  <si>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</si>
  <si>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</si>
  <si>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</si>
  <si>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</si>
  <si>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</si>
  <si>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</si>
  <si>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</si>
  <si>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</si>
  <si>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</si>
  <si>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</si>
  <si>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</si>
  <si>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</si>
  <si>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</si>
  <si>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</si>
  <si>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</si>
  <si>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</si>
  <si>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</si>
  <si>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</si>
  <si>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</si>
  <si>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</si>
  <si>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</si>
  <si>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</si>
  <si>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</si>
  <si>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</si>
  <si>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</si>
  <si>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</si>
  <si>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</si>
  <si>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</si>
  <si>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</si>
  <si>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</si>
  <si>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</si>
  <si>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</si>
  <si>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</si>
  <si>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</si>
  <si>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</si>
  <si>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</si>
  <si>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</si>
  <si>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</si>
  <si>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</si>
  <si>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</si>
  <si>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</si>
  <si>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</si>
  <si>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</si>
  <si>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</si>
  <si>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</si>
  <si>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</si>
  <si>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</si>
  <si>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</si>
  <si>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</si>
  <si>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</si>
  <si>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</si>
  <si>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</si>
  <si>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</si>
  <si>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</si>
  <si>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</si>
  <si>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</si>
  <si>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</si>
  <si>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</si>
  <si>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</si>
  <si>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</si>
  <si>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</si>
  <si>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</si>
  <si>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</si>
  <si>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</si>
  <si>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</si>
  <si>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</si>
  <si>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</si>
  <si>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</si>
  <si>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</si>
  <si>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</si>
  <si>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</si>
  <si>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</si>
  <si>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</si>
  <si>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</si>
  <si>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</si>
  <si>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</si>
  <si>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</si>
  <si>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</si>
  <si>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</si>
  <si>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</si>
  <si>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</si>
  <si>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</si>
  <si>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</si>
  <si>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</si>
  <si>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</si>
  <si>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</si>
  <si>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</si>
  <si>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</si>
  <si>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</si>
  <si>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</si>
  <si>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</si>
  <si>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</si>
  <si>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</si>
  <si>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</si>
  <si>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</si>
  <si>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</si>
  <si>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</si>
  <si>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</si>
  <si>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</si>
  <si>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</si>
  <si>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</si>
  <si>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</si>
  <si>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</si>
  <si>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</si>
  <si>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</si>
  <si>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</si>
  <si>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</si>
  <si>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</si>
  <si>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</si>
  <si>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</si>
  <si>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</si>
  <si>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</si>
  <si>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</si>
  <si>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</si>
  <si>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</si>
  <si>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</si>
  <si>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</si>
  <si>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</si>
  <si>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</si>
  <si>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</si>
  <si>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</si>
  <si>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</si>
  <si>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</si>
  <si>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</si>
  <si>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</si>
  <si>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</si>
  <si>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</si>
  <si>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</si>
  <si>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</si>
  <si>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</si>
  <si>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</si>
  <si>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</si>
  <si>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</si>
  <si>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</si>
  <si>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</si>
  <si>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</si>
  <si>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</si>
  <si>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</si>
  <si>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</si>
  <si>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</si>
  <si>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</si>
  <si>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</si>
  <si>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</si>
  <si>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</si>
  <si>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</si>
  <si>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</si>
  <si>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</si>
  <si>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</si>
  <si>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</si>
  <si>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</si>
  <si>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</si>
  <si>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</si>
  <si>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</si>
  <si>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</si>
  <si>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</si>
  <si>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</si>
  <si>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</si>
  <si>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</si>
  <si>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</si>
  <si>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</si>
  <si>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</si>
  <si>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</si>
  <si>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</si>
  <si>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</si>
  <si>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</si>
  <si>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</si>
  <si>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</si>
  <si>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</si>
  <si>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</si>
  <si>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</si>
  <si>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</si>
  <si>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</si>
  <si>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</si>
  <si>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</si>
  <si>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</si>
  <si>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</si>
  <si>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</si>
  <si>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</si>
  <si>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</si>
  <si>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</si>
  <si>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</si>
  <si>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</si>
  <si>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</si>
  <si>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</si>
  <si>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</si>
  <si>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</si>
  <si>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</si>
  <si>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</si>
  <si>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</si>
  <si>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</si>
  <si>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</si>
  <si>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</si>
  <si>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</si>
  <si>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</si>
  <si>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</si>
  <si>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</si>
  <si>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</si>
  <si>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</si>
  <si>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</si>
  <si>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</si>
  <si>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</si>
  <si>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</si>
  <si>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</si>
  <si>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</si>
  <si>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</si>
  <si>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</si>
  <si>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</si>
  <si>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</si>
  <si>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</si>
  <si>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</si>
  <si>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</si>
  <si>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</si>
  <si>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</si>
  <si>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</si>
  <si>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</si>
  <si>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</si>
  <si>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</si>
  <si>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</si>
  <si>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</si>
  <si>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</si>
  <si>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</si>
  <si>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</si>
  <si>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</si>
  <si>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</si>
  <si>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</si>
  <si>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</si>
  <si>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</si>
  <si>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</si>
  <si>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</si>
  <si>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</si>
  <si>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</si>
  <si>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</si>
  <si>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</si>
  <si>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</si>
  <si>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</si>
  <si>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</si>
  <si>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</si>
  <si>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</si>
  <si>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</si>
  <si>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</si>
  <si>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</si>
  <si>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</si>
  <si>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</si>
  <si>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</si>
  <si>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</si>
  <si>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</si>
  <si>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</si>
  <si>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</si>
  <si>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</si>
  <si>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</si>
  <si>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</si>
  <si>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</si>
  <si>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</si>
  <si>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</si>
  <si>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</si>
  <si>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</si>
  <si>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</si>
  <si>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</si>
  <si>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</si>
  <si>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</si>
  <si>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</si>
  <si>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</si>
  <si>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</si>
  <si>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</si>
  <si>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</si>
  <si>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</si>
  <si>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</si>
  <si>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</si>
  <si>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</si>
  <si>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</si>
  <si>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</si>
  <si>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</si>
  <si>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</si>
  <si>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</si>
  <si>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</si>
  <si>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</si>
  <si>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</si>
  <si>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</si>
  <si>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</si>
  <si>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</si>
  <si>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</si>
  <si>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</si>
  <si>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</si>
  <si>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</si>
  <si>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</si>
  <si>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</si>
  <si>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</si>
  <si>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</si>
  <si>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</si>
  <si>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</si>
  <si>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</si>
  <si>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</si>
  <si>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</si>
  <si>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</si>
  <si>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</si>
  <si>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</si>
  <si>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</si>
  <si>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</si>
  <si>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</si>
  <si>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</si>
  <si>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</si>
  <si>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</si>
  <si>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</si>
  <si>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</si>
  <si>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</si>
  <si>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</si>
  <si>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</si>
  <si>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</si>
  <si>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</si>
  <si>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</si>
  <si>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</si>
  <si>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</si>
  <si>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</si>
  <si>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</si>
  <si>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</si>
  <si>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</si>
  <si>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</si>
  <si>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</si>
  <si>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</si>
  <si>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</si>
  <si>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</si>
  <si>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</si>
  <si>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</si>
  <si>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</si>
  <si>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</si>
  <si>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</si>
  <si>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</si>
  <si>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</si>
  <si>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</si>
  <si>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</si>
  <si>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</si>
  <si>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</si>
  <si>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</si>
  <si>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</si>
  <si>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</si>
  <si>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</si>
  <si>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</si>
  <si>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</si>
  <si>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</si>
  <si>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</si>
  <si>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</si>
  <si>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</si>
  <si>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</si>
  <si>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</si>
  <si>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</si>
  <si>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</si>
  <si>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</si>
  <si>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</si>
  <si>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</si>
  <si>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</si>
  <si>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</si>
  <si>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</si>
  <si>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</si>
  <si>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</si>
  <si>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</si>
  <si>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</si>
  <si>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</si>
  <si>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</si>
  <si>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</si>
  <si>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</si>
  <si>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</si>
  <si>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</si>
  <si>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</si>
  <si>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</si>
  <si>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</si>
  <si>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</si>
  <si>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</si>
  <si>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</si>
  <si>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</si>
  <si>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</si>
  <si>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</si>
  <si>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</si>
  <si>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</si>
  <si>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</si>
  <si>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</si>
  <si>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</si>
  <si>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</si>
  <si>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</si>
  <si>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</si>
  <si>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</si>
  <si>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</si>
  <si>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</si>
  <si>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</si>
  <si>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</si>
  <si>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</si>
  <si>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</si>
  <si>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</si>
  <si>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</si>
  <si>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</si>
  <si>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</si>
  <si>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</si>
  <si>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</si>
  <si>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</si>
  <si>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</si>
  <si>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</si>
  <si>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</si>
  <si>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</si>
  <si>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</si>
  <si>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</si>
  <si>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</si>
  <si>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</si>
  <si>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</si>
  <si>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</si>
  <si>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</si>
  <si>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</si>
  <si>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</si>
  <si>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</si>
  <si>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</si>
  <si>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</si>
  <si>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</si>
  <si>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</si>
  <si>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</si>
  <si>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</si>
  <si>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</si>
  <si>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</si>
  <si>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</si>
  <si>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</si>
  <si>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</si>
  <si>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</si>
  <si>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</si>
  <si>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</si>
  <si>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</si>
  <si>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</si>
  <si>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</si>
  <si>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</si>
  <si>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</si>
  <si>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</si>
  <si>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</si>
  <si>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</si>
  <si>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</si>
  <si>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</si>
  <si>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</si>
  <si>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</si>
  <si>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</si>
  <si>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</si>
  <si>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</si>
  <si>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</si>
  <si>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</si>
  <si>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</si>
  <si>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</si>
  <si>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</si>
  <si>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</si>
  <si>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</si>
  <si>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</si>
  <si>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</si>
  <si>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</si>
  <si>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</si>
  <si>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</si>
  <si>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</si>
  <si>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</si>
  <si>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</si>
  <si>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</si>
  <si>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</si>
  <si>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</si>
  <si>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</si>
  <si>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</si>
  <si>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</si>
  <si>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</si>
  <si>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</si>
  <si>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</si>
  <si>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</si>
  <si>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</si>
  <si>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</si>
  <si>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</si>
  <si>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</si>
  <si>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</si>
  <si>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</si>
  <si>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</si>
  <si>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</si>
  <si>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</si>
  <si>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</si>
  <si>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</si>
  <si>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</si>
  <si>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</si>
  <si>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</si>
  <si>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</si>
  <si>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</si>
  <si>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</si>
  <si>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</si>
  <si>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</si>
  <si>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</si>
  <si>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</si>
  <si>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</si>
  <si>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</si>
  <si>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</si>
  <si>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</si>
  <si>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</si>
  <si>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</si>
  <si>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</si>
  <si>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</si>
  <si>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</si>
  <si>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</si>
  <si>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</si>
  <si>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</si>
  <si>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</si>
  <si>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</si>
  <si>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</si>
  <si>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</si>
  <si>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</si>
  <si>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</si>
  <si>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</si>
  <si>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</si>
  <si>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</si>
  <si>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</si>
  <si>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</si>
  <si>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</si>
  <si>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</si>
  <si>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</si>
  <si>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</si>
  <si>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</si>
  <si>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</si>
  <si>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</si>
  <si>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</si>
  <si>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</si>
  <si>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</si>
  <si>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</si>
  <si>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</si>
  <si>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</si>
  <si>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</si>
  <si>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</si>
  <si>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</si>
  <si>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</si>
  <si>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</si>
  <si>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</si>
  <si>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</si>
  <si>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</si>
  <si>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</si>
  <si>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</si>
  <si>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</si>
  <si>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</si>
  <si>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</si>
  <si>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</si>
  <si>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</si>
  <si>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</si>
  <si>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</si>
  <si>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</si>
  <si>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</si>
  <si>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</si>
  <si>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</si>
  <si>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</si>
  <si>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</si>
  <si>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</si>
  <si>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</si>
  <si>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</si>
  <si>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</si>
  <si>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</si>
  <si>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</si>
  <si>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</si>
  <si>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</si>
  <si>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</si>
  <si>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</si>
  <si>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</si>
  <si>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</si>
  <si>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</si>
  <si>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</si>
  <si>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</si>
  <si>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</si>
  <si>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</si>
  <si>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</si>
  <si>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</si>
  <si>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</si>
  <si>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</si>
  <si>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</si>
  <si>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</si>
  <si>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</si>
  <si>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</si>
  <si>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</si>
  <si>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</si>
  <si>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</si>
  <si>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</si>
  <si>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</si>
  <si>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</si>
  <si>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</si>
  <si>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</si>
  <si>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</si>
  <si>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</si>
  <si>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</si>
  <si>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</si>
  <si>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</si>
  <si>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</si>
  <si>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</si>
  <si>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</si>
  <si>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</si>
  <si>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</si>
  <si>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</si>
  <si>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</si>
  <si>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</si>
  <si>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</si>
  <si>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</si>
  <si>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</si>
  <si>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</si>
  <si>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</si>
  <si>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</si>
  <si>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</si>
  <si>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</si>
  <si>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</si>
  <si>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</si>
  <si>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</si>
  <si>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</si>
  <si>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</si>
  <si>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</si>
  <si>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</si>
  <si>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</si>
  <si>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</si>
  <si>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</si>
  <si>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</si>
  <si>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</si>
  <si>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</si>
  <si>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</si>
  <si>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</si>
  <si>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</si>
  <si>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</si>
  <si>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</si>
  <si>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</si>
  <si>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</si>
  <si>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</si>
  <si>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</si>
  <si>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</si>
  <si>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</si>
  <si>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</si>
  <si>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</si>
  <si>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</si>
  <si>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</si>
  <si>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</si>
  <si>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</si>
  <si>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</si>
  <si>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</si>
  <si>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</si>
  <si>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</si>
  <si>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</si>
  <si>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</si>
  <si>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</si>
  <si>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</si>
  <si>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</si>
  <si>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</si>
  <si>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</si>
  <si>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</si>
  <si>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</si>
  <si>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</si>
  <si>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</si>
  <si>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</si>
  <si>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</si>
  <si>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</si>
  <si>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</si>
  <si>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</si>
  <si>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</si>
  <si>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</si>
  <si>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</si>
  <si>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</si>
  <si>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</si>
  <si>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</si>
  <si>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</si>
  <si>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</si>
  <si>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</si>
  <si>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</si>
  <si>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</si>
  <si>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</si>
  <si>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</si>
  <si>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</si>
  <si>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</si>
  <si>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</si>
  <si>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</si>
  <si>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</si>
  <si>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</si>
  <si>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</si>
  <si>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</si>
  <si>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</si>
  <si>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</si>
  <si>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</si>
  <si>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</si>
  <si>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</si>
  <si>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</si>
  <si>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</si>
  <si>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</si>
  <si>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</si>
  <si>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</si>
  <si>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</si>
  <si>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</si>
  <si>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</si>
  <si>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</si>
  <si>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</si>
  <si>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</si>
  <si>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</si>
  <si>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</si>
  <si>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</si>
  <si>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</si>
  <si>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</si>
  <si>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</si>
  <si>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</si>
  <si>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</si>
  <si>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</si>
  <si>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</si>
  <si>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</si>
  <si>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</si>
  <si>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</si>
  <si>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</si>
  <si>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</si>
  <si>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</si>
  <si>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</si>
  <si>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</si>
  <si>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</si>
  <si>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</si>
  <si>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</si>
  <si>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</si>
  <si>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</si>
  <si>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</si>
  <si>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</si>
  <si>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</si>
  <si>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</si>
  <si>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</si>
  <si>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</si>
  <si>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</si>
  <si>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</si>
  <si>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</si>
  <si>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</si>
  <si>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</si>
  <si>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</si>
  <si>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</si>
  <si>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</si>
  <si>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</si>
  <si>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</si>
  <si>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</si>
  <si>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</si>
  <si>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</si>
  <si>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</si>
  <si>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</si>
  <si>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</si>
  <si>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</si>
  <si>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</si>
  <si>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</si>
  <si>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</si>
  <si>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</si>
  <si>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</si>
  <si>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</si>
  <si>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</si>
  <si>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</si>
  <si>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</si>
  <si>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</si>
  <si>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</si>
  <si>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</si>
  <si>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</si>
  <si>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</si>
  <si>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</si>
  <si>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</si>
  <si>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</si>
  <si>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</si>
  <si>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</si>
  <si>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</si>
  <si>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</si>
  <si>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</si>
  <si>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</si>
  <si>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</si>
  <si>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</si>
  <si>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</si>
  <si>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</si>
  <si>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</si>
  <si>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</si>
  <si>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</si>
  <si>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</si>
  <si>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</si>
  <si>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</si>
  <si>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</si>
  <si>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</si>
  <si>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</si>
  <si>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</si>
  <si>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</si>
  <si>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</si>
  <si>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</si>
  <si>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</si>
  <si>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</si>
  <si>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</si>
  <si>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</si>
  <si>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</si>
  <si>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</si>
  <si>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</si>
  <si>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</si>
  <si>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</si>
  <si>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</si>
  <si>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</si>
  <si>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</si>
  <si>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</si>
  <si>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</si>
  <si>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</si>
  <si>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</si>
  <si>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</si>
  <si>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</si>
  <si>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</si>
  <si>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</si>
  <si>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</si>
  <si>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</si>
  <si>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</si>
  <si>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</si>
  <si>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</si>
  <si>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</si>
  <si>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</si>
  <si>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</si>
  <si>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</si>
  <si>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</si>
  <si>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</si>
  <si>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</si>
  <si>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</si>
  <si>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</si>
  <si>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</si>
  <si>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</si>
  <si>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</si>
  <si>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</si>
  <si>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</si>
  <si>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</si>
  <si>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</si>
  <si>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</si>
  <si>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</si>
  <si>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</si>
  <si>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</si>
  <si>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</si>
  <si>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</si>
  <si>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</si>
  <si>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</si>
  <si>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</si>
  <si>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</si>
  <si>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</si>
  <si>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</si>
  <si>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</si>
  <si>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</si>
  <si>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</si>
  <si>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</si>
  <si>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</si>
  <si>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</si>
  <si>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</si>
  <si>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</si>
  <si>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</si>
  <si>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</si>
  <si>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</si>
  <si>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</si>
  <si>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</si>
  <si>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</si>
  <si>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</si>
  <si>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</si>
  <si>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</si>
  <si>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</si>
  <si>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</si>
  <si>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</si>
  <si>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</si>
  <si>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</si>
  <si>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</si>
  <si>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</si>
  <si>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</si>
  <si>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</si>
  <si>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</si>
  <si>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</si>
  <si>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</si>
  <si>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</si>
  <si>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</si>
  <si>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</si>
  <si>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</si>
  <si>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</si>
  <si>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</si>
  <si>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</si>
  <si>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</si>
  <si>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</si>
  <si>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</si>
  <si>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</si>
  <si>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</si>
  <si>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</si>
  <si>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</si>
  <si>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</si>
  <si>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</si>
  <si>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</si>
  <si>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</si>
  <si>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</si>
  <si>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</si>
  <si>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</si>
  <si>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</si>
  <si>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</si>
  <si>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</si>
  <si>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</si>
  <si>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</si>
  <si>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</si>
  <si>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</si>
  <si>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</si>
  <si>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</si>
  <si>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</si>
  <si>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</si>
  <si>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</si>
  <si>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</si>
  <si>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</si>
  <si>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</si>
  <si>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</si>
  <si>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</si>
  <si>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</si>
  <si>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</si>
  <si>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</si>
  <si>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</si>
  <si>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</si>
  <si>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</si>
  <si>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</si>
  <si>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</si>
  <si>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</si>
  <si>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</si>
  <si>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</si>
  <si>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</si>
  <si>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</si>
  <si>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</si>
  <si>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</si>
  <si>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</si>
  <si>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</si>
  <si>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</si>
  <si>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</si>
  <si>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</si>
  <si>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</si>
  <si>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</si>
  <si>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</si>
  <si>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</si>
  <si>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</si>
  <si>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</si>
  <si>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</si>
  <si>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</si>
  <si>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</si>
  <si>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</si>
  <si>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</si>
  <si>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</si>
  <si>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</si>
  <si>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</si>
  <si>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</si>
  <si>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</si>
  <si>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</si>
  <si>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</si>
  <si>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</si>
  <si>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</si>
  <si>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</si>
  <si>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</si>
  <si>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</si>
  <si>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</si>
  <si>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</si>
  <si>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</si>
  <si>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</si>
  <si>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</si>
  <si>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</si>
  <si>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</si>
  <si>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</si>
  <si>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</si>
  <si>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</si>
  <si>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</si>
  <si>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</si>
  <si>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</si>
  <si>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</si>
  <si>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</si>
  <si>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</si>
  <si>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</si>
  <si>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</si>
  <si>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</si>
  <si>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</si>
  <si>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</si>
  <si>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</si>
  <si>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</si>
  <si>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</si>
  <si>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</si>
  <si>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</si>
  <si>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</si>
  <si>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</si>
  <si>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</si>
  <si>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</si>
  <si>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</si>
  <si>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</si>
  <si>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</si>
  <si>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</si>
  <si>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</si>
  <si>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</si>
  <si>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</si>
  <si>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</si>
  <si>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</si>
  <si>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</si>
  <si>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</si>
  <si>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</si>
  <si>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</si>
  <si>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</si>
  <si>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</si>
  <si>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</si>
  <si>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</si>
  <si>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</si>
  <si>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</si>
  <si>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</si>
  <si>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</si>
  <si>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</si>
  <si>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</si>
  <si>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</si>
  <si>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</si>
  <si>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</si>
  <si>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</si>
  <si>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</si>
  <si>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</si>
  <si>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</si>
  <si>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</si>
  <si>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</si>
  <si>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</si>
  <si>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</si>
  <si>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</si>
  <si>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</si>
  <si>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</si>
  <si>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</si>
  <si>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</si>
  <si>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</si>
  <si>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</si>
  <si>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</si>
  <si>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</si>
  <si>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</si>
  <si>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</si>
  <si>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</si>
  <si>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</si>
  <si>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</si>
  <si>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</si>
  <si>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</si>
  <si>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</si>
  <si>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</si>
  <si>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</si>
  <si>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</si>
  <si>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</si>
  <si>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</si>
  <si>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</si>
  <si>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</si>
  <si>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</si>
  <si>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</si>
  <si>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</si>
  <si>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</si>
  <si>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</si>
  <si>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</si>
  <si>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</si>
  <si>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</si>
  <si>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</si>
  <si>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</si>
  <si>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</si>
  <si>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</si>
  <si>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</si>
  <si>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</si>
  <si>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</si>
  <si>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</si>
  <si>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</si>
  <si>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</si>
  <si>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</si>
  <si>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</si>
  <si>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</si>
  <si>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</si>
  <si>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</si>
  <si>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</si>
  <si>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</si>
  <si>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</si>
  <si>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</si>
  <si>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</si>
  <si>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</si>
  <si>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</si>
  <si>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</si>
  <si>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</si>
  <si>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</si>
  <si>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</si>
  <si>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</si>
  <si>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</si>
  <si>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</si>
  <si>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</si>
  <si>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</si>
  <si>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</si>
  <si>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</si>
  <si>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</si>
  <si>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</si>
  <si>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</si>
  <si>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</si>
  <si>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</si>
  <si>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</si>
  <si>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</si>
  <si>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</si>
  <si>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</si>
  <si>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</si>
  <si>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</si>
  <si>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</si>
  <si>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</si>
  <si>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</si>
  <si>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</si>
  <si>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</si>
  <si>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</si>
  <si>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</si>
  <si>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</si>
  <si>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</si>
  <si>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</si>
  <si>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</si>
  <si>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</si>
  <si>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</si>
  <si>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</si>
  <si>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</si>
  <si>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</si>
  <si>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</si>
  <si>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</si>
  <si>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</si>
  <si>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</si>
  <si>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</si>
  <si>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</si>
  <si>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</si>
  <si>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</si>
  <si>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</si>
  <si>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</si>
  <si>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</si>
  <si>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</si>
  <si>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</si>
  <si>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</si>
  <si>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</si>
  <si>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</si>
  <si>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</si>
  <si>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</si>
  <si>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</si>
  <si>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</si>
  <si>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</si>
  <si>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</si>
  <si>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</si>
  <si>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</si>
  <si>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</si>
  <si>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</si>
  <si>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</si>
  <si>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</si>
  <si>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</si>
  <si>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</si>
  <si>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</si>
  <si>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</si>
  <si>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</si>
  <si>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</si>
  <si>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</si>
  <si>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</si>
  <si>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</si>
  <si>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</si>
  <si>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</si>
  <si>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</si>
  <si>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</si>
  <si>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</si>
  <si>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</si>
  <si>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</si>
  <si>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</si>
  <si>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</si>
  <si>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</si>
  <si>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</si>
  <si>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</si>
  <si>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</si>
  <si>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</si>
  <si>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</si>
  <si>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</si>
  <si>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</si>
  <si>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</si>
  <si>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</si>
  <si>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</si>
  <si>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</si>
  <si>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</si>
  <si>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</si>
  <si>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</si>
  <si>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</si>
  <si>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</si>
  <si>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</si>
  <si>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</si>
  <si>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</si>
  <si>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</si>
  <si>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</si>
  <si>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</si>
  <si>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</si>
  <si>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</si>
  <si>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</si>
  <si>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</si>
  <si>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</si>
  <si>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</si>
  <si>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</si>
  <si>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</si>
  <si>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</si>
  <si>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</si>
  <si>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</si>
  <si>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</si>
  <si>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</si>
  <si>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</si>
  <si>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</si>
  <si>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</si>
  <si>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</si>
  <si>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</si>
  <si>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</si>
  <si>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</si>
  <si>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</si>
  <si>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</si>
  <si>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</si>
  <si>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</si>
  <si>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</si>
  <si>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</si>
  <si>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</si>
  <si>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</si>
  <si>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</si>
  <si>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</si>
  <si>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</si>
  <si>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</si>
  <si>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</si>
  <si>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</si>
  <si>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</si>
  <si>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</si>
  <si>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</si>
  <si>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</si>
  <si>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</si>
  <si>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</si>
  <si>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</si>
  <si>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</si>
  <si>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</si>
  <si>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</si>
  <si>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</si>
  <si>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</si>
  <si>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</si>
  <si>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</si>
  <si>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</si>
  <si>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</si>
  <si>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</si>
  <si>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</si>
  <si>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</si>
  <si>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</si>
  <si>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</si>
  <si>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</si>
  <si>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</si>
  <si>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</si>
  <si>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</si>
  <si>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</si>
  <si>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</si>
  <si>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</si>
  <si>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</si>
  <si>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</si>
  <si>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</si>
  <si>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</si>
  <si>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</si>
  <si>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</si>
  <si>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</si>
  <si>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</si>
  <si>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</si>
  <si>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</si>
  <si>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</si>
  <si>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</si>
  <si>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</si>
  <si>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</si>
  <si>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</si>
  <si>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</si>
  <si>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</si>
  <si>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</si>
  <si>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</si>
  <si>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</si>
  <si>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</si>
  <si>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</si>
  <si>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</si>
  <si>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</si>
  <si>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</si>
  <si>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</si>
  <si>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</si>
  <si>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</si>
  <si>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</si>
  <si>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</si>
  <si>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</si>
  <si>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</si>
  <si>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</si>
  <si>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</si>
  <si>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</si>
  <si>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</si>
  <si>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</si>
  <si>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</si>
  <si>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</si>
  <si>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</si>
  <si>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</si>
  <si>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</si>
  <si>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</si>
  <si>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</si>
  <si>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</si>
  <si>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</si>
  <si>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</si>
  <si>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</si>
  <si>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</si>
  <si>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</si>
  <si>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</si>
  <si>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</si>
  <si>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</si>
  <si>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</si>
  <si>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</si>
  <si>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</si>
  <si>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</si>
  <si>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</si>
  <si>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</si>
  <si>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</si>
  <si>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</si>
  <si>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</si>
  <si>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</si>
  <si>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</si>
  <si>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</si>
  <si>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</si>
  <si>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</si>
  <si>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</si>
  <si>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</si>
  <si>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</si>
  <si>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</si>
  <si>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</si>
  <si>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</si>
  <si>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</si>
  <si>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</si>
  <si>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</si>
  <si>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</si>
  <si>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</si>
  <si>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</si>
  <si>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</si>
  <si>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</si>
  <si>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</si>
  <si>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</si>
  <si>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</si>
  <si>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</si>
  <si>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</si>
  <si>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</si>
  <si>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</si>
  <si>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</si>
  <si>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</si>
  <si>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</si>
  <si>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</si>
  <si>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</si>
  <si>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</si>
  <si>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</si>
  <si>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</si>
  <si>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</si>
  <si>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</si>
  <si>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</si>
  <si>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</si>
  <si>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</si>
  <si>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</si>
  <si>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</si>
  <si>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</si>
  <si>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</si>
  <si>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</si>
  <si>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</si>
  <si>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</si>
  <si>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</si>
  <si>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</si>
  <si>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</si>
  <si>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</si>
  <si>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</si>
  <si>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</si>
  <si>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</si>
  <si>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</si>
  <si>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</si>
  <si>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</si>
  <si>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</si>
  <si>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</si>
  <si>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</si>
  <si>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</si>
  <si>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</si>
  <si>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</si>
  <si>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</si>
  <si>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</si>
  <si>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</si>
  <si>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</si>
  <si>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</si>
  <si>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</si>
  <si>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</si>
  <si>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</si>
  <si>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</si>
  <si>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</si>
  <si>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</si>
  <si>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</si>
  <si>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</si>
  <si>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</si>
  <si>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</si>
  <si>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</si>
  <si>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</si>
  <si>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</si>
  <si>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</si>
  <si>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</si>
  <si>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</si>
  <si>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</si>
  <si>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</si>
  <si>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</si>
  <si>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</si>
  <si>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</si>
  <si>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</si>
  <si>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</si>
  <si>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</si>
  <si>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</si>
  <si>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</si>
  <si>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</si>
  <si>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</si>
  <si>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</si>
  <si>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</si>
  <si>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</si>
  <si>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</si>
  <si>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</si>
  <si>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</si>
  <si>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</si>
  <si>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</si>
  <si>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</si>
  <si>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</si>
  <si>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</si>
  <si>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</si>
  <si>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</si>
  <si>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</si>
  <si>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</si>
  <si>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</si>
  <si>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</si>
  <si>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</si>
  <si>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</si>
  <si>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</si>
  <si>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</si>
  <si>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</si>
  <si>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</si>
  <si>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</si>
  <si>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</si>
  <si>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</si>
  <si>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</si>
  <si>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</si>
  <si>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</si>
  <si>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</si>
  <si>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</si>
  <si>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</si>
  <si>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</si>
  <si>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</si>
  <si>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</si>
  <si>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</si>
  <si>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</si>
  <si>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</si>
  <si>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</si>
  <si>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</si>
  <si>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</si>
  <si>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</si>
  <si>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</si>
  <si>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</si>
  <si>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</si>
  <si>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</si>
  <si>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</si>
  <si>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</si>
  <si>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</si>
  <si>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</si>
  <si>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</si>
  <si>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</si>
  <si>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</si>
  <si>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</si>
  <si>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</si>
  <si>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</si>
  <si>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</si>
  <si>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</si>
  <si>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</si>
  <si>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</si>
  <si>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</si>
  <si>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</si>
  <si>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</si>
  <si>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</si>
  <si>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</si>
  <si>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</si>
  <si>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</si>
  <si>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</si>
  <si>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</si>
  <si>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</si>
  <si>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</si>
  <si>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</si>
  <si>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</si>
  <si>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</si>
  <si>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</si>
  <si>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</si>
  <si>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</si>
  <si>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</si>
  <si>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</si>
  <si>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</si>
  <si>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</si>
  <si>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</si>
  <si>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</si>
  <si>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</si>
  <si>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</si>
  <si>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</si>
  <si>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</si>
  <si>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</si>
  <si>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</si>
  <si>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</si>
  <si>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</si>
  <si>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</si>
  <si>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</si>
  <si>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</si>
  <si>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</si>
  <si>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</si>
  <si>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</si>
  <si>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</si>
  <si>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</si>
  <si>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</si>
  <si>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</si>
  <si>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</si>
  <si>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</si>
  <si>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</si>
  <si>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</si>
  <si>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</si>
  <si>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</si>
  <si>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</si>
  <si>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</si>
  <si>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</si>
  <si>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</si>
  <si>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</si>
  <si>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</si>
  <si>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</si>
  <si>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</si>
  <si>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</si>
  <si>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</si>
  <si>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</si>
  <si>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</si>
  <si>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</si>
  <si>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</si>
  <si>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</si>
  <si>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</si>
  <si>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</si>
  <si>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</si>
  <si>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</si>
  <si>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</si>
  <si>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</si>
  <si>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</si>
  <si>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</si>
  <si>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</si>
  <si>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</si>
  <si>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</si>
  <si>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</si>
  <si>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</si>
  <si>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</si>
  <si>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</si>
  <si>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</si>
  <si>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</si>
  <si>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</si>
  <si>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</si>
  <si>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</si>
  <si>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</si>
  <si>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</si>
  <si>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</si>
  <si>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</si>
  <si>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</si>
  <si>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</si>
  <si>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</si>
  <si>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</si>
  <si>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</si>
  <si>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</si>
  <si>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</si>
  <si>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</si>
  <si>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</si>
  <si>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</si>
  <si>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</si>
  <si>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</si>
  <si>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</si>
  <si>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</si>
  <si>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</si>
  <si>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</si>
  <si>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</si>
  <si>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</si>
  <si>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</si>
  <si>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</si>
  <si>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</si>
  <si>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</si>
  <si>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</si>
  <si>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</si>
  <si>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</si>
  <si>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</si>
  <si>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</si>
  <si>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</si>
  <si>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</si>
  <si>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</si>
  <si>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</si>
  <si>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</si>
  <si>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</si>
  <si>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</si>
  <si>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</si>
  <si>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</si>
  <si>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</si>
  <si>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</si>
  <si>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</si>
  <si>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</si>
  <si>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</si>
  <si>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</si>
  <si>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</si>
  <si>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</si>
  <si>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</si>
  <si>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</si>
  <si>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</si>
  <si>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</si>
  <si>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</si>
  <si>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</si>
  <si>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</si>
  <si>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</si>
  <si>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</si>
  <si>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</si>
  <si>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</si>
  <si>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</si>
  <si>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</si>
  <si>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</si>
  <si>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</si>
  <si>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</si>
  <si>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</si>
  <si>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</si>
  <si>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</si>
  <si>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</si>
  <si>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</si>
  <si>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</si>
  <si>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</si>
  <si>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</si>
  <si>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</si>
  <si>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</si>
  <si>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</si>
  <si>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</si>
  <si>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</si>
  <si>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</si>
  <si>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</si>
  <si>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</si>
  <si>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</si>
  <si>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</si>
  <si>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</si>
  <si>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</si>
  <si>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</si>
  <si>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</si>
  <si>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</si>
  <si>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</si>
  <si>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</si>
  <si>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</si>
  <si>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</si>
  <si>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</si>
  <si>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</si>
  <si>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</si>
  <si>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</si>
  <si>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</si>
  <si>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</si>
  <si>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</si>
  <si>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</si>
  <si>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</si>
  <si>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</si>
  <si>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</si>
  <si>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</si>
  <si>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</si>
  <si>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</si>
  <si>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</si>
  <si>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</si>
  <si>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</si>
  <si>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</si>
  <si>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</si>
  <si>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</si>
  <si>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</si>
  <si>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</si>
  <si>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</si>
  <si>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</si>
  <si>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</si>
  <si>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</si>
  <si>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</si>
  <si>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</si>
  <si>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</si>
  <si>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</si>
  <si>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</si>
  <si>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</si>
  <si>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</si>
  <si>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</si>
  <si>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</si>
  <si>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</si>
  <si>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</si>
  <si>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</si>
  <si>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</si>
  <si>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</si>
  <si>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</si>
  <si>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</si>
  <si>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</si>
  <si>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</si>
  <si>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</si>
  <si>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</si>
  <si>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</si>
  <si>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</si>
  <si>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</si>
  <si>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</si>
  <si>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</si>
  <si>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</si>
  <si>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</si>
  <si>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</si>
  <si>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</si>
  <si>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</si>
  <si>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</si>
  <si>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</si>
  <si>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</si>
  <si>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</si>
  <si>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</si>
  <si>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</si>
  <si>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</si>
  <si>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</si>
  <si>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</si>
  <si>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</si>
  <si>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</si>
  <si>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</si>
  <si>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</si>
  <si>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</si>
  <si>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</si>
  <si>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</si>
  <si>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</si>
  <si>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</si>
  <si>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</si>
  <si>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</si>
  <si>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</si>
  <si>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</si>
  <si>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</si>
  <si>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</si>
  <si>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</si>
  <si>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</si>
  <si>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</si>
  <si>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</si>
  <si>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</si>
  <si>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</si>
  <si>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</si>
  <si>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</si>
  <si>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</si>
  <si>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</si>
  <si>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</si>
  <si>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</si>
  <si>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</si>
  <si>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</si>
  <si>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</si>
  <si>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</si>
  <si>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</si>
  <si>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</si>
  <si>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</si>
  <si>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</si>
  <si>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</si>
  <si>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</si>
  <si>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</si>
  <si>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</si>
  <si>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</si>
  <si>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</si>
  <si>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</si>
  <si>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</si>
  <si>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</si>
  <si>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</si>
  <si>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</si>
  <si>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</si>
  <si>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</si>
  <si>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</si>
  <si>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</si>
  <si>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</si>
  <si>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</si>
  <si>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</si>
  <si>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</si>
  <si>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</si>
  <si>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</si>
  <si>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</si>
  <si>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</si>
  <si>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</si>
  <si>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</si>
  <si>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</si>
  <si>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</si>
  <si>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</si>
  <si>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</si>
  <si>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</si>
  <si>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</si>
  <si>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</si>
  <si>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</si>
  <si>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</si>
  <si>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</si>
  <si>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</si>
  <si>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</si>
  <si>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</si>
  <si>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</si>
  <si>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</si>
  <si>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</si>
  <si>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</si>
  <si>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</si>
  <si>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</si>
  <si>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</si>
  <si>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</si>
  <si>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</si>
  <si>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</si>
  <si>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</si>
  <si>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</si>
  <si>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</si>
  <si>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</si>
  <si>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</si>
  <si>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</si>
  <si>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</si>
  <si>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</si>
  <si>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</si>
  <si>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</si>
  <si>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</si>
  <si>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</si>
  <si>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</si>
  <si>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</si>
  <si>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</si>
  <si>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</si>
  <si>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</si>
  <si>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</si>
  <si>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</si>
  <si>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</si>
  <si>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</si>
  <si>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</si>
  <si>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</si>
  <si>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</si>
  <si>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</si>
  <si>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</si>
  <si>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</si>
  <si>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</si>
  <si>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</si>
  <si>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</si>
  <si>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</si>
  <si>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</si>
  <si>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</si>
  <si>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</si>
  <si>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</si>
  <si>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</si>
  <si>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</si>
  <si>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</si>
  <si>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</si>
  <si>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</si>
  <si>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</si>
  <si>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</si>
  <si>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</si>
  <si>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</si>
  <si>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</si>
  <si>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</si>
  <si>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</si>
  <si>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</si>
  <si>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</si>
  <si>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</si>
  <si>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</si>
  <si>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</si>
  <si>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</si>
  <si>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</si>
  <si>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</si>
  <si>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</si>
  <si>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</si>
  <si>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</si>
  <si>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</si>
  <si>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</si>
  <si>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</si>
  <si>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</si>
  <si>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</si>
  <si>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</si>
  <si>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</si>
  <si>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</si>
  <si>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</si>
  <si>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</si>
  <si>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</si>
  <si>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</si>
  <si>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</si>
  <si>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</si>
  <si>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</si>
  <si>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</si>
  <si>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</si>
  <si>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</si>
  <si>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</si>
  <si>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</si>
  <si>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</si>
  <si>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</si>
  <si>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</si>
  <si>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</si>
  <si>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</si>
  <si>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</si>
  <si>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</si>
  <si>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</si>
  <si>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</si>
  <si>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</si>
  <si>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</si>
  <si>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</si>
  <si>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</si>
  <si>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</si>
  <si>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</si>
  <si>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</si>
  <si>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</si>
  <si>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</si>
  <si>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</si>
  <si>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</si>
  <si>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</si>
  <si>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</si>
  <si>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</si>
  <si>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</si>
  <si>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</si>
  <si>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</si>
  <si>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</si>
  <si>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</si>
  <si>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</si>
  <si>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</si>
  <si>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</si>
  <si>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</si>
  <si>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</si>
  <si>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</si>
  <si>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</si>
  <si>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</si>
  <si>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</si>
  <si>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</si>
  <si>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</si>
  <si>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</si>
  <si>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</si>
  <si>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</si>
  <si>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</si>
  <si>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</si>
  <si>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</si>
  <si>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</si>
  <si>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</si>
  <si>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</si>
  <si>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</si>
  <si>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</si>
  <si>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</si>
  <si>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</si>
  <si>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</si>
  <si>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</si>
  <si>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</si>
  <si>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</si>
  <si>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</si>
  <si>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</si>
  <si>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</si>
  <si>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</si>
  <si>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</si>
  <si>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</si>
  <si>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</si>
  <si>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</si>
  <si>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</si>
  <si>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</si>
  <si>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</si>
  <si>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</si>
  <si>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</si>
  <si>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</si>
  <si>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</si>
  <si>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</si>
  <si>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</si>
  <si>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</si>
  <si>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</si>
  <si>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</si>
  <si>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</si>
  <si>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</si>
  <si>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</si>
  <si>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</si>
  <si>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</si>
  <si>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</si>
  <si>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</si>
  <si>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</si>
  <si>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</si>
  <si>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</si>
  <si>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</si>
  <si>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</si>
  <si>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</si>
  <si>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</si>
  <si>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</si>
  <si>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</si>
  <si>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</si>
  <si>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</si>
  <si>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</si>
  <si>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</si>
  <si>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</si>
  <si>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</si>
  <si>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</si>
  <si>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</si>
  <si>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</si>
  <si>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</si>
  <si>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</si>
  <si>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</si>
  <si>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</si>
  <si>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</si>
  <si>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</si>
  <si>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</si>
  <si>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</si>
  <si>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</si>
  <si>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</si>
  <si>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</si>
  <si>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</si>
  <si>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</si>
  <si>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</si>
  <si>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</si>
  <si>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</si>
  <si>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</si>
  <si>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</si>
  <si>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</si>
  <si>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</si>
  <si>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</si>
  <si>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</si>
  <si>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</si>
  <si>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</si>
  <si>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</si>
  <si>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</si>
  <si>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</si>
  <si>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</si>
  <si>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</si>
  <si>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</si>
  <si>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</si>
  <si>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</si>
  <si>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</si>
  <si>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</si>
  <si>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</si>
  <si>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</si>
  <si>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</si>
  <si>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</si>
  <si>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</si>
  <si>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</si>
  <si>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</si>
  <si>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</si>
  <si>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</si>
  <si>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</si>
  <si>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</si>
  <si>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</si>
  <si>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</si>
  <si>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</si>
  <si>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</si>
  <si>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</si>
  <si>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</si>
  <si>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</si>
  <si>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</si>
  <si>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</si>
  <si>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</si>
  <si>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</si>
  <si>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</si>
  <si>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</si>
  <si>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</si>
  <si>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</si>
  <si>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</si>
  <si>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</si>
  <si>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</si>
  <si>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</si>
  <si>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</si>
  <si>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</si>
  <si>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</si>
  <si>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</si>
  <si>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</si>
  <si>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</si>
  <si>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</si>
  <si>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</si>
  <si>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</si>
  <si>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</si>
  <si>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</si>
  <si>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</si>
  <si>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</si>
  <si>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</si>
  <si>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</si>
  <si>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</si>
  <si>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</si>
  <si>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</si>
  <si>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</si>
  <si>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</si>
  <si>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</si>
  <si>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</si>
  <si>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</si>
  <si>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</si>
  <si>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</si>
  <si>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</si>
  <si>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</si>
  <si>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</si>
  <si>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</si>
  <si>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</si>
  <si>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</si>
  <si>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</si>
  <si>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</si>
  <si>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</si>
  <si>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</si>
  <si>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</si>
  <si>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</si>
  <si>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</si>
  <si>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</si>
  <si>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</si>
  <si>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</si>
  <si>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</si>
  <si>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</si>
  <si>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</si>
  <si>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</si>
  <si>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</si>
  <si>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</si>
  <si>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</si>
  <si>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</si>
  <si>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</si>
  <si>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</si>
  <si>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</si>
  <si>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</si>
  <si>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</si>
  <si>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</si>
  <si>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</si>
  <si>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</si>
  <si>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</si>
  <si>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</si>
  <si>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</si>
  <si>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</si>
  <si>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</si>
  <si>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</si>
  <si>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</si>
  <si>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</si>
  <si>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</si>
  <si>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</si>
  <si>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</si>
  <si>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</si>
  <si>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</si>
  <si>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</si>
  <si>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</si>
  <si>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</si>
  <si>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</si>
  <si>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</si>
  <si>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</si>
  <si>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</si>
  <si>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</si>
  <si>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</si>
  <si>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</si>
  <si>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</si>
  <si>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</si>
  <si>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</si>
  <si>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</si>
  <si>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</si>
  <si>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</si>
  <si>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</si>
  <si>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</si>
  <si>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</si>
  <si>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</si>
  <si>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</si>
  <si>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</si>
  <si>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</si>
  <si>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</si>
  <si>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</si>
  <si>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</si>
  <si>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</si>
  <si>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</si>
  <si>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</si>
  <si>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</si>
  <si>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</si>
  <si>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</si>
  <si>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</si>
  <si>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</si>
  <si>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</si>
  <si>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</si>
  <si>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</si>
  <si>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</si>
  <si>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</si>
  <si>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</si>
  <si>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2">
      <t>シセツ</t>
    </rPh>
    <rPh sb="2" eb="3">
      <t>オサ</t>
    </rPh>
    <phoneticPr fontId="1"/>
  </si>
  <si>
    <t>２　法人</t>
  </si>
  <si>
    <t>５　営利法人</t>
  </si>
  <si>
    <t>株式会社　創生事業団</t>
    <rPh sb="0" eb="4">
      <t>カブシキガイシャ</t>
    </rPh>
    <rPh sb="5" eb="7">
      <t>ソウセイ</t>
    </rPh>
    <rPh sb="7" eb="10">
      <t>ジギョウダン</t>
    </rPh>
    <phoneticPr fontId="1"/>
  </si>
  <si>
    <t>かぶしきがいしゃ　そうせいじぎょうだん</t>
    <phoneticPr fontId="1"/>
  </si>
  <si>
    <t>9290001018995</t>
    <phoneticPr fontId="1"/>
  </si>
  <si>
    <t>福岡県福岡市中央区清川1丁目3-1</t>
    <rPh sb="0" eb="6">
      <t>フクオカケンフクオカシ</t>
    </rPh>
    <rPh sb="6" eb="9">
      <t>チュウオウク</t>
    </rPh>
    <rPh sb="9" eb="11">
      <t>キヨカワ</t>
    </rPh>
    <rPh sb="12" eb="14">
      <t>チョウメ</t>
    </rPh>
    <phoneticPr fontId="1"/>
  </si>
  <si>
    <t>http://</t>
  </si>
  <si>
    <t>伊東　鐘賛</t>
    <rPh sb="0" eb="2">
      <t>イトウ</t>
    </rPh>
    <rPh sb="3" eb="5">
      <t>カネサン</t>
    </rPh>
    <phoneticPr fontId="1"/>
  </si>
  <si>
    <t>代表取締役</t>
    <rPh sb="0" eb="5">
      <t>ダイヒョウトリシマリヤク</t>
    </rPh>
    <phoneticPr fontId="1"/>
  </si>
  <si>
    <t>045</t>
    <phoneticPr fontId="1"/>
  </si>
  <si>
    <t>sousei.net</t>
    <phoneticPr fontId="1"/>
  </si>
  <si>
    <t>www.goodtimehome.com</t>
    <phoneticPr fontId="1"/>
  </si>
  <si>
    <t>施設長</t>
    <rPh sb="0" eb="3">
      <t>シセツオサ</t>
    </rPh>
    <phoneticPr fontId="1"/>
  </si>
  <si>
    <t>１　介護付（一般型特定施設入居者生活介護を提供する場合）</t>
  </si>
  <si>
    <t>横浜市</t>
    <rPh sb="0" eb="3">
      <t>ヨコハマシ</t>
    </rPh>
    <phoneticPr fontId="1"/>
  </si>
  <si>
    <t>１　あり</t>
  </si>
  <si>
    <t>１　耐火建築物</t>
  </si>
  <si>
    <t>１　鉄筋コンクリート造</t>
  </si>
  <si>
    <t>２　事業者が賃借する建物</t>
  </si>
  <si>
    <t>１　全室個室（縁故者個室含む）</t>
  </si>
  <si>
    <t>グッドタイムケア・茅ケ崎</t>
    <rPh sb="9" eb="12">
      <t>チガサキ</t>
    </rPh>
    <phoneticPr fontId="1"/>
  </si>
  <si>
    <t>茅ケ崎市本宿町3-27</t>
    <rPh sb="0" eb="4">
      <t>チガサキシ</t>
    </rPh>
    <rPh sb="4" eb="7">
      <t>ホンシュクチョウ</t>
    </rPh>
    <phoneticPr fontId="1"/>
  </si>
  <si>
    <t>デイサービスセンターさくらんぼ湘南野比</t>
    <rPh sb="15" eb="17">
      <t>ショウナン</t>
    </rPh>
    <rPh sb="17" eb="19">
      <t>ノビ</t>
    </rPh>
    <phoneticPr fontId="1"/>
  </si>
  <si>
    <t>横須賀市長沢6-7-1</t>
    <rPh sb="0" eb="4">
      <t>ヨコスカシ</t>
    </rPh>
    <rPh sb="4" eb="6">
      <t>ナガサワ</t>
    </rPh>
    <phoneticPr fontId="1"/>
  </si>
  <si>
    <t>グッドタイムホーム・青葉台</t>
    <rPh sb="10" eb="13">
      <t>アオバダイ</t>
    </rPh>
    <phoneticPr fontId="1"/>
  </si>
  <si>
    <t>横浜市青葉区松風台37-1</t>
    <rPh sb="0" eb="3">
      <t>ヨコハマシ</t>
    </rPh>
    <rPh sb="3" eb="6">
      <t>アオバク</t>
    </rPh>
    <rPh sb="6" eb="9">
      <t>マツカゼダイ</t>
    </rPh>
    <phoneticPr fontId="1"/>
  </si>
  <si>
    <t>ライフコート相模原下九沢さくらんぼ</t>
    <rPh sb="6" eb="9">
      <t>サガミハラ</t>
    </rPh>
    <rPh sb="9" eb="10">
      <t>シタ</t>
    </rPh>
    <rPh sb="10" eb="11">
      <t>キュウ</t>
    </rPh>
    <rPh sb="11" eb="12">
      <t>サワ</t>
    </rPh>
    <phoneticPr fontId="1"/>
  </si>
  <si>
    <t>相模原市緑区下九沢1915-1ライフコート相模原下九沢１階</t>
    <rPh sb="0" eb="4">
      <t>サガミハラシ</t>
    </rPh>
    <rPh sb="4" eb="6">
      <t>ミドリク</t>
    </rPh>
    <rPh sb="6" eb="9">
      <t>シモクザワ</t>
    </rPh>
    <rPh sb="21" eb="24">
      <t>サガミハラ</t>
    </rPh>
    <rPh sb="24" eb="27">
      <t>シモクザワ</t>
    </rPh>
    <rPh sb="28" eb="29">
      <t>カイ</t>
    </rPh>
    <phoneticPr fontId="1"/>
  </si>
  <si>
    <t>２　なし</t>
  </si>
  <si>
    <t>２　あり（ストレッチャー対応）</t>
  </si>
  <si>
    <t>１　全ての居室あり</t>
  </si>
  <si>
    <t>１　全ての便所あり</t>
  </si>
  <si>
    <t>１　全ての浴室あり</t>
  </si>
  <si>
    <t>１　自ら実施</t>
  </si>
  <si>
    <t>○</t>
  </si>
  <si>
    <t>医療法人社団　平郁会
みんなの荏田クリニック</t>
    <rPh sb="0" eb="4">
      <t>イリョウホウジン</t>
    </rPh>
    <rPh sb="4" eb="6">
      <t>シャダン</t>
    </rPh>
    <rPh sb="7" eb="10">
      <t>ヘイイクカイ</t>
    </rPh>
    <rPh sb="15" eb="17">
      <t>エダ</t>
    </rPh>
    <phoneticPr fontId="1"/>
  </si>
  <si>
    <t>神奈川県横浜市都筑区荏田南3-29-21</t>
    <rPh sb="0" eb="4">
      <t>カナガワケン</t>
    </rPh>
    <rPh sb="4" eb="7">
      <t>ヨコハマシ</t>
    </rPh>
    <rPh sb="7" eb="13">
      <t>ツヅキクエダミナミ</t>
    </rPh>
    <phoneticPr fontId="1"/>
  </si>
  <si>
    <t>老年内科、循環器内科、消化器内科、老年精神科、皮膚科、整形外科</t>
    <rPh sb="0" eb="2">
      <t>ロウネン</t>
    </rPh>
    <rPh sb="2" eb="4">
      <t>ナイカ</t>
    </rPh>
    <rPh sb="5" eb="8">
      <t>ジュンカンキ</t>
    </rPh>
    <rPh sb="8" eb="10">
      <t>ナイカ</t>
    </rPh>
    <rPh sb="11" eb="14">
      <t>ショウカキ</t>
    </rPh>
    <rPh sb="14" eb="16">
      <t>ナイカ</t>
    </rPh>
    <rPh sb="17" eb="19">
      <t>ロウネン</t>
    </rPh>
    <rPh sb="19" eb="22">
      <t>セイシンカ</t>
    </rPh>
    <rPh sb="23" eb="26">
      <t>ヒフカ</t>
    </rPh>
    <rPh sb="27" eb="31">
      <t>セイケイゲカ</t>
    </rPh>
    <phoneticPr fontId="1"/>
  </si>
  <si>
    <t>健康指導、月2回の訪問診療、診察、入院先の紹介（医療費自己負担）</t>
    <rPh sb="0" eb="2">
      <t>ケンコウ</t>
    </rPh>
    <rPh sb="2" eb="4">
      <t>シドウ</t>
    </rPh>
    <rPh sb="5" eb="6">
      <t>ツキ</t>
    </rPh>
    <rPh sb="7" eb="8">
      <t>カイ</t>
    </rPh>
    <rPh sb="9" eb="13">
      <t>ホウモンシンリョウ</t>
    </rPh>
    <rPh sb="14" eb="16">
      <t>シンサツ</t>
    </rPh>
    <rPh sb="17" eb="19">
      <t>ニュウイン</t>
    </rPh>
    <rPh sb="19" eb="20">
      <t>サキ</t>
    </rPh>
    <rPh sb="21" eb="23">
      <t>ショウカイ</t>
    </rPh>
    <rPh sb="24" eb="27">
      <t>イリョウヒ</t>
    </rPh>
    <rPh sb="27" eb="29">
      <t>ジコ</t>
    </rPh>
    <rPh sb="29" eb="31">
      <t>フタン</t>
    </rPh>
    <phoneticPr fontId="1"/>
  </si>
  <si>
    <t>医療法人社団　三喜会
横浜新緑総合病院</t>
    <rPh sb="0" eb="2">
      <t>イリョウ</t>
    </rPh>
    <rPh sb="2" eb="4">
      <t>ホウジン</t>
    </rPh>
    <rPh sb="4" eb="6">
      <t>シャダン</t>
    </rPh>
    <rPh sb="7" eb="8">
      <t>サン</t>
    </rPh>
    <rPh sb="8" eb="9">
      <t>ヨロコ</t>
    </rPh>
    <rPh sb="9" eb="10">
      <t>カイ</t>
    </rPh>
    <rPh sb="11" eb="13">
      <t>ヨコハマ</t>
    </rPh>
    <rPh sb="13" eb="14">
      <t>シン</t>
    </rPh>
    <rPh sb="14" eb="15">
      <t>ミドリ</t>
    </rPh>
    <rPh sb="15" eb="19">
      <t>ソウゴウビョウイン</t>
    </rPh>
    <phoneticPr fontId="1"/>
  </si>
  <si>
    <t>神奈川県横浜市緑区十日市場1726-7</t>
    <rPh sb="0" eb="4">
      <t>カナガワケン</t>
    </rPh>
    <rPh sb="4" eb="7">
      <t>ヨコハマシ</t>
    </rPh>
    <rPh sb="7" eb="9">
      <t>ミドリク</t>
    </rPh>
    <rPh sb="9" eb="13">
      <t>トオカイチバ</t>
    </rPh>
    <phoneticPr fontId="1"/>
  </si>
  <si>
    <t>内科、外科、整形外科、耳鼻咽喉科、眼科、婦人科、皮膚科、糖尿外来、泌尿器科、リハビリテーション科、消化器科、循環器科、肝臓外来</t>
    <rPh sb="0" eb="2">
      <t>ナイカ</t>
    </rPh>
    <rPh sb="3" eb="5">
      <t>ゲカ</t>
    </rPh>
    <rPh sb="6" eb="10">
      <t>セイケイゲカ</t>
    </rPh>
    <rPh sb="11" eb="13">
      <t>ジビ</t>
    </rPh>
    <rPh sb="13" eb="15">
      <t>インコウ</t>
    </rPh>
    <rPh sb="15" eb="16">
      <t>カ</t>
    </rPh>
    <rPh sb="17" eb="19">
      <t>ガンカ</t>
    </rPh>
    <rPh sb="20" eb="23">
      <t>フジンカ</t>
    </rPh>
    <rPh sb="24" eb="27">
      <t>ヒフカ</t>
    </rPh>
    <rPh sb="28" eb="32">
      <t>トウニョウガイライ</t>
    </rPh>
    <rPh sb="33" eb="37">
      <t>ヒニョウキカ</t>
    </rPh>
    <rPh sb="47" eb="48">
      <t>カ</t>
    </rPh>
    <rPh sb="49" eb="52">
      <t>ショウカキ</t>
    </rPh>
    <rPh sb="52" eb="53">
      <t>カ</t>
    </rPh>
    <rPh sb="54" eb="58">
      <t>ジュンカンキカ</t>
    </rPh>
    <rPh sb="59" eb="61">
      <t>カンゾウ</t>
    </rPh>
    <rPh sb="61" eb="63">
      <t>ガイライ</t>
    </rPh>
    <phoneticPr fontId="1"/>
  </si>
  <si>
    <t>緊急時対応、健康診断、診察
（医療費自己負担）</t>
    <rPh sb="0" eb="3">
      <t>キンキュウジ</t>
    </rPh>
    <rPh sb="3" eb="5">
      <t>タイオウ</t>
    </rPh>
    <rPh sb="6" eb="8">
      <t>ケンコウ</t>
    </rPh>
    <rPh sb="8" eb="10">
      <t>シンダン</t>
    </rPh>
    <rPh sb="11" eb="13">
      <t>シンサツ</t>
    </rPh>
    <rPh sb="15" eb="18">
      <t>イリョウヒ</t>
    </rPh>
    <rPh sb="18" eb="20">
      <t>ジコ</t>
    </rPh>
    <rPh sb="20" eb="22">
      <t>フタン</t>
    </rPh>
    <phoneticPr fontId="1"/>
  </si>
  <si>
    <t>1473802633</t>
    <phoneticPr fontId="1"/>
  </si>
  <si>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世話を行う事により要介護・要支援状態となった場合でも、利用者の心身機能の維持回復を図りその有する能力に応じ自立した日常生活を営むことができるよう援助を行う。事業の実施にあたっては、関係市区町村、地域の保険・医療・福祉サービスとの綿密な連携を図り、総合的なサービスの提供に努めるものとする。</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rPh sb="29" eb="31">
      <t>テイキョウ</t>
    </rPh>
    <rPh sb="36" eb="39">
      <t>ジギョウショ</t>
    </rPh>
    <rPh sb="40" eb="41">
      <t>スベ</t>
    </rPh>
    <rPh sb="43" eb="45">
      <t>ショクイン</t>
    </rPh>
    <rPh sb="46" eb="48">
      <t>トクテイ</t>
    </rPh>
    <rPh sb="48" eb="50">
      <t>シセツ</t>
    </rPh>
    <rPh sb="54" eb="56">
      <t>ケイカク</t>
    </rPh>
    <rPh sb="57" eb="58">
      <t>モト</t>
    </rPh>
    <rPh sb="60" eb="62">
      <t>ニュウヨク</t>
    </rPh>
    <rPh sb="63" eb="65">
      <t>ハイセツ</t>
    </rPh>
    <rPh sb="66" eb="68">
      <t>ショクジ</t>
    </rPh>
    <rPh sb="68" eb="69">
      <t>ナド</t>
    </rPh>
    <rPh sb="70" eb="72">
      <t>カイゴ</t>
    </rPh>
    <rPh sb="74" eb="75">
      <t>タ</t>
    </rPh>
    <rPh sb="76" eb="78">
      <t>ニチジョウ</t>
    </rPh>
    <rPh sb="78" eb="80">
      <t>セイカツ</t>
    </rPh>
    <rPh sb="80" eb="81">
      <t>ジョウ</t>
    </rPh>
    <rPh sb="82" eb="84">
      <t>シエン</t>
    </rPh>
    <rPh sb="85" eb="87">
      <t>キノウ</t>
    </rPh>
    <rPh sb="87" eb="89">
      <t>クンレン</t>
    </rPh>
    <rPh sb="89" eb="90">
      <t>オヨ</t>
    </rPh>
    <rPh sb="91" eb="93">
      <t>リョウヨウ</t>
    </rPh>
    <rPh sb="93" eb="94">
      <t>ジョウ</t>
    </rPh>
    <rPh sb="95" eb="97">
      <t>セワ</t>
    </rPh>
    <rPh sb="98" eb="99">
      <t>オコナ</t>
    </rPh>
    <rPh sb="100" eb="101">
      <t>コト</t>
    </rPh>
    <rPh sb="104" eb="105">
      <t>ヨウ</t>
    </rPh>
    <rPh sb="105" eb="107">
      <t>カイゴ</t>
    </rPh>
    <rPh sb="108" eb="111">
      <t>ヨウシエン</t>
    </rPh>
    <rPh sb="111" eb="113">
      <t>ジョウタイ</t>
    </rPh>
    <rPh sb="117" eb="119">
      <t>バアイ</t>
    </rPh>
    <rPh sb="122" eb="125">
      <t>リヨウシャ</t>
    </rPh>
    <rPh sb="126" eb="128">
      <t>シンシン</t>
    </rPh>
    <rPh sb="128" eb="130">
      <t>キノウ</t>
    </rPh>
    <rPh sb="131" eb="133">
      <t>イジ</t>
    </rPh>
    <rPh sb="133" eb="135">
      <t>カイフク</t>
    </rPh>
    <rPh sb="136" eb="137">
      <t>ハカ</t>
    </rPh>
    <rPh sb="140" eb="141">
      <t>ユウ</t>
    </rPh>
    <rPh sb="143" eb="145">
      <t>ノウリョク</t>
    </rPh>
    <rPh sb="146" eb="147">
      <t>オウ</t>
    </rPh>
    <rPh sb="148" eb="150">
      <t>ジリツ</t>
    </rPh>
    <rPh sb="152" eb="154">
      <t>ニチジョウ</t>
    </rPh>
    <rPh sb="154" eb="156">
      <t>セイカツ</t>
    </rPh>
    <rPh sb="157" eb="158">
      <t>イトナ</t>
    </rPh>
    <rPh sb="167" eb="169">
      <t>エンジョ</t>
    </rPh>
    <rPh sb="170" eb="171">
      <t>オコナ</t>
    </rPh>
    <rPh sb="173" eb="175">
      <t>ジギョウ</t>
    </rPh>
    <rPh sb="176" eb="178">
      <t>ジッシ</t>
    </rPh>
    <rPh sb="185" eb="187">
      <t>カンケイ</t>
    </rPh>
    <rPh sb="187" eb="189">
      <t>シク</t>
    </rPh>
    <rPh sb="189" eb="191">
      <t>チョウソン</t>
    </rPh>
    <rPh sb="192" eb="194">
      <t>チイキ</t>
    </rPh>
    <rPh sb="195" eb="197">
      <t>ホケン</t>
    </rPh>
    <rPh sb="198" eb="200">
      <t>イリョウ</t>
    </rPh>
    <rPh sb="201" eb="203">
      <t>フクシ</t>
    </rPh>
    <rPh sb="209" eb="211">
      <t>メンミツ</t>
    </rPh>
    <rPh sb="212" eb="214">
      <t>レンケイ</t>
    </rPh>
    <rPh sb="215" eb="216">
      <t>ハカ</t>
    </rPh>
    <rPh sb="218" eb="221">
      <t>ソウゴウテキ</t>
    </rPh>
    <rPh sb="227" eb="229">
      <t>テイキョウ</t>
    </rPh>
    <rPh sb="230" eb="231">
      <t>ツト</t>
    </rPh>
    <phoneticPr fontId="1"/>
  </si>
  <si>
    <t>医療法人　明芳会
横浜旭中央総合病院</t>
    <rPh sb="0" eb="2">
      <t>イリョウ</t>
    </rPh>
    <rPh sb="2" eb="4">
      <t>ホウジン</t>
    </rPh>
    <rPh sb="5" eb="8">
      <t>メイホウカイ</t>
    </rPh>
    <rPh sb="9" eb="11">
      <t>ヨコハマ</t>
    </rPh>
    <rPh sb="11" eb="12">
      <t>アサヒ</t>
    </rPh>
    <rPh sb="12" eb="14">
      <t>チュウオウ</t>
    </rPh>
    <rPh sb="14" eb="16">
      <t>ソウゴウ</t>
    </rPh>
    <rPh sb="16" eb="18">
      <t>ビョウイン</t>
    </rPh>
    <phoneticPr fontId="1"/>
  </si>
  <si>
    <t>神奈川県横浜市旭区若葉台4丁目20番1号</t>
    <rPh sb="0" eb="4">
      <t>カナガワケン</t>
    </rPh>
    <rPh sb="4" eb="7">
      <t>ヨコハマシ</t>
    </rPh>
    <rPh sb="7" eb="9">
      <t>アサヒク</t>
    </rPh>
    <rPh sb="9" eb="12">
      <t>ワカバダイ</t>
    </rPh>
    <rPh sb="13" eb="15">
      <t>チョウメ</t>
    </rPh>
    <rPh sb="17" eb="18">
      <t>バン</t>
    </rPh>
    <rPh sb="19" eb="20">
      <t>ゴウ</t>
    </rPh>
    <phoneticPr fontId="1"/>
  </si>
  <si>
    <t>内科、呼吸器内科、消化器内科、神経内科、循環器内科、腎臓内科、外科、呼吸器外科、消化器外科、乳腺外科、肛門外科、皮膚科、整形外科、形成外科、脳神経外科、小児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</si>
  <si>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内科、呼吸器内科、消化器内科、神経内科、循環器内科、腎臓内科、外科、呼吸器外科、消化器外科、乳腺外科、肛門外科、皮膚科、整形外科、形成外科、脳神経外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</si>
  <si>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週1回の訪問歯科診療
（医療費自己負担）</t>
    <rPh sb="0" eb="1">
      <t>シュウ</t>
    </rPh>
    <rPh sb="2" eb="3">
      <t>カイ</t>
    </rPh>
    <rPh sb="4" eb="10">
      <t>ホウモンシカシンリョウ</t>
    </rPh>
    <rPh sb="12" eb="19">
      <t>イリョウヒジコフタン</t>
    </rPh>
    <phoneticPr fontId="1"/>
  </si>
  <si>
    <t>・概ね60歳以上の方
・常時医療行為を必要としない方</t>
    <rPh sb="1" eb="2">
      <t>オオム</t>
    </rPh>
    <rPh sb="5" eb="8">
      <t>サイイジョウ</t>
    </rPh>
    <rPh sb="9" eb="10">
      <t>カタ</t>
    </rPh>
    <rPh sb="12" eb="14">
      <t>ジョウジ</t>
    </rPh>
    <rPh sb="14" eb="16">
      <t>イリョウ</t>
    </rPh>
    <rPh sb="16" eb="18">
      <t>コウイ</t>
    </rPh>
    <rPh sb="19" eb="21">
      <t>ヒツヨウ</t>
    </rPh>
    <rPh sb="25" eb="26">
      <t>カタ</t>
    </rPh>
    <phoneticPr fontId="1"/>
  </si>
  <si>
    <t>・入居者が死亡したとき
・事業者からの契約解除の場合
・入居者等からの解約の場合</t>
    <rPh sb="1" eb="4">
      <t>ニュウキョシャ</t>
    </rPh>
    <rPh sb="5" eb="7">
      <t>シボウ</t>
    </rPh>
    <rPh sb="13" eb="16">
      <t>ジギョウシャ</t>
    </rPh>
    <rPh sb="19" eb="21">
      <t>ケイヤク</t>
    </rPh>
    <rPh sb="21" eb="23">
      <t>カイジョ</t>
    </rPh>
    <rPh sb="24" eb="26">
      <t>バアイ</t>
    </rPh>
    <rPh sb="28" eb="31">
      <t>ニュウキョシャ</t>
    </rPh>
    <rPh sb="31" eb="32">
      <t>ナド</t>
    </rPh>
    <rPh sb="35" eb="37">
      <t>カイヤク</t>
    </rPh>
    <rPh sb="38" eb="40">
      <t>バアイ</t>
    </rPh>
    <phoneticPr fontId="1"/>
  </si>
  <si>
    <t>利用権の対象居室は､当初の居室から住み替え後の居室に変更となります｡</t>
    <phoneticPr fontId="1"/>
  </si>
  <si>
    <t>提携ホームに住み替える場合、現在の入居契約を更新後に新たに住み替えを希望する施設で入居契約を結ぶこととします。</t>
    <rPh sb="0" eb="2">
      <t>テイケイ</t>
    </rPh>
    <rPh sb="6" eb="7">
      <t>ス</t>
    </rPh>
    <rPh sb="8" eb="9">
      <t>カ</t>
    </rPh>
    <rPh sb="11" eb="13">
      <t>バアイ</t>
    </rPh>
    <rPh sb="14" eb="16">
      <t>ゲンザイ</t>
    </rPh>
    <rPh sb="17" eb="19">
      <t>ニュウキョ</t>
    </rPh>
    <rPh sb="19" eb="21">
      <t>ケイヤク</t>
    </rPh>
    <rPh sb="22" eb="25">
      <t>コウシンゴ</t>
    </rPh>
    <rPh sb="26" eb="27">
      <t>アラ</t>
    </rPh>
    <rPh sb="29" eb="30">
      <t>ス</t>
    </rPh>
    <rPh sb="31" eb="32">
      <t>カ</t>
    </rPh>
    <rPh sb="34" eb="36">
      <t>キボウ</t>
    </rPh>
    <rPh sb="38" eb="40">
      <t>シセツ</t>
    </rPh>
    <rPh sb="41" eb="43">
      <t>ニュウキョ</t>
    </rPh>
    <rPh sb="43" eb="45">
      <t>ケイヤク</t>
    </rPh>
    <rPh sb="46" eb="47">
      <t>ムス</t>
    </rPh>
    <phoneticPr fontId="1"/>
  </si>
  <si>
    <t>提携ホームへの住み替え</t>
    <rPh sb="0" eb="2">
      <t>テイケイ</t>
    </rPh>
    <rPh sb="7" eb="8">
      <t>ス</t>
    </rPh>
    <rPh sb="9" eb="10">
      <t>カ</t>
    </rPh>
    <phoneticPr fontId="1"/>
  </si>
  <si>
    <t>１　 事業者は、入居者に次の事由があり、かつ信頼関係を著しく害する場合には、本契約を解除することができます。
　一　入居に際して虚偽の説明や書類の提出を行う等の不正手段により入居したとき
二　月額利用料その他の支払を６０日間延滞し、催促にも係わらず納金がない場合
三　第３条第４項の規定に違反したとき
四　第２２条第１項又は第２項の規定に違反した場合
五　第１５条六号の規定により、かつ関係法令に基づく人員体制において、事業所が適切なサービスを継続できないと判断した場合
六　入居者の行動が、他の入居者又は事業者の役職員の生命・身体・健康・財産（事業者の財産に含む）に危害を及ぼし、ないしは、その危害の切迫したおそれがあり、かつ有料老人ホームにおける通常の介護及び接遇方法ではこれを防止することができないとき
２　事業者は、入居者又はその家族・連帯保証人・身元引受人・返還金受取人等による、事業所の役職員や他の入居者等に対する、本条第１項六号及びハラスメントにより、事業所との信頼関係が著しく害され事業の継続に支障が及んだ時に本契約を解除することができる。
３　前２項の規定に基づく契約解除の場合、事業者は書面にて次の手続きを行います。
　一　契約解除の通告について３０日の予告期間をおく
　二　前号の通知に先立ち、入居者等に弁明の機会を与える
　三　解除通知に伴う予告期間中に、入居者の移転先の有無について確認し、移転先がない場合には入居者の身元引受人等、その他関係者、関係機関と協議し、移転先の確保について協力する
　４　本条第1項六号によって契約を解除する場合には、事業者は前項に加えて次の手続きを書面にて行います。
　　一　医師の意見を聴く
　　二　一定の観察期間をおく
５　事業者は、入居者が次の各号のいずれかに該当する場合には、本契約を直ちに解除することができます。
　一　第４６条の確約に反する事実が判明したとき
　二　本契約締結後に反社会勢力に該当したとき
６　事業者は、身元引受人又は連帯保証人が本条第５項一号又は二号のいずれかに該当する場合、各当事者との契約を直ちに解除することができます。
　７　事業者は、前項において各当事者との契約を解除した場合、入居者に新たな身元引受人又は連帯保証人の指定を求め、入居者がこれに応じないときは本契約を解除することができます。
　８　本条第１項・第２項及び第５項による契約解除において、１室２人入居の場合、第１項六号の解除事由に限りどちらか一方だけ契約を解除することがあります。
※【入居契約書】より抜粋</t>
    <rPh sb="1071" eb="1073">
      <t>ニュウキョ</t>
    </rPh>
    <rPh sb="1073" eb="1075">
      <t>ケイヤク</t>
    </rPh>
    <rPh sb="1075" eb="1076">
      <t>ショ</t>
    </rPh>
    <rPh sb="1079" eb="1081">
      <t>バッスイ</t>
    </rPh>
    <phoneticPr fontId="1"/>
  </si>
  <si>
    <t>ｄ　３：１以上</t>
  </si>
  <si>
    <t>介護福祉士</t>
    <rPh sb="0" eb="5">
      <t>カイゴフクシシ</t>
    </rPh>
    <phoneticPr fontId="1"/>
  </si>
  <si>
    <t>１　利用権方式</t>
  </si>
  <si>
    <t>４　選択方式</t>
  </si>
  <si>
    <t>２　日割り計算で減額</t>
  </si>
  <si>
    <t>入居契約書第29条（費用の改定）に基づき、ホームが所在する地域の自治体が発表する消費者物価指数を勘定の上。</t>
    <rPh sb="0" eb="2">
      <t>ニュウキョ</t>
    </rPh>
    <rPh sb="2" eb="4">
      <t>ケイヤク</t>
    </rPh>
    <rPh sb="4" eb="5">
      <t>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カンジョウ</t>
    </rPh>
    <rPh sb="51" eb="52">
      <t>ウエ</t>
    </rPh>
    <phoneticPr fontId="1"/>
  </si>
  <si>
    <t>運営懇談会での意見を聞いた上で改定する。</t>
    <rPh sb="0" eb="5">
      <t>ウンエイコンダンカイ</t>
    </rPh>
    <rPh sb="7" eb="9">
      <t>イケン</t>
    </rPh>
    <rPh sb="10" eb="11">
      <t>キ</t>
    </rPh>
    <rPh sb="13" eb="14">
      <t>ウエ</t>
    </rPh>
    <rPh sb="15" eb="17">
      <t>カイテイ</t>
    </rPh>
    <phoneticPr fontId="1"/>
  </si>
  <si>
    <t>目的施設を利用するための家賃相当額として建物の賃料、修繕費、管理事務費等を基礎として1室あたりの家賃相当額を算出</t>
    <rPh sb="0" eb="2">
      <t>モクテキ</t>
    </rPh>
    <rPh sb="2" eb="4">
      <t>シセツ</t>
    </rPh>
    <rPh sb="5" eb="7">
      <t>リヨウ</t>
    </rPh>
    <rPh sb="12" eb="14">
      <t>ヤチン</t>
    </rPh>
    <rPh sb="14" eb="16">
      <t>ソウトウ</t>
    </rPh>
    <rPh sb="16" eb="17">
      <t>ガク</t>
    </rPh>
    <rPh sb="20" eb="22">
      <t>タテモノ</t>
    </rPh>
    <rPh sb="23" eb="25">
      <t>チンリョウ</t>
    </rPh>
    <rPh sb="26" eb="29">
      <t>シュウゼンヒ</t>
    </rPh>
    <rPh sb="30" eb="32">
      <t>カンリ</t>
    </rPh>
    <rPh sb="32" eb="34">
      <t>ジム</t>
    </rPh>
    <rPh sb="34" eb="35">
      <t>ヒ</t>
    </rPh>
    <rPh sb="35" eb="36">
      <t>ナド</t>
    </rPh>
    <rPh sb="37" eb="39">
      <t>キソ</t>
    </rPh>
    <rPh sb="43" eb="44">
      <t>シツ</t>
    </rPh>
    <rPh sb="48" eb="50">
      <t>ヤチン</t>
    </rPh>
    <rPh sb="50" eb="52">
      <t>ソウトウ</t>
    </rPh>
    <rPh sb="52" eb="53">
      <t>ガク</t>
    </rPh>
    <rPh sb="54" eb="56">
      <t>サンシュツ</t>
    </rPh>
    <phoneticPr fontId="1"/>
  </si>
  <si>
    <t>・共益費
・光熱水費
・建物保守に関する維持管理費</t>
    <rPh sb="1" eb="4">
      <t>キョウエキヒ</t>
    </rPh>
    <rPh sb="6" eb="10">
      <t>コウネツスイヒ</t>
    </rPh>
    <rPh sb="12" eb="14">
      <t>タテモノ</t>
    </rPh>
    <rPh sb="14" eb="16">
      <t>ホシュ</t>
    </rPh>
    <rPh sb="17" eb="18">
      <t>カン</t>
    </rPh>
    <rPh sb="20" eb="25">
      <t>イジカンリヒ</t>
    </rPh>
    <phoneticPr fontId="1"/>
  </si>
  <si>
    <t>食材費として（軽減税率8%）
※当ホームにおける食費に係る消費税については、一日の食費の額が1,920円（税抜き）を超える場合は、軽減税率の対象となりません。当ホームでは、この軽減税率の対象となる飲食料品の提供は、「朝食・昼食・夕食・おやつ」の食費とします。</t>
    <rPh sb="0" eb="2">
      <t>ショクザイ</t>
    </rPh>
    <rPh sb="2" eb="3">
      <t>ヒ</t>
    </rPh>
    <rPh sb="7" eb="9">
      <t>ケイゲン</t>
    </rPh>
    <rPh sb="9" eb="11">
      <t>ゼイリツ</t>
    </rPh>
    <rPh sb="16" eb="17">
      <t>トウ</t>
    </rPh>
    <rPh sb="24" eb="26">
      <t>ショクヒ</t>
    </rPh>
    <rPh sb="27" eb="28">
      <t>カカ</t>
    </rPh>
    <rPh sb="29" eb="32">
      <t>ショウヒゼイ</t>
    </rPh>
    <rPh sb="38" eb="40">
      <t>１ニチ</t>
    </rPh>
    <rPh sb="41" eb="43">
      <t>ショクヒ</t>
    </rPh>
    <rPh sb="44" eb="45">
      <t>ガク</t>
    </rPh>
    <rPh sb="51" eb="52">
      <t>エン</t>
    </rPh>
    <rPh sb="53" eb="54">
      <t>ゼイ</t>
    </rPh>
    <rPh sb="54" eb="55">
      <t>ヌ</t>
    </rPh>
    <rPh sb="58" eb="59">
      <t>コ</t>
    </rPh>
    <rPh sb="61" eb="63">
      <t>バアイ</t>
    </rPh>
    <rPh sb="65" eb="67">
      <t>ケイゲン</t>
    </rPh>
    <rPh sb="67" eb="69">
      <t>ゼイリツ</t>
    </rPh>
    <rPh sb="70" eb="72">
      <t>タイショウ</t>
    </rPh>
    <rPh sb="79" eb="80">
      <t>トウ</t>
    </rPh>
    <rPh sb="88" eb="90">
      <t>ケイゲン</t>
    </rPh>
    <rPh sb="90" eb="92">
      <t>ゼイリツ</t>
    </rPh>
    <rPh sb="93" eb="95">
      <t>タイショウ</t>
    </rPh>
    <rPh sb="98" eb="100">
      <t>インショク</t>
    </rPh>
    <rPh sb="100" eb="101">
      <t>リョウ</t>
    </rPh>
    <rPh sb="101" eb="102">
      <t>ヒン</t>
    </rPh>
    <rPh sb="103" eb="105">
      <t>テイキョウ</t>
    </rPh>
    <rPh sb="108" eb="110">
      <t>チョウショク</t>
    </rPh>
    <rPh sb="111" eb="113">
      <t>チュウショク</t>
    </rPh>
    <rPh sb="114" eb="116">
      <t>ユウショク</t>
    </rPh>
    <rPh sb="122" eb="124">
      <t>ショクヒ</t>
    </rPh>
    <phoneticPr fontId="1"/>
  </si>
  <si>
    <t>２　連帯保証を行う銀行等</t>
  </si>
  <si>
    <t>西日本シティ銀行</t>
    <rPh sb="0" eb="1">
      <t>ニシ</t>
    </rPh>
    <rPh sb="1" eb="3">
      <t>ニホン</t>
    </rPh>
    <rPh sb="6" eb="8">
      <t>ギンコウ</t>
    </rPh>
    <phoneticPr fontId="1"/>
  </si>
  <si>
    <t>施設担当者：施設長</t>
    <rPh sb="0" eb="2">
      <t>シセツ</t>
    </rPh>
    <rPh sb="2" eb="4">
      <t>タントウ</t>
    </rPh>
    <rPh sb="4" eb="5">
      <t>シャ</t>
    </rPh>
    <rPh sb="6" eb="8">
      <t>シセツ</t>
    </rPh>
    <rPh sb="8" eb="9">
      <t>オサ</t>
    </rPh>
    <phoneticPr fontId="1"/>
  </si>
  <si>
    <t>045</t>
    <phoneticPr fontId="1"/>
  </si>
  <si>
    <t>なし
※シフトによる</t>
    <phoneticPr fontId="1"/>
  </si>
  <si>
    <t>横浜市健康福祉局高齢施設課施設整備係</t>
    <rPh sb="0" eb="3">
      <t>ヨコハマシ</t>
    </rPh>
    <rPh sb="3" eb="5">
      <t>ケンコウ</t>
    </rPh>
    <rPh sb="5" eb="7">
      <t>フクシ</t>
    </rPh>
    <rPh sb="7" eb="8">
      <t>キョク</t>
    </rPh>
    <rPh sb="8" eb="10">
      <t>コウレイ</t>
    </rPh>
    <rPh sb="10" eb="12">
      <t>シセツ</t>
    </rPh>
    <rPh sb="12" eb="13">
      <t>カ</t>
    </rPh>
    <rPh sb="13" eb="15">
      <t>シセツ</t>
    </rPh>
    <rPh sb="15" eb="17">
      <t>セイビ</t>
    </rPh>
    <rPh sb="17" eb="18">
      <t>ガカリ</t>
    </rPh>
    <phoneticPr fontId="1"/>
  </si>
  <si>
    <t>671</t>
    <phoneticPr fontId="1"/>
  </si>
  <si>
    <t>4119</t>
    <phoneticPr fontId="1"/>
  </si>
  <si>
    <t>神奈川県国民健康保険団体連合会
介護福祉部介護保険課（介護苦情相談係）</t>
    <rPh sb="0" eb="4">
      <t>カナガワケン</t>
    </rPh>
    <rPh sb="4" eb="6">
      <t>コクミン</t>
    </rPh>
    <rPh sb="6" eb="8">
      <t>ケンコウ</t>
    </rPh>
    <rPh sb="8" eb="10">
      <t>ホケン</t>
    </rPh>
    <rPh sb="10" eb="12">
      <t>ダンタイ</t>
    </rPh>
    <rPh sb="12" eb="15">
      <t>レンゴウカイ</t>
    </rPh>
    <rPh sb="16" eb="18">
      <t>カイゴ</t>
    </rPh>
    <rPh sb="18" eb="20">
      <t>フクシ</t>
    </rPh>
    <rPh sb="20" eb="21">
      <t>ブ</t>
    </rPh>
    <rPh sb="21" eb="23">
      <t>カイゴ</t>
    </rPh>
    <rPh sb="23" eb="25">
      <t>ホケン</t>
    </rPh>
    <rPh sb="25" eb="26">
      <t>カ</t>
    </rPh>
    <rPh sb="27" eb="29">
      <t>カイゴ</t>
    </rPh>
    <rPh sb="29" eb="31">
      <t>クジョウ</t>
    </rPh>
    <rPh sb="31" eb="33">
      <t>ソウダン</t>
    </rPh>
    <rPh sb="33" eb="34">
      <t>ガカリ</t>
    </rPh>
    <phoneticPr fontId="1"/>
  </si>
  <si>
    <t>329</t>
    <phoneticPr fontId="1"/>
  </si>
  <si>
    <t>3447</t>
    <phoneticPr fontId="1"/>
  </si>
  <si>
    <t>東京海上日動火災保険株式会社
包括賠償責任保険</t>
    <rPh sb="0" eb="10">
      <t>トウキョウカイジョウニチドウカサイホケン</t>
    </rPh>
    <rPh sb="10" eb="14">
      <t>カブシキガイシャ</t>
    </rPh>
    <rPh sb="15" eb="17">
      <t>ホウカツ</t>
    </rPh>
    <rPh sb="17" eb="19">
      <t>バイショウ</t>
    </rPh>
    <rPh sb="19" eb="21">
      <t>セキニン</t>
    </rPh>
    <rPh sb="21" eb="23">
      <t>ホケン</t>
    </rPh>
    <phoneticPr fontId="1"/>
  </si>
  <si>
    <t>・介護中に事故が発生し、入居者の生命、身体、財産に損害が生じ、事業者が入居契約第10条(賠償責任)に基づく賠償責任を負う場合は損害保険等の手配を行い誠実に対応します。
・但し、天災などの不可抗力の場合、緊急処置が医療行為であった場合の事故、転倒等が自己の責任による事故等保険契約に基づき損害保険の対象外になることがあります。
○東京海上日動火災保険株隙会社　包括賠償責任保険
　(1事故に付き、最大500,000,000円まで補償)</t>
    <phoneticPr fontId="1"/>
  </si>
  <si>
    <t>通年</t>
    <rPh sb="0" eb="2">
      <t>ツウネン</t>
    </rPh>
    <phoneticPr fontId="1"/>
  </si>
  <si>
    <t>１　入居希望者に公開</t>
  </si>
  <si>
    <t>３　公開していない</t>
  </si>
  <si>
    <t>廊下幅が1.8m以上ない。</t>
    <rPh sb="0" eb="2">
      <t>ロウカ</t>
    </rPh>
    <rPh sb="2" eb="3">
      <t>ハバ</t>
    </rPh>
    <rPh sb="8" eb="10">
      <t>イジョウ</t>
    </rPh>
    <phoneticPr fontId="1"/>
  </si>
  <si>
    <t>-</t>
    <phoneticPr fontId="1"/>
  </si>
  <si>
    <t>１入居契約書第４４条(居室の住み替え)に基づき、適切なサービスを提供する為、事業者が必要と判断した場合、居室の変更をしていただく事があります。この場合、協力医療機関の医師の意見を聴き、緊急やむを得ない場合を除いて、一定の観察期間を設け、入居者の意思を確認し、契約者又は身元引受人の意見を聴くとともに、入居者及び契約者は身元引受人(以下「入居者等」という)の同意を得るものとします。なお、利用権の対象居室は、当初の居室から住み替え後の居室に変更となります。事業者は居室変更に伴う前払金に差額が生じた場合においても減額調整、追加費用の請求は行わないものとします。
２入居者の都合による場合、前払金の差額が生じた場合は、追加の費用をお支払いいただきます。減額調整は行いません。又、入居者等の故意又は過失により、原状回復が必要となった場合は、入居契約書第３３条(明け渡し及び原状回復)に定めるとおりとします。</t>
    <phoneticPr fontId="1"/>
  </si>
  <si>
    <t>30分　3,300円</t>
    <rPh sb="2" eb="3">
      <t>フン</t>
    </rPh>
    <rPh sb="9" eb="10">
      <t>エン</t>
    </rPh>
    <phoneticPr fontId="1"/>
  </si>
  <si>
    <t>協力医療機関以外は利用料金が発生します。</t>
    <rPh sb="0" eb="4">
      <t>キョウリョクイリョウ</t>
    </rPh>
    <rPh sb="4" eb="6">
      <t>キカン</t>
    </rPh>
    <rPh sb="6" eb="8">
      <t>イガイ</t>
    </rPh>
    <rPh sb="9" eb="11">
      <t>リヨウ</t>
    </rPh>
    <rPh sb="11" eb="13">
      <t>リョウキン</t>
    </rPh>
    <rPh sb="14" eb="16">
      <t>ハッセイ</t>
    </rPh>
    <phoneticPr fontId="1"/>
  </si>
  <si>
    <t>実費負担</t>
    <rPh sb="0" eb="2">
      <t>ジッピ</t>
    </rPh>
    <rPh sb="2" eb="4">
      <t>フタン</t>
    </rPh>
    <phoneticPr fontId="1"/>
  </si>
  <si>
    <t>週1回分は費用に含まれていますが、週2回目以降は料金が発生します。</t>
    <rPh sb="0" eb="1">
      <t>シュウ</t>
    </rPh>
    <rPh sb="2" eb="3">
      <t>カイ</t>
    </rPh>
    <rPh sb="3" eb="4">
      <t>ブン</t>
    </rPh>
    <rPh sb="5" eb="7">
      <t>ヒヨウ</t>
    </rPh>
    <rPh sb="8" eb="9">
      <t>フク</t>
    </rPh>
    <rPh sb="17" eb="18">
      <t>シュウ</t>
    </rPh>
    <rPh sb="19" eb="21">
      <t>カイメ</t>
    </rPh>
    <rPh sb="21" eb="23">
      <t>イコウ</t>
    </rPh>
    <rPh sb="24" eb="26">
      <t>リョウキン</t>
    </rPh>
    <rPh sb="27" eb="29">
      <t>ハッセイ</t>
    </rPh>
    <phoneticPr fontId="1"/>
  </si>
  <si>
    <t>種類により異なる</t>
    <rPh sb="0" eb="2">
      <t>シュルイ</t>
    </rPh>
    <rPh sb="5" eb="6">
      <t>コト</t>
    </rPh>
    <phoneticPr fontId="1"/>
  </si>
  <si>
    <t>所要時間により異なる</t>
    <rPh sb="0" eb="2">
      <t>ショヨウ</t>
    </rPh>
    <rPh sb="2" eb="4">
      <t>ジカン</t>
    </rPh>
    <rPh sb="7" eb="8">
      <t>コト</t>
    </rPh>
    <phoneticPr fontId="1"/>
  </si>
  <si>
    <t>マットレス等の交換時は料金が発生することがあります。</t>
    <rPh sb="5" eb="6">
      <t>ナド</t>
    </rPh>
    <rPh sb="7" eb="9">
      <t>コウカン</t>
    </rPh>
    <rPh sb="9" eb="10">
      <t>ジ</t>
    </rPh>
    <rPh sb="11" eb="13">
      <t>リョウキン</t>
    </rPh>
    <rPh sb="14" eb="16">
      <t>ハッセイ</t>
    </rPh>
    <phoneticPr fontId="1"/>
  </si>
  <si>
    <t>実費負担</t>
    <rPh sb="0" eb="4">
      <t>ジッピフタン</t>
    </rPh>
    <phoneticPr fontId="1"/>
  </si>
  <si>
    <t>週1回分は費用に含まれますが、週2回名以降や購入に費用が掛かる場合は料金が発生します。</t>
    <rPh sb="0" eb="1">
      <t>シュウ</t>
    </rPh>
    <rPh sb="2" eb="3">
      <t>カイ</t>
    </rPh>
    <rPh sb="3" eb="4">
      <t>ブン</t>
    </rPh>
    <rPh sb="5" eb="7">
      <t>ヒヨウ</t>
    </rPh>
    <rPh sb="8" eb="9">
      <t>フク</t>
    </rPh>
    <rPh sb="15" eb="16">
      <t>シュウ</t>
    </rPh>
    <rPh sb="17" eb="18">
      <t>カイ</t>
    </rPh>
    <rPh sb="18" eb="19">
      <t>メイ</t>
    </rPh>
    <rPh sb="19" eb="21">
      <t>イコウ</t>
    </rPh>
    <rPh sb="22" eb="24">
      <t>コウニュウ</t>
    </rPh>
    <rPh sb="25" eb="27">
      <t>ヒヨウ</t>
    </rPh>
    <rPh sb="28" eb="29">
      <t>カ</t>
    </rPh>
    <rPh sb="31" eb="33">
      <t>バアイ</t>
    </rPh>
    <rPh sb="34" eb="36">
      <t>リョウキン</t>
    </rPh>
    <rPh sb="37" eb="39">
      <t>ハッセイ</t>
    </rPh>
    <phoneticPr fontId="1"/>
  </si>
  <si>
    <t>1回
1,100円</t>
    <rPh sb="1" eb="2">
      <t>カイ</t>
    </rPh>
    <rPh sb="8" eb="9">
      <t>エン</t>
    </rPh>
    <phoneticPr fontId="1"/>
  </si>
  <si>
    <t>月1回分は費用に含まれていますが、月2回目以降は料金が発生します。</t>
    <rPh sb="0" eb="1">
      <t>ツキ</t>
    </rPh>
    <rPh sb="2" eb="3">
      <t>カイ</t>
    </rPh>
    <rPh sb="3" eb="4">
      <t>ブン</t>
    </rPh>
    <rPh sb="5" eb="7">
      <t>ヒヨウ</t>
    </rPh>
    <rPh sb="8" eb="9">
      <t>フク</t>
    </rPh>
    <rPh sb="17" eb="18">
      <t>ツキ</t>
    </rPh>
    <rPh sb="19" eb="21">
      <t>カイメ</t>
    </rPh>
    <rPh sb="21" eb="23">
      <t>イコウ</t>
    </rPh>
    <rPh sb="24" eb="26">
      <t>リョウキン</t>
    </rPh>
    <rPh sb="27" eb="29">
      <t>ハッセイ</t>
    </rPh>
    <phoneticPr fontId="1"/>
  </si>
  <si>
    <t>定期健康診断：年2回</t>
    <rPh sb="0" eb="6">
      <t>テイキケンコウシンダン</t>
    </rPh>
    <rPh sb="7" eb="8">
      <t>ネン</t>
    </rPh>
    <rPh sb="9" eb="10">
      <t>カイ</t>
    </rPh>
    <phoneticPr fontId="1"/>
  </si>
  <si>
    <t>30分
1,100円～</t>
    <rPh sb="2" eb="3">
      <t>フン</t>
    </rPh>
    <rPh sb="9" eb="10">
      <t>エン</t>
    </rPh>
    <phoneticPr fontId="1"/>
  </si>
  <si>
    <t>送迎、付添でそれぞれ料金発生します（協力医療機関以外）。</t>
    <rPh sb="0" eb="2">
      <t>ソウゲイ</t>
    </rPh>
    <rPh sb="3" eb="5">
      <t>ツキソイ</t>
    </rPh>
    <rPh sb="10" eb="12">
      <t>リョウキン</t>
    </rPh>
    <rPh sb="12" eb="14">
      <t>ハッセイ</t>
    </rPh>
    <rPh sb="18" eb="24">
      <t>キョウリョクイリョウキカン</t>
    </rPh>
    <rPh sb="24" eb="26">
      <t>イガイ</t>
    </rPh>
    <phoneticPr fontId="1"/>
  </si>
  <si>
    <t>個別訓練に別途申し込まれた場合は料金が発生します。</t>
    <rPh sb="0" eb="2">
      <t>コベツ</t>
    </rPh>
    <rPh sb="2" eb="4">
      <t>クンレン</t>
    </rPh>
    <rPh sb="5" eb="7">
      <t>ベット</t>
    </rPh>
    <rPh sb="7" eb="8">
      <t>モウ</t>
    </rPh>
    <rPh sb="9" eb="10">
      <t>コ</t>
    </rPh>
    <rPh sb="13" eb="15">
      <t>バアイ</t>
    </rPh>
    <rPh sb="16" eb="18">
      <t>リョウキン</t>
    </rPh>
    <rPh sb="19" eb="21">
      <t>ハッセイ</t>
    </rPh>
    <phoneticPr fontId="1"/>
  </si>
  <si>
    <t>井上　裕之</t>
    <rPh sb="0" eb="2">
      <t>イノウエ</t>
    </rPh>
    <rPh sb="3" eb="5">
      <t>ヒロユキ</t>
    </rPh>
    <phoneticPr fontId="1"/>
  </si>
  <si>
    <t>グッドタイムホーム・十日市場</t>
    <rPh sb="10" eb="14">
      <t>トオカイチバ</t>
    </rPh>
    <phoneticPr fontId="1"/>
  </si>
  <si>
    <t>ぐっどたいむほーむ・とおかいちば</t>
    <phoneticPr fontId="1"/>
  </si>
  <si>
    <t>神奈川県横浜市緑区十日市場902-15</t>
    <rPh sb="0" eb="4">
      <t>カナガワケン</t>
    </rPh>
    <rPh sb="4" eb="6">
      <t>ヨコハマ</t>
    </rPh>
    <rPh sb="6" eb="7">
      <t>シ</t>
    </rPh>
    <rPh sb="7" eb="8">
      <t>ミドリ</t>
    </rPh>
    <rPh sb="8" eb="9">
      <t>ク</t>
    </rPh>
    <rPh sb="9" eb="13">
      <t>トオカイチバ</t>
    </rPh>
    <phoneticPr fontId="1"/>
  </si>
  <si>
    <t>十日市場</t>
    <rPh sb="0" eb="4">
      <t>トオカイチバ</t>
    </rPh>
    <phoneticPr fontId="1"/>
  </si>
  <si>
    <t>989</t>
    <phoneticPr fontId="1"/>
  </si>
  <si>
    <t>0310</t>
    <phoneticPr fontId="1"/>
  </si>
  <si>
    <t>0309</t>
    <phoneticPr fontId="1"/>
  </si>
  <si>
    <t>tokaichiba</t>
    <phoneticPr fontId="1"/>
  </si>
  <si>
    <t>1473302659</t>
    <phoneticPr fontId="1"/>
  </si>
  <si>
    <t>1. グッドタイムホーム・川崎大師
2. グッドタイムホーム・南行徳
3. グッドタイムホーム・青葉台　　
4. グッドタイムホーム・さくら台
5. グッドタイムホーム・府中
6. グッドタイムナーシングホーム・江戸川     
7. グッドタイムナーシングホーム・日本橋
8. グッドタイムホーム・行徳　　
9. グッドタイムホーム・川崎
10. グッドタイムホーム・青葉田奈
11. グッドタイムホーム・鷺沼
12. グッドタイムホーム・生田
13. グッドタイムナーシングホーム・荏田　  
14. グッドタイムナーシングホーム・幕張
15. グッドタイムナーシングホーム・東浦和　  
16. グッドタイムナーシングホーム・保土ヶ谷
17. グッドタイムナーシングホーム・港南台　  
18. グッドタイムホーム・三郷
19. グッドタイムナーシングホーム・川崎大師弐番館　  
20. グッドタイムナーシングホーム・国分寺
21. グッドタイムナーシングホーム・美しが丘　  
22. グッドタイムナーシングホーム・三郷駅前
23. グッドタイムホーム・三郷弐番館　  
24. グッドタイムナーシングホーム・柏高柳
25. グッドタイムナーシングホーム・府中弐番館　  
26. グッドタイムナーシングホーム・中野島
27. グッドタイムホーム・茅ヶ崎　  
28. グッドタイムナーシングホーム・東糀谷
29. グッドタイムナーシングホーム・大泉学園　　
30. グッドタイムナーシングホーム・川口新井宿
　31. グッドタイムナーシングホーム・宮前　  
32. グッドタイムホーム・新検見川
　33. グッドタイムホーム・町田    
34. グッドタイムホーム・港南中央
　　35. グッドタイムナーシングホーム・幕張弐番館</t>
    <rPh sb="243" eb="245">
      <t>エダ</t>
    </rPh>
    <phoneticPr fontId="1"/>
  </si>
  <si>
    <t>医療法人社団　POKAPOKA
ひだまり歯科</t>
    <rPh sb="0" eb="6">
      <t>イリョウホウジンシャダン</t>
    </rPh>
    <rPh sb="20" eb="22">
      <t>シカ</t>
    </rPh>
    <phoneticPr fontId="1"/>
  </si>
  <si>
    <t>JR横浜線「十日市場」駅、徒歩12分
（960ｍ）
JR横浜線「十日市場」駅南口乗り場
横浜市営バス23-65系統「中山」駅行「新治小学校」停留所、徒歩３分（240ｍ）</t>
    <rPh sb="2" eb="5">
      <t>ヨコハマセン</t>
    </rPh>
    <rPh sb="6" eb="10">
      <t>トウカイチバ</t>
    </rPh>
    <rPh sb="11" eb="12">
      <t>エキ</t>
    </rPh>
    <rPh sb="13" eb="15">
      <t>トホ</t>
    </rPh>
    <rPh sb="17" eb="18">
      <t>フン</t>
    </rPh>
    <rPh sb="28" eb="31">
      <t>ヨコハマセン</t>
    </rPh>
    <rPh sb="32" eb="36">
      <t>トウカイチバ</t>
    </rPh>
    <rPh sb="37" eb="38">
      <t>エキ</t>
    </rPh>
    <rPh sb="38" eb="40">
      <t>ミナミグチ</t>
    </rPh>
    <rPh sb="40" eb="41">
      <t>ノ</t>
    </rPh>
    <rPh sb="42" eb="43">
      <t>バ</t>
    </rPh>
    <rPh sb="44" eb="46">
      <t>ヨコハマ</t>
    </rPh>
    <rPh sb="46" eb="48">
      <t>シエイ</t>
    </rPh>
    <rPh sb="55" eb="57">
      <t>ケイトウ</t>
    </rPh>
    <rPh sb="58" eb="60">
      <t>ナカヤマ</t>
    </rPh>
    <rPh sb="60" eb="62">
      <t>}エキ</t>
    </rPh>
    <rPh sb="62" eb="63">
      <t>イ</t>
    </rPh>
    <rPh sb="64" eb="66">
      <t>ニイハル</t>
    </rPh>
    <rPh sb="66" eb="69">
      <t>ショウガッコウ</t>
    </rPh>
    <rPh sb="70" eb="73">
      <t>テイリュウジョ</t>
    </rPh>
    <rPh sb="74" eb="76">
      <t>トホ</t>
    </rPh>
    <rPh sb="77" eb="78">
      <t>フン</t>
    </rPh>
    <phoneticPr fontId="1"/>
  </si>
  <si>
    <t>協力医療機関の医師との24時間コ－ル体制を実施しており、協力医療機関の医師に指示を仰ぐ。家族には施設長から入居者名簿により順次入居契約書表題部表記の契約者又はその他の緊急連絡先に連絡を取り、状況説明を行います。認知症の方も多く受け入れており、入居されている一人ひとりの意思・洗濯を尊重した介護に力を入れています。医療機関との連携を図り、いつまでも安心して過ごしていただける施設を目指しています。</t>
    <rPh sb="0" eb="2">
      <t>キョウリョク</t>
    </rPh>
    <rPh sb="2" eb="6">
      <t>イリョウキカン</t>
    </rPh>
    <rPh sb="7" eb="9">
      <t>イシ</t>
    </rPh>
    <rPh sb="13" eb="15">
      <t>ジカン</t>
    </rPh>
    <rPh sb="18" eb="20">
      <t>タイセイ</t>
    </rPh>
    <rPh sb="21" eb="23">
      <t>ジッシ</t>
    </rPh>
    <rPh sb="28" eb="34">
      <t>キョウリョクイリョウキカン</t>
    </rPh>
    <rPh sb="35" eb="37">
      <t>イシ</t>
    </rPh>
    <rPh sb="38" eb="40">
      <t>シジ</t>
    </rPh>
    <rPh sb="41" eb="42">
      <t>アオ</t>
    </rPh>
    <rPh sb="44" eb="46">
      <t>カゾク</t>
    </rPh>
    <rPh sb="48" eb="51">
      <t>シセツチョウ</t>
    </rPh>
    <rPh sb="53" eb="56">
      <t>ニュウキョシャ</t>
    </rPh>
    <rPh sb="56" eb="58">
      <t>メイボ</t>
    </rPh>
    <rPh sb="61" eb="63">
      <t>ジュンジ</t>
    </rPh>
    <rPh sb="63" eb="65">
      <t>ニュウキョ</t>
    </rPh>
    <rPh sb="65" eb="68">
      <t>ケイヤクショ</t>
    </rPh>
    <rPh sb="68" eb="73">
      <t>ヒョウダイブヒョウキ</t>
    </rPh>
    <rPh sb="74" eb="77">
      <t>ケイヤクシャ</t>
    </rPh>
    <rPh sb="77" eb="78">
      <t>マタ</t>
    </rPh>
    <rPh sb="81" eb="82">
      <t>タ</t>
    </rPh>
    <rPh sb="83" eb="88">
      <t>キンキュウレンラクサキ</t>
    </rPh>
    <rPh sb="89" eb="91">
      <t>レンラク</t>
    </rPh>
    <rPh sb="92" eb="93">
      <t>ト</t>
    </rPh>
    <rPh sb="95" eb="97">
      <t>ジョウキョウ</t>
    </rPh>
    <rPh sb="97" eb="99">
      <t>セツメイ</t>
    </rPh>
    <rPh sb="100" eb="101">
      <t>オコナ</t>
    </rPh>
    <rPh sb="105" eb="108">
      <t>ニンチショウ</t>
    </rPh>
    <rPh sb="109" eb="110">
      <t>カタ</t>
    </rPh>
    <rPh sb="111" eb="112">
      <t>オオ</t>
    </rPh>
    <rPh sb="113" eb="114">
      <t>ウ</t>
    </rPh>
    <rPh sb="115" eb="116">
      <t>イ</t>
    </rPh>
    <rPh sb="121" eb="123">
      <t>ニュウキョ</t>
    </rPh>
    <rPh sb="128" eb="130">
      <t>ヒトリ</t>
    </rPh>
    <rPh sb="134" eb="136">
      <t>イシ</t>
    </rPh>
    <rPh sb="137" eb="139">
      <t>センタク</t>
    </rPh>
    <rPh sb="140" eb="142">
      <t>ソンチョウ</t>
    </rPh>
    <rPh sb="144" eb="146">
      <t>カイゴ</t>
    </rPh>
    <rPh sb="147" eb="148">
      <t>チカラ</t>
    </rPh>
    <rPh sb="149" eb="150">
      <t>イ</t>
    </rPh>
    <rPh sb="156" eb="158">
      <t>イリョウ</t>
    </rPh>
    <rPh sb="158" eb="160">
      <t>キカン</t>
    </rPh>
    <rPh sb="162" eb="164">
      <t>レンケイ</t>
    </rPh>
    <rPh sb="165" eb="166">
      <t>ハカ</t>
    </rPh>
    <rPh sb="173" eb="175">
      <t>アンシン</t>
    </rPh>
    <rPh sb="177" eb="178">
      <t>ス</t>
    </rPh>
    <rPh sb="186" eb="188">
      <t>シセツ</t>
    </rPh>
    <rPh sb="189" eb="191">
      <t>メザ</t>
    </rPh>
    <phoneticPr fontId="1"/>
  </si>
  <si>
    <t>神奈川県横浜市緑区三保3016-11</t>
    <rPh sb="0" eb="7">
      <t>カナガワケンヨコハマシ</t>
    </rPh>
    <rPh sb="7" eb="9">
      <t>ミドリク</t>
    </rPh>
    <rPh sb="9" eb="11">
      <t>ミホ</t>
    </rPh>
    <phoneticPr fontId="1"/>
  </si>
  <si>
    <t>-</t>
    <phoneticPr fontId="1"/>
  </si>
  <si>
    <t>-</t>
    <phoneticPr fontId="1"/>
  </si>
  <si>
    <t>１　適合している（代替措置）</t>
    <phoneticPr fontId="1"/>
  </si>
  <si>
    <t>・建物の賃料、修繕費、管理事務費等
・前払金の算定にあたっては、横浜市有料老人ホーム設置運営指導指針及び、厚生労働省の事務連絡（平成24年3月16日付）で示された算式に基づき算定します。</t>
    <rPh sb="1" eb="3">
      <t>タテモノ</t>
    </rPh>
    <rPh sb="4" eb="6">
      <t>チンリョウ</t>
    </rPh>
    <rPh sb="7" eb="10">
      <t>シュウゼンヒ</t>
    </rPh>
    <rPh sb="11" eb="13">
      <t>カンリ</t>
    </rPh>
    <rPh sb="13" eb="15">
      <t>ジム</t>
    </rPh>
    <rPh sb="15" eb="16">
      <t>ヒ</t>
    </rPh>
    <rPh sb="16" eb="17">
      <t>ナド</t>
    </rPh>
    <rPh sb="19" eb="22">
      <t>マエバライキン</t>
    </rPh>
    <rPh sb="23" eb="25">
      <t>サンテイ</t>
    </rPh>
    <rPh sb="32" eb="35">
      <t>ヨコハマシ</t>
    </rPh>
    <rPh sb="35" eb="37">
      <t>ユウリョウ</t>
    </rPh>
    <rPh sb="37" eb="39">
      <t>ロウジン</t>
    </rPh>
    <rPh sb="42" eb="44">
      <t>セッチ</t>
    </rPh>
    <rPh sb="44" eb="46">
      <t>ウンエイ</t>
    </rPh>
    <rPh sb="46" eb="48">
      <t>シドウ</t>
    </rPh>
    <rPh sb="48" eb="50">
      <t>シシン</t>
    </rPh>
    <rPh sb="50" eb="51">
      <t>オヨ</t>
    </rPh>
    <rPh sb="53" eb="58">
      <t>コウセイロウドウショウ</t>
    </rPh>
    <rPh sb="59" eb="61">
      <t>ジム</t>
    </rPh>
    <rPh sb="61" eb="63">
      <t>レンラク</t>
    </rPh>
    <rPh sb="64" eb="66">
      <t>ヘイセイ</t>
    </rPh>
    <rPh sb="68" eb="69">
      <t>ネン</t>
    </rPh>
    <rPh sb="70" eb="71">
      <t>ガツ</t>
    </rPh>
    <rPh sb="73" eb="74">
      <t>ニチ</t>
    </rPh>
    <rPh sb="74" eb="75">
      <t>ヅケ</t>
    </rPh>
    <rPh sb="77" eb="78">
      <t>シメ</t>
    </rPh>
    <rPh sb="81" eb="83">
      <t>サンシキ</t>
    </rPh>
    <rPh sb="84" eb="85">
      <t>モト</t>
    </rPh>
    <rPh sb="87" eb="89">
      <t>サンテイ</t>
    </rPh>
    <phoneticPr fontId="1"/>
  </si>
  <si>
    <t xml:space="preserve">・事業者は、老人福祉法第２９条第８項及び施行規則第２１条第１項第１号の定めに従い、本契約第４３条に短期解約特例を定め、入居者の入居後３か月が経過するまでの間に契約が解除され、又は入居者の死亡により契約が終了する場合に対応します。なお、本契約第４３条１項に定める目的施設の１日当たりの利用料は以下のとおりです
【１日当たりの計算式】
前払金÷償却期間（６０か月）÷３０
前払金	２９４万円
１日当たりの利用料	１,６３３円
</t>
    <rPh sb="105" eb="107">
      <t>バアイ</t>
    </rPh>
    <rPh sb="108" eb="110">
      <t>タイオウ</t>
    </rPh>
    <rPh sb="178" eb="179">
      <t>ゲツ</t>
    </rPh>
    <phoneticPr fontId="1"/>
  </si>
  <si>
    <t>・前払金償却期間内の場合（入居者の入居後、３か月が経過し、想定居住期間が経過するまでの契約解除等された場合）
【返還金】
　前払金÷入居日の翌日から償却期間満了日までの実日数＝（Ａ）・・・※１円未満切り上げ
（Ａ）×契約終了日から償却期間満了日までの実日数＝返還金
・前払金の償却期間を超える場合家賃相当額の追加徴収も行いません。</t>
    <phoneticPr fontId="1"/>
  </si>
  <si>
    <t>・特別養護老人ホーム等、社会福祉施設への移設</t>
    <rPh sb="1" eb="7">
      <t>トクベツヨウゴロウジン</t>
    </rPh>
    <rPh sb="10" eb="11">
      <t>ナド</t>
    </rPh>
    <rPh sb="12" eb="14">
      <t>シャカイ</t>
    </rPh>
    <rPh sb="14" eb="16">
      <t>フクシ</t>
    </rPh>
    <rPh sb="16" eb="18">
      <t>シセツ</t>
    </rPh>
    <rPh sb="20" eb="22">
      <t>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</si>
</sst>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2" fillId="0" borderId="29" xfId="0" applyNumberFormat="1"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opLeftCell="A4" zoomScaleNormal="100" zoomScaleSheetLayoutView="100" workbookViewId="0">
      <selection activeCell="F6" sqref="F6:P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10</v>
      </c>
      <c r="J4" s="74"/>
      <c r="K4" s="33" t="s">
        <v>2473</v>
      </c>
      <c r="L4" s="74">
        <v>1</v>
      </c>
      <c r="M4" s="74"/>
      <c r="N4" s="71" t="s">
        <v>486</v>
      </c>
      <c r="O4" s="71"/>
      <c r="P4" s="75"/>
    </row>
    <row r="5" spans="1:20" ht="20.100000000000001" customHeight="1">
      <c r="B5" s="128" t="s">
        <v>1</v>
      </c>
      <c r="C5" s="129"/>
      <c r="D5" s="129"/>
      <c r="E5" s="130"/>
      <c r="F5" s="131" t="s">
        <v>2579</v>
      </c>
      <c r="G5" s="132"/>
      <c r="H5" s="132"/>
      <c r="I5" s="132"/>
      <c r="J5" s="132"/>
      <c r="K5" s="132"/>
      <c r="L5" s="132"/>
      <c r="M5" s="132"/>
      <c r="N5" s="132"/>
      <c r="O5" s="132"/>
      <c r="P5" s="132"/>
      <c r="Q5" s="12"/>
    </row>
    <row r="6" spans="1:20" ht="20.100000000000001" customHeight="1">
      <c r="B6" s="128" t="s">
        <v>2</v>
      </c>
      <c r="C6" s="129"/>
      <c r="D6" s="129"/>
      <c r="E6" s="130"/>
      <c r="F6" s="131" t="s">
        <v>2478</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2522</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2483</v>
      </c>
      <c r="K16" s="201"/>
      <c r="L16" s="201"/>
      <c r="M16" s="201"/>
      <c r="N16" s="201"/>
      <c r="O16" s="201"/>
      <c r="P16" s="202"/>
    </row>
    <row r="17" spans="1:20" ht="20.100000000000001" customHeight="1">
      <c r="B17" s="76" t="s">
        <v>6</v>
      </c>
      <c r="C17" s="77"/>
      <c r="D17" s="77"/>
      <c r="E17" s="78"/>
      <c r="F17" s="34" t="s">
        <v>13</v>
      </c>
      <c r="G17" s="31">
        <v>810</v>
      </c>
      <c r="H17" s="35" t="s">
        <v>487</v>
      </c>
      <c r="I17" s="32">
        <v>5</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2488</v>
      </c>
      <c r="K19" s="35" t="s">
        <v>487</v>
      </c>
      <c r="L19" s="63" t="s">
        <v>2584</v>
      </c>
      <c r="M19" s="35" t="s">
        <v>487</v>
      </c>
      <c r="N19" s="63" t="s">
        <v>2585</v>
      </c>
      <c r="O19" s="83"/>
      <c r="P19" s="84"/>
      <c r="Q19" s="12"/>
    </row>
    <row r="20" spans="1:20" ht="20.100000000000001" customHeight="1">
      <c r="B20" s="89"/>
      <c r="C20" s="90"/>
      <c r="D20" s="90"/>
      <c r="E20" s="91"/>
      <c r="F20" s="92" t="s">
        <v>15</v>
      </c>
      <c r="G20" s="92"/>
      <c r="H20" s="92"/>
      <c r="I20" s="92"/>
      <c r="J20" s="64" t="s">
        <v>2488</v>
      </c>
      <c r="K20" s="35" t="s">
        <v>487</v>
      </c>
      <c r="L20" s="63" t="s">
        <v>2584</v>
      </c>
      <c r="M20" s="35" t="s">
        <v>487</v>
      </c>
      <c r="N20" s="63" t="s">
        <v>2586</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2485</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2486</v>
      </c>
      <c r="K24" s="159"/>
      <c r="L24" s="159"/>
      <c r="M24" s="159"/>
      <c r="N24" s="159"/>
      <c r="O24" s="96"/>
      <c r="P24" s="131"/>
    </row>
    <row r="25" spans="1:20" ht="20.100000000000001" customHeight="1">
      <c r="B25" s="79"/>
      <c r="C25" s="80"/>
      <c r="D25" s="80"/>
      <c r="E25" s="81"/>
      <c r="F25" s="160" t="s">
        <v>18</v>
      </c>
      <c r="G25" s="160"/>
      <c r="H25" s="92"/>
      <c r="I25" s="92"/>
      <c r="J25" s="159" t="s">
        <v>2487</v>
      </c>
      <c r="K25" s="159"/>
      <c r="L25" s="159"/>
      <c r="M25" s="159"/>
      <c r="N25" s="159"/>
      <c r="O25" s="96"/>
      <c r="P25" s="131"/>
    </row>
    <row r="26" spans="1:20" ht="20.100000000000001" customHeight="1">
      <c r="B26" s="114" t="s">
        <v>9</v>
      </c>
      <c r="C26" s="92"/>
      <c r="D26" s="92"/>
      <c r="E26" s="92"/>
      <c r="F26" s="161">
        <v>2019</v>
      </c>
      <c r="G26" s="162"/>
      <c r="H26" s="35" t="s">
        <v>484</v>
      </c>
      <c r="I26" s="162">
        <v>10</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2581</v>
      </c>
      <c r="I31" s="155"/>
      <c r="J31" s="155"/>
      <c r="K31" s="155"/>
      <c r="L31" s="155"/>
      <c r="M31" s="155"/>
      <c r="N31" s="155"/>
      <c r="O31" s="155"/>
      <c r="P31" s="156"/>
      <c r="S31" s="15" t="str">
        <f>IF(H31="","未記入","")</f>
        <v/>
      </c>
    </row>
    <row r="32" spans="1:20" ht="39" customHeight="1">
      <c r="B32" s="79"/>
      <c r="C32" s="80"/>
      <c r="D32" s="80"/>
      <c r="E32" s="81"/>
      <c r="F32" s="119" t="s">
        <v>2580</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226</v>
      </c>
      <c r="H33" s="35" t="s">
        <v>487</v>
      </c>
      <c r="I33" s="32">
        <v>25</v>
      </c>
      <c r="J33" s="133"/>
      <c r="K33" s="133"/>
      <c r="L33" s="133"/>
      <c r="M33" s="133"/>
      <c r="N33" s="133"/>
      <c r="O33" s="133"/>
      <c r="P33" s="134"/>
      <c r="S33" s="15" t="str">
        <f>IF(OR(G33="",I33=""),"未記入","")</f>
        <v/>
      </c>
    </row>
    <row r="34" spans="2:20" ht="58.5" customHeight="1">
      <c r="B34" s="79"/>
      <c r="C34" s="80"/>
      <c r="D34" s="80"/>
      <c r="E34" s="81"/>
      <c r="F34" s="85" t="s">
        <v>2582</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2583</v>
      </c>
      <c r="K37" s="97"/>
      <c r="L37" s="97"/>
      <c r="M37" s="97"/>
      <c r="N37" s="99" t="s">
        <v>489</v>
      </c>
      <c r="O37" s="99"/>
      <c r="P37" s="169"/>
      <c r="S37" s="15" t="str">
        <f>IF(J37="","未記入","")</f>
        <v/>
      </c>
    </row>
    <row r="38" spans="2:20" ht="26.25" customHeight="1">
      <c r="B38" s="114"/>
      <c r="C38" s="92"/>
      <c r="D38" s="92"/>
      <c r="E38" s="92"/>
      <c r="F38" s="115" t="s">
        <v>27</v>
      </c>
      <c r="G38" s="77"/>
      <c r="H38" s="77"/>
      <c r="I38" s="78"/>
      <c r="J38" s="176" t="s">
        <v>2591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2488</v>
      </c>
      <c r="K43" s="35" t="s">
        <v>487</v>
      </c>
      <c r="L43" s="11" t="s">
        <v>2584</v>
      </c>
      <c r="M43" s="35" t="s">
        <v>487</v>
      </c>
      <c r="N43" s="11" t="s">
        <v>2585</v>
      </c>
      <c r="O43" s="83"/>
      <c r="P43" s="84"/>
      <c r="S43" s="15" t="str">
        <f>IF(OR(J43="",L43="",N43=""),"未記入","")</f>
        <v/>
      </c>
    </row>
    <row r="44" spans="2:20" ht="20.100000000000001" customHeight="1">
      <c r="B44" s="114"/>
      <c r="C44" s="92"/>
      <c r="D44" s="92"/>
      <c r="E44" s="92"/>
      <c r="F44" s="92" t="s">
        <v>15</v>
      </c>
      <c r="G44" s="92"/>
      <c r="H44" s="92"/>
      <c r="I44" s="92"/>
      <c r="J44" s="64" t="s">
        <v>2488</v>
      </c>
      <c r="K44" s="35" t="s">
        <v>487</v>
      </c>
      <c r="L44" s="63" t="s">
        <v>2584</v>
      </c>
      <c r="M44" s="35" t="s">
        <v>487</v>
      </c>
      <c r="N44" s="63" t="s">
        <v>2586</v>
      </c>
      <c r="O44" s="83"/>
      <c r="P44" s="84"/>
    </row>
    <row r="45" spans="2:20" ht="20.100000000000001" customHeight="1">
      <c r="B45" s="114"/>
      <c r="C45" s="92"/>
      <c r="D45" s="92"/>
      <c r="E45" s="92"/>
      <c r="F45" s="93" t="s">
        <v>423</v>
      </c>
      <c r="G45" s="94"/>
      <c r="H45" s="94"/>
      <c r="I45" s="95"/>
      <c r="J45" s="96" t="s">
        <v>2587</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2485</v>
      </c>
      <c r="K47" s="122"/>
      <c r="L47" s="123" t="s">
        <v>2490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2579</v>
      </c>
      <c r="K48" s="159"/>
      <c r="L48" s="159"/>
      <c r="M48" s="159"/>
      <c r="N48" s="159"/>
      <c r="O48" s="96"/>
      <c r="P48" s="131"/>
    </row>
    <row r="49" spans="1:20" ht="20.100000000000001" customHeight="1">
      <c r="B49" s="114"/>
      <c r="C49" s="92"/>
      <c r="D49" s="92"/>
      <c r="E49" s="92"/>
      <c r="F49" s="92" t="s">
        <v>18</v>
      </c>
      <c r="G49" s="92"/>
      <c r="H49" s="92"/>
      <c r="I49" s="92"/>
      <c r="J49" s="159" t="s">
        <v>2491</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8</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2492</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2588</v>
      </c>
      <c r="K55" s="201"/>
      <c r="L55" s="201"/>
      <c r="M55" s="201"/>
      <c r="N55" s="201"/>
      <c r="O55" s="201"/>
      <c r="P55" s="202"/>
    </row>
    <row r="56" spans="1:20" ht="20.100000000000001" customHeight="1">
      <c r="B56" s="194"/>
      <c r="C56" s="195"/>
      <c r="D56" s="196"/>
      <c r="E56" s="92" t="s">
        <v>33</v>
      </c>
      <c r="F56" s="92"/>
      <c r="G56" s="92"/>
      <c r="H56" s="92"/>
      <c r="I56" s="92"/>
      <c r="J56" s="96" t="s">
        <v>2493</v>
      </c>
      <c r="K56" s="97"/>
      <c r="L56" s="97"/>
      <c r="M56" s="97"/>
      <c r="N56" s="97"/>
      <c r="O56" s="97"/>
      <c r="P56" s="101"/>
    </row>
    <row r="57" spans="1:20" ht="20.100000000000001" customHeight="1">
      <c r="B57" s="194"/>
      <c r="C57" s="195"/>
      <c r="D57" s="196"/>
      <c r="E57" s="92" t="s">
        <v>34</v>
      </c>
      <c r="F57" s="92"/>
      <c r="G57" s="92"/>
      <c r="H57" s="92"/>
      <c r="I57" s="92"/>
      <c r="J57" s="161">
        <v>2019</v>
      </c>
      <c r="K57" s="162"/>
      <c r="L57" s="35" t="s">
        <v>484</v>
      </c>
      <c r="M57" s="61">
        <v>10</v>
      </c>
      <c r="N57" s="35" t="s">
        <v>485</v>
      </c>
      <c r="O57" s="61">
        <v>1</v>
      </c>
      <c r="P57" s="37" t="s">
        <v>486</v>
      </c>
    </row>
    <row r="58" spans="1:20" ht="20.100000000000001" customHeight="1" thickBot="1">
      <c r="B58" s="197"/>
      <c r="C58" s="198"/>
      <c r="D58" s="199"/>
      <c r="E58" s="148" t="s">
        <v>35</v>
      </c>
      <c r="F58" s="148"/>
      <c r="G58" s="148"/>
      <c r="H58" s="148"/>
      <c r="I58" s="148"/>
      <c r="J58" s="167">
        <v>2025</v>
      </c>
      <c r="K58" s="168"/>
      <c r="L58" s="36" t="s">
        <v>484</v>
      </c>
      <c r="M58" s="62">
        <v>9</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961</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2494</v>
      </c>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2007</v>
      </c>
      <c r="L68" s="39" t="s">
        <v>484</v>
      </c>
      <c r="M68" s="61">
        <v>2</v>
      </c>
      <c r="N68" s="39" t="s">
        <v>485</v>
      </c>
      <c r="O68" s="61">
        <v>1</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2027</v>
      </c>
      <c r="L70" s="39" t="s">
        <v>484</v>
      </c>
      <c r="M70" s="61">
        <v>1</v>
      </c>
      <c r="N70" s="39" t="s">
        <v>485</v>
      </c>
      <c r="O70" s="61">
        <v>31</v>
      </c>
      <c r="P70" s="40" t="s">
        <v>486</v>
      </c>
    </row>
    <row r="71" spans="2:16" ht="20.100000000000001" customHeight="1">
      <c r="B71" s="114"/>
      <c r="C71" s="92"/>
      <c r="D71" s="175"/>
      <c r="E71" s="80"/>
      <c r="F71" s="81"/>
      <c r="G71" s="190"/>
      <c r="H71" s="99" t="s">
        <v>437</v>
      </c>
      <c r="I71" s="99"/>
      <c r="J71" s="100"/>
      <c r="K71" s="96" t="s">
        <v>2494</v>
      </c>
      <c r="L71" s="97"/>
      <c r="M71" s="97"/>
      <c r="N71" s="97"/>
      <c r="O71" s="97"/>
      <c r="P71" s="101"/>
    </row>
    <row r="72" spans="2:16" ht="20.100000000000001" customHeight="1">
      <c r="B72" s="430" t="s">
        <v>2381</v>
      </c>
      <c r="C72" s="431"/>
      <c r="D72" s="115" t="s">
        <v>40</v>
      </c>
      <c r="E72" s="77"/>
      <c r="F72" s="78"/>
      <c r="G72" s="82" t="s">
        <v>41</v>
      </c>
      <c r="H72" s="83"/>
      <c r="I72" s="83"/>
      <c r="J72" s="203"/>
      <c r="K72" s="204">
        <v>1994.62</v>
      </c>
      <c r="L72" s="97"/>
      <c r="M72" s="97"/>
      <c r="N72" s="99" t="s">
        <v>490</v>
      </c>
      <c r="O72" s="99"/>
      <c r="P72" s="169"/>
    </row>
    <row r="73" spans="2:16" ht="20.100000000000001" customHeight="1">
      <c r="B73" s="432"/>
      <c r="C73" s="433"/>
      <c r="D73" s="175"/>
      <c r="E73" s="80"/>
      <c r="F73" s="81"/>
      <c r="G73" s="164" t="s">
        <v>42</v>
      </c>
      <c r="H73" s="164"/>
      <c r="I73" s="164"/>
      <c r="J73" s="164"/>
      <c r="K73" s="204">
        <v>1994.62</v>
      </c>
      <c r="L73" s="97"/>
      <c r="M73" s="97"/>
      <c r="N73" s="99" t="s">
        <v>490</v>
      </c>
      <c r="O73" s="99"/>
      <c r="P73" s="169"/>
    </row>
    <row r="74" spans="2:16" ht="20.100000000000001" customHeight="1">
      <c r="B74" s="432"/>
      <c r="C74" s="433"/>
      <c r="D74" s="92" t="s">
        <v>43</v>
      </c>
      <c r="E74" s="92"/>
      <c r="F74" s="92"/>
      <c r="G74" s="159" t="s">
        <v>2495</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2496</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2497</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2494</v>
      </c>
      <c r="L83" s="97"/>
      <c r="M83" s="97"/>
      <c r="N83" s="97"/>
      <c r="O83" s="97"/>
      <c r="P83" s="101"/>
    </row>
    <row r="84" spans="2:19" ht="20.100000000000001" customHeight="1">
      <c r="B84" s="432"/>
      <c r="C84" s="433"/>
      <c r="D84" s="92"/>
      <c r="E84" s="92"/>
      <c r="F84" s="92"/>
      <c r="G84" s="189"/>
      <c r="H84" s="115" t="s">
        <v>436</v>
      </c>
      <c r="I84" s="77"/>
      <c r="J84" s="78"/>
      <c r="K84" s="96" t="s">
        <v>2494</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2007</v>
      </c>
      <c r="L86" s="39" t="s">
        <v>484</v>
      </c>
      <c r="M86" s="61">
        <v>9</v>
      </c>
      <c r="N86" s="39" t="s">
        <v>485</v>
      </c>
      <c r="O86" s="61">
        <v>1</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2032</v>
      </c>
      <c r="L88" s="39" t="s">
        <v>484</v>
      </c>
      <c r="M88" s="61">
        <v>8</v>
      </c>
      <c r="N88" s="39" t="s">
        <v>485</v>
      </c>
      <c r="O88" s="61">
        <v>31</v>
      </c>
      <c r="P88" s="40" t="s">
        <v>486</v>
      </c>
    </row>
    <row r="89" spans="2:19" ht="20.100000000000001" customHeight="1">
      <c r="B89" s="434"/>
      <c r="C89" s="435"/>
      <c r="D89" s="92"/>
      <c r="E89" s="92"/>
      <c r="F89" s="92"/>
      <c r="G89" s="190"/>
      <c r="H89" s="99" t="s">
        <v>437</v>
      </c>
      <c r="I89" s="99"/>
      <c r="J89" s="100"/>
      <c r="K89" s="96" t="s">
        <v>2494</v>
      </c>
      <c r="L89" s="97"/>
      <c r="M89" s="97"/>
      <c r="N89" s="97"/>
      <c r="O89" s="97"/>
      <c r="P89" s="101"/>
    </row>
    <row r="90" spans="2:19" ht="20.100000000000001" customHeight="1">
      <c r="B90" s="114" t="s">
        <v>45</v>
      </c>
      <c r="C90" s="92"/>
      <c r="D90" s="212" t="s">
        <v>46</v>
      </c>
      <c r="E90" s="77"/>
      <c r="F90" s="78"/>
      <c r="G90" s="159" t="s">
        <v>2498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18.96</v>
      </c>
      <c r="K95" s="50" t="s">
        <v>490</v>
      </c>
      <c r="L95" s="96">
        <v>45</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2</v>
      </c>
      <c r="H105" s="100" t="s">
        <v>492</v>
      </c>
      <c r="I105" s="220" t="s">
        <v>66</v>
      </c>
      <c r="J105" s="220"/>
      <c r="K105" s="220"/>
      <c r="L105" s="220"/>
      <c r="M105" s="220"/>
      <c r="N105" s="96">
        <v>2</v>
      </c>
      <c r="O105" s="97"/>
      <c r="P105" s="37" t="s">
        <v>492</v>
      </c>
    </row>
    <row r="106" spans="2:19" ht="20.100000000000001" customHeight="1">
      <c r="B106" s="217"/>
      <c r="C106" s="218"/>
      <c r="D106" s="219"/>
      <c r="E106" s="138"/>
      <c r="F106" s="139"/>
      <c r="G106" s="96"/>
      <c r="H106" s="100"/>
      <c r="I106" s="214" t="s">
        <v>67</v>
      </c>
      <c r="J106" s="214"/>
      <c r="K106" s="214"/>
      <c r="L106" s="214"/>
      <c r="M106" s="214"/>
      <c r="N106" s="96">
        <v>1</v>
      </c>
      <c r="O106" s="97"/>
      <c r="P106" s="37" t="s">
        <v>492</v>
      </c>
    </row>
    <row r="107" spans="2:19" ht="20.100000000000001" customHeight="1">
      <c r="B107" s="217"/>
      <c r="C107" s="218"/>
      <c r="D107" s="115" t="s">
        <v>64</v>
      </c>
      <c r="E107" s="77"/>
      <c r="F107" s="78"/>
      <c r="G107" s="215">
        <v>1</v>
      </c>
      <c r="H107" s="78" t="s">
        <v>492</v>
      </c>
      <c r="I107" s="92" t="s">
        <v>68</v>
      </c>
      <c r="J107" s="92"/>
      <c r="K107" s="92"/>
      <c r="L107" s="92"/>
      <c r="M107" s="92"/>
      <c r="N107" s="96">
        <v>1</v>
      </c>
      <c r="O107" s="97"/>
      <c r="P107" s="37" t="s">
        <v>492</v>
      </c>
    </row>
    <row r="108" spans="2:19" ht="20.100000000000001" customHeight="1">
      <c r="B108" s="217"/>
      <c r="C108" s="218"/>
      <c r="D108" s="175"/>
      <c r="E108" s="80"/>
      <c r="F108" s="81"/>
      <c r="G108" s="216"/>
      <c r="H108" s="81"/>
      <c r="I108" s="92" t="s">
        <v>69</v>
      </c>
      <c r="J108" s="92"/>
      <c r="K108" s="92"/>
      <c r="L108" s="92"/>
      <c r="M108" s="92"/>
      <c r="N108" s="96">
        <v>0</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00000000000001" customHeight="1">
      <c r="B113" s="217"/>
      <c r="C113" s="218"/>
      <c r="D113" s="205" t="s">
        <v>78</v>
      </c>
      <c r="E113" s="99"/>
      <c r="F113" s="100"/>
      <c r="G113" s="159" t="s">
        <v>2494</v>
      </c>
      <c r="H113" s="159"/>
      <c r="I113" s="159"/>
      <c r="J113" s="159"/>
      <c r="K113" s="159"/>
      <c r="L113" s="159"/>
      <c r="M113" s="159"/>
      <c r="N113" s="159"/>
      <c r="O113" s="96"/>
      <c r="P113" s="131"/>
    </row>
    <row r="114" spans="2:16" ht="20.100000000000001" customHeight="1">
      <c r="B114" s="217"/>
      <c r="C114" s="218"/>
      <c r="D114" s="212" t="s">
        <v>79</v>
      </c>
      <c r="E114" s="192"/>
      <c r="F114" s="193"/>
      <c r="G114" s="215" t="s">
        <v>2507</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2508</v>
      </c>
      <c r="H116" s="159"/>
      <c r="I116" s="159"/>
      <c r="J116" s="159"/>
      <c r="K116" s="159"/>
      <c r="L116" s="159"/>
      <c r="M116" s="159"/>
      <c r="N116" s="159"/>
      <c r="O116" s="96"/>
      <c r="P116" s="131"/>
    </row>
    <row r="117" spans="2:16" ht="20.100000000000001" customHeight="1">
      <c r="B117" s="191" t="s">
        <v>70</v>
      </c>
      <c r="C117" s="193"/>
      <c r="D117" s="205" t="s">
        <v>72</v>
      </c>
      <c r="E117" s="99"/>
      <c r="F117" s="100"/>
      <c r="G117" s="159" t="s">
        <v>2494</v>
      </c>
      <c r="H117" s="159"/>
      <c r="I117" s="159"/>
      <c r="J117" s="159"/>
      <c r="K117" s="159"/>
      <c r="L117" s="159"/>
      <c r="M117" s="159"/>
      <c r="N117" s="159"/>
      <c r="O117" s="96"/>
      <c r="P117" s="131"/>
    </row>
    <row r="118" spans="2:16" ht="20.100000000000001" customHeight="1">
      <c r="B118" s="194"/>
      <c r="C118" s="196"/>
      <c r="D118" s="219" t="s">
        <v>73</v>
      </c>
      <c r="E118" s="138"/>
      <c r="F118" s="139"/>
      <c r="G118" s="159" t="s">
        <v>2494</v>
      </c>
      <c r="H118" s="159"/>
      <c r="I118" s="159"/>
      <c r="J118" s="159"/>
      <c r="K118" s="159"/>
      <c r="L118" s="159"/>
      <c r="M118" s="159"/>
      <c r="N118" s="159"/>
      <c r="O118" s="96"/>
      <c r="P118" s="131"/>
    </row>
    <row r="119" spans="2:16" ht="20.100000000000001" customHeight="1">
      <c r="B119" s="194"/>
      <c r="C119" s="196"/>
      <c r="D119" s="221" t="s">
        <v>74</v>
      </c>
      <c r="E119" s="222"/>
      <c r="F119" s="223"/>
      <c r="G119" s="159" t="s">
        <v>2494</v>
      </c>
      <c r="H119" s="159"/>
      <c r="I119" s="159"/>
      <c r="J119" s="159"/>
      <c r="K119" s="159"/>
      <c r="L119" s="159"/>
      <c r="M119" s="159"/>
      <c r="N119" s="159"/>
      <c r="O119" s="96"/>
      <c r="P119" s="131"/>
    </row>
    <row r="120" spans="2:16" ht="20.100000000000001" customHeight="1">
      <c r="B120" s="194"/>
      <c r="C120" s="196"/>
      <c r="D120" s="205" t="s">
        <v>75</v>
      </c>
      <c r="E120" s="99"/>
      <c r="F120" s="100"/>
      <c r="G120" s="159" t="s">
        <v>2494</v>
      </c>
      <c r="H120" s="159"/>
      <c r="I120" s="159"/>
      <c r="J120" s="159"/>
      <c r="K120" s="159"/>
      <c r="L120" s="159"/>
      <c r="M120" s="159"/>
      <c r="N120" s="159"/>
      <c r="O120" s="96"/>
      <c r="P120" s="131"/>
    </row>
    <row r="121" spans="2:16" ht="20.100000000000001" customHeight="1">
      <c r="B121" s="194"/>
      <c r="C121" s="196"/>
      <c r="D121" s="205" t="s">
        <v>76</v>
      </c>
      <c r="E121" s="99"/>
      <c r="F121" s="100"/>
      <c r="G121" s="159" t="s">
        <v>2494</v>
      </c>
      <c r="H121" s="159"/>
      <c r="I121" s="159"/>
      <c r="J121" s="159"/>
      <c r="K121" s="159"/>
      <c r="L121" s="159"/>
      <c r="M121" s="159"/>
      <c r="N121" s="159"/>
      <c r="O121" s="96"/>
      <c r="P121" s="131"/>
    </row>
    <row r="122" spans="2:16" ht="20.100000000000001" customHeight="1">
      <c r="B122" s="224"/>
      <c r="C122" s="225"/>
      <c r="D122" s="205" t="s">
        <v>77</v>
      </c>
      <c r="E122" s="99"/>
      <c r="F122" s="100"/>
      <c r="G122" s="159" t="s">
        <v>2494</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2509</v>
      </c>
      <c r="H123" s="159"/>
      <c r="I123" s="159"/>
      <c r="J123" s="159"/>
      <c r="K123" s="159"/>
      <c r="L123" s="159"/>
      <c r="M123" s="159"/>
      <c r="N123" s="159"/>
      <c r="O123" s="96"/>
      <c r="P123" s="131"/>
    </row>
    <row r="124" spans="2:16" ht="20.100000000000001" customHeight="1">
      <c r="B124" s="194"/>
      <c r="C124" s="196"/>
      <c r="D124" s="219" t="s">
        <v>446</v>
      </c>
      <c r="E124" s="138"/>
      <c r="F124" s="139"/>
      <c r="G124" s="159" t="s">
        <v>2510</v>
      </c>
      <c r="H124" s="159"/>
      <c r="I124" s="159"/>
      <c r="J124" s="159"/>
      <c r="K124" s="159"/>
      <c r="L124" s="159"/>
      <c r="M124" s="159"/>
      <c r="N124" s="159"/>
      <c r="O124" s="96"/>
      <c r="P124" s="131"/>
    </row>
    <row r="125" spans="2:16" ht="20.100000000000001" customHeight="1">
      <c r="B125" s="194"/>
      <c r="C125" s="196"/>
      <c r="D125" s="221" t="s">
        <v>447</v>
      </c>
      <c r="E125" s="222"/>
      <c r="F125" s="223"/>
      <c r="G125" s="159" t="s">
        <v>2511</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2523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2592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2512</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2507</v>
      </c>
      <c r="L144" s="263"/>
      <c r="M144" s="263"/>
      <c r="N144" s="263"/>
      <c r="O144" s="108"/>
      <c r="P144" s="264"/>
    </row>
    <row r="145" spans="1:16" ht="20.100000000000001" customHeight="1">
      <c r="B145" s="439"/>
      <c r="C145" s="440"/>
      <c r="D145" s="440"/>
      <c r="E145" s="441"/>
      <c r="F145" s="221" t="s">
        <v>408</v>
      </c>
      <c r="G145" s="222"/>
      <c r="H145" s="222"/>
      <c r="I145" s="222"/>
      <c r="J145" s="223"/>
      <c r="K145" s="159" t="s">
        <v>2507</v>
      </c>
      <c r="L145" s="159"/>
      <c r="M145" s="159"/>
      <c r="N145" s="159"/>
      <c r="O145" s="96"/>
      <c r="P145" s="131"/>
    </row>
    <row r="146" spans="1:16" ht="20.100000000000001" customHeight="1">
      <c r="B146" s="439"/>
      <c r="C146" s="440"/>
      <c r="D146" s="440"/>
      <c r="E146" s="441"/>
      <c r="F146" s="205" t="s">
        <v>94</v>
      </c>
      <c r="G146" s="99"/>
      <c r="H146" s="99"/>
      <c r="I146" s="99"/>
      <c r="J146" s="100"/>
      <c r="K146" s="159" t="s">
        <v>2507</v>
      </c>
      <c r="L146" s="159"/>
      <c r="M146" s="159"/>
      <c r="N146" s="159"/>
      <c r="O146" s="96"/>
      <c r="P146" s="131"/>
    </row>
    <row r="147" spans="1:16" ht="20.100000000000001" customHeight="1">
      <c r="B147" s="439"/>
      <c r="C147" s="440"/>
      <c r="D147" s="440"/>
      <c r="E147" s="441"/>
      <c r="F147" s="205" t="s">
        <v>95</v>
      </c>
      <c r="G147" s="99"/>
      <c r="H147" s="99"/>
      <c r="I147" s="99"/>
      <c r="J147" s="100"/>
      <c r="K147" s="159" t="s">
        <v>2507</v>
      </c>
      <c r="L147" s="159"/>
      <c r="M147" s="159"/>
      <c r="N147" s="159"/>
      <c r="O147" s="96"/>
      <c r="P147" s="131"/>
    </row>
    <row r="148" spans="1:16" ht="20.100000000000001" customHeight="1">
      <c r="B148" s="439"/>
      <c r="C148" s="440"/>
      <c r="D148" s="440"/>
      <c r="E148" s="441"/>
      <c r="F148" s="205" t="s">
        <v>409</v>
      </c>
      <c r="G148" s="99"/>
      <c r="H148" s="99"/>
      <c r="I148" s="99"/>
      <c r="J148" s="100"/>
      <c r="K148" s="159" t="s">
        <v>2494</v>
      </c>
      <c r="L148" s="159"/>
      <c r="M148" s="159"/>
      <c r="N148" s="159"/>
      <c r="O148" s="96"/>
      <c r="P148" s="131"/>
    </row>
    <row r="149" spans="1:16" ht="20.100000000000001" customHeight="1">
      <c r="A149" s="4"/>
      <c r="B149" s="439"/>
      <c r="C149" s="440"/>
      <c r="D149" s="440"/>
      <c r="E149" s="441"/>
      <c r="F149" s="205" t="s">
        <v>96</v>
      </c>
      <c r="G149" s="99"/>
      <c r="H149" s="99"/>
      <c r="I149" s="99"/>
      <c r="J149" s="100"/>
      <c r="K149" s="159" t="s">
        <v>2494</v>
      </c>
      <c r="L149" s="159"/>
      <c r="M149" s="159"/>
      <c r="N149" s="159"/>
      <c r="O149" s="96"/>
      <c r="P149" s="131"/>
    </row>
    <row r="150" spans="1:16" ht="20.100000000000001" customHeight="1">
      <c r="B150" s="439"/>
      <c r="C150" s="440"/>
      <c r="D150" s="440"/>
      <c r="E150" s="441"/>
      <c r="F150" s="205" t="s">
        <v>410</v>
      </c>
      <c r="G150" s="99"/>
      <c r="H150" s="99"/>
      <c r="I150" s="99"/>
      <c r="J150" s="100"/>
      <c r="K150" s="159" t="s">
        <v>2507</v>
      </c>
      <c r="L150" s="159"/>
      <c r="M150" s="159"/>
      <c r="N150" s="159"/>
      <c r="O150" s="96"/>
      <c r="P150" s="131"/>
    </row>
    <row r="151" spans="1:16" ht="20.100000000000001" customHeight="1">
      <c r="B151" s="439"/>
      <c r="C151" s="440"/>
      <c r="D151" s="440"/>
      <c r="E151" s="441"/>
      <c r="F151" s="205" t="s">
        <v>411</v>
      </c>
      <c r="G151" s="99"/>
      <c r="H151" s="99"/>
      <c r="I151" s="99"/>
      <c r="J151" s="100"/>
      <c r="K151" s="159" t="s">
        <v>2507</v>
      </c>
      <c r="L151" s="159"/>
      <c r="M151" s="159"/>
      <c r="N151" s="159"/>
      <c r="O151" s="96"/>
      <c r="P151" s="131"/>
    </row>
    <row r="152" spans="1:16" ht="20.100000000000001" customHeight="1">
      <c r="B152" s="439"/>
      <c r="C152" s="440"/>
      <c r="D152" s="440"/>
      <c r="E152" s="441"/>
      <c r="F152" s="205" t="s">
        <v>415</v>
      </c>
      <c r="G152" s="99"/>
      <c r="H152" s="99"/>
      <c r="I152" s="99"/>
      <c r="J152" s="100"/>
      <c r="K152" s="159" t="s">
        <v>2507</v>
      </c>
      <c r="L152" s="159"/>
      <c r="M152" s="159"/>
      <c r="N152" s="159"/>
      <c r="O152" s="96"/>
      <c r="P152" s="131"/>
    </row>
    <row r="153" spans="1:16" ht="20.100000000000001" customHeight="1">
      <c r="B153" s="439"/>
      <c r="C153" s="440"/>
      <c r="D153" s="440"/>
      <c r="E153" s="441"/>
      <c r="F153" s="205" t="s">
        <v>530</v>
      </c>
      <c r="G153" s="99"/>
      <c r="H153" s="99"/>
      <c r="I153" s="99"/>
      <c r="J153" s="100"/>
      <c r="K153" s="159" t="s">
        <v>2507</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2507</v>
      </c>
      <c r="L154" s="159"/>
      <c r="M154" s="159"/>
      <c r="N154" s="159"/>
      <c r="O154" s="96"/>
      <c r="P154" s="131"/>
    </row>
    <row r="155" spans="1:16" ht="20.100000000000001" customHeight="1">
      <c r="B155" s="439"/>
      <c r="C155" s="440"/>
      <c r="D155" s="440"/>
      <c r="E155" s="441"/>
      <c r="F155" s="256"/>
      <c r="G155" s="257"/>
      <c r="H155" s="258"/>
      <c r="I155" s="106" t="s">
        <v>100</v>
      </c>
      <c r="J155" s="107"/>
      <c r="K155" s="159" t="s">
        <v>2507</v>
      </c>
      <c r="L155" s="159"/>
      <c r="M155" s="159"/>
      <c r="N155" s="159"/>
      <c r="O155" s="96"/>
      <c r="P155" s="131"/>
    </row>
    <row r="156" spans="1:16" ht="20.100000000000001" customHeight="1">
      <c r="B156" s="439"/>
      <c r="C156" s="440"/>
      <c r="D156" s="440"/>
      <c r="E156" s="441"/>
      <c r="F156" s="250" t="s">
        <v>98</v>
      </c>
      <c r="G156" s="251"/>
      <c r="H156" s="252"/>
      <c r="I156" s="93" t="s">
        <v>532</v>
      </c>
      <c r="J156" s="95"/>
      <c r="K156" s="159" t="s">
        <v>2507</v>
      </c>
      <c r="L156" s="159"/>
      <c r="M156" s="159"/>
      <c r="N156" s="159"/>
      <c r="O156" s="96"/>
      <c r="P156" s="131"/>
    </row>
    <row r="157" spans="1:16" ht="20.100000000000001" customHeight="1">
      <c r="B157" s="439"/>
      <c r="C157" s="440"/>
      <c r="D157" s="440"/>
      <c r="E157" s="441"/>
      <c r="F157" s="250"/>
      <c r="G157" s="251"/>
      <c r="H157" s="252"/>
      <c r="I157" s="93" t="s">
        <v>533</v>
      </c>
      <c r="J157" s="95"/>
      <c r="K157" s="159" t="s">
        <v>2507</v>
      </c>
      <c r="L157" s="159"/>
      <c r="M157" s="159"/>
      <c r="N157" s="159"/>
      <c r="O157" s="96"/>
      <c r="P157" s="131"/>
    </row>
    <row r="158" spans="1:16" ht="20.100000000000001" customHeight="1">
      <c r="B158" s="439"/>
      <c r="C158" s="440"/>
      <c r="D158" s="440"/>
      <c r="E158" s="441"/>
      <c r="F158" s="250"/>
      <c r="G158" s="251"/>
      <c r="H158" s="252"/>
      <c r="I158" s="93" t="s">
        <v>100</v>
      </c>
      <c r="J158" s="95"/>
      <c r="K158" s="159" t="s">
        <v>2507</v>
      </c>
      <c r="L158" s="159"/>
      <c r="M158" s="159"/>
      <c r="N158" s="159"/>
      <c r="O158" s="96"/>
      <c r="P158" s="131"/>
    </row>
    <row r="159" spans="1:16" ht="20.100000000000001" customHeight="1">
      <c r="B159" s="439"/>
      <c r="C159" s="440"/>
      <c r="D159" s="440"/>
      <c r="E159" s="441"/>
      <c r="F159" s="250"/>
      <c r="G159" s="251"/>
      <c r="H159" s="252"/>
      <c r="I159" s="250" t="s">
        <v>101</v>
      </c>
      <c r="J159" s="252"/>
      <c r="K159" s="159" t="s">
        <v>2507</v>
      </c>
      <c r="L159" s="159"/>
      <c r="M159" s="159"/>
      <c r="N159" s="159"/>
      <c r="O159" s="96"/>
      <c r="P159" s="131"/>
    </row>
    <row r="160" spans="1:16" ht="20.100000000000001" customHeight="1">
      <c r="B160" s="439"/>
      <c r="C160" s="440"/>
      <c r="D160" s="440"/>
      <c r="E160" s="441"/>
      <c r="F160" s="250" t="s">
        <v>425</v>
      </c>
      <c r="G160" s="251"/>
      <c r="H160" s="252"/>
      <c r="I160" s="93" t="s">
        <v>99</v>
      </c>
      <c r="J160" s="95"/>
      <c r="K160" s="159" t="s">
        <v>2494</v>
      </c>
      <c r="L160" s="159"/>
      <c r="M160" s="159"/>
      <c r="N160" s="159"/>
      <c r="O160" s="96"/>
      <c r="P160" s="131"/>
    </row>
    <row r="161" spans="2:20" ht="20.100000000000001" customHeight="1">
      <c r="B161" s="439"/>
      <c r="C161" s="440"/>
      <c r="D161" s="440"/>
      <c r="E161" s="441"/>
      <c r="F161" s="250"/>
      <c r="G161" s="251"/>
      <c r="H161" s="252"/>
      <c r="I161" s="93" t="s">
        <v>100</v>
      </c>
      <c r="J161" s="95"/>
      <c r="K161" s="159" t="s">
        <v>2507</v>
      </c>
      <c r="L161" s="159"/>
      <c r="M161" s="159"/>
      <c r="N161" s="159"/>
      <c r="O161" s="96"/>
      <c r="P161" s="131"/>
    </row>
    <row r="162" spans="2:20" ht="20.100000000000001" customHeight="1">
      <c r="B162" s="439"/>
      <c r="C162" s="440"/>
      <c r="D162" s="440"/>
      <c r="E162" s="441"/>
      <c r="F162" s="250"/>
      <c r="G162" s="251"/>
      <c r="H162" s="252"/>
      <c r="I162" s="256" t="s">
        <v>101</v>
      </c>
      <c r="J162" s="258"/>
      <c r="K162" s="159" t="s">
        <v>2507</v>
      </c>
      <c r="L162" s="159"/>
      <c r="M162" s="159"/>
      <c r="N162" s="159"/>
      <c r="O162" s="96"/>
      <c r="P162" s="131"/>
    </row>
    <row r="163" spans="2:20" ht="20.100000000000001" customHeight="1">
      <c r="B163" s="439"/>
      <c r="C163" s="440"/>
      <c r="D163" s="440"/>
      <c r="E163" s="441"/>
      <c r="F163" s="250"/>
      <c r="G163" s="251"/>
      <c r="H163" s="252"/>
      <c r="I163" s="93" t="s">
        <v>426</v>
      </c>
      <c r="J163" s="95"/>
      <c r="K163" s="159" t="s">
        <v>2507</v>
      </c>
      <c r="L163" s="159"/>
      <c r="M163" s="159"/>
      <c r="N163" s="159"/>
      <c r="O163" s="96"/>
      <c r="P163" s="131"/>
    </row>
    <row r="164" spans="2:20" ht="20.100000000000001" customHeight="1">
      <c r="B164" s="439"/>
      <c r="C164" s="440"/>
      <c r="D164" s="440"/>
      <c r="E164" s="441"/>
      <c r="F164" s="250"/>
      <c r="G164" s="251"/>
      <c r="H164" s="252"/>
      <c r="I164" s="256" t="s">
        <v>427</v>
      </c>
      <c r="J164" s="258"/>
      <c r="K164" s="159" t="s">
        <v>2507</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2507</v>
      </c>
      <c r="L165" s="159"/>
      <c r="M165" s="159"/>
      <c r="N165" s="159"/>
      <c r="O165" s="96"/>
      <c r="P165" s="131"/>
    </row>
    <row r="166" spans="2:20" ht="20.100000000000001" customHeight="1">
      <c r="B166" s="442"/>
      <c r="C166" s="443"/>
      <c r="D166" s="443"/>
      <c r="E166" s="444"/>
      <c r="F166" s="256"/>
      <c r="G166" s="257"/>
      <c r="H166" s="258"/>
      <c r="I166" s="106" t="s">
        <v>100</v>
      </c>
      <c r="J166" s="107"/>
      <c r="K166" s="159" t="s">
        <v>2494</v>
      </c>
      <c r="L166" s="159"/>
      <c r="M166" s="159"/>
      <c r="N166" s="159"/>
      <c r="O166" s="96"/>
      <c r="P166" s="131"/>
    </row>
    <row r="167" spans="2:20" ht="20.100000000000001" customHeight="1">
      <c r="B167" s="191" t="s">
        <v>102</v>
      </c>
      <c r="C167" s="192"/>
      <c r="D167" s="192"/>
      <c r="E167" s="192"/>
      <c r="F167" s="193"/>
      <c r="G167" s="131" t="s">
        <v>2507</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2513</v>
      </c>
      <c r="G172" s="171" t="s">
        <v>474</v>
      </c>
      <c r="H172" s="171"/>
      <c r="I172" s="171"/>
      <c r="J172" s="171"/>
      <c r="K172" s="171"/>
      <c r="L172" s="171"/>
      <c r="M172" s="171"/>
      <c r="N172" s="171"/>
      <c r="O172" s="171"/>
      <c r="P172" s="187"/>
    </row>
    <row r="173" spans="2:20" ht="20.100000000000001" customHeight="1">
      <c r="B173" s="114"/>
      <c r="C173" s="92"/>
      <c r="D173" s="92"/>
      <c r="E173" s="92"/>
      <c r="F173" s="14" t="s">
        <v>2513</v>
      </c>
      <c r="G173" s="99" t="s">
        <v>475</v>
      </c>
      <c r="H173" s="99"/>
      <c r="I173" s="99"/>
      <c r="J173" s="99"/>
      <c r="K173" s="99"/>
      <c r="L173" s="99"/>
      <c r="M173" s="99"/>
      <c r="N173" s="99"/>
      <c r="O173" s="99"/>
      <c r="P173" s="169"/>
    </row>
    <row r="174" spans="2:20" ht="20.100000000000001" customHeight="1">
      <c r="B174" s="114"/>
      <c r="C174" s="92"/>
      <c r="D174" s="92"/>
      <c r="E174" s="92"/>
      <c r="F174" s="14" t="s">
        <v>2513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2514</v>
      </c>
      <c r="J176" s="86"/>
      <c r="K176" s="86"/>
      <c r="L176" s="86"/>
      <c r="M176" s="86"/>
      <c r="N176" s="86"/>
      <c r="O176" s="87"/>
      <c r="P176" s="88"/>
    </row>
    <row r="177" spans="2:16" ht="39.950000000000003" customHeight="1">
      <c r="B177" s="282"/>
      <c r="C177" s="283"/>
      <c r="D177" s="82"/>
      <c r="E177" s="203"/>
      <c r="F177" s="92" t="s">
        <v>108</v>
      </c>
      <c r="G177" s="92"/>
      <c r="H177" s="92"/>
      <c r="I177" s="85" t="s">
        <v>2515</v>
      </c>
      <c r="J177" s="86"/>
      <c r="K177" s="86"/>
      <c r="L177" s="86"/>
      <c r="M177" s="86"/>
      <c r="N177" s="86"/>
      <c r="O177" s="87"/>
      <c r="P177" s="88"/>
    </row>
    <row r="178" spans="2:16" ht="39.950000000000003" customHeight="1">
      <c r="B178" s="282"/>
      <c r="C178" s="283"/>
      <c r="D178" s="82"/>
      <c r="E178" s="203"/>
      <c r="F178" s="92" t="s">
        <v>109</v>
      </c>
      <c r="G178" s="92"/>
      <c r="H178" s="92"/>
      <c r="I178" s="85" t="s">
        <v>2516</v>
      </c>
      <c r="J178" s="86"/>
      <c r="K178" s="86"/>
      <c r="L178" s="86"/>
      <c r="M178" s="86"/>
      <c r="N178" s="86"/>
      <c r="O178" s="87"/>
      <c r="P178" s="88"/>
    </row>
    <row r="179" spans="2:16" ht="39.950000000000003" customHeight="1">
      <c r="B179" s="282"/>
      <c r="C179" s="283"/>
      <c r="D179" s="82"/>
      <c r="E179" s="203"/>
      <c r="F179" s="92" t="s">
        <v>429</v>
      </c>
      <c r="G179" s="92"/>
      <c r="H179" s="92"/>
      <c r="I179" s="85" t="s">
        <v>2516</v>
      </c>
      <c r="J179" s="86"/>
      <c r="K179" s="86"/>
      <c r="L179" s="86"/>
      <c r="M179" s="86"/>
      <c r="N179" s="86"/>
      <c r="O179" s="87"/>
      <c r="P179" s="88"/>
    </row>
    <row r="180" spans="2:16" ht="39.950000000000003" customHeight="1">
      <c r="B180" s="282"/>
      <c r="C180" s="283"/>
      <c r="D180" s="82"/>
      <c r="E180" s="203"/>
      <c r="F180" s="92" t="s">
        <v>110</v>
      </c>
      <c r="G180" s="92"/>
      <c r="H180" s="92"/>
      <c r="I180" s="85" t="s">
        <v>2517</v>
      </c>
      <c r="J180" s="86"/>
      <c r="K180" s="86"/>
      <c r="L180" s="86"/>
      <c r="M180" s="86"/>
      <c r="N180" s="86"/>
      <c r="O180" s="87"/>
      <c r="P180" s="88"/>
    </row>
    <row r="181" spans="2:16" ht="39.950000000000003" customHeight="1">
      <c r="B181" s="282"/>
      <c r="C181" s="283"/>
      <c r="D181" s="82">
        <v>2</v>
      </c>
      <c r="E181" s="203"/>
      <c r="F181" s="92" t="s">
        <v>5</v>
      </c>
      <c r="G181" s="92"/>
      <c r="H181" s="92"/>
      <c r="I181" s="85" t="s">
        <v>2518</v>
      </c>
      <c r="J181" s="86"/>
      <c r="K181" s="86"/>
      <c r="L181" s="86"/>
      <c r="M181" s="86"/>
      <c r="N181" s="86"/>
      <c r="O181" s="87"/>
      <c r="P181" s="88"/>
    </row>
    <row r="182" spans="2:16" ht="39.950000000000003" customHeight="1">
      <c r="B182" s="282"/>
      <c r="C182" s="283"/>
      <c r="D182" s="82"/>
      <c r="E182" s="203"/>
      <c r="F182" s="92" t="s">
        <v>108</v>
      </c>
      <c r="G182" s="92"/>
      <c r="H182" s="92"/>
      <c r="I182" s="85" t="s">
        <v>2519</v>
      </c>
      <c r="J182" s="86"/>
      <c r="K182" s="86"/>
      <c r="L182" s="86"/>
      <c r="M182" s="86"/>
      <c r="N182" s="86"/>
      <c r="O182" s="87"/>
      <c r="P182" s="88"/>
    </row>
    <row r="183" spans="2:16" ht="39.950000000000003" customHeight="1">
      <c r="B183" s="282"/>
      <c r="C183" s="283"/>
      <c r="D183" s="82"/>
      <c r="E183" s="203"/>
      <c r="F183" s="92" t="s">
        <v>109</v>
      </c>
      <c r="G183" s="92"/>
      <c r="H183" s="92"/>
      <c r="I183" s="85" t="s">
        <v>2520</v>
      </c>
      <c r="J183" s="86"/>
      <c r="K183" s="86"/>
      <c r="L183" s="86"/>
      <c r="M183" s="86"/>
      <c r="N183" s="86"/>
      <c r="O183" s="87"/>
      <c r="P183" s="88"/>
    </row>
    <row r="184" spans="2:16" ht="39.950000000000003" customHeight="1">
      <c r="B184" s="282"/>
      <c r="C184" s="283"/>
      <c r="D184" s="82"/>
      <c r="E184" s="203"/>
      <c r="F184" s="92" t="s">
        <v>429</v>
      </c>
      <c r="G184" s="92"/>
      <c r="H184" s="92"/>
      <c r="I184" s="85" t="s">
        <v>2520</v>
      </c>
      <c r="J184" s="86"/>
      <c r="K184" s="86"/>
      <c r="L184" s="86"/>
      <c r="M184" s="86"/>
      <c r="N184" s="86"/>
      <c r="O184" s="87"/>
      <c r="P184" s="88"/>
    </row>
    <row r="185" spans="2:16" ht="39.950000000000003" customHeight="1">
      <c r="B185" s="282"/>
      <c r="C185" s="283"/>
      <c r="D185" s="82"/>
      <c r="E185" s="203"/>
      <c r="F185" s="92" t="s">
        <v>110</v>
      </c>
      <c r="G185" s="92"/>
      <c r="H185" s="92"/>
      <c r="I185" s="85" t="s">
        <v>2521</v>
      </c>
      <c r="J185" s="86"/>
      <c r="K185" s="86"/>
      <c r="L185" s="86"/>
      <c r="M185" s="86"/>
      <c r="N185" s="86"/>
      <c r="O185" s="87"/>
      <c r="P185" s="88"/>
    </row>
    <row r="186" spans="2:16" ht="39.950000000000003" customHeight="1">
      <c r="B186" s="282"/>
      <c r="C186" s="283"/>
      <c r="D186" s="270">
        <v>3</v>
      </c>
      <c r="E186" s="236"/>
      <c r="F186" s="92" t="s">
        <v>5</v>
      </c>
      <c r="G186" s="92"/>
      <c r="H186" s="92"/>
      <c r="I186" s="85" t="s">
        <v>2524</v>
      </c>
      <c r="J186" s="86"/>
      <c r="K186" s="86"/>
      <c r="L186" s="86"/>
      <c r="M186" s="86"/>
      <c r="N186" s="86"/>
      <c r="O186" s="87"/>
      <c r="P186" s="88"/>
    </row>
    <row r="187" spans="2:16" ht="39.950000000000003" customHeight="1">
      <c r="B187" s="282"/>
      <c r="C187" s="283"/>
      <c r="D187" s="271"/>
      <c r="E187" s="237"/>
      <c r="F187" s="92" t="s">
        <v>108</v>
      </c>
      <c r="G187" s="92"/>
      <c r="H187" s="92"/>
      <c r="I187" s="85" t="s">
        <v>2525</v>
      </c>
      <c r="J187" s="86"/>
      <c r="K187" s="86"/>
      <c r="L187" s="86"/>
      <c r="M187" s="86"/>
      <c r="N187" s="86"/>
      <c r="O187" s="87"/>
      <c r="P187" s="88"/>
    </row>
    <row r="188" spans="2:16" ht="39.950000000000003" customHeight="1">
      <c r="B188" s="282"/>
      <c r="C188" s="283"/>
      <c r="D188" s="271"/>
      <c r="E188" s="237"/>
      <c r="F188" s="92" t="s">
        <v>109</v>
      </c>
      <c r="G188" s="92"/>
      <c r="H188" s="92"/>
      <c r="I188" s="85" t="s">
        <v>2526</v>
      </c>
      <c r="J188" s="86"/>
      <c r="K188" s="86"/>
      <c r="L188" s="86"/>
      <c r="M188" s="86"/>
      <c r="N188" s="86"/>
      <c r="O188" s="87"/>
      <c r="P188" s="88"/>
    </row>
    <row r="189" spans="2:16" ht="39.950000000000003" customHeight="1">
      <c r="B189" s="282"/>
      <c r="C189" s="283"/>
      <c r="D189" s="271"/>
      <c r="E189" s="237"/>
      <c r="F189" s="92" t="s">
        <v>429</v>
      </c>
      <c r="G189" s="92"/>
      <c r="H189" s="92"/>
      <c r="I189" s="85" t="s">
        <v>2527</v>
      </c>
      <c r="J189" s="86"/>
      <c r="K189" s="86"/>
      <c r="L189" s="86"/>
      <c r="M189" s="86"/>
      <c r="N189" s="86"/>
      <c r="O189" s="87"/>
      <c r="P189" s="88"/>
    </row>
    <row r="190" spans="2:16" ht="39.950000000000003" customHeight="1">
      <c r="B190" s="445"/>
      <c r="C190" s="446"/>
      <c r="D190" s="272"/>
      <c r="E190" s="238"/>
      <c r="F190" s="92" t="s">
        <v>110</v>
      </c>
      <c r="G190" s="92"/>
      <c r="H190" s="92"/>
      <c r="I190" s="85" t="s">
        <v>2521</v>
      </c>
      <c r="J190" s="86"/>
      <c r="K190" s="86"/>
      <c r="L190" s="86"/>
      <c r="M190" s="86"/>
      <c r="N190" s="86"/>
      <c r="O190" s="87"/>
      <c r="P190" s="88"/>
    </row>
    <row r="191" spans="2:16" ht="39.950000000000003" customHeight="1">
      <c r="B191" s="280" t="s">
        <v>107</v>
      </c>
      <c r="C191" s="281"/>
      <c r="D191" s="270">
        <v>1</v>
      </c>
      <c r="E191" s="236"/>
      <c r="F191" s="92" t="s">
        <v>5</v>
      </c>
      <c r="G191" s="92"/>
      <c r="H191" s="92"/>
      <c r="I191" s="85" t="s">
        <v>2590</v>
      </c>
      <c r="J191" s="86"/>
      <c r="K191" s="86"/>
      <c r="L191" s="86"/>
      <c r="M191" s="86"/>
      <c r="N191" s="86"/>
      <c r="O191" s="87"/>
      <c r="P191" s="88"/>
    </row>
    <row r="192" spans="2:16" ht="39.950000000000003" customHeight="1">
      <c r="B192" s="282"/>
      <c r="C192" s="283"/>
      <c r="D192" s="271"/>
      <c r="E192" s="237"/>
      <c r="F192" s="92" t="s">
        <v>108</v>
      </c>
      <c r="G192" s="92"/>
      <c r="H192" s="92"/>
      <c r="I192" s="85" t="s">
        <v>2593</v>
      </c>
      <c r="J192" s="86"/>
      <c r="K192" s="86"/>
      <c r="L192" s="86"/>
      <c r="M192" s="86"/>
      <c r="N192" s="86"/>
      <c r="O192" s="87"/>
      <c r="P192" s="88"/>
    </row>
    <row r="193" spans="2:16" ht="39.950000000000003" customHeight="1">
      <c r="B193" s="282"/>
      <c r="C193" s="283"/>
      <c r="D193" s="271"/>
      <c r="E193" s="237"/>
      <c r="F193" s="160" t="s">
        <v>110</v>
      </c>
      <c r="G193" s="160"/>
      <c r="H193" s="160"/>
      <c r="I193" s="85" t="s">
        <v>2528</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t="s">
        <v>2513</v>
      </c>
      <c r="G200" s="277" t="s">
        <v>478</v>
      </c>
      <c r="H200" s="99"/>
      <c r="I200" s="99"/>
      <c r="J200" s="99"/>
      <c r="K200" s="99"/>
      <c r="L200" s="99"/>
      <c r="M200" s="99"/>
      <c r="N200" s="99"/>
      <c r="O200" s="99"/>
      <c r="P200" s="169"/>
    </row>
    <row r="201" spans="2:16" ht="60" customHeight="1">
      <c r="B201" s="224"/>
      <c r="C201" s="229"/>
      <c r="D201" s="229"/>
      <c r="E201" s="225"/>
      <c r="F201" s="14" t="s">
        <v>2513</v>
      </c>
      <c r="G201" s="277" t="s">
        <v>448</v>
      </c>
      <c r="H201" s="99"/>
      <c r="I201" s="100"/>
      <c r="J201" s="135" t="s">
        <v>2533</v>
      </c>
      <c r="K201" s="208"/>
      <c r="L201" s="208"/>
      <c r="M201" s="208"/>
      <c r="N201" s="208"/>
      <c r="O201" s="208"/>
      <c r="P201" s="209"/>
    </row>
    <row r="202" spans="2:16" ht="60" customHeight="1">
      <c r="B202" s="114" t="s">
        <v>114</v>
      </c>
      <c r="C202" s="92"/>
      <c r="D202" s="92"/>
      <c r="E202" s="92"/>
      <c r="F202" s="85" t="s">
        <v>2563</v>
      </c>
      <c r="G202" s="85"/>
      <c r="H202" s="85"/>
      <c r="I202" s="85"/>
      <c r="J202" s="85"/>
      <c r="K202" s="85"/>
      <c r="L202" s="85"/>
      <c r="M202" s="85"/>
      <c r="N202" s="85"/>
      <c r="O202" s="135"/>
      <c r="P202" s="136"/>
    </row>
    <row r="203" spans="2:16" ht="60" customHeight="1">
      <c r="B203" s="114" t="s">
        <v>115</v>
      </c>
      <c r="C203" s="92"/>
      <c r="D203" s="92"/>
      <c r="E203" s="92"/>
      <c r="F203" s="85" t="s">
        <v>2532</v>
      </c>
      <c r="G203" s="86"/>
      <c r="H203" s="86"/>
      <c r="I203" s="86"/>
      <c r="J203" s="86"/>
      <c r="K203" s="86"/>
      <c r="L203" s="86"/>
      <c r="M203" s="86"/>
      <c r="N203" s="86"/>
      <c r="O203" s="87"/>
      <c r="P203" s="88"/>
    </row>
    <row r="204" spans="2:16" ht="20.100000000000001" customHeight="1">
      <c r="B204" s="114" t="s">
        <v>116</v>
      </c>
      <c r="C204" s="92"/>
      <c r="D204" s="92"/>
      <c r="E204" s="92"/>
      <c r="F204" s="159" t="s">
        <v>2507</v>
      </c>
      <c r="G204" s="159"/>
      <c r="H204" s="159"/>
      <c r="I204" s="159"/>
      <c r="J204" s="159"/>
      <c r="K204" s="159"/>
      <c r="L204" s="159"/>
      <c r="M204" s="159"/>
      <c r="N204" s="159"/>
      <c r="O204" s="96"/>
      <c r="P204" s="131"/>
    </row>
    <row r="205" spans="2:16" ht="60.75" customHeight="1">
      <c r="B205" s="114" t="s">
        <v>117</v>
      </c>
      <c r="C205" s="92"/>
      <c r="D205" s="92"/>
      <c r="E205" s="92"/>
      <c r="F205" s="85" t="s">
        <v>2531</v>
      </c>
      <c r="G205" s="86"/>
      <c r="H205" s="86"/>
      <c r="I205" s="86"/>
      <c r="J205" s="86"/>
      <c r="K205" s="86"/>
      <c r="L205" s="86"/>
      <c r="M205" s="86"/>
      <c r="N205" s="86"/>
      <c r="O205" s="87"/>
      <c r="P205" s="88"/>
    </row>
    <row r="206" spans="2:16" ht="20.100000000000001" customHeight="1">
      <c r="B206" s="294" t="s">
        <v>119</v>
      </c>
      <c r="C206" s="286"/>
      <c r="D206" s="286"/>
      <c r="E206" s="286"/>
      <c r="F206" s="159" t="s">
        <v>2507</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2494</v>
      </c>
      <c r="G207" s="159"/>
      <c r="H207" s="159"/>
      <c r="I207" s="159"/>
      <c r="J207" s="159"/>
      <c r="K207" s="159"/>
      <c r="L207" s="159"/>
      <c r="M207" s="159"/>
      <c r="N207" s="159"/>
      <c r="O207" s="96"/>
      <c r="P207" s="131"/>
    </row>
    <row r="208" spans="2:16" ht="20.100000000000001" customHeight="1">
      <c r="B208" s="295"/>
      <c r="C208" s="287"/>
      <c r="D208" s="286" t="s">
        <v>122</v>
      </c>
      <c r="E208" s="286"/>
      <c r="F208" s="159" t="s">
        <v>2494</v>
      </c>
      <c r="G208" s="159"/>
      <c r="H208" s="159"/>
      <c r="I208" s="159"/>
      <c r="J208" s="159"/>
      <c r="K208" s="159"/>
      <c r="L208" s="159"/>
      <c r="M208" s="159"/>
      <c r="N208" s="159"/>
      <c r="O208" s="96"/>
      <c r="P208" s="131"/>
    </row>
    <row r="209" spans="2:20" ht="20.100000000000001" customHeight="1">
      <c r="B209" s="295"/>
      <c r="C209" s="287"/>
      <c r="D209" s="286" t="s">
        <v>123</v>
      </c>
      <c r="E209" s="286"/>
      <c r="F209" s="159" t="s">
        <v>2507</v>
      </c>
      <c r="G209" s="159"/>
      <c r="H209" s="159"/>
      <c r="I209" s="159"/>
      <c r="J209" s="159"/>
      <c r="K209" s="159"/>
      <c r="L209" s="159"/>
      <c r="M209" s="159"/>
      <c r="N209" s="159"/>
      <c r="O209" s="96"/>
      <c r="P209" s="131"/>
    </row>
    <row r="210" spans="2:20" ht="20.100000000000001" customHeight="1">
      <c r="B210" s="295"/>
      <c r="C210" s="287"/>
      <c r="D210" s="286" t="s">
        <v>124</v>
      </c>
      <c r="E210" s="286"/>
      <c r="F210" s="159" t="s">
        <v>2507</v>
      </c>
      <c r="G210" s="159"/>
      <c r="H210" s="159"/>
      <c r="I210" s="159"/>
      <c r="J210" s="159"/>
      <c r="K210" s="159"/>
      <c r="L210" s="159"/>
      <c r="M210" s="159"/>
      <c r="N210" s="159"/>
      <c r="O210" s="96"/>
      <c r="P210" s="131"/>
    </row>
    <row r="211" spans="2:20" ht="20.100000000000001" customHeight="1">
      <c r="B211" s="295"/>
      <c r="C211" s="287"/>
      <c r="D211" s="286" t="s">
        <v>125</v>
      </c>
      <c r="E211" s="286"/>
      <c r="F211" s="159" t="s">
        <v>2507</v>
      </c>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2507</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2494</v>
      </c>
      <c r="K219" s="159"/>
      <c r="L219" s="159"/>
      <c r="M219" s="159"/>
      <c r="N219" s="159"/>
      <c r="O219" s="96"/>
      <c r="P219" s="131"/>
      <c r="S219" s="15" t="str">
        <f>IF(J219="","未記入","")</f>
        <v/>
      </c>
    </row>
    <row r="220" spans="2:20" ht="60" customHeight="1">
      <c r="B220" s="114" t="s">
        <v>128</v>
      </c>
      <c r="C220" s="92"/>
      <c r="D220" s="92"/>
      <c r="E220" s="92"/>
      <c r="F220" s="85" t="s">
        <v>2529</v>
      </c>
      <c r="G220" s="86"/>
      <c r="H220" s="86"/>
      <c r="I220" s="86"/>
      <c r="J220" s="86"/>
      <c r="K220" s="86"/>
      <c r="L220" s="86"/>
      <c r="M220" s="86"/>
      <c r="N220" s="86"/>
      <c r="O220" s="87"/>
      <c r="P220" s="88"/>
    </row>
    <row r="221" spans="2:20" ht="60" customHeight="1">
      <c r="B221" s="114" t="s">
        <v>493</v>
      </c>
      <c r="C221" s="92"/>
      <c r="D221" s="92"/>
      <c r="E221" s="92"/>
      <c r="F221" s="85" t="s">
        <v>2530</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2534</v>
      </c>
      <c r="K222" s="208"/>
      <c r="L222" s="208"/>
      <c r="M222" s="208"/>
      <c r="N222" s="208"/>
      <c r="O222" s="208"/>
      <c r="P222" s="209"/>
    </row>
    <row r="223" spans="2:20" ht="20.100000000000001" customHeight="1">
      <c r="B223" s="224"/>
      <c r="C223" s="229"/>
      <c r="D223" s="229"/>
      <c r="E223" s="225"/>
      <c r="F223" s="92" t="s">
        <v>137</v>
      </c>
      <c r="G223" s="92"/>
      <c r="H223" s="92"/>
      <c r="I223" s="92"/>
      <c r="J223" s="96">
        <v>1</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c r="K227" s="208"/>
      <c r="L227" s="208"/>
      <c r="M227" s="208"/>
      <c r="N227" s="208"/>
      <c r="O227" s="208"/>
      <c r="P227" s="209"/>
    </row>
    <row r="228" spans="1:20" ht="20.100000000000001" customHeight="1">
      <c r="B228" s="114" t="s">
        <v>132</v>
      </c>
      <c r="C228" s="92"/>
      <c r="D228" s="92"/>
      <c r="E228" s="92"/>
      <c r="F228" s="96">
        <v>45</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00000000000001"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00000000000001" customHeight="1">
      <c r="B240" s="307" t="s">
        <v>142</v>
      </c>
      <c r="C240" s="92"/>
      <c r="D240" s="92"/>
      <c r="E240" s="220">
        <f>IF(OR($H$240&lt;&gt;"",$K$240&lt;&gt;""),SUM($H$240,$K$240),"")</f>
        <v>37</v>
      </c>
      <c r="F240" s="220"/>
      <c r="G240" s="220"/>
      <c r="H240" s="159">
        <v>8</v>
      </c>
      <c r="I240" s="159"/>
      <c r="J240" s="159"/>
      <c r="K240" s="159">
        <v>29</v>
      </c>
      <c r="L240" s="159"/>
      <c r="M240" s="159"/>
      <c r="N240" s="159">
        <v>19.38</v>
      </c>
      <c r="O240" s="96"/>
      <c r="P240" s="131"/>
    </row>
    <row r="241" spans="2:20" ht="20.100000000000001" customHeight="1">
      <c r="B241" s="44"/>
      <c r="C241" s="92" t="s">
        <v>143</v>
      </c>
      <c r="D241" s="92"/>
      <c r="E241" s="220">
        <f>IF(OR($H$241&lt;&gt;"",$K$241&lt;&gt;""),SUM($H$241,$K$241),"")</f>
        <v>19</v>
      </c>
      <c r="F241" s="220"/>
      <c r="G241" s="220"/>
      <c r="H241" s="159">
        <v>7</v>
      </c>
      <c r="I241" s="159"/>
      <c r="J241" s="159"/>
      <c r="K241" s="159">
        <v>12</v>
      </c>
      <c r="L241" s="159"/>
      <c r="M241" s="159"/>
      <c r="N241" s="159">
        <v>16.62</v>
      </c>
      <c r="O241" s="96"/>
      <c r="P241" s="131"/>
    </row>
    <row r="242" spans="2:20" ht="20.100000000000001" customHeight="1">
      <c r="B242" s="45"/>
      <c r="C242" s="92" t="s">
        <v>144</v>
      </c>
      <c r="D242" s="92"/>
      <c r="E242" s="220">
        <f>IF(OR($H$242&lt;&gt;"",$K$242&lt;&gt;""),SUM($H$242,$K$242),"")</f>
        <v>18</v>
      </c>
      <c r="F242" s="220"/>
      <c r="G242" s="220"/>
      <c r="H242" s="159">
        <v>1</v>
      </c>
      <c r="I242" s="159"/>
      <c r="J242" s="159"/>
      <c r="K242" s="159">
        <v>17</v>
      </c>
      <c r="L242" s="159"/>
      <c r="M242" s="159"/>
      <c r="N242" s="159">
        <v>2.76</v>
      </c>
      <c r="O242" s="96"/>
      <c r="P242" s="131"/>
    </row>
    <row r="243" spans="2:20" ht="20.100000000000001" customHeight="1">
      <c r="B243" s="114" t="s">
        <v>145</v>
      </c>
      <c r="C243" s="92"/>
      <c r="D243" s="92"/>
      <c r="E243" s="220">
        <f>IF(OR($H$243&lt;&gt;"",$K$243&lt;&gt;""),SUM($H$243,$K$243),"")</f>
        <v>1</v>
      </c>
      <c r="F243" s="220"/>
      <c r="G243" s="220"/>
      <c r="H243" s="159">
        <v>1</v>
      </c>
      <c r="I243" s="159"/>
      <c r="J243" s="159"/>
      <c r="K243" s="159">
        <v>0</v>
      </c>
      <c r="L243" s="159"/>
      <c r="M243" s="159"/>
      <c r="N243" s="159">
        <v>1</v>
      </c>
      <c r="O243" s="96"/>
      <c r="P243" s="131"/>
    </row>
    <row r="244" spans="2:20" ht="20.100000000000001"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f>IF(OR($H$246&lt;&gt;"",$K$246&lt;&gt;""),SUM($H$246,$K$246),"")</f>
        <v>3</v>
      </c>
      <c r="F246" s="220"/>
      <c r="G246" s="220"/>
      <c r="H246" s="159">
        <v>1</v>
      </c>
      <c r="I246" s="159"/>
      <c r="J246" s="159"/>
      <c r="K246" s="159">
        <v>2</v>
      </c>
      <c r="L246" s="159"/>
      <c r="M246" s="159"/>
      <c r="N246" s="159"/>
      <c r="O246" s="96"/>
      <c r="P246" s="131"/>
    </row>
    <row r="247" spans="2:20" ht="20.100000000000001" customHeight="1">
      <c r="B247" s="114" t="s">
        <v>149</v>
      </c>
      <c r="C247" s="92"/>
      <c r="D247" s="92"/>
      <c r="E247" s="220">
        <f>IF(OR($H$247&lt;&gt;"",$K$247&lt;&gt;""),SUM($H$247,$K$247),"")</f>
        <v>1</v>
      </c>
      <c r="F247" s="220"/>
      <c r="G247" s="220"/>
      <c r="H247" s="159">
        <v>1</v>
      </c>
      <c r="I247" s="159"/>
      <c r="J247" s="159"/>
      <c r="K247" s="159">
        <v>0</v>
      </c>
      <c r="L247" s="159"/>
      <c r="M247" s="159"/>
      <c r="N247" s="159"/>
      <c r="O247" s="96"/>
      <c r="P247" s="131"/>
    </row>
    <row r="248" spans="2:20" ht="20.100000000000001" customHeight="1">
      <c r="B248" s="114" t="s">
        <v>150</v>
      </c>
      <c r="C248" s="92"/>
      <c r="D248" s="92"/>
      <c r="E248" s="220">
        <f>IF(OR($H$248&lt;&gt;"",$K$248&lt;&gt;""),SUM($H$248,$K$248),"")</f>
        <v>0</v>
      </c>
      <c r="F248" s="220"/>
      <c r="G248" s="220"/>
      <c r="H248" s="159">
        <v>0</v>
      </c>
      <c r="I248" s="159"/>
      <c r="J248" s="159"/>
      <c r="K248" s="159">
        <v>0</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9</v>
      </c>
      <c r="H259" s="220"/>
      <c r="I259" s="220"/>
      <c r="J259" s="159">
        <v>6</v>
      </c>
      <c r="K259" s="159"/>
      <c r="L259" s="159"/>
      <c r="M259" s="159">
        <v>3</v>
      </c>
      <c r="N259" s="159"/>
      <c r="O259" s="96"/>
      <c r="P259" s="131"/>
    </row>
    <row r="260" spans="2:20" ht="20.100000000000001" customHeight="1">
      <c r="B260" s="114" t="s">
        <v>163</v>
      </c>
      <c r="C260" s="92"/>
      <c r="D260" s="92"/>
      <c r="E260" s="92"/>
      <c r="F260" s="92"/>
      <c r="G260" s="220">
        <f>IF(OR($J$260&lt;&gt;"",$M$260&lt;&gt;""),SUM($J$260,$M$260),"")</f>
        <v>2</v>
      </c>
      <c r="H260" s="220"/>
      <c r="I260" s="220"/>
      <c r="J260" s="159">
        <v>1</v>
      </c>
      <c r="K260" s="159"/>
      <c r="L260" s="159"/>
      <c r="M260" s="159">
        <v>1</v>
      </c>
      <c r="N260" s="159"/>
      <c r="O260" s="96"/>
      <c r="P260" s="131"/>
    </row>
    <row r="261" spans="2:20" ht="20.100000000000001" customHeight="1">
      <c r="B261" s="114" t="s">
        <v>399</v>
      </c>
      <c r="C261" s="92"/>
      <c r="D261" s="92"/>
      <c r="E261" s="92"/>
      <c r="F261" s="92"/>
      <c r="G261" s="220">
        <f>IF(OR($J$261&lt;&gt;"",$M$261&lt;&gt;""),SUM($J$261,$M$261),"")</f>
        <v>4</v>
      </c>
      <c r="H261" s="220"/>
      <c r="I261" s="220"/>
      <c r="J261" s="159">
        <v>0</v>
      </c>
      <c r="K261" s="159"/>
      <c r="L261" s="159"/>
      <c r="M261" s="159">
        <v>4</v>
      </c>
      <c r="N261" s="159"/>
      <c r="O261" s="96"/>
      <c r="P261" s="131"/>
    </row>
    <row r="262" spans="2:20" ht="20.100000000000001" customHeight="1" thickBot="1">
      <c r="B262" s="147" t="s">
        <v>164</v>
      </c>
      <c r="C262" s="148"/>
      <c r="D262" s="148"/>
      <c r="E262" s="148"/>
      <c r="F262" s="148"/>
      <c r="G262" s="314">
        <f>IF(OR($J$262&lt;&gt;"",$M$262&lt;&gt;""),SUM($J$262,$M$262),"")</f>
        <v>1</v>
      </c>
      <c r="H262" s="314"/>
      <c r="I262" s="314"/>
      <c r="J262" s="315">
        <v>1</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v>1</v>
      </c>
      <c r="K267" s="159"/>
      <c r="L267" s="159"/>
      <c r="M267" s="159">
        <v>0</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2</v>
      </c>
      <c r="G280" s="248"/>
      <c r="H280" s="248"/>
      <c r="I280" s="248"/>
      <c r="J280" s="51" t="s">
        <v>495</v>
      </c>
      <c r="K280" s="247">
        <v>2</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2535</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3</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2" t="s">
        <v>456</v>
      </c>
      <c r="H296" s="193"/>
      <c r="I296" s="96" t="s">
        <v>2494</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2536</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1</v>
      </c>
      <c r="H301" s="28">
        <v>1</v>
      </c>
      <c r="I301" s="28">
        <v>7</v>
      </c>
      <c r="J301" s="28">
        <v>1</v>
      </c>
      <c r="K301" s="28">
        <v>0</v>
      </c>
      <c r="L301" s="28">
        <v>0</v>
      </c>
      <c r="M301" s="28">
        <v>0</v>
      </c>
      <c r="N301" s="28">
        <v>0</v>
      </c>
      <c r="O301" s="28">
        <v>0</v>
      </c>
      <c r="P301" s="28">
        <v>0</v>
      </c>
      <c r="Q301" s="12"/>
    </row>
    <row r="302" spans="2:20" ht="20.100000000000001" customHeight="1">
      <c r="B302" s="191" t="s">
        <v>186</v>
      </c>
      <c r="C302" s="192"/>
      <c r="D302" s="192"/>
      <c r="E302" s="192"/>
      <c r="F302" s="193"/>
      <c r="G302" s="28">
        <v>1</v>
      </c>
      <c r="H302" s="28">
        <v>1</v>
      </c>
      <c r="I302" s="28">
        <v>7</v>
      </c>
      <c r="J302" s="28">
        <v>2</v>
      </c>
      <c r="K302" s="28">
        <v>0</v>
      </c>
      <c r="L302" s="28">
        <v>0</v>
      </c>
      <c r="M302" s="28">
        <v>0</v>
      </c>
      <c r="N302" s="28">
        <v>0</v>
      </c>
      <c r="O302" s="28">
        <v>0</v>
      </c>
      <c r="P302" s="28">
        <v>0</v>
      </c>
      <c r="Q302" s="12"/>
    </row>
    <row r="303" spans="2:20" ht="20.100000000000001" customHeight="1">
      <c r="B303" s="335" t="s">
        <v>187</v>
      </c>
      <c r="C303" s="336"/>
      <c r="D303" s="205" t="s">
        <v>188</v>
      </c>
      <c r="E303" s="99"/>
      <c r="F303" s="100"/>
      <c r="G303" s="28">
        <v>0</v>
      </c>
      <c r="H303" s="28">
        <v>0</v>
      </c>
      <c r="I303" s="28">
        <v>0</v>
      </c>
      <c r="J303" s="28">
        <v>0</v>
      </c>
      <c r="K303" s="28">
        <v>0</v>
      </c>
      <c r="L303" s="28">
        <v>0</v>
      </c>
      <c r="M303" s="28">
        <v>0</v>
      </c>
      <c r="N303" s="28">
        <v>0</v>
      </c>
      <c r="O303" s="28">
        <v>0</v>
      </c>
      <c r="P303" s="28">
        <v>0</v>
      </c>
      <c r="Q303" s="12"/>
    </row>
    <row r="304" spans="2:20" ht="20.100000000000001" customHeight="1">
      <c r="B304" s="337"/>
      <c r="C304" s="338"/>
      <c r="D304" s="212" t="s">
        <v>189</v>
      </c>
      <c r="E304" s="192"/>
      <c r="F304" s="193"/>
      <c r="G304" s="333">
        <v>0</v>
      </c>
      <c r="H304" s="333">
        <v>0</v>
      </c>
      <c r="I304" s="333">
        <v>1</v>
      </c>
      <c r="J304" s="333">
        <v>4</v>
      </c>
      <c r="K304" s="333">
        <v>0</v>
      </c>
      <c r="L304" s="333">
        <v>0</v>
      </c>
      <c r="M304" s="333">
        <v>0</v>
      </c>
      <c r="N304" s="333">
        <v>0</v>
      </c>
      <c r="O304" s="333">
        <v>1</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0</v>
      </c>
      <c r="H306" s="333">
        <v>0</v>
      </c>
      <c r="I306" s="333">
        <v>0</v>
      </c>
      <c r="J306" s="333">
        <v>2</v>
      </c>
      <c r="K306" s="333">
        <v>0</v>
      </c>
      <c r="L306" s="333">
        <v>0</v>
      </c>
      <c r="M306" s="333">
        <v>0</v>
      </c>
      <c r="N306" s="333">
        <v>0</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0</v>
      </c>
      <c r="H308" s="333">
        <v>8</v>
      </c>
      <c r="I308" s="333">
        <v>2</v>
      </c>
      <c r="J308" s="333">
        <v>5</v>
      </c>
      <c r="K308" s="333">
        <v>1</v>
      </c>
      <c r="L308" s="333">
        <v>0</v>
      </c>
      <c r="M308" s="333">
        <v>0</v>
      </c>
      <c r="N308" s="333">
        <v>0</v>
      </c>
      <c r="O308" s="333">
        <v>0</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1</v>
      </c>
      <c r="H310" s="28">
        <v>9</v>
      </c>
      <c r="I310" s="28">
        <v>4</v>
      </c>
      <c r="J310" s="28">
        <v>1</v>
      </c>
      <c r="K310" s="28">
        <v>0</v>
      </c>
      <c r="L310" s="28">
        <v>0</v>
      </c>
      <c r="M310" s="28">
        <v>1</v>
      </c>
      <c r="N310" s="28">
        <v>0</v>
      </c>
      <c r="O310" s="28">
        <v>0</v>
      </c>
      <c r="P310" s="28">
        <v>0</v>
      </c>
      <c r="Q310" s="12"/>
    </row>
    <row r="311" spans="1:20" ht="20.100000000000001" customHeight="1" thickBot="1">
      <c r="B311" s="147" t="s">
        <v>193</v>
      </c>
      <c r="C311" s="148"/>
      <c r="D311" s="148"/>
      <c r="E311" s="148"/>
      <c r="F311" s="148"/>
      <c r="G311" s="148"/>
      <c r="H311" s="315" t="s">
        <v>2494</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2537</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2538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t="s">
        <v>2513</v>
      </c>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2513</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2507</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2507</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2539</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2541</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v>2</v>
      </c>
      <c r="J332" s="159"/>
      <c r="K332" s="159"/>
      <c r="L332" s="159"/>
      <c r="M332" s="96">
        <v>4</v>
      </c>
      <c r="N332" s="97"/>
      <c r="O332" s="97"/>
      <c r="P332" s="101"/>
    </row>
    <row r="333" spans="2:20" ht="20.100000000000001" customHeight="1">
      <c r="B333" s="114"/>
      <c r="C333" s="92"/>
      <c r="D333" s="92"/>
      <c r="E333" s="205" t="s">
        <v>215</v>
      </c>
      <c r="F333" s="99"/>
      <c r="G333" s="99"/>
      <c r="H333" s="100"/>
      <c r="I333" s="96">
        <v>80</v>
      </c>
      <c r="J333" s="97"/>
      <c r="K333" s="97"/>
      <c r="L333" s="55" t="s">
        <v>498</v>
      </c>
      <c r="M333" s="96">
        <v>90</v>
      </c>
      <c r="N333" s="97"/>
      <c r="O333" s="97"/>
      <c r="P333" s="40" t="s">
        <v>498</v>
      </c>
    </row>
    <row r="334" spans="2:20" ht="20.100000000000001" customHeight="1">
      <c r="B334" s="114" t="s">
        <v>45</v>
      </c>
      <c r="C334" s="92"/>
      <c r="D334" s="92"/>
      <c r="E334" s="205" t="s">
        <v>216</v>
      </c>
      <c r="F334" s="99"/>
      <c r="G334" s="99"/>
      <c r="H334" s="100"/>
      <c r="I334" s="96">
        <v>18.96</v>
      </c>
      <c r="J334" s="97"/>
      <c r="K334" s="97"/>
      <c r="L334" s="55" t="s">
        <v>490</v>
      </c>
      <c r="M334" s="96">
        <v>18.96</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2940000</v>
      </c>
      <c r="J338" s="97"/>
      <c r="K338" s="97"/>
      <c r="L338" s="50" t="s">
        <v>499</v>
      </c>
      <c r="M338" s="360">
        <v>0</v>
      </c>
      <c r="N338" s="97"/>
      <c r="O338" s="97"/>
      <c r="P338" s="37" t="s">
        <v>499</v>
      </c>
    </row>
    <row r="339" spans="2:20" ht="20.100000000000001" customHeight="1">
      <c r="B339" s="224"/>
      <c r="C339" s="229"/>
      <c r="D339" s="225"/>
      <c r="E339" s="205" t="s">
        <v>220</v>
      </c>
      <c r="F339" s="99"/>
      <c r="G339" s="99"/>
      <c r="H339" s="100"/>
      <c r="I339" s="96" t="s">
        <v>2562</v>
      </c>
      <c r="J339" s="97"/>
      <c r="K339" s="97"/>
      <c r="L339" s="50" t="s">
        <v>499</v>
      </c>
      <c r="M339" s="96" t="s">
        <v>2562</v>
      </c>
      <c r="N339" s="97"/>
      <c r="O339" s="97"/>
      <c r="P339" s="37" t="s">
        <v>499</v>
      </c>
    </row>
    <row r="340" spans="2:20" ht="20.100000000000001" customHeight="1">
      <c r="B340" s="76" t="s">
        <v>209</v>
      </c>
      <c r="C340" s="77"/>
      <c r="D340" s="77"/>
      <c r="E340" s="77"/>
      <c r="F340" s="77"/>
      <c r="G340" s="77"/>
      <c r="H340" s="78"/>
      <c r="I340" s="360">
        <v>204400</v>
      </c>
      <c r="J340" s="97"/>
      <c r="K340" s="97"/>
      <c r="L340" s="50" t="s">
        <v>499</v>
      </c>
      <c r="M340" s="360">
        <v>253400</v>
      </c>
      <c r="N340" s="97"/>
      <c r="O340" s="97"/>
      <c r="P340" s="37" t="s">
        <v>499</v>
      </c>
    </row>
    <row r="341" spans="2:20" ht="20.100000000000001" customHeight="1">
      <c r="B341" s="361"/>
      <c r="C341" s="205" t="s">
        <v>210</v>
      </c>
      <c r="D341" s="99"/>
      <c r="E341" s="99"/>
      <c r="F341" s="99"/>
      <c r="G341" s="99"/>
      <c r="H341" s="100"/>
      <c r="I341" s="360">
        <v>51000</v>
      </c>
      <c r="J341" s="97"/>
      <c r="K341" s="97"/>
      <c r="L341" s="50" t="s">
        <v>499</v>
      </c>
      <c r="M341" s="360">
        <v>100000</v>
      </c>
      <c r="N341" s="97"/>
      <c r="O341" s="97"/>
      <c r="P341" s="37" t="s">
        <v>499</v>
      </c>
    </row>
    <row r="342" spans="2:20" ht="20.100000000000001" customHeight="1">
      <c r="B342" s="114"/>
      <c r="C342" s="362" t="s">
        <v>212</v>
      </c>
      <c r="D342" s="221" t="s">
        <v>211</v>
      </c>
      <c r="E342" s="222"/>
      <c r="F342" s="222"/>
      <c r="G342" s="222"/>
      <c r="H342" s="223"/>
      <c r="I342" s="360">
        <v>153400</v>
      </c>
      <c r="J342" s="97"/>
      <c r="K342" s="97"/>
      <c r="L342" s="50" t="s">
        <v>499</v>
      </c>
      <c r="M342" s="360">
        <v>153400</v>
      </c>
      <c r="N342" s="97"/>
      <c r="O342" s="97"/>
      <c r="P342" s="37" t="s">
        <v>499</v>
      </c>
    </row>
    <row r="343" spans="2:20" ht="20.100000000000001" customHeight="1">
      <c r="B343" s="114"/>
      <c r="C343" s="362"/>
      <c r="D343" s="362" t="s">
        <v>213</v>
      </c>
      <c r="E343" s="205" t="s">
        <v>221</v>
      </c>
      <c r="F343" s="99"/>
      <c r="G343" s="99"/>
      <c r="H343" s="100"/>
      <c r="I343" s="360">
        <v>32400</v>
      </c>
      <c r="J343" s="97"/>
      <c r="K343" s="97"/>
      <c r="L343" s="50" t="s">
        <v>499</v>
      </c>
      <c r="M343" s="360">
        <v>32400</v>
      </c>
      <c r="N343" s="97"/>
      <c r="O343" s="97"/>
      <c r="P343" s="37" t="s">
        <v>499</v>
      </c>
    </row>
    <row r="344" spans="2:20" ht="20.100000000000001" customHeight="1">
      <c r="B344" s="114"/>
      <c r="C344" s="362"/>
      <c r="D344" s="362"/>
      <c r="E344" s="205" t="s">
        <v>222</v>
      </c>
      <c r="F344" s="99"/>
      <c r="G344" s="99"/>
      <c r="H344" s="100"/>
      <c r="I344" s="360">
        <v>121000</v>
      </c>
      <c r="J344" s="97"/>
      <c r="K344" s="97"/>
      <c r="L344" s="50" t="s">
        <v>499</v>
      </c>
      <c r="M344" s="360">
        <v>121000</v>
      </c>
      <c r="N344" s="97"/>
      <c r="O344" s="97"/>
      <c r="P344" s="37" t="s">
        <v>499</v>
      </c>
    </row>
    <row r="345" spans="2:20" ht="20.100000000000001" customHeight="1">
      <c r="B345" s="114"/>
      <c r="C345" s="362"/>
      <c r="D345" s="362"/>
      <c r="E345" s="205" t="s">
        <v>223</v>
      </c>
      <c r="F345" s="99"/>
      <c r="G345" s="99"/>
      <c r="H345" s="100"/>
      <c r="I345" s="96" t="s">
        <v>2562</v>
      </c>
      <c r="J345" s="97"/>
      <c r="K345" s="97"/>
      <c r="L345" s="50" t="s">
        <v>499</v>
      </c>
      <c r="M345" s="96" t="s">
        <v>2562</v>
      </c>
      <c r="N345" s="97"/>
      <c r="O345" s="97"/>
      <c r="P345" s="37" t="s">
        <v>499</v>
      </c>
    </row>
    <row r="346" spans="2:20" ht="20.100000000000001" customHeight="1">
      <c r="B346" s="114"/>
      <c r="C346" s="362"/>
      <c r="D346" s="362"/>
      <c r="E346" s="205" t="s">
        <v>224</v>
      </c>
      <c r="F346" s="99"/>
      <c r="G346" s="99"/>
      <c r="H346" s="100"/>
      <c r="I346" s="96" t="s">
        <v>2562</v>
      </c>
      <c r="J346" s="97"/>
      <c r="K346" s="97"/>
      <c r="L346" s="50" t="s">
        <v>499</v>
      </c>
      <c r="M346" s="96" t="s">
        <v>2562</v>
      </c>
      <c r="N346" s="97"/>
      <c r="O346" s="97"/>
      <c r="P346" s="37" t="s">
        <v>499</v>
      </c>
    </row>
    <row r="347" spans="2:20" ht="20.100000000000001" customHeight="1">
      <c r="B347" s="114"/>
      <c r="C347" s="362"/>
      <c r="D347" s="362"/>
      <c r="E347" s="205" t="s">
        <v>71</v>
      </c>
      <c r="F347" s="99"/>
      <c r="G347" s="99"/>
      <c r="H347" s="100"/>
      <c r="I347" s="96" t="s">
        <v>2594</v>
      </c>
      <c r="J347" s="97"/>
      <c r="K347" s="97"/>
      <c r="L347" s="50" t="s">
        <v>499</v>
      </c>
      <c r="M347" s="96" t="s">
        <v>2594</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2542</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t="s">
        <v>2595</v>
      </c>
      <c r="J355" s="97"/>
      <c r="K355" s="99" t="s">
        <v>501</v>
      </c>
      <c r="L355" s="99"/>
      <c r="M355" s="99"/>
      <c r="N355" s="99"/>
      <c r="O355" s="99"/>
      <c r="P355" s="169"/>
    </row>
    <row r="356" spans="2:20" ht="60" customHeight="1">
      <c r="B356" s="374" t="s">
        <v>590</v>
      </c>
      <c r="C356" s="129"/>
      <c r="D356" s="129"/>
      <c r="E356" s="129"/>
      <c r="F356" s="130"/>
      <c r="G356" s="135" t="s">
        <v>2562</v>
      </c>
      <c r="H356" s="208"/>
      <c r="I356" s="208"/>
      <c r="J356" s="208"/>
      <c r="K356" s="208"/>
      <c r="L356" s="208"/>
      <c r="M356" s="208"/>
      <c r="N356" s="208"/>
      <c r="O356" s="208"/>
      <c r="P356" s="209"/>
    </row>
    <row r="357" spans="2:20" ht="60" customHeight="1">
      <c r="B357" s="98" t="s">
        <v>222</v>
      </c>
      <c r="C357" s="99"/>
      <c r="D357" s="99"/>
      <c r="E357" s="99"/>
      <c r="F357" s="100"/>
      <c r="G357" s="135" t="s">
        <v>2543</v>
      </c>
      <c r="H357" s="208"/>
      <c r="I357" s="208"/>
      <c r="J357" s="208"/>
      <c r="K357" s="208"/>
      <c r="L357" s="208"/>
      <c r="M357" s="208"/>
      <c r="N357" s="208"/>
      <c r="O357" s="208"/>
      <c r="P357" s="209"/>
    </row>
    <row r="358" spans="2:20" ht="60" customHeight="1">
      <c r="B358" s="98" t="s">
        <v>221</v>
      </c>
      <c r="C358" s="99"/>
      <c r="D358" s="99"/>
      <c r="E358" s="99"/>
      <c r="F358" s="100"/>
      <c r="G358" s="135" t="s">
        <v>2544</v>
      </c>
      <c r="H358" s="208"/>
      <c r="I358" s="208"/>
      <c r="J358" s="208"/>
      <c r="K358" s="208"/>
      <c r="L358" s="208"/>
      <c r="M358" s="208"/>
      <c r="N358" s="208"/>
      <c r="O358" s="208"/>
      <c r="P358" s="209"/>
    </row>
    <row r="359" spans="2:20" ht="60" customHeight="1">
      <c r="B359" s="98" t="s">
        <v>224</v>
      </c>
      <c r="C359" s="99"/>
      <c r="D359" s="99"/>
      <c r="E359" s="99"/>
      <c r="F359" s="100"/>
      <c r="G359" s="135" t="s">
        <v>2562</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2562</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2597</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v>0</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0</v>
      </c>
      <c r="K378" s="97"/>
      <c r="L378" s="97"/>
      <c r="M378" s="97"/>
      <c r="N378" s="97"/>
      <c r="O378" s="97"/>
      <c r="P378" s="37" t="s">
        <v>502</v>
      </c>
    </row>
    <row r="379" spans="2:20" ht="60" customHeight="1">
      <c r="B379" s="295" t="s">
        <v>238</v>
      </c>
      <c r="C379" s="287"/>
      <c r="D379" s="92" t="s">
        <v>241</v>
      </c>
      <c r="E379" s="92"/>
      <c r="F379" s="92"/>
      <c r="G379" s="92"/>
      <c r="H379" s="92"/>
      <c r="I379" s="92"/>
      <c r="J379" s="85" t="s">
        <v>2598</v>
      </c>
      <c r="K379" s="86"/>
      <c r="L379" s="86"/>
      <c r="M379" s="86"/>
      <c r="N379" s="86"/>
      <c r="O379" s="87"/>
      <c r="P379" s="88"/>
    </row>
    <row r="380" spans="2:20" ht="60" customHeight="1">
      <c r="B380" s="295"/>
      <c r="C380" s="287"/>
      <c r="D380" s="92" t="s">
        <v>242</v>
      </c>
      <c r="E380" s="92"/>
      <c r="F380" s="92"/>
      <c r="G380" s="92"/>
      <c r="H380" s="92"/>
      <c r="I380" s="92"/>
      <c r="J380" s="85" t="s">
        <v>2599</v>
      </c>
      <c r="K380" s="86"/>
      <c r="L380" s="86"/>
      <c r="M380" s="86"/>
      <c r="N380" s="86"/>
      <c r="O380" s="87"/>
      <c r="P380" s="88"/>
    </row>
    <row r="381" spans="2:20" ht="39.950000000000003" customHeight="1">
      <c r="B381" s="295" t="s">
        <v>239</v>
      </c>
      <c r="C381" s="287"/>
      <c r="D381" s="96" t="s">
        <v>2545</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2546</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10</v>
      </c>
      <c r="I387" s="109"/>
      <c r="J387" s="109"/>
      <c r="K387" s="109"/>
      <c r="L387" s="109"/>
      <c r="M387" s="109"/>
      <c r="N387" s="109"/>
      <c r="O387" s="109"/>
      <c r="P387" s="49" t="s">
        <v>495</v>
      </c>
    </row>
    <row r="388" spans="1:20" ht="20.100000000000001" customHeight="1">
      <c r="B388" s="79"/>
      <c r="C388" s="81"/>
      <c r="D388" s="92" t="s">
        <v>250</v>
      </c>
      <c r="E388" s="92"/>
      <c r="F388" s="92"/>
      <c r="G388" s="92"/>
      <c r="H388" s="96">
        <v>35</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33</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0</v>
      </c>
      <c r="I394" s="97"/>
      <c r="J394" s="97"/>
      <c r="K394" s="97"/>
      <c r="L394" s="97"/>
      <c r="M394" s="97"/>
      <c r="N394" s="97"/>
      <c r="O394" s="97"/>
      <c r="P394" s="37" t="s">
        <v>497</v>
      </c>
    </row>
    <row r="395" spans="1:20" ht="20.100000000000001" customHeight="1">
      <c r="B395" s="389"/>
      <c r="C395" s="390"/>
      <c r="D395" s="92" t="s">
        <v>257</v>
      </c>
      <c r="E395" s="92"/>
      <c r="F395" s="92"/>
      <c r="G395" s="92"/>
      <c r="H395" s="96">
        <v>0</v>
      </c>
      <c r="I395" s="97"/>
      <c r="J395" s="97"/>
      <c r="K395" s="97"/>
      <c r="L395" s="97"/>
      <c r="M395" s="97"/>
      <c r="N395" s="97"/>
      <c r="O395" s="97"/>
      <c r="P395" s="37" t="s">
        <v>497</v>
      </c>
    </row>
    <row r="396" spans="1:20" ht="20.100000000000001" customHeight="1">
      <c r="B396" s="389"/>
      <c r="C396" s="390"/>
      <c r="D396" s="92" t="s">
        <v>258</v>
      </c>
      <c r="E396" s="92"/>
      <c r="F396" s="92"/>
      <c r="G396" s="92"/>
      <c r="H396" s="96">
        <v>9</v>
      </c>
      <c r="I396" s="97"/>
      <c r="J396" s="97"/>
      <c r="K396" s="97"/>
      <c r="L396" s="97"/>
      <c r="M396" s="97"/>
      <c r="N396" s="97"/>
      <c r="O396" s="97"/>
      <c r="P396" s="37" t="s">
        <v>497</v>
      </c>
    </row>
    <row r="397" spans="1:20" ht="20.100000000000001" customHeight="1">
      <c r="B397" s="389"/>
      <c r="C397" s="390"/>
      <c r="D397" s="92" t="s">
        <v>259</v>
      </c>
      <c r="E397" s="92"/>
      <c r="F397" s="92"/>
      <c r="G397" s="92"/>
      <c r="H397" s="96">
        <v>18</v>
      </c>
      <c r="I397" s="97"/>
      <c r="J397" s="97"/>
      <c r="K397" s="97"/>
      <c r="L397" s="97"/>
      <c r="M397" s="97"/>
      <c r="N397" s="97"/>
      <c r="O397" s="97"/>
      <c r="P397" s="37" t="s">
        <v>497</v>
      </c>
    </row>
    <row r="398" spans="1:20" ht="20.100000000000001" customHeight="1">
      <c r="B398" s="389"/>
      <c r="C398" s="390"/>
      <c r="D398" s="92" t="s">
        <v>260</v>
      </c>
      <c r="E398" s="92"/>
      <c r="F398" s="92"/>
      <c r="G398" s="92"/>
      <c r="H398" s="96">
        <v>4</v>
      </c>
      <c r="I398" s="97"/>
      <c r="J398" s="97"/>
      <c r="K398" s="97"/>
      <c r="L398" s="97"/>
      <c r="M398" s="97"/>
      <c r="N398" s="97"/>
      <c r="O398" s="97"/>
      <c r="P398" s="37" t="s">
        <v>497</v>
      </c>
    </row>
    <row r="399" spans="1:20" ht="20.100000000000001" customHeight="1">
      <c r="B399" s="389"/>
      <c r="C399" s="390"/>
      <c r="D399" s="92" t="s">
        <v>261</v>
      </c>
      <c r="E399" s="92"/>
      <c r="F399" s="92"/>
      <c r="G399" s="92"/>
      <c r="H399" s="96">
        <v>11</v>
      </c>
      <c r="I399" s="97"/>
      <c r="J399" s="97"/>
      <c r="K399" s="97"/>
      <c r="L399" s="97"/>
      <c r="M399" s="97"/>
      <c r="N399" s="97"/>
      <c r="O399" s="97"/>
      <c r="P399" s="37" t="s">
        <v>497</v>
      </c>
    </row>
    <row r="400" spans="1:20" ht="20.100000000000001" customHeight="1">
      <c r="B400" s="391"/>
      <c r="C400" s="392"/>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10</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22</v>
      </c>
      <c r="I403" s="97"/>
      <c r="J403" s="97"/>
      <c r="K403" s="97"/>
      <c r="L403" s="97"/>
      <c r="M403" s="97"/>
      <c r="N403" s="97"/>
      <c r="O403" s="97"/>
      <c r="P403" s="37" t="s">
        <v>497</v>
      </c>
    </row>
    <row r="404" spans="2:20" ht="20.100000000000001" customHeight="1">
      <c r="B404" s="114"/>
      <c r="C404" s="92"/>
      <c r="D404" s="92" t="s">
        <v>266</v>
      </c>
      <c r="E404" s="92"/>
      <c r="F404" s="92"/>
      <c r="G404" s="92"/>
      <c r="H404" s="96">
        <v>8</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4</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88.4</v>
      </c>
      <c r="I409" s="109"/>
      <c r="J409" s="109"/>
      <c r="K409" s="109"/>
      <c r="L409" s="109"/>
      <c r="M409" s="109"/>
      <c r="N409" s="109"/>
      <c r="O409" s="109"/>
      <c r="P409" s="49" t="s">
        <v>503</v>
      </c>
    </row>
    <row r="410" spans="2:20" ht="20.100000000000001" customHeight="1">
      <c r="B410" s="114" t="s">
        <v>271</v>
      </c>
      <c r="C410" s="92"/>
      <c r="D410" s="92"/>
      <c r="E410" s="92"/>
      <c r="F410" s="92"/>
      <c r="G410" s="92"/>
      <c r="H410" s="96">
        <v>45</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0</v>
      </c>
      <c r="I416" s="109"/>
      <c r="J416" s="109"/>
      <c r="K416" s="109"/>
      <c r="L416" s="109"/>
      <c r="M416" s="109"/>
      <c r="N416" s="109"/>
      <c r="O416" s="109"/>
      <c r="P416" s="49" t="s">
        <v>497</v>
      </c>
    </row>
    <row r="417" spans="1:20" ht="20.100000000000001" customHeight="1">
      <c r="B417" s="412"/>
      <c r="C417" s="413"/>
      <c r="D417" s="413"/>
      <c r="E417" s="92" t="s">
        <v>281</v>
      </c>
      <c r="F417" s="92"/>
      <c r="G417" s="92"/>
      <c r="H417" s="96">
        <v>1</v>
      </c>
      <c r="I417" s="97"/>
      <c r="J417" s="97"/>
      <c r="K417" s="97"/>
      <c r="L417" s="97"/>
      <c r="M417" s="97"/>
      <c r="N417" s="97"/>
      <c r="O417" s="97"/>
      <c r="P417" s="37" t="s">
        <v>497</v>
      </c>
    </row>
    <row r="418" spans="1:20" ht="20.100000000000001" customHeight="1">
      <c r="B418" s="412"/>
      <c r="C418" s="413"/>
      <c r="D418" s="413"/>
      <c r="E418" s="92" t="s">
        <v>282</v>
      </c>
      <c r="F418" s="92"/>
      <c r="G418" s="92"/>
      <c r="H418" s="96">
        <v>4</v>
      </c>
      <c r="I418" s="97"/>
      <c r="J418" s="97"/>
      <c r="K418" s="97"/>
      <c r="L418" s="97"/>
      <c r="M418" s="97"/>
      <c r="N418" s="97"/>
      <c r="O418" s="97"/>
      <c r="P418" s="37" t="s">
        <v>497</v>
      </c>
    </row>
    <row r="419" spans="1:20" ht="20.100000000000001" customHeight="1">
      <c r="B419" s="412"/>
      <c r="C419" s="413"/>
      <c r="D419" s="413"/>
      <c r="E419" s="92" t="s">
        <v>430</v>
      </c>
      <c r="F419" s="92"/>
      <c r="G419" s="92"/>
      <c r="H419" s="96">
        <v>5</v>
      </c>
      <c r="I419" s="97"/>
      <c r="J419" s="97"/>
      <c r="K419" s="97"/>
      <c r="L419" s="97"/>
      <c r="M419" s="97"/>
      <c r="N419" s="97"/>
      <c r="O419" s="97"/>
      <c r="P419" s="37" t="s">
        <v>497</v>
      </c>
    </row>
    <row r="420" spans="1:20" ht="20.100000000000001" customHeight="1">
      <c r="B420" s="412"/>
      <c r="C420" s="413"/>
      <c r="D420" s="413"/>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2600</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2547</v>
      </c>
      <c r="I431" s="208"/>
      <c r="J431" s="208"/>
      <c r="K431" s="208"/>
      <c r="L431" s="208"/>
      <c r="M431" s="208"/>
      <c r="N431" s="208"/>
      <c r="O431" s="208"/>
      <c r="P431" s="209"/>
    </row>
    <row r="432" spans="1:20" ht="20.100000000000001" customHeight="1">
      <c r="B432" s="402"/>
      <c r="C432" s="205" t="s">
        <v>14</v>
      </c>
      <c r="D432" s="99"/>
      <c r="E432" s="99"/>
      <c r="F432" s="99"/>
      <c r="G432" s="100"/>
      <c r="H432" s="200" t="s">
        <v>2548</v>
      </c>
      <c r="I432" s="201"/>
      <c r="J432" s="35" t="s">
        <v>487</v>
      </c>
      <c r="K432" s="201" t="s">
        <v>2584</v>
      </c>
      <c r="L432" s="201"/>
      <c r="M432" s="35" t="s">
        <v>487</v>
      </c>
      <c r="N432" s="201" t="s">
        <v>2585</v>
      </c>
      <c r="O432" s="201"/>
      <c r="P432" s="202"/>
    </row>
    <row r="433" spans="2:16" ht="20.100000000000001" customHeight="1">
      <c r="B433" s="402"/>
      <c r="C433" s="219" t="s">
        <v>285</v>
      </c>
      <c r="D433" s="138"/>
      <c r="E433" s="139"/>
      <c r="F433" s="221" t="s">
        <v>286</v>
      </c>
      <c r="G433" s="223"/>
      <c r="H433" s="23">
        <v>9</v>
      </c>
      <c r="I433" s="35" t="s">
        <v>504</v>
      </c>
      <c r="J433" s="24">
        <v>30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30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30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t="s">
        <v>2549</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2550</v>
      </c>
      <c r="I438" s="208"/>
      <c r="J438" s="208"/>
      <c r="K438" s="208"/>
      <c r="L438" s="208"/>
      <c r="M438" s="208"/>
      <c r="N438" s="208"/>
      <c r="O438" s="208"/>
      <c r="P438" s="209"/>
    </row>
    <row r="439" spans="2:16" ht="20.100000000000001" customHeight="1">
      <c r="B439" s="414"/>
      <c r="C439" s="205" t="s">
        <v>14</v>
      </c>
      <c r="D439" s="99"/>
      <c r="E439" s="99"/>
      <c r="F439" s="99"/>
      <c r="G439" s="100"/>
      <c r="H439" s="200" t="s">
        <v>2548</v>
      </c>
      <c r="I439" s="201"/>
      <c r="J439" s="35" t="s">
        <v>487</v>
      </c>
      <c r="K439" s="201" t="s">
        <v>2551</v>
      </c>
      <c r="L439" s="201"/>
      <c r="M439" s="35" t="s">
        <v>487</v>
      </c>
      <c r="N439" s="201" t="s">
        <v>2552</v>
      </c>
      <c r="O439" s="201"/>
      <c r="P439" s="202"/>
    </row>
    <row r="440" spans="2:16" ht="20.100000000000001" customHeight="1">
      <c r="B440" s="414"/>
      <c r="C440" s="212" t="s">
        <v>285</v>
      </c>
      <c r="D440" s="192"/>
      <c r="E440" s="193"/>
      <c r="F440" s="221" t="s">
        <v>286</v>
      </c>
      <c r="G440" s="223"/>
      <c r="H440" s="23">
        <v>8</v>
      </c>
      <c r="I440" s="35" t="s">
        <v>504</v>
      </c>
      <c r="J440" s="24">
        <v>45</v>
      </c>
      <c r="K440" s="35" t="s">
        <v>505</v>
      </c>
      <c r="L440" s="56" t="s">
        <v>450</v>
      </c>
      <c r="M440" s="24">
        <v>17</v>
      </c>
      <c r="N440" s="35" t="s">
        <v>504</v>
      </c>
      <c r="O440" s="24">
        <v>15</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2553</v>
      </c>
      <c r="I445" s="208"/>
      <c r="J445" s="208"/>
      <c r="K445" s="208"/>
      <c r="L445" s="208"/>
      <c r="M445" s="208"/>
      <c r="N445" s="208"/>
      <c r="O445" s="208"/>
      <c r="P445" s="209"/>
    </row>
    <row r="446" spans="2:16" ht="20.100000000000001" customHeight="1">
      <c r="B446" s="414"/>
      <c r="C446" s="205" t="s">
        <v>14</v>
      </c>
      <c r="D446" s="99"/>
      <c r="E446" s="99"/>
      <c r="F446" s="99"/>
      <c r="G446" s="100"/>
      <c r="H446" s="200" t="s">
        <v>2548</v>
      </c>
      <c r="I446" s="201"/>
      <c r="J446" s="35" t="s">
        <v>487</v>
      </c>
      <c r="K446" s="201" t="s">
        <v>2554</v>
      </c>
      <c r="L446" s="201"/>
      <c r="M446" s="35" t="s">
        <v>487</v>
      </c>
      <c r="N446" s="201" t="s">
        <v>2555</v>
      </c>
      <c r="O446" s="201"/>
      <c r="P446" s="202"/>
    </row>
    <row r="447" spans="2:16" ht="20.100000000000001" customHeight="1">
      <c r="B447" s="414"/>
      <c r="C447" s="212" t="s">
        <v>285</v>
      </c>
      <c r="D447" s="192"/>
      <c r="E447" s="193"/>
      <c r="F447" s="221" t="s">
        <v>286</v>
      </c>
      <c r="G447" s="223"/>
      <c r="H447" s="23">
        <v>8</v>
      </c>
      <c r="I447" s="35" t="s">
        <v>504</v>
      </c>
      <c r="J447" s="24">
        <v>30</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c r="I452" s="208"/>
      <c r="J452" s="208"/>
      <c r="K452" s="208"/>
      <c r="L452" s="208"/>
      <c r="M452" s="208"/>
      <c r="N452" s="208"/>
      <c r="O452" s="208"/>
      <c r="P452" s="209"/>
    </row>
    <row r="453" spans="2:16" ht="20.100000000000001" customHeight="1">
      <c r="B453" s="414"/>
      <c r="C453" s="205" t="s">
        <v>14</v>
      </c>
      <c r="D453" s="99"/>
      <c r="E453" s="99"/>
      <c r="F453" s="99"/>
      <c r="G453" s="100"/>
      <c r="H453" s="200"/>
      <c r="I453" s="201"/>
      <c r="J453" s="35" t="s">
        <v>487</v>
      </c>
      <c r="K453" s="201"/>
      <c r="L453" s="201"/>
      <c r="M453" s="35" t="s">
        <v>487</v>
      </c>
      <c r="N453" s="201"/>
      <c r="O453" s="201"/>
      <c r="P453" s="202"/>
    </row>
    <row r="454" spans="2:16" ht="20.100000000000001" customHeight="1">
      <c r="B454" s="414"/>
      <c r="C454" s="212" t="s">
        <v>285</v>
      </c>
      <c r="D454" s="192"/>
      <c r="E454" s="193"/>
      <c r="F454" s="221" t="s">
        <v>286</v>
      </c>
      <c r="G454" s="223"/>
      <c r="H454" s="23"/>
      <c r="I454" s="35" t="s">
        <v>504</v>
      </c>
      <c r="J454" s="24"/>
      <c r="K454" s="35" t="s">
        <v>505</v>
      </c>
      <c r="L454" s="56" t="s">
        <v>450</v>
      </c>
      <c r="M454" s="24"/>
      <c r="N454" s="35" t="s">
        <v>504</v>
      </c>
      <c r="O454" s="24"/>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2494</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2556</v>
      </c>
      <c r="M469" s="86"/>
      <c r="N469" s="86"/>
      <c r="O469" s="87"/>
      <c r="P469" s="88"/>
    </row>
    <row r="470" spans="2:20" ht="20.100000000000001" customHeight="1">
      <c r="B470" s="191" t="s">
        <v>292</v>
      </c>
      <c r="C470" s="192"/>
      <c r="D470" s="192"/>
      <c r="E470" s="192"/>
      <c r="F470" s="192"/>
      <c r="G470" s="193"/>
      <c r="H470" s="159" t="s">
        <v>2494</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2557</v>
      </c>
      <c r="M472" s="86"/>
      <c r="N472" s="86"/>
      <c r="O472" s="87"/>
      <c r="P472" s="88"/>
    </row>
    <row r="473" spans="2:20" ht="20.100000000000001" customHeight="1" thickBot="1">
      <c r="B473" s="416" t="s">
        <v>293</v>
      </c>
      <c r="C473" s="417"/>
      <c r="D473" s="417"/>
      <c r="E473" s="417"/>
      <c r="F473" s="417"/>
      <c r="G473" s="417"/>
      <c r="H473" s="315" t="s">
        <v>2494</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2494</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t="s">
        <v>2558</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2494</v>
      </c>
      <c r="K479" s="159"/>
      <c r="L479" s="159"/>
      <c r="M479" s="159"/>
      <c r="N479" s="159"/>
      <c r="O479" s="96"/>
      <c r="P479" s="131"/>
      <c r="S479" s="15" t="str">
        <f>IF($F$476=MST!$I$6,IF(J479="","未記入",""),"")</f>
        <v/>
      </c>
    </row>
    <row r="480" spans="2:20" ht="20.100000000000001" customHeight="1">
      <c r="B480" s="191" t="s">
        <v>508</v>
      </c>
      <c r="C480" s="192"/>
      <c r="D480" s="192"/>
      <c r="E480" s="193"/>
      <c r="F480" s="96" t="s">
        <v>2507</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2560</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2494</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2494</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t="s">
        <v>2589</v>
      </c>
      <c r="K504" s="208"/>
      <c r="L504" s="208"/>
      <c r="M504" s="208"/>
      <c r="N504" s="208"/>
      <c r="O504" s="208"/>
      <c r="P504" s="209"/>
    </row>
    <row r="505" spans="2:20" ht="27.75" customHeight="1">
      <c r="B505" s="191" t="s">
        <v>304</v>
      </c>
      <c r="C505" s="192"/>
      <c r="D505" s="192"/>
      <c r="E505" s="193"/>
      <c r="F505" s="459" t="s">
        <v>2494</v>
      </c>
      <c r="G505" s="460"/>
      <c r="H505" s="460"/>
      <c r="I505" s="460"/>
      <c r="J505" s="460"/>
      <c r="K505" s="460"/>
      <c r="L505" s="460"/>
      <c r="M505" s="460"/>
      <c r="N505" s="460"/>
      <c r="O505" s="460"/>
      <c r="P505" s="461"/>
      <c r="S505" s="127" t="str">
        <f>IF(F505="","未記入","")</f>
        <v/>
      </c>
      <c r="T505" s="127"/>
    </row>
    <row r="506" spans="2:20" ht="27.75" customHeight="1">
      <c r="B506" s="224"/>
      <c r="C506" s="229"/>
      <c r="D506" s="229"/>
      <c r="E506" s="225"/>
      <c r="F506" s="462"/>
      <c r="G506" s="463"/>
      <c r="H506" s="463"/>
      <c r="I506" s="463"/>
      <c r="J506" s="463"/>
      <c r="K506" s="463"/>
      <c r="L506" s="463"/>
      <c r="M506" s="463"/>
      <c r="N506" s="463"/>
      <c r="O506" s="463"/>
      <c r="P506" s="464"/>
      <c r="S506" s="127"/>
      <c r="T506" s="127"/>
    </row>
    <row r="507" spans="2:20" ht="20.100000000000001" customHeight="1">
      <c r="B507" s="465" t="s">
        <v>305</v>
      </c>
      <c r="C507" s="254"/>
      <c r="D507" s="254"/>
      <c r="E507" s="255"/>
      <c r="F507" s="459" t="s">
        <v>2507</v>
      </c>
      <c r="G507" s="230"/>
      <c r="H507" s="230"/>
      <c r="I507" s="230"/>
      <c r="J507" s="230"/>
      <c r="K507" s="230"/>
      <c r="L507" s="230"/>
      <c r="M507" s="230"/>
      <c r="N507" s="230"/>
      <c r="O507" s="230"/>
      <c r="P507" s="231"/>
      <c r="S507" s="127" t="str">
        <f>IF(F507="","未記入","")</f>
        <v/>
      </c>
      <c r="T507" s="127"/>
    </row>
    <row r="508" spans="2:20" ht="20.100000000000001" customHeight="1">
      <c r="B508" s="466"/>
      <c r="C508" s="467"/>
      <c r="D508" s="467"/>
      <c r="E508" s="468"/>
      <c r="F508" s="470"/>
      <c r="G508" s="322"/>
      <c r="H508" s="322"/>
      <c r="I508" s="322"/>
      <c r="J508" s="322"/>
      <c r="K508" s="322"/>
      <c r="L508" s="322"/>
      <c r="M508" s="322"/>
      <c r="N508" s="322"/>
      <c r="O508" s="322"/>
      <c r="P508" s="457"/>
      <c r="S508" s="127"/>
      <c r="T508" s="127"/>
    </row>
    <row r="509" spans="2:20" ht="20.100000000000001" customHeight="1">
      <c r="B509" s="466"/>
      <c r="C509" s="467"/>
      <c r="D509" s="467"/>
      <c r="E509" s="468"/>
      <c r="F509" s="235"/>
      <c r="G509" s="322"/>
      <c r="H509" s="322"/>
      <c r="I509" s="322"/>
      <c r="J509" s="322"/>
      <c r="K509" s="322"/>
      <c r="L509" s="322"/>
      <c r="M509" s="322"/>
      <c r="N509" s="322"/>
      <c r="O509" s="322"/>
      <c r="P509" s="457"/>
      <c r="S509" s="127"/>
      <c r="T509" s="127"/>
    </row>
    <row r="510" spans="2:20" ht="20.100000000000001" customHeight="1">
      <c r="B510" s="469"/>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2494</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t="s">
        <v>2561</v>
      </c>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t="s">
        <v>2596</v>
      </c>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C6" sqref="C6:Q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1" t="s">
        <v>417</v>
      </c>
      <c r="D1" s="481"/>
      <c r="E1" s="481"/>
      <c r="F1" s="481"/>
      <c r="G1" s="481"/>
      <c r="H1" s="481"/>
      <c r="I1" s="481"/>
      <c r="J1" s="481"/>
      <c r="K1" s="481"/>
      <c r="L1" s="481"/>
      <c r="M1" s="481"/>
      <c r="N1" s="481"/>
      <c r="O1" s="481"/>
      <c r="P1" s="481"/>
      <c r="Q1" s="481"/>
      <c r="R1" s="21"/>
      <c r="S1" s="21"/>
      <c r="V1" s="18"/>
      <c r="W1" s="18"/>
    </row>
    <row r="2" spans="1:23" ht="26.25" customHeight="1" thickBot="1">
      <c r="B2" s="503" t="s">
        <v>312</v>
      </c>
      <c r="C2" s="504"/>
      <c r="D2" s="504"/>
      <c r="E2" s="504"/>
      <c r="F2" s="504"/>
      <c r="G2" s="505"/>
      <c r="H2" s="482" t="s">
        <v>513</v>
      </c>
      <c r="I2" s="483"/>
      <c r="J2" s="487" t="s">
        <v>482</v>
      </c>
      <c r="K2" s="487"/>
      <c r="L2" s="487"/>
      <c r="M2" s="487" t="s">
        <v>25</v>
      </c>
      <c r="N2" s="487"/>
      <c r="O2" s="487"/>
      <c r="P2" s="487"/>
      <c r="Q2" s="487"/>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9"/>
    </row>
    <row r="4" spans="1:23" ht="50.1" customHeight="1">
      <c r="B4" s="493"/>
      <c r="C4" s="480" t="s">
        <v>314</v>
      </c>
      <c r="D4" s="480"/>
      <c r="E4" s="480"/>
      <c r="F4" s="480"/>
      <c r="G4" s="480"/>
      <c r="H4" s="478" t="s">
        <v>2384</v>
      </c>
      <c r="I4" s="479"/>
      <c r="J4" s="471" t="s">
        <v>2499</v>
      </c>
      <c r="K4" s="472"/>
      <c r="L4" s="472"/>
      <c r="M4" s="471" t="s">
        <v>2500</v>
      </c>
      <c r="N4" s="472"/>
      <c r="O4" s="472"/>
      <c r="P4" s="472"/>
      <c r="Q4" s="472"/>
      <c r="R4" s="65"/>
      <c r="S4" s="25"/>
      <c r="T4" s="12"/>
    </row>
    <row r="5" spans="1:23" ht="50.1" customHeight="1">
      <c r="B5" s="494"/>
      <c r="C5" s="480" t="s">
        <v>315</v>
      </c>
      <c r="D5" s="480"/>
      <c r="E5" s="480"/>
      <c r="F5" s="480"/>
      <c r="G5" s="480"/>
      <c r="H5" s="478" t="s">
        <v>2385</v>
      </c>
      <c r="I5" s="479"/>
      <c r="J5" s="471"/>
      <c r="K5" s="472"/>
      <c r="L5" s="472"/>
      <c r="M5" s="471"/>
      <c r="N5" s="472"/>
      <c r="O5" s="472"/>
      <c r="P5" s="472"/>
      <c r="Q5" s="472"/>
      <c r="R5" s="65"/>
      <c r="S5" s="25"/>
    </row>
    <row r="6" spans="1:23" ht="50.1" customHeight="1">
      <c r="B6" s="494"/>
      <c r="C6" s="480" t="s">
        <v>316</v>
      </c>
      <c r="D6" s="480"/>
      <c r="E6" s="480"/>
      <c r="F6" s="480"/>
      <c r="G6" s="480"/>
      <c r="H6" s="478" t="s">
        <v>2385</v>
      </c>
      <c r="I6" s="479"/>
      <c r="J6" s="471"/>
      <c r="K6" s="472"/>
      <c r="L6" s="472"/>
      <c r="M6" s="471"/>
      <c r="N6" s="472"/>
      <c r="O6" s="472"/>
      <c r="P6" s="472"/>
      <c r="Q6" s="472"/>
      <c r="R6" s="65"/>
      <c r="S6" s="25"/>
    </row>
    <row r="7" spans="1:23" ht="50.1" customHeight="1">
      <c r="B7" s="494"/>
      <c r="C7" s="480" t="s">
        <v>317</v>
      </c>
      <c r="D7" s="480"/>
      <c r="E7" s="480"/>
      <c r="F7" s="480"/>
      <c r="G7" s="480"/>
      <c r="H7" s="478" t="s">
        <v>2385</v>
      </c>
      <c r="I7" s="479"/>
      <c r="J7" s="471"/>
      <c r="K7" s="472"/>
      <c r="L7" s="472"/>
      <c r="M7" s="471"/>
      <c r="N7" s="472"/>
      <c r="O7" s="472"/>
      <c r="P7" s="472"/>
      <c r="Q7" s="472"/>
      <c r="R7" s="65"/>
      <c r="S7" s="25"/>
    </row>
    <row r="8" spans="1:23" ht="50.1" customHeight="1">
      <c r="B8" s="494"/>
      <c r="C8" s="480" t="s">
        <v>318</v>
      </c>
      <c r="D8" s="480"/>
      <c r="E8" s="480"/>
      <c r="F8" s="480"/>
      <c r="G8" s="480"/>
      <c r="H8" s="478" t="s">
        <v>2385</v>
      </c>
      <c r="I8" s="479"/>
      <c r="J8" s="471"/>
      <c r="K8" s="472"/>
      <c r="L8" s="472"/>
      <c r="M8" s="471"/>
      <c r="N8" s="472"/>
      <c r="O8" s="472"/>
      <c r="P8" s="472"/>
      <c r="Q8" s="472"/>
      <c r="R8" s="65"/>
      <c r="S8" s="25"/>
    </row>
    <row r="9" spans="1:23" ht="50.1" customHeight="1">
      <c r="B9" s="494"/>
      <c r="C9" s="480" t="s">
        <v>319</v>
      </c>
      <c r="D9" s="480"/>
      <c r="E9" s="480"/>
      <c r="F9" s="480"/>
      <c r="G9" s="480"/>
      <c r="H9" s="478" t="s">
        <v>2384</v>
      </c>
      <c r="I9" s="479"/>
      <c r="J9" s="471" t="s">
        <v>2501</v>
      </c>
      <c r="K9" s="472"/>
      <c r="L9" s="472"/>
      <c r="M9" s="471" t="s">
        <v>2502</v>
      </c>
      <c r="N9" s="472"/>
      <c r="O9" s="472"/>
      <c r="P9" s="472"/>
      <c r="Q9" s="472"/>
      <c r="R9" s="65"/>
      <c r="S9" s="25"/>
    </row>
    <row r="10" spans="1:23" ht="50.1" customHeight="1">
      <c r="B10" s="494"/>
      <c r="C10" s="480" t="s">
        <v>320</v>
      </c>
      <c r="D10" s="480"/>
      <c r="E10" s="480"/>
      <c r="F10" s="480"/>
      <c r="G10" s="480"/>
      <c r="H10" s="478" t="s">
        <v>2385</v>
      </c>
      <c r="I10" s="479"/>
      <c r="J10" s="471"/>
      <c r="K10" s="472"/>
      <c r="L10" s="472"/>
      <c r="M10" s="471"/>
      <c r="N10" s="472"/>
      <c r="O10" s="472"/>
      <c r="P10" s="472"/>
      <c r="Q10" s="472"/>
      <c r="R10" s="65"/>
      <c r="S10" s="25"/>
    </row>
    <row r="11" spans="1:23" ht="50.1" customHeight="1">
      <c r="B11" s="494"/>
      <c r="C11" s="480" t="s">
        <v>321</v>
      </c>
      <c r="D11" s="480"/>
      <c r="E11" s="480"/>
      <c r="F11" s="480"/>
      <c r="G11" s="480"/>
      <c r="H11" s="478" t="s">
        <v>2385</v>
      </c>
      <c r="I11" s="479"/>
      <c r="J11" s="471"/>
      <c r="K11" s="472"/>
      <c r="L11" s="472"/>
      <c r="M11" s="471"/>
      <c r="N11" s="472"/>
      <c r="O11" s="472"/>
      <c r="P11" s="472"/>
      <c r="Q11" s="472"/>
      <c r="R11" s="65"/>
      <c r="S11" s="25"/>
    </row>
    <row r="12" spans="1:23" ht="50.1" customHeight="1">
      <c r="B12" s="494"/>
      <c r="C12" s="480" t="s">
        <v>322</v>
      </c>
      <c r="D12" s="480"/>
      <c r="E12" s="480"/>
      <c r="F12" s="480"/>
      <c r="G12" s="480"/>
      <c r="H12" s="478" t="s">
        <v>2385</v>
      </c>
      <c r="I12" s="479"/>
      <c r="J12" s="471"/>
      <c r="K12" s="472"/>
      <c r="L12" s="472"/>
      <c r="M12" s="471"/>
      <c r="N12" s="472"/>
      <c r="O12" s="472"/>
      <c r="P12" s="472"/>
      <c r="Q12" s="472"/>
      <c r="R12" s="65"/>
      <c r="S12" s="25"/>
    </row>
    <row r="13" spans="1:23" ht="50.1" customHeight="1">
      <c r="B13" s="494"/>
      <c r="C13" s="480" t="s">
        <v>323</v>
      </c>
      <c r="D13" s="480"/>
      <c r="E13" s="480"/>
      <c r="F13" s="480"/>
      <c r="G13" s="480"/>
      <c r="H13" s="478" t="s">
        <v>2384</v>
      </c>
      <c r="I13" s="479"/>
      <c r="J13" s="471" t="s">
        <v>2503</v>
      </c>
      <c r="K13" s="472"/>
      <c r="L13" s="472"/>
      <c r="M13" s="471" t="s">
        <v>2504</v>
      </c>
      <c r="N13" s="472"/>
      <c r="O13" s="472"/>
      <c r="P13" s="472"/>
      <c r="Q13" s="472"/>
      <c r="R13" s="65"/>
      <c r="S13" s="25"/>
    </row>
    <row r="14" spans="1:23" ht="50.1" customHeight="1">
      <c r="B14" s="494"/>
      <c r="C14" s="480" t="s">
        <v>324</v>
      </c>
      <c r="D14" s="480"/>
      <c r="E14" s="480"/>
      <c r="F14" s="480"/>
      <c r="G14" s="480"/>
      <c r="H14" s="478" t="s">
        <v>2385</v>
      </c>
      <c r="I14" s="479"/>
      <c r="J14" s="471"/>
      <c r="K14" s="472"/>
      <c r="L14" s="472"/>
      <c r="M14" s="471"/>
      <c r="N14" s="472"/>
      <c r="O14" s="472"/>
      <c r="P14" s="472"/>
      <c r="Q14" s="472"/>
      <c r="R14" s="65"/>
      <c r="S14" s="25"/>
    </row>
    <row r="15" spans="1:23" ht="50.1" customHeight="1" thickBot="1">
      <c r="B15" s="495"/>
      <c r="C15" s="473" t="s">
        <v>325</v>
      </c>
      <c r="D15" s="473"/>
      <c r="E15" s="473"/>
      <c r="F15" s="473"/>
      <c r="G15" s="473"/>
      <c r="H15" s="476" t="s">
        <v>2385</v>
      </c>
      <c r="I15" s="477"/>
      <c r="J15" s="474"/>
      <c r="K15" s="475"/>
      <c r="L15" s="475"/>
      <c r="M15" s="474"/>
      <c r="N15" s="475"/>
      <c r="O15" s="475"/>
      <c r="P15" s="475"/>
      <c r="Q15" s="475"/>
      <c r="R15" s="66"/>
      <c r="S15" s="26"/>
    </row>
    <row r="16" spans="1:23" ht="20.100000000000001" customHeight="1">
      <c r="B16" s="506" t="s">
        <v>326</v>
      </c>
      <c r="C16" s="507"/>
      <c r="D16" s="507"/>
      <c r="E16" s="507"/>
      <c r="F16" s="507"/>
      <c r="G16" s="507"/>
      <c r="H16" s="507"/>
      <c r="I16" s="507"/>
      <c r="J16" s="507"/>
      <c r="K16" s="507"/>
      <c r="L16" s="507"/>
      <c r="M16" s="507"/>
      <c r="N16" s="507"/>
      <c r="O16" s="507"/>
      <c r="P16" s="507"/>
      <c r="Q16" s="507"/>
      <c r="R16" s="507"/>
      <c r="S16" s="508"/>
    </row>
    <row r="17" spans="2:19" ht="50.1" customHeight="1">
      <c r="B17" s="59"/>
      <c r="C17" s="480" t="s">
        <v>347</v>
      </c>
      <c r="D17" s="480"/>
      <c r="E17" s="480"/>
      <c r="F17" s="480"/>
      <c r="G17" s="480"/>
      <c r="H17" s="478" t="s">
        <v>2385</v>
      </c>
      <c r="I17" s="479"/>
      <c r="J17" s="471"/>
      <c r="K17" s="472"/>
      <c r="L17" s="472"/>
      <c r="M17" s="471"/>
      <c r="N17" s="472"/>
      <c r="O17" s="472"/>
      <c r="P17" s="472"/>
      <c r="Q17" s="472"/>
      <c r="R17" s="65"/>
      <c r="S17" s="25"/>
    </row>
    <row r="18" spans="2:19" ht="50.1" customHeight="1">
      <c r="B18" s="59"/>
      <c r="C18" s="480" t="s">
        <v>348</v>
      </c>
      <c r="D18" s="480"/>
      <c r="E18" s="480"/>
      <c r="F18" s="480"/>
      <c r="G18" s="480"/>
      <c r="H18" s="478" t="s">
        <v>2385</v>
      </c>
      <c r="I18" s="479"/>
      <c r="J18" s="471"/>
      <c r="K18" s="472"/>
      <c r="L18" s="472"/>
      <c r="M18" s="471"/>
      <c r="N18" s="472"/>
      <c r="O18" s="472"/>
      <c r="P18" s="472"/>
      <c r="Q18" s="472"/>
      <c r="R18" s="65"/>
      <c r="S18" s="25"/>
    </row>
    <row r="19" spans="2:19" ht="50.1" customHeight="1">
      <c r="B19" s="59"/>
      <c r="C19" s="484" t="s">
        <v>418</v>
      </c>
      <c r="D19" s="485"/>
      <c r="E19" s="485"/>
      <c r="F19" s="485"/>
      <c r="G19" s="486"/>
      <c r="H19" s="478" t="s">
        <v>2385</v>
      </c>
      <c r="I19" s="479"/>
      <c r="J19" s="471"/>
      <c r="K19" s="472"/>
      <c r="L19" s="472"/>
      <c r="M19" s="471"/>
      <c r="N19" s="472"/>
      <c r="O19" s="472"/>
      <c r="P19" s="472"/>
      <c r="Q19" s="472"/>
      <c r="R19" s="65"/>
      <c r="S19" s="25"/>
    </row>
    <row r="20" spans="2:19" ht="50.1" customHeight="1">
      <c r="B20" s="59"/>
      <c r="C20" s="480" t="s">
        <v>341</v>
      </c>
      <c r="D20" s="480"/>
      <c r="E20" s="480"/>
      <c r="F20" s="480"/>
      <c r="G20" s="480"/>
      <c r="H20" s="478" t="s">
        <v>2385</v>
      </c>
      <c r="I20" s="479"/>
      <c r="J20" s="471"/>
      <c r="K20" s="472"/>
      <c r="L20" s="472"/>
      <c r="M20" s="471"/>
      <c r="N20" s="472"/>
      <c r="O20" s="472"/>
      <c r="P20" s="472"/>
      <c r="Q20" s="472"/>
      <c r="R20" s="65"/>
      <c r="S20" s="25"/>
    </row>
    <row r="21" spans="2:19" ht="50.1" customHeight="1">
      <c r="B21" s="59"/>
      <c r="C21" s="480" t="s">
        <v>345</v>
      </c>
      <c r="D21" s="480"/>
      <c r="E21" s="480"/>
      <c r="F21" s="480"/>
      <c r="G21" s="480"/>
      <c r="H21" s="478" t="s">
        <v>2385</v>
      </c>
      <c r="I21" s="479"/>
      <c r="J21" s="471"/>
      <c r="K21" s="472"/>
      <c r="L21" s="472"/>
      <c r="M21" s="471"/>
      <c r="N21" s="472"/>
      <c r="O21" s="472"/>
      <c r="P21" s="472"/>
      <c r="Q21" s="472"/>
      <c r="R21" s="65"/>
      <c r="S21" s="25"/>
    </row>
    <row r="22" spans="2:19" ht="50.1" customHeight="1">
      <c r="B22" s="59"/>
      <c r="C22" s="480" t="s">
        <v>344</v>
      </c>
      <c r="D22" s="480"/>
      <c r="E22" s="480"/>
      <c r="F22" s="480"/>
      <c r="G22" s="480"/>
      <c r="H22" s="478" t="s">
        <v>2385</v>
      </c>
      <c r="I22" s="479"/>
      <c r="J22" s="471"/>
      <c r="K22" s="472"/>
      <c r="L22" s="472"/>
      <c r="M22" s="471"/>
      <c r="N22" s="472"/>
      <c r="O22" s="472"/>
      <c r="P22" s="472"/>
      <c r="Q22" s="472"/>
      <c r="R22" s="65"/>
      <c r="S22" s="25"/>
    </row>
    <row r="23" spans="2:19" ht="50.1" customHeight="1">
      <c r="B23" s="59"/>
      <c r="C23" s="480" t="s">
        <v>349</v>
      </c>
      <c r="D23" s="480"/>
      <c r="E23" s="480"/>
      <c r="F23" s="480"/>
      <c r="G23" s="480"/>
      <c r="H23" s="478" t="s">
        <v>2385</v>
      </c>
      <c r="I23" s="479"/>
      <c r="J23" s="471"/>
      <c r="K23" s="472"/>
      <c r="L23" s="472"/>
      <c r="M23" s="471"/>
      <c r="N23" s="472"/>
      <c r="O23" s="472"/>
      <c r="P23" s="472"/>
      <c r="Q23" s="472"/>
      <c r="R23" s="65"/>
      <c r="S23" s="25"/>
    </row>
    <row r="24" spans="2:19" ht="50.1" customHeight="1">
      <c r="B24" s="59"/>
      <c r="C24" s="480" t="s">
        <v>404</v>
      </c>
      <c r="D24" s="480"/>
      <c r="E24" s="480"/>
      <c r="F24" s="480"/>
      <c r="G24" s="480"/>
      <c r="H24" s="478" t="s">
        <v>2385</v>
      </c>
      <c r="I24" s="479"/>
      <c r="J24" s="471"/>
      <c r="K24" s="472"/>
      <c r="L24" s="472"/>
      <c r="M24" s="471"/>
      <c r="N24" s="472"/>
      <c r="O24" s="472"/>
      <c r="P24" s="472"/>
      <c r="Q24" s="472"/>
      <c r="R24" s="65"/>
      <c r="S24" s="25"/>
    </row>
    <row r="25" spans="2:19" ht="50.1" customHeight="1" thickBot="1">
      <c r="B25" s="59"/>
      <c r="C25" s="488" t="s">
        <v>346</v>
      </c>
      <c r="D25" s="488"/>
      <c r="E25" s="488"/>
      <c r="F25" s="488"/>
      <c r="G25" s="488"/>
      <c r="H25" s="476" t="s">
        <v>2385</v>
      </c>
      <c r="I25" s="477"/>
      <c r="J25" s="497"/>
      <c r="K25" s="498"/>
      <c r="L25" s="498"/>
      <c r="M25" s="497"/>
      <c r="N25" s="498"/>
      <c r="O25" s="498"/>
      <c r="P25" s="498"/>
      <c r="Q25" s="498"/>
      <c r="R25" s="66"/>
      <c r="S25" s="26"/>
    </row>
    <row r="26" spans="2:19" ht="50.1" customHeight="1" thickBot="1">
      <c r="B26" s="489" t="s">
        <v>327</v>
      </c>
      <c r="C26" s="490"/>
      <c r="D26" s="490"/>
      <c r="E26" s="490"/>
      <c r="F26" s="490"/>
      <c r="G26" s="490"/>
      <c r="H26" s="513" t="s">
        <v>2384</v>
      </c>
      <c r="I26" s="514"/>
      <c r="J26" s="491" t="s">
        <v>2505</v>
      </c>
      <c r="K26" s="492"/>
      <c r="L26" s="492"/>
      <c r="M26" s="491" t="s">
        <v>2506</v>
      </c>
      <c r="N26" s="492"/>
      <c r="O26" s="492"/>
      <c r="P26" s="492"/>
      <c r="Q26" s="492"/>
      <c r="R26" s="67"/>
      <c r="S26" s="27"/>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59"/>
      <c r="C28" s="480" t="s">
        <v>329</v>
      </c>
      <c r="D28" s="480"/>
      <c r="E28" s="480"/>
      <c r="F28" s="480"/>
      <c r="G28" s="480"/>
      <c r="H28" s="478" t="s">
        <v>2385</v>
      </c>
      <c r="I28" s="479"/>
      <c r="J28" s="471"/>
      <c r="K28" s="472"/>
      <c r="L28" s="472"/>
      <c r="M28" s="471"/>
      <c r="N28" s="472"/>
      <c r="O28" s="472"/>
      <c r="P28" s="472"/>
      <c r="Q28" s="472"/>
      <c r="R28" s="65"/>
      <c r="S28" s="25"/>
    </row>
    <row r="29" spans="2:19" ht="50.1" customHeight="1">
      <c r="B29" s="59"/>
      <c r="C29" s="480" t="s">
        <v>330</v>
      </c>
      <c r="D29" s="480"/>
      <c r="E29" s="480"/>
      <c r="F29" s="480"/>
      <c r="G29" s="480"/>
      <c r="H29" s="478" t="s">
        <v>2385</v>
      </c>
      <c r="I29" s="479"/>
      <c r="J29" s="471"/>
      <c r="K29" s="472"/>
      <c r="L29" s="472"/>
      <c r="M29" s="471"/>
      <c r="N29" s="472"/>
      <c r="O29" s="472"/>
      <c r="P29" s="472"/>
      <c r="Q29" s="472"/>
      <c r="R29" s="65"/>
      <c r="S29" s="25"/>
    </row>
    <row r="30" spans="2:19" ht="50.1" customHeight="1">
      <c r="B30" s="59"/>
      <c r="C30" s="480" t="s">
        <v>331</v>
      </c>
      <c r="D30" s="480"/>
      <c r="E30" s="480"/>
      <c r="F30" s="480"/>
      <c r="G30" s="480"/>
      <c r="H30" s="478" t="s">
        <v>2385</v>
      </c>
      <c r="I30" s="479"/>
      <c r="J30" s="471"/>
      <c r="K30" s="472"/>
      <c r="L30" s="472"/>
      <c r="M30" s="471"/>
      <c r="N30" s="472"/>
      <c r="O30" s="472"/>
      <c r="P30" s="472"/>
      <c r="Q30" s="472"/>
      <c r="R30" s="65"/>
      <c r="S30" s="25"/>
    </row>
    <row r="31" spans="2:19" ht="50.1" customHeight="1">
      <c r="B31" s="59"/>
      <c r="C31" s="480" t="s">
        <v>332</v>
      </c>
      <c r="D31" s="480"/>
      <c r="E31" s="480"/>
      <c r="F31" s="480"/>
      <c r="G31" s="480"/>
      <c r="H31" s="478" t="s">
        <v>2385</v>
      </c>
      <c r="I31" s="479"/>
      <c r="J31" s="471"/>
      <c r="K31" s="472"/>
      <c r="L31" s="472"/>
      <c r="M31" s="471"/>
      <c r="N31" s="472"/>
      <c r="O31" s="472"/>
      <c r="P31" s="472"/>
      <c r="Q31" s="472"/>
      <c r="R31" s="65"/>
      <c r="S31" s="25"/>
    </row>
    <row r="32" spans="2:19" ht="50.1" customHeight="1">
      <c r="B32" s="59"/>
      <c r="C32" s="480" t="s">
        <v>333</v>
      </c>
      <c r="D32" s="480"/>
      <c r="E32" s="480"/>
      <c r="F32" s="480"/>
      <c r="G32" s="480"/>
      <c r="H32" s="478" t="s">
        <v>2385</v>
      </c>
      <c r="I32" s="479"/>
      <c r="J32" s="471"/>
      <c r="K32" s="472"/>
      <c r="L32" s="472"/>
      <c r="M32" s="471"/>
      <c r="N32" s="472"/>
      <c r="O32" s="472"/>
      <c r="P32" s="472"/>
      <c r="Q32" s="472"/>
      <c r="R32" s="65"/>
      <c r="S32" s="25"/>
    </row>
    <row r="33" spans="2:19" ht="50.1" customHeight="1">
      <c r="B33" s="59"/>
      <c r="C33" s="480" t="s">
        <v>334</v>
      </c>
      <c r="D33" s="480"/>
      <c r="E33" s="480"/>
      <c r="F33" s="480"/>
      <c r="G33" s="480"/>
      <c r="H33" s="478" t="s">
        <v>2385</v>
      </c>
      <c r="I33" s="479"/>
      <c r="J33" s="471"/>
      <c r="K33" s="472"/>
      <c r="L33" s="472"/>
      <c r="M33" s="471"/>
      <c r="N33" s="472"/>
      <c r="O33" s="472"/>
      <c r="P33" s="472"/>
      <c r="Q33" s="472"/>
      <c r="R33" s="65"/>
      <c r="S33" s="25"/>
    </row>
    <row r="34" spans="2:19" ht="50.1" customHeight="1">
      <c r="B34" s="59"/>
      <c r="C34" s="480" t="s">
        <v>335</v>
      </c>
      <c r="D34" s="480"/>
      <c r="E34" s="480"/>
      <c r="F34" s="480"/>
      <c r="G34" s="480"/>
      <c r="H34" s="478" t="s">
        <v>2385</v>
      </c>
      <c r="I34" s="479"/>
      <c r="J34" s="471"/>
      <c r="K34" s="472"/>
      <c r="L34" s="472"/>
      <c r="M34" s="471"/>
      <c r="N34" s="472"/>
      <c r="O34" s="472"/>
      <c r="P34" s="472"/>
      <c r="Q34" s="472"/>
      <c r="R34" s="65"/>
      <c r="S34" s="25"/>
    </row>
    <row r="35" spans="2:19" ht="50.1" customHeight="1">
      <c r="B35" s="59"/>
      <c r="C35" s="480" t="s">
        <v>336</v>
      </c>
      <c r="D35" s="480"/>
      <c r="E35" s="480"/>
      <c r="F35" s="480"/>
      <c r="G35" s="480"/>
      <c r="H35" s="478" t="s">
        <v>2384</v>
      </c>
      <c r="I35" s="479"/>
      <c r="J35" s="471" t="s">
        <v>2503</v>
      </c>
      <c r="K35" s="472"/>
      <c r="L35" s="472"/>
      <c r="M35" s="471" t="s">
        <v>2504</v>
      </c>
      <c r="N35" s="472"/>
      <c r="O35" s="472"/>
      <c r="P35" s="472"/>
      <c r="Q35" s="472"/>
      <c r="R35" s="65"/>
      <c r="S35" s="25"/>
    </row>
    <row r="36" spans="2:19" ht="50.1" customHeight="1">
      <c r="B36" s="59"/>
      <c r="C36" s="480" t="s">
        <v>338</v>
      </c>
      <c r="D36" s="480"/>
      <c r="E36" s="480"/>
      <c r="F36" s="480"/>
      <c r="G36" s="480"/>
      <c r="H36" s="478" t="s">
        <v>2385</v>
      </c>
      <c r="I36" s="479"/>
      <c r="J36" s="471"/>
      <c r="K36" s="472"/>
      <c r="L36" s="472"/>
      <c r="M36" s="471"/>
      <c r="N36" s="472"/>
      <c r="O36" s="472"/>
      <c r="P36" s="472"/>
      <c r="Q36" s="472"/>
      <c r="R36" s="65"/>
      <c r="S36" s="25"/>
    </row>
    <row r="37" spans="2:19" ht="50.1" customHeight="1" thickBot="1">
      <c r="B37" s="59"/>
      <c r="C37" s="488" t="s">
        <v>337</v>
      </c>
      <c r="D37" s="488"/>
      <c r="E37" s="488"/>
      <c r="F37" s="488"/>
      <c r="G37" s="488"/>
      <c r="H37" s="478" t="s">
        <v>2385</v>
      </c>
      <c r="I37" s="479"/>
      <c r="J37" s="497"/>
      <c r="K37" s="498"/>
      <c r="L37" s="498"/>
      <c r="M37" s="497"/>
      <c r="N37" s="498"/>
      <c r="O37" s="498"/>
      <c r="P37" s="498"/>
      <c r="Q37" s="498"/>
      <c r="R37" s="65"/>
      <c r="S37" s="25"/>
    </row>
    <row r="38" spans="2:19"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19" ht="50.1" customHeight="1">
      <c r="B39" s="496"/>
      <c r="C39" s="480" t="s">
        <v>340</v>
      </c>
      <c r="D39" s="480"/>
      <c r="E39" s="480"/>
      <c r="F39" s="480"/>
      <c r="G39" s="480"/>
      <c r="H39" s="478" t="s">
        <v>2385</v>
      </c>
      <c r="I39" s="479"/>
      <c r="J39" s="471"/>
      <c r="K39" s="472"/>
      <c r="L39" s="472"/>
      <c r="M39" s="471"/>
      <c r="N39" s="472"/>
      <c r="O39" s="472"/>
      <c r="P39" s="472"/>
      <c r="Q39" s="472"/>
      <c r="R39" s="65"/>
      <c r="S39" s="25"/>
    </row>
    <row r="40" spans="2:19" ht="50.1" customHeight="1">
      <c r="B40" s="496"/>
      <c r="C40" s="480" t="s">
        <v>342</v>
      </c>
      <c r="D40" s="480"/>
      <c r="E40" s="480"/>
      <c r="F40" s="480"/>
      <c r="G40" s="480"/>
      <c r="H40" s="478" t="s">
        <v>2385</v>
      </c>
      <c r="I40" s="479"/>
      <c r="J40" s="471"/>
      <c r="K40" s="472"/>
      <c r="L40" s="472"/>
      <c r="M40" s="471"/>
      <c r="N40" s="472"/>
      <c r="O40" s="472"/>
      <c r="P40" s="472"/>
      <c r="Q40" s="472"/>
      <c r="R40" s="65"/>
      <c r="S40" s="25"/>
    </row>
    <row r="41" spans="2:19" ht="50.1" customHeight="1" thickBot="1">
      <c r="B41" s="496"/>
      <c r="C41" s="488" t="s">
        <v>343</v>
      </c>
      <c r="D41" s="488"/>
      <c r="E41" s="488"/>
      <c r="F41" s="488"/>
      <c r="G41" s="488"/>
      <c r="H41" s="476" t="s">
        <v>2385</v>
      </c>
      <c r="I41" s="477"/>
      <c r="J41" s="497"/>
      <c r="K41" s="498"/>
      <c r="L41" s="498"/>
      <c r="M41" s="497"/>
      <c r="N41" s="498"/>
      <c r="O41" s="498"/>
      <c r="P41" s="498"/>
      <c r="Q41" s="498"/>
      <c r="R41" s="66"/>
      <c r="S41" s="26"/>
    </row>
    <row r="42" spans="2:19" ht="50.1" customHeight="1" thickBot="1">
      <c r="B42" s="499" t="s">
        <v>350</v>
      </c>
      <c r="C42" s="500"/>
      <c r="D42" s="500"/>
      <c r="E42" s="500"/>
      <c r="F42" s="500"/>
      <c r="G42" s="501"/>
      <c r="H42" s="513" t="s">
        <v>2385</v>
      </c>
      <c r="I42" s="514"/>
      <c r="J42" s="491"/>
      <c r="K42" s="492"/>
      <c r="L42" s="492"/>
      <c r="M42" s="491"/>
      <c r="N42" s="492"/>
      <c r="O42" s="492"/>
      <c r="P42" s="492"/>
      <c r="Q42" s="492"/>
      <c r="R42" s="67"/>
      <c r="S42" s="27"/>
    </row>
    <row r="43" spans="2:19"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19" ht="50.1" customHeight="1">
      <c r="B44" s="496"/>
      <c r="C44" s="480" t="s">
        <v>352</v>
      </c>
      <c r="D44" s="480"/>
      <c r="E44" s="480"/>
      <c r="F44" s="480"/>
      <c r="G44" s="480"/>
      <c r="H44" s="478" t="s">
        <v>2385</v>
      </c>
      <c r="I44" s="479"/>
      <c r="J44" s="471"/>
      <c r="K44" s="472"/>
      <c r="L44" s="472"/>
      <c r="M44" s="471"/>
      <c r="N44" s="472"/>
      <c r="O44" s="472"/>
      <c r="P44" s="472"/>
      <c r="Q44" s="472"/>
      <c r="R44" s="65"/>
      <c r="S44" s="25"/>
    </row>
    <row r="45" spans="2:19" ht="50.1" customHeight="1">
      <c r="B45" s="496"/>
      <c r="C45" s="480" t="s">
        <v>353</v>
      </c>
      <c r="D45" s="480"/>
      <c r="E45" s="480"/>
      <c r="F45" s="480"/>
      <c r="G45" s="480"/>
      <c r="H45" s="478" t="s">
        <v>2385</v>
      </c>
      <c r="I45" s="479"/>
      <c r="J45" s="471"/>
      <c r="K45" s="472"/>
      <c r="L45" s="472"/>
      <c r="M45" s="471"/>
      <c r="N45" s="472"/>
      <c r="O45" s="472"/>
      <c r="P45" s="472"/>
      <c r="Q45" s="472"/>
      <c r="R45" s="65"/>
      <c r="S45" s="25"/>
    </row>
    <row r="46" spans="2:19" ht="50.1" customHeight="1">
      <c r="B46" s="496"/>
      <c r="C46" s="480" t="s">
        <v>354</v>
      </c>
      <c r="D46" s="480"/>
      <c r="E46" s="480"/>
      <c r="F46" s="480"/>
      <c r="G46" s="480"/>
      <c r="H46" s="478" t="s">
        <v>2385</v>
      </c>
      <c r="I46" s="479"/>
      <c r="J46" s="471"/>
      <c r="K46" s="472"/>
      <c r="L46" s="472"/>
      <c r="M46" s="471"/>
      <c r="N46" s="472"/>
      <c r="O46" s="472"/>
      <c r="P46" s="472"/>
      <c r="Q46" s="472"/>
      <c r="R46" s="65"/>
      <c r="S46" s="25"/>
    </row>
    <row r="47" spans="2:19" ht="50.1" customHeight="1" thickBot="1">
      <c r="B47" s="496"/>
      <c r="C47" s="502" t="s">
        <v>414</v>
      </c>
      <c r="D47" s="502"/>
      <c r="E47" s="502"/>
      <c r="F47" s="502"/>
      <c r="G47" s="502"/>
      <c r="H47" s="478" t="s">
        <v>2385</v>
      </c>
      <c r="I47" s="479"/>
      <c r="J47" s="474"/>
      <c r="K47" s="475"/>
      <c r="L47" s="475"/>
      <c r="M47" s="474"/>
      <c r="N47" s="475"/>
      <c r="O47" s="475"/>
      <c r="P47" s="475"/>
      <c r="Q47" s="475"/>
      <c r="R47" s="65"/>
      <c r="S47" s="25"/>
    </row>
    <row r="48" spans="2:19"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496"/>
      <c r="C49" s="480" t="s">
        <v>420</v>
      </c>
      <c r="D49" s="480"/>
      <c r="E49" s="480"/>
      <c r="F49" s="480"/>
      <c r="G49" s="480"/>
      <c r="H49" s="478" t="s">
        <v>2385</v>
      </c>
      <c r="I49" s="479"/>
      <c r="J49" s="471"/>
      <c r="K49" s="472"/>
      <c r="L49" s="472"/>
      <c r="M49" s="471"/>
      <c r="N49" s="472"/>
      <c r="O49" s="472"/>
      <c r="P49" s="472"/>
      <c r="Q49" s="472"/>
      <c r="R49" s="65"/>
      <c r="S49" s="25"/>
    </row>
    <row r="50" spans="2:19" ht="50.1" customHeight="1">
      <c r="B50" s="496"/>
      <c r="C50" s="480" t="s">
        <v>421</v>
      </c>
      <c r="D50" s="480"/>
      <c r="E50" s="480"/>
      <c r="F50" s="480"/>
      <c r="G50" s="480"/>
      <c r="H50" s="478" t="s">
        <v>2385</v>
      </c>
      <c r="I50" s="479"/>
      <c r="J50" s="471"/>
      <c r="K50" s="472"/>
      <c r="L50" s="472"/>
      <c r="M50" s="471"/>
      <c r="N50" s="472"/>
      <c r="O50" s="472"/>
      <c r="P50" s="472"/>
      <c r="Q50" s="472"/>
      <c r="R50" s="65"/>
      <c r="S50" s="25"/>
    </row>
    <row r="51" spans="2:19" ht="50.1" customHeight="1" thickBot="1">
      <c r="B51" s="515"/>
      <c r="C51" s="473" t="s">
        <v>422</v>
      </c>
      <c r="D51" s="473"/>
      <c r="E51" s="473"/>
      <c r="F51" s="473"/>
      <c r="G51" s="473"/>
      <c r="H51" s="476" t="s">
        <v>2385</v>
      </c>
      <c r="I51" s="477"/>
      <c r="J51" s="474"/>
      <c r="K51" s="475"/>
      <c r="L51" s="475"/>
      <c r="M51" s="474"/>
      <c r="N51" s="475"/>
      <c r="O51" s="475"/>
      <c r="P51" s="475"/>
      <c r="Q51" s="47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orizontalDpi="300" verticalDpi="300"/>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A6" sqref="A6:U6"/>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2507</v>
      </c>
      <c r="AF2" s="551"/>
      <c r="AG2" s="551"/>
      <c r="AH2" s="551"/>
      <c r="AI2" s="551"/>
      <c r="AJ2" s="551"/>
      <c r="AK2" s="551"/>
      <c r="AL2" s="551"/>
      <c r="AM2" s="551"/>
      <c r="AN2" s="552"/>
      <c r="AQ2" s="15" t="str">
        <f>IF($AE$2="","未記入","")</f>
        <v/>
      </c>
    </row>
    <row r="3" spans="1:44" ht="15" customHeight="1">
      <c r="A3" s="375"/>
      <c r="B3" s="376"/>
      <c r="C3" s="376"/>
      <c r="D3" s="376"/>
      <c r="E3" s="376"/>
      <c r="F3" s="376"/>
      <c r="G3" s="376"/>
      <c r="H3" s="376"/>
      <c r="I3" s="376"/>
      <c r="J3" s="547" t="s">
        <v>361</v>
      </c>
      <c r="K3" s="547"/>
      <c r="L3" s="547"/>
      <c r="M3" s="547"/>
      <c r="N3" s="547"/>
      <c r="O3" s="547"/>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5" t="s">
        <v>367</v>
      </c>
      <c r="C7" s="535"/>
      <c r="D7" s="535"/>
      <c r="E7" s="535"/>
      <c r="F7" s="535"/>
      <c r="G7" s="535"/>
      <c r="H7" s="535"/>
      <c r="I7" s="535"/>
      <c r="J7" s="553" t="s">
        <v>2494</v>
      </c>
      <c r="K7" s="554"/>
      <c r="L7" s="554"/>
      <c r="M7" s="554"/>
      <c r="N7" s="554"/>
      <c r="O7" s="555"/>
      <c r="P7" s="553" t="s">
        <v>2507</v>
      </c>
      <c r="Q7" s="554"/>
      <c r="R7" s="554"/>
      <c r="S7" s="554"/>
      <c r="T7" s="554"/>
      <c r="U7" s="555"/>
      <c r="V7" s="529"/>
      <c r="W7" s="529"/>
      <c r="X7" s="529"/>
      <c r="Y7" s="529"/>
      <c r="Z7" s="529"/>
      <c r="AA7" s="529"/>
      <c r="AB7" s="520"/>
      <c r="AC7" s="521"/>
      <c r="AD7" s="521"/>
      <c r="AE7" s="520"/>
      <c r="AF7" s="521"/>
      <c r="AG7" s="521"/>
      <c r="AH7" s="521"/>
      <c r="AI7" s="521"/>
      <c r="AJ7" s="521"/>
      <c r="AK7" s="521"/>
      <c r="AL7" s="521"/>
      <c r="AM7" s="521"/>
      <c r="AN7" s="522"/>
    </row>
    <row r="8" spans="1:44" ht="39.950000000000003" customHeight="1">
      <c r="A8" s="309"/>
      <c r="B8" s="532" t="s">
        <v>368</v>
      </c>
      <c r="C8" s="532"/>
      <c r="D8" s="532"/>
      <c r="E8" s="532"/>
      <c r="F8" s="532"/>
      <c r="G8" s="532"/>
      <c r="H8" s="532"/>
      <c r="I8" s="532"/>
      <c r="J8" s="517" t="s">
        <v>2494</v>
      </c>
      <c r="K8" s="518"/>
      <c r="L8" s="518"/>
      <c r="M8" s="518"/>
      <c r="N8" s="518"/>
      <c r="O8" s="519"/>
      <c r="P8" s="517" t="s">
        <v>2507</v>
      </c>
      <c r="Q8" s="518"/>
      <c r="R8" s="518"/>
      <c r="S8" s="518"/>
      <c r="T8" s="518"/>
      <c r="U8" s="519"/>
      <c r="V8" s="531"/>
      <c r="W8" s="531"/>
      <c r="X8" s="531"/>
      <c r="Y8" s="531"/>
      <c r="Z8" s="531"/>
      <c r="AA8" s="531"/>
      <c r="AB8" s="523"/>
      <c r="AC8" s="524"/>
      <c r="AD8" s="524"/>
      <c r="AE8" s="523"/>
      <c r="AF8" s="524"/>
      <c r="AG8" s="524"/>
      <c r="AH8" s="524"/>
      <c r="AI8" s="524"/>
      <c r="AJ8" s="524"/>
      <c r="AK8" s="524"/>
      <c r="AL8" s="524"/>
      <c r="AM8" s="524"/>
      <c r="AN8" s="525"/>
    </row>
    <row r="9" spans="1:44" ht="39.950000000000003" customHeight="1">
      <c r="A9" s="309"/>
      <c r="B9" s="532" t="s">
        <v>369</v>
      </c>
      <c r="C9" s="532"/>
      <c r="D9" s="532"/>
      <c r="E9" s="532"/>
      <c r="F9" s="532"/>
      <c r="G9" s="532"/>
      <c r="H9" s="532"/>
      <c r="I9" s="532"/>
      <c r="J9" s="562"/>
      <c r="K9" s="563"/>
      <c r="L9" s="563"/>
      <c r="M9" s="563"/>
      <c r="N9" s="563"/>
      <c r="O9" s="564"/>
      <c r="P9" s="517" t="s">
        <v>2494</v>
      </c>
      <c r="Q9" s="518"/>
      <c r="R9" s="518"/>
      <c r="S9" s="518"/>
      <c r="T9" s="518"/>
      <c r="U9" s="519"/>
      <c r="V9" s="531" t="s">
        <v>2513</v>
      </c>
      <c r="W9" s="531"/>
      <c r="X9" s="531"/>
      <c r="Y9" s="531"/>
      <c r="Z9" s="531"/>
      <c r="AA9" s="531"/>
      <c r="AB9" s="523" t="s">
        <v>2568</v>
      </c>
      <c r="AC9" s="524"/>
      <c r="AD9" s="524"/>
      <c r="AE9" s="523" t="s">
        <v>2566</v>
      </c>
      <c r="AF9" s="524"/>
      <c r="AG9" s="524"/>
      <c r="AH9" s="524"/>
      <c r="AI9" s="524"/>
      <c r="AJ9" s="524"/>
      <c r="AK9" s="524"/>
      <c r="AL9" s="524"/>
      <c r="AM9" s="524"/>
      <c r="AN9" s="525"/>
    </row>
    <row r="10" spans="1:44" ht="39.950000000000003" customHeight="1">
      <c r="A10" s="309"/>
      <c r="B10" s="532" t="s">
        <v>370</v>
      </c>
      <c r="C10" s="532"/>
      <c r="D10" s="532"/>
      <c r="E10" s="532"/>
      <c r="F10" s="532"/>
      <c r="G10" s="532"/>
      <c r="H10" s="532"/>
      <c r="I10" s="532"/>
      <c r="J10" s="517" t="s">
        <v>2494</v>
      </c>
      <c r="K10" s="518"/>
      <c r="L10" s="518"/>
      <c r="M10" s="518"/>
      <c r="N10" s="518"/>
      <c r="O10" s="519"/>
      <c r="P10" s="517" t="s">
        <v>2507</v>
      </c>
      <c r="Q10" s="518"/>
      <c r="R10" s="518"/>
      <c r="S10" s="518"/>
      <c r="T10" s="518"/>
      <c r="U10" s="519"/>
      <c r="V10" s="531"/>
      <c r="W10" s="531"/>
      <c r="X10" s="531"/>
      <c r="Y10" s="531"/>
      <c r="Z10" s="531"/>
      <c r="AA10" s="531"/>
      <c r="AB10" s="523"/>
      <c r="AC10" s="524"/>
      <c r="AD10" s="524"/>
      <c r="AE10" s="523"/>
      <c r="AF10" s="524"/>
      <c r="AG10" s="524"/>
      <c r="AH10" s="524"/>
      <c r="AI10" s="524"/>
      <c r="AJ10" s="524"/>
      <c r="AK10" s="524"/>
      <c r="AL10" s="524"/>
      <c r="AM10" s="524"/>
      <c r="AN10" s="525"/>
    </row>
    <row r="11" spans="1:44" ht="39.950000000000003" customHeight="1">
      <c r="A11" s="309"/>
      <c r="B11" s="532" t="s">
        <v>371</v>
      </c>
      <c r="C11" s="532"/>
      <c r="D11" s="532"/>
      <c r="E11" s="532"/>
      <c r="F11" s="532"/>
      <c r="G11" s="532"/>
      <c r="H11" s="532"/>
      <c r="I11" s="532"/>
      <c r="J11" s="517" t="s">
        <v>2494</v>
      </c>
      <c r="K11" s="518"/>
      <c r="L11" s="518"/>
      <c r="M11" s="518"/>
      <c r="N11" s="518"/>
      <c r="O11" s="519"/>
      <c r="P11" s="517" t="s">
        <v>2507</v>
      </c>
      <c r="Q11" s="518"/>
      <c r="R11" s="518"/>
      <c r="S11" s="518"/>
      <c r="T11" s="518"/>
      <c r="U11" s="519"/>
      <c r="V11" s="531"/>
      <c r="W11" s="531"/>
      <c r="X11" s="531"/>
      <c r="Y11" s="531"/>
      <c r="Z11" s="531"/>
      <c r="AA11" s="531"/>
      <c r="AB11" s="523"/>
      <c r="AC11" s="524"/>
      <c r="AD11" s="524"/>
      <c r="AE11" s="523"/>
      <c r="AF11" s="524"/>
      <c r="AG11" s="524"/>
      <c r="AH11" s="524"/>
      <c r="AI11" s="524"/>
      <c r="AJ11" s="524"/>
      <c r="AK11" s="524"/>
      <c r="AL11" s="524"/>
      <c r="AM11" s="524"/>
      <c r="AN11" s="525"/>
    </row>
    <row r="12" spans="1:44" ht="39.950000000000003" customHeight="1">
      <c r="A12" s="309"/>
      <c r="B12" s="532" t="s">
        <v>372</v>
      </c>
      <c r="C12" s="532"/>
      <c r="D12" s="532"/>
      <c r="E12" s="532"/>
      <c r="F12" s="532"/>
      <c r="G12" s="532"/>
      <c r="H12" s="532"/>
      <c r="I12" s="532"/>
      <c r="J12" s="517" t="s">
        <v>2494</v>
      </c>
      <c r="K12" s="518"/>
      <c r="L12" s="518"/>
      <c r="M12" s="518"/>
      <c r="N12" s="518"/>
      <c r="O12" s="519"/>
      <c r="P12" s="517" t="s">
        <v>2507</v>
      </c>
      <c r="Q12" s="518"/>
      <c r="R12" s="518"/>
      <c r="S12" s="518"/>
      <c r="T12" s="518"/>
      <c r="U12" s="519"/>
      <c r="V12" s="531"/>
      <c r="W12" s="531"/>
      <c r="X12" s="531"/>
      <c r="Y12" s="531"/>
      <c r="Z12" s="531"/>
      <c r="AA12" s="531"/>
      <c r="AB12" s="523"/>
      <c r="AC12" s="524"/>
      <c r="AD12" s="524"/>
      <c r="AE12" s="523"/>
      <c r="AF12" s="524"/>
      <c r="AG12" s="524"/>
      <c r="AH12" s="524"/>
      <c r="AI12" s="524"/>
      <c r="AJ12" s="524"/>
      <c r="AK12" s="524"/>
      <c r="AL12" s="524"/>
      <c r="AM12" s="524"/>
      <c r="AN12" s="525"/>
    </row>
    <row r="13" spans="1:44" ht="39.950000000000003" customHeight="1">
      <c r="A13" s="309"/>
      <c r="B13" s="532" t="s">
        <v>373</v>
      </c>
      <c r="C13" s="532"/>
      <c r="D13" s="532"/>
      <c r="E13" s="532"/>
      <c r="F13" s="532"/>
      <c r="G13" s="532"/>
      <c r="H13" s="532"/>
      <c r="I13" s="532"/>
      <c r="J13" s="517" t="s">
        <v>2494</v>
      </c>
      <c r="K13" s="518"/>
      <c r="L13" s="518"/>
      <c r="M13" s="518"/>
      <c r="N13" s="518"/>
      <c r="O13" s="519"/>
      <c r="P13" s="517" t="s">
        <v>2494</v>
      </c>
      <c r="Q13" s="518"/>
      <c r="R13" s="518"/>
      <c r="S13" s="518"/>
      <c r="T13" s="518"/>
      <c r="U13" s="519"/>
      <c r="V13" s="531" t="s">
        <v>2513</v>
      </c>
      <c r="W13" s="531"/>
      <c r="X13" s="531"/>
      <c r="Y13" s="531"/>
      <c r="Z13" s="531"/>
      <c r="AA13" s="531"/>
      <c r="AB13" s="523" t="s">
        <v>2564</v>
      </c>
      <c r="AC13" s="524"/>
      <c r="AD13" s="524"/>
      <c r="AE13" s="523" t="s">
        <v>2578</v>
      </c>
      <c r="AF13" s="524"/>
      <c r="AG13" s="524"/>
      <c r="AH13" s="524"/>
      <c r="AI13" s="524"/>
      <c r="AJ13" s="524"/>
      <c r="AK13" s="524"/>
      <c r="AL13" s="524"/>
      <c r="AM13" s="524"/>
      <c r="AN13" s="525"/>
    </row>
    <row r="14" spans="1:44" ht="39.950000000000003" customHeight="1" thickBot="1">
      <c r="A14" s="310"/>
      <c r="B14" s="311" t="s">
        <v>374</v>
      </c>
      <c r="C14" s="311"/>
      <c r="D14" s="311"/>
      <c r="E14" s="311"/>
      <c r="F14" s="311"/>
      <c r="G14" s="311"/>
      <c r="H14" s="311"/>
      <c r="I14" s="311"/>
      <c r="J14" s="537" t="s">
        <v>2494</v>
      </c>
      <c r="K14" s="538"/>
      <c r="L14" s="538"/>
      <c r="M14" s="538"/>
      <c r="N14" s="538"/>
      <c r="O14" s="539"/>
      <c r="P14" s="537" t="s">
        <v>2494</v>
      </c>
      <c r="Q14" s="538"/>
      <c r="R14" s="538"/>
      <c r="S14" s="538"/>
      <c r="T14" s="538"/>
      <c r="U14" s="539"/>
      <c r="V14" s="530" t="s">
        <v>2513</v>
      </c>
      <c r="W14" s="530"/>
      <c r="X14" s="530"/>
      <c r="Y14" s="530"/>
      <c r="Z14" s="530"/>
      <c r="AA14" s="530"/>
      <c r="AB14" s="526" t="s">
        <v>2569</v>
      </c>
      <c r="AC14" s="527"/>
      <c r="AD14" s="527"/>
      <c r="AE14" s="406" t="s">
        <v>2565</v>
      </c>
      <c r="AF14" s="407"/>
      <c r="AG14" s="407"/>
      <c r="AH14" s="407"/>
      <c r="AI14" s="407"/>
      <c r="AJ14" s="407"/>
      <c r="AK14" s="407"/>
      <c r="AL14" s="407"/>
      <c r="AM14" s="407"/>
      <c r="AN14" s="409"/>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5" t="s">
        <v>375</v>
      </c>
      <c r="C16" s="535"/>
      <c r="D16" s="535"/>
      <c r="E16" s="535"/>
      <c r="F16" s="535"/>
      <c r="G16" s="535"/>
      <c r="H16" s="535"/>
      <c r="I16" s="535"/>
      <c r="J16" s="553" t="s">
        <v>2494</v>
      </c>
      <c r="K16" s="554"/>
      <c r="L16" s="554"/>
      <c r="M16" s="554"/>
      <c r="N16" s="554"/>
      <c r="O16" s="555"/>
      <c r="P16" s="553" t="s">
        <v>2494</v>
      </c>
      <c r="Q16" s="554"/>
      <c r="R16" s="554"/>
      <c r="S16" s="554"/>
      <c r="T16" s="554"/>
      <c r="U16" s="555"/>
      <c r="V16" s="529" t="s">
        <v>2513</v>
      </c>
      <c r="W16" s="529"/>
      <c r="X16" s="529"/>
      <c r="Y16" s="529"/>
      <c r="Z16" s="529"/>
      <c r="AA16" s="529"/>
      <c r="AB16" s="520" t="s">
        <v>2573</v>
      </c>
      <c r="AC16" s="521"/>
      <c r="AD16" s="521"/>
      <c r="AE16" s="520" t="s">
        <v>2567</v>
      </c>
      <c r="AF16" s="521"/>
      <c r="AG16" s="521"/>
      <c r="AH16" s="521"/>
      <c r="AI16" s="521"/>
      <c r="AJ16" s="521"/>
      <c r="AK16" s="521"/>
      <c r="AL16" s="521"/>
      <c r="AM16" s="521"/>
      <c r="AN16" s="522"/>
    </row>
    <row r="17" spans="1:40" ht="39.950000000000003" customHeight="1">
      <c r="A17" s="309"/>
      <c r="B17" s="532" t="s">
        <v>376</v>
      </c>
      <c r="C17" s="532"/>
      <c r="D17" s="532"/>
      <c r="E17" s="532"/>
      <c r="F17" s="532"/>
      <c r="G17" s="532"/>
      <c r="H17" s="532"/>
      <c r="I17" s="532"/>
      <c r="J17" s="517" t="s">
        <v>2494</v>
      </c>
      <c r="K17" s="518"/>
      <c r="L17" s="518"/>
      <c r="M17" s="518"/>
      <c r="N17" s="518"/>
      <c r="O17" s="519"/>
      <c r="P17" s="517" t="s">
        <v>2494</v>
      </c>
      <c r="Q17" s="518"/>
      <c r="R17" s="518"/>
      <c r="S17" s="518"/>
      <c r="T17" s="518"/>
      <c r="U17" s="519"/>
      <c r="V17" s="531" t="s">
        <v>2513</v>
      </c>
      <c r="W17" s="531"/>
      <c r="X17" s="531"/>
      <c r="Y17" s="531"/>
      <c r="Z17" s="531"/>
      <c r="AA17" s="531"/>
      <c r="AB17" s="523" t="s">
        <v>2568</v>
      </c>
      <c r="AC17" s="524"/>
      <c r="AD17" s="524"/>
      <c r="AE17" s="523" t="s">
        <v>2570</v>
      </c>
      <c r="AF17" s="524"/>
      <c r="AG17" s="524"/>
      <c r="AH17" s="524"/>
      <c r="AI17" s="524"/>
      <c r="AJ17" s="524"/>
      <c r="AK17" s="524"/>
      <c r="AL17" s="524"/>
      <c r="AM17" s="524"/>
      <c r="AN17" s="525"/>
    </row>
    <row r="18" spans="1:40" ht="39.950000000000003" customHeight="1">
      <c r="A18" s="309"/>
      <c r="B18" s="532" t="s">
        <v>377</v>
      </c>
      <c r="C18" s="532"/>
      <c r="D18" s="532"/>
      <c r="E18" s="532"/>
      <c r="F18" s="532"/>
      <c r="G18" s="532"/>
      <c r="H18" s="532"/>
      <c r="I18" s="532"/>
      <c r="J18" s="517" t="s">
        <v>2494</v>
      </c>
      <c r="K18" s="518"/>
      <c r="L18" s="518"/>
      <c r="M18" s="518"/>
      <c r="N18" s="518"/>
      <c r="O18" s="519"/>
      <c r="P18" s="517" t="s">
        <v>2507</v>
      </c>
      <c r="Q18" s="518"/>
      <c r="R18" s="518"/>
      <c r="S18" s="518"/>
      <c r="T18" s="518"/>
      <c r="U18" s="519"/>
      <c r="V18" s="531"/>
      <c r="W18" s="531"/>
      <c r="X18" s="531"/>
      <c r="Y18" s="531"/>
      <c r="Z18" s="531"/>
      <c r="AA18" s="531"/>
      <c r="AB18" s="523"/>
      <c r="AC18" s="524"/>
      <c r="AD18" s="524"/>
      <c r="AE18" s="523"/>
      <c r="AF18" s="524"/>
      <c r="AG18" s="524"/>
      <c r="AH18" s="524"/>
      <c r="AI18" s="524"/>
      <c r="AJ18" s="524"/>
      <c r="AK18" s="524"/>
      <c r="AL18" s="524"/>
      <c r="AM18" s="524"/>
      <c r="AN18" s="525"/>
    </row>
    <row r="19" spans="1:40" ht="39.950000000000003" customHeight="1">
      <c r="A19" s="309"/>
      <c r="B19" s="532" t="s">
        <v>378</v>
      </c>
      <c r="C19" s="532"/>
      <c r="D19" s="532"/>
      <c r="E19" s="532"/>
      <c r="F19" s="532"/>
      <c r="G19" s="532"/>
      <c r="H19" s="532"/>
      <c r="I19" s="532"/>
      <c r="J19" s="517" t="s">
        <v>2494</v>
      </c>
      <c r="K19" s="518"/>
      <c r="L19" s="518"/>
      <c r="M19" s="518"/>
      <c r="N19" s="518"/>
      <c r="O19" s="519"/>
      <c r="P19" s="517" t="s">
        <v>2507</v>
      </c>
      <c r="Q19" s="518"/>
      <c r="R19" s="518"/>
      <c r="S19" s="518"/>
      <c r="T19" s="518"/>
      <c r="U19" s="519"/>
      <c r="V19" s="531"/>
      <c r="W19" s="531"/>
      <c r="X19" s="531"/>
      <c r="Y19" s="531"/>
      <c r="Z19" s="531"/>
      <c r="AA19" s="531"/>
      <c r="AB19" s="523"/>
      <c r="AC19" s="524"/>
      <c r="AD19" s="524"/>
      <c r="AE19" s="523"/>
      <c r="AF19" s="524"/>
      <c r="AG19" s="524"/>
      <c r="AH19" s="524"/>
      <c r="AI19" s="524"/>
      <c r="AJ19" s="524"/>
      <c r="AK19" s="524"/>
      <c r="AL19" s="524"/>
      <c r="AM19" s="524"/>
      <c r="AN19" s="525"/>
    </row>
    <row r="20" spans="1:40" ht="39.950000000000003" customHeight="1">
      <c r="A20" s="309"/>
      <c r="B20" s="540" t="s">
        <v>379</v>
      </c>
      <c r="C20" s="540"/>
      <c r="D20" s="540"/>
      <c r="E20" s="540"/>
      <c r="F20" s="540"/>
      <c r="G20" s="540"/>
      <c r="H20" s="540"/>
      <c r="I20" s="540"/>
      <c r="J20" s="562"/>
      <c r="K20" s="563"/>
      <c r="L20" s="563"/>
      <c r="M20" s="563"/>
      <c r="N20" s="563"/>
      <c r="O20" s="564"/>
      <c r="P20" s="517" t="s">
        <v>2494</v>
      </c>
      <c r="Q20" s="518"/>
      <c r="R20" s="518"/>
      <c r="S20" s="518"/>
      <c r="T20" s="518"/>
      <c r="U20" s="519"/>
      <c r="V20" s="531" t="s">
        <v>2513</v>
      </c>
      <c r="W20" s="531"/>
      <c r="X20" s="531"/>
      <c r="Y20" s="531"/>
      <c r="Z20" s="531"/>
      <c r="AA20" s="531"/>
      <c r="AB20" s="523" t="s">
        <v>2568</v>
      </c>
      <c r="AC20" s="524"/>
      <c r="AD20" s="524"/>
      <c r="AE20" s="523" t="s">
        <v>2571</v>
      </c>
      <c r="AF20" s="524"/>
      <c r="AG20" s="524"/>
      <c r="AH20" s="524"/>
      <c r="AI20" s="524"/>
      <c r="AJ20" s="524"/>
      <c r="AK20" s="524"/>
      <c r="AL20" s="524"/>
      <c r="AM20" s="524"/>
      <c r="AN20" s="525"/>
    </row>
    <row r="21" spans="1:40" ht="39.950000000000003" customHeight="1">
      <c r="A21" s="309"/>
      <c r="B21" s="532" t="s">
        <v>380</v>
      </c>
      <c r="C21" s="532"/>
      <c r="D21" s="532"/>
      <c r="E21" s="532"/>
      <c r="F21" s="532"/>
      <c r="G21" s="532"/>
      <c r="H21" s="532"/>
      <c r="I21" s="532"/>
      <c r="J21" s="562"/>
      <c r="K21" s="563"/>
      <c r="L21" s="563"/>
      <c r="M21" s="563"/>
      <c r="N21" s="563"/>
      <c r="O21" s="564"/>
      <c r="P21" s="517" t="s">
        <v>2494</v>
      </c>
      <c r="Q21" s="518"/>
      <c r="R21" s="518"/>
      <c r="S21" s="518"/>
      <c r="T21" s="518"/>
      <c r="U21" s="519"/>
      <c r="V21" s="531" t="s">
        <v>2513</v>
      </c>
      <c r="W21" s="531"/>
      <c r="X21" s="531"/>
      <c r="Y21" s="531"/>
      <c r="Z21" s="531"/>
      <c r="AA21" s="531"/>
      <c r="AB21" s="523" t="s">
        <v>2568</v>
      </c>
      <c r="AC21" s="524"/>
      <c r="AD21" s="524"/>
      <c r="AE21" s="523" t="s">
        <v>2571</v>
      </c>
      <c r="AF21" s="524"/>
      <c r="AG21" s="524"/>
      <c r="AH21" s="524"/>
      <c r="AI21" s="524"/>
      <c r="AJ21" s="524"/>
      <c r="AK21" s="524"/>
      <c r="AL21" s="524"/>
      <c r="AM21" s="524"/>
      <c r="AN21" s="525"/>
    </row>
    <row r="22" spans="1:40" ht="39.950000000000003" customHeight="1">
      <c r="A22" s="309"/>
      <c r="B22" s="532" t="s">
        <v>381</v>
      </c>
      <c r="C22" s="532"/>
      <c r="D22" s="532"/>
      <c r="E22" s="532"/>
      <c r="F22" s="532"/>
      <c r="G22" s="532"/>
      <c r="H22" s="532"/>
      <c r="I22" s="532"/>
      <c r="J22" s="562"/>
      <c r="K22" s="563"/>
      <c r="L22" s="563"/>
      <c r="M22" s="563"/>
      <c r="N22" s="563"/>
      <c r="O22" s="564"/>
      <c r="P22" s="517" t="s">
        <v>2494</v>
      </c>
      <c r="Q22" s="518"/>
      <c r="R22" s="518"/>
      <c r="S22" s="518"/>
      <c r="T22" s="518"/>
      <c r="U22" s="519"/>
      <c r="V22" s="531" t="s">
        <v>2513</v>
      </c>
      <c r="W22" s="531"/>
      <c r="X22" s="531"/>
      <c r="Y22" s="531"/>
      <c r="Z22" s="531"/>
      <c r="AA22" s="531"/>
      <c r="AB22" s="523" t="s">
        <v>2568</v>
      </c>
      <c r="AC22" s="524"/>
      <c r="AD22" s="524"/>
      <c r="AE22" s="523" t="s">
        <v>2571</v>
      </c>
      <c r="AF22" s="524"/>
      <c r="AG22" s="524"/>
      <c r="AH22" s="524"/>
      <c r="AI22" s="524"/>
      <c r="AJ22" s="524"/>
      <c r="AK22" s="524"/>
      <c r="AL22" s="524"/>
      <c r="AM22" s="524"/>
      <c r="AN22" s="525"/>
    </row>
    <row r="23" spans="1:40" ht="39.950000000000003" customHeight="1">
      <c r="A23" s="309"/>
      <c r="B23" s="532" t="s">
        <v>382</v>
      </c>
      <c r="C23" s="532"/>
      <c r="D23" s="532"/>
      <c r="E23" s="532"/>
      <c r="F23" s="532"/>
      <c r="G23" s="532"/>
      <c r="H23" s="532"/>
      <c r="I23" s="532"/>
      <c r="J23" s="517" t="s">
        <v>2494</v>
      </c>
      <c r="K23" s="518"/>
      <c r="L23" s="518"/>
      <c r="M23" s="518"/>
      <c r="N23" s="518"/>
      <c r="O23" s="519"/>
      <c r="P23" s="517" t="s">
        <v>2494</v>
      </c>
      <c r="Q23" s="518"/>
      <c r="R23" s="518"/>
      <c r="S23" s="518"/>
      <c r="T23" s="518"/>
      <c r="U23" s="519"/>
      <c r="V23" s="531" t="s">
        <v>2513</v>
      </c>
      <c r="W23" s="531"/>
      <c r="X23" s="531"/>
      <c r="Y23" s="531"/>
      <c r="Z23" s="531"/>
      <c r="AA23" s="531"/>
      <c r="AB23" s="523" t="s">
        <v>2568</v>
      </c>
      <c r="AC23" s="524"/>
      <c r="AD23" s="524"/>
      <c r="AE23" s="523" t="s">
        <v>2572</v>
      </c>
      <c r="AF23" s="524"/>
      <c r="AG23" s="524"/>
      <c r="AH23" s="524"/>
      <c r="AI23" s="524"/>
      <c r="AJ23" s="524"/>
      <c r="AK23" s="524"/>
      <c r="AL23" s="524"/>
      <c r="AM23" s="524"/>
      <c r="AN23" s="525"/>
    </row>
    <row r="24" spans="1:40" ht="39.950000000000003" customHeight="1">
      <c r="A24" s="309"/>
      <c r="B24" s="532" t="s">
        <v>383</v>
      </c>
      <c r="C24" s="532"/>
      <c r="D24" s="532"/>
      <c r="E24" s="532"/>
      <c r="F24" s="532"/>
      <c r="G24" s="532"/>
      <c r="H24" s="532"/>
      <c r="I24" s="532"/>
      <c r="J24" s="517" t="s">
        <v>2494</v>
      </c>
      <c r="K24" s="518"/>
      <c r="L24" s="518"/>
      <c r="M24" s="518"/>
      <c r="N24" s="518"/>
      <c r="O24" s="519"/>
      <c r="P24" s="517" t="s">
        <v>2494</v>
      </c>
      <c r="Q24" s="518"/>
      <c r="R24" s="518"/>
      <c r="S24" s="518"/>
      <c r="T24" s="518"/>
      <c r="U24" s="519"/>
      <c r="V24" s="531" t="s">
        <v>2513</v>
      </c>
      <c r="W24" s="531"/>
      <c r="X24" s="531"/>
      <c r="Y24" s="531"/>
      <c r="Z24" s="531"/>
      <c r="AA24" s="531"/>
      <c r="AB24" s="523" t="s">
        <v>2573</v>
      </c>
      <c r="AC24" s="524"/>
      <c r="AD24" s="524"/>
      <c r="AE24" s="523" t="s">
        <v>2574</v>
      </c>
      <c r="AF24" s="524"/>
      <c r="AG24" s="524"/>
      <c r="AH24" s="524"/>
      <c r="AI24" s="524"/>
      <c r="AJ24" s="524"/>
      <c r="AK24" s="524"/>
      <c r="AL24" s="524"/>
      <c r="AM24" s="524"/>
      <c r="AN24" s="525"/>
    </row>
    <row r="25" spans="1:40" ht="39.950000000000003" customHeight="1" thickBot="1">
      <c r="A25" s="310"/>
      <c r="B25" s="311" t="s">
        <v>384</v>
      </c>
      <c r="C25" s="311"/>
      <c r="D25" s="311"/>
      <c r="E25" s="311"/>
      <c r="F25" s="311"/>
      <c r="G25" s="311"/>
      <c r="H25" s="311"/>
      <c r="I25" s="311"/>
      <c r="J25" s="559"/>
      <c r="K25" s="560"/>
      <c r="L25" s="560"/>
      <c r="M25" s="560"/>
      <c r="N25" s="560"/>
      <c r="O25" s="561"/>
      <c r="P25" s="537" t="s">
        <v>2507</v>
      </c>
      <c r="Q25" s="538"/>
      <c r="R25" s="538"/>
      <c r="S25" s="538"/>
      <c r="T25" s="538"/>
      <c r="U25" s="539"/>
      <c r="V25" s="530"/>
      <c r="W25" s="530"/>
      <c r="X25" s="530"/>
      <c r="Y25" s="530"/>
      <c r="Z25" s="530"/>
      <c r="AA25" s="530"/>
      <c r="AB25" s="526"/>
      <c r="AC25" s="527"/>
      <c r="AD25" s="527"/>
      <c r="AE25" s="526"/>
      <c r="AF25" s="527"/>
      <c r="AG25" s="527"/>
      <c r="AH25" s="527"/>
      <c r="AI25" s="527"/>
      <c r="AJ25" s="527"/>
      <c r="AK25" s="527"/>
      <c r="AL25" s="527"/>
      <c r="AM25" s="527"/>
      <c r="AN25" s="528"/>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5" t="s">
        <v>385</v>
      </c>
      <c r="C27" s="535"/>
      <c r="D27" s="535"/>
      <c r="E27" s="535"/>
      <c r="F27" s="535"/>
      <c r="G27" s="535"/>
      <c r="H27" s="535"/>
      <c r="I27" s="535"/>
      <c r="J27" s="556"/>
      <c r="K27" s="557"/>
      <c r="L27" s="557"/>
      <c r="M27" s="557"/>
      <c r="N27" s="557"/>
      <c r="O27" s="558"/>
      <c r="P27" s="553" t="s">
        <v>2494</v>
      </c>
      <c r="Q27" s="554"/>
      <c r="R27" s="554"/>
      <c r="S27" s="554"/>
      <c r="T27" s="554"/>
      <c r="U27" s="555"/>
      <c r="V27" s="529" t="s">
        <v>2513</v>
      </c>
      <c r="W27" s="529"/>
      <c r="X27" s="529"/>
      <c r="Y27" s="529"/>
      <c r="Z27" s="529"/>
      <c r="AA27" s="529"/>
      <c r="AB27" s="520" t="s">
        <v>2571</v>
      </c>
      <c r="AC27" s="521"/>
      <c r="AD27" s="521"/>
      <c r="AE27" s="520" t="s">
        <v>2575</v>
      </c>
      <c r="AF27" s="521"/>
      <c r="AG27" s="521"/>
      <c r="AH27" s="521"/>
      <c r="AI27" s="521"/>
      <c r="AJ27" s="521"/>
      <c r="AK27" s="521"/>
      <c r="AL27" s="521"/>
      <c r="AM27" s="521"/>
      <c r="AN27" s="522"/>
    </row>
    <row r="28" spans="1:40" ht="39.950000000000003" customHeight="1">
      <c r="A28" s="309"/>
      <c r="B28" s="532" t="s">
        <v>386</v>
      </c>
      <c r="C28" s="532"/>
      <c r="D28" s="532"/>
      <c r="E28" s="532"/>
      <c r="F28" s="532"/>
      <c r="G28" s="532"/>
      <c r="H28" s="532"/>
      <c r="I28" s="532"/>
      <c r="J28" s="517" t="s">
        <v>2494</v>
      </c>
      <c r="K28" s="518"/>
      <c r="L28" s="518"/>
      <c r="M28" s="518"/>
      <c r="N28" s="518"/>
      <c r="O28" s="519"/>
      <c r="P28" s="517" t="s">
        <v>2507</v>
      </c>
      <c r="Q28" s="518"/>
      <c r="R28" s="518"/>
      <c r="S28" s="518"/>
      <c r="T28" s="518"/>
      <c r="U28" s="519"/>
      <c r="V28" s="531"/>
      <c r="W28" s="531"/>
      <c r="X28" s="531"/>
      <c r="Y28" s="531"/>
      <c r="Z28" s="531"/>
      <c r="AA28" s="531"/>
      <c r="AB28" s="523"/>
      <c r="AC28" s="524"/>
      <c r="AD28" s="524"/>
      <c r="AE28" s="523"/>
      <c r="AF28" s="524"/>
      <c r="AG28" s="524"/>
      <c r="AH28" s="524"/>
      <c r="AI28" s="524"/>
      <c r="AJ28" s="524"/>
      <c r="AK28" s="524"/>
      <c r="AL28" s="524"/>
      <c r="AM28" s="524"/>
      <c r="AN28" s="525"/>
    </row>
    <row r="29" spans="1:40" ht="39.950000000000003" customHeight="1">
      <c r="A29" s="309"/>
      <c r="B29" s="532" t="s">
        <v>387</v>
      </c>
      <c r="C29" s="532"/>
      <c r="D29" s="532"/>
      <c r="E29" s="532"/>
      <c r="F29" s="532"/>
      <c r="G29" s="532"/>
      <c r="H29" s="532"/>
      <c r="I29" s="532"/>
      <c r="J29" s="517" t="s">
        <v>2494</v>
      </c>
      <c r="K29" s="518"/>
      <c r="L29" s="518"/>
      <c r="M29" s="518"/>
      <c r="N29" s="518"/>
      <c r="O29" s="519"/>
      <c r="P29" s="517" t="s">
        <v>2507</v>
      </c>
      <c r="Q29" s="518"/>
      <c r="R29" s="518"/>
      <c r="S29" s="518"/>
      <c r="T29" s="518"/>
      <c r="U29" s="519"/>
      <c r="V29" s="531"/>
      <c r="W29" s="531"/>
      <c r="X29" s="531"/>
      <c r="Y29" s="531"/>
      <c r="Z29" s="531"/>
      <c r="AA29" s="531"/>
      <c r="AB29" s="523"/>
      <c r="AC29" s="524"/>
      <c r="AD29" s="524"/>
      <c r="AE29" s="523"/>
      <c r="AF29" s="524"/>
      <c r="AG29" s="524"/>
      <c r="AH29" s="524"/>
      <c r="AI29" s="524"/>
      <c r="AJ29" s="524"/>
      <c r="AK29" s="524"/>
      <c r="AL29" s="524"/>
      <c r="AM29" s="524"/>
      <c r="AN29" s="525"/>
    </row>
    <row r="30" spans="1:40" ht="39.950000000000003" customHeight="1">
      <c r="A30" s="309"/>
      <c r="B30" s="532" t="s">
        <v>388</v>
      </c>
      <c r="C30" s="532"/>
      <c r="D30" s="532"/>
      <c r="E30" s="532"/>
      <c r="F30" s="532"/>
      <c r="G30" s="532"/>
      <c r="H30" s="532"/>
      <c r="I30" s="532"/>
      <c r="J30" s="517" t="s">
        <v>2494</v>
      </c>
      <c r="K30" s="518"/>
      <c r="L30" s="518"/>
      <c r="M30" s="518"/>
      <c r="N30" s="518"/>
      <c r="O30" s="519"/>
      <c r="P30" s="517" t="s">
        <v>2507</v>
      </c>
      <c r="Q30" s="518"/>
      <c r="R30" s="518"/>
      <c r="S30" s="518"/>
      <c r="T30" s="518"/>
      <c r="U30" s="519"/>
      <c r="V30" s="531"/>
      <c r="W30" s="531"/>
      <c r="X30" s="531"/>
      <c r="Y30" s="531"/>
      <c r="Z30" s="531"/>
      <c r="AA30" s="531"/>
      <c r="AB30" s="523"/>
      <c r="AC30" s="524"/>
      <c r="AD30" s="524"/>
      <c r="AE30" s="523"/>
      <c r="AF30" s="524"/>
      <c r="AG30" s="524"/>
      <c r="AH30" s="524"/>
      <c r="AI30" s="524"/>
      <c r="AJ30" s="524"/>
      <c r="AK30" s="524"/>
      <c r="AL30" s="524"/>
      <c r="AM30" s="524"/>
      <c r="AN30" s="525"/>
    </row>
    <row r="31" spans="1:40" ht="39.950000000000003" customHeight="1" thickBot="1">
      <c r="A31" s="310"/>
      <c r="B31" s="534" t="s">
        <v>389</v>
      </c>
      <c r="C31" s="534"/>
      <c r="D31" s="534"/>
      <c r="E31" s="534"/>
      <c r="F31" s="534"/>
      <c r="G31" s="534"/>
      <c r="H31" s="534"/>
      <c r="I31" s="534"/>
      <c r="J31" s="537" t="s">
        <v>2494</v>
      </c>
      <c r="K31" s="538"/>
      <c r="L31" s="538"/>
      <c r="M31" s="538"/>
      <c r="N31" s="538"/>
      <c r="O31" s="539"/>
      <c r="P31" s="537" t="s">
        <v>2507</v>
      </c>
      <c r="Q31" s="538"/>
      <c r="R31" s="538"/>
      <c r="S31" s="538"/>
      <c r="T31" s="538"/>
      <c r="U31" s="539"/>
      <c r="V31" s="530"/>
      <c r="W31" s="530"/>
      <c r="X31" s="530"/>
      <c r="Y31" s="530"/>
      <c r="Z31" s="530"/>
      <c r="AA31" s="530"/>
      <c r="AB31" s="526"/>
      <c r="AC31" s="527"/>
      <c r="AD31" s="527"/>
      <c r="AE31" s="526"/>
      <c r="AF31" s="527"/>
      <c r="AG31" s="527"/>
      <c r="AH31" s="527"/>
      <c r="AI31" s="527"/>
      <c r="AJ31" s="527"/>
      <c r="AK31" s="527"/>
      <c r="AL31" s="527"/>
      <c r="AM31" s="527"/>
      <c r="AN31" s="528"/>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5" t="s">
        <v>390</v>
      </c>
      <c r="C33" s="535"/>
      <c r="D33" s="535"/>
      <c r="E33" s="535"/>
      <c r="F33" s="535"/>
      <c r="G33" s="535"/>
      <c r="H33" s="535"/>
      <c r="I33" s="535"/>
      <c r="J33" s="553" t="s">
        <v>2494</v>
      </c>
      <c r="K33" s="554"/>
      <c r="L33" s="554"/>
      <c r="M33" s="554"/>
      <c r="N33" s="554"/>
      <c r="O33" s="555"/>
      <c r="P33" s="553" t="s">
        <v>2494</v>
      </c>
      <c r="Q33" s="554"/>
      <c r="R33" s="554"/>
      <c r="S33" s="554"/>
      <c r="T33" s="554"/>
      <c r="U33" s="555"/>
      <c r="V33" s="529" t="s">
        <v>2513</v>
      </c>
      <c r="W33" s="529"/>
      <c r="X33" s="529"/>
      <c r="Y33" s="529"/>
      <c r="Z33" s="529"/>
      <c r="AA33" s="529"/>
      <c r="AB33" s="520" t="s">
        <v>2576</v>
      </c>
      <c r="AC33" s="521"/>
      <c r="AD33" s="521"/>
      <c r="AE33" s="520" t="s">
        <v>2577</v>
      </c>
      <c r="AF33" s="521"/>
      <c r="AG33" s="521"/>
      <c r="AH33" s="521"/>
      <c r="AI33" s="521"/>
      <c r="AJ33" s="521"/>
      <c r="AK33" s="521"/>
      <c r="AL33" s="521"/>
      <c r="AM33" s="521"/>
      <c r="AN33" s="522"/>
    </row>
    <row r="34" spans="1:40" ht="39.950000000000003" customHeight="1">
      <c r="A34" s="309"/>
      <c r="B34" s="532" t="s">
        <v>391</v>
      </c>
      <c r="C34" s="532"/>
      <c r="D34" s="532"/>
      <c r="E34" s="532"/>
      <c r="F34" s="532"/>
      <c r="G34" s="532"/>
      <c r="H34" s="532"/>
      <c r="I34" s="532"/>
      <c r="J34" s="517" t="s">
        <v>2494</v>
      </c>
      <c r="K34" s="518"/>
      <c r="L34" s="518"/>
      <c r="M34" s="518"/>
      <c r="N34" s="518"/>
      <c r="O34" s="519"/>
      <c r="P34" s="517" t="s">
        <v>2507</v>
      </c>
      <c r="Q34" s="518"/>
      <c r="R34" s="518"/>
      <c r="S34" s="518"/>
      <c r="T34" s="518"/>
      <c r="U34" s="519"/>
      <c r="V34" s="531"/>
      <c r="W34" s="531"/>
      <c r="X34" s="531"/>
      <c r="Y34" s="531"/>
      <c r="Z34" s="531"/>
      <c r="AA34" s="531"/>
      <c r="AB34" s="523"/>
      <c r="AC34" s="524"/>
      <c r="AD34" s="524"/>
      <c r="AE34" s="523"/>
      <c r="AF34" s="524"/>
      <c r="AG34" s="524"/>
      <c r="AH34" s="524"/>
      <c r="AI34" s="524"/>
      <c r="AJ34" s="524"/>
      <c r="AK34" s="524"/>
      <c r="AL34" s="524"/>
      <c r="AM34" s="524"/>
      <c r="AN34" s="525"/>
    </row>
    <row r="35" spans="1:40" ht="39.950000000000003" customHeight="1" thickBot="1">
      <c r="A35" s="310"/>
      <c r="B35" s="533" t="s">
        <v>392</v>
      </c>
      <c r="C35" s="533"/>
      <c r="D35" s="533"/>
      <c r="E35" s="533"/>
      <c r="F35" s="533"/>
      <c r="G35" s="533"/>
      <c r="H35" s="533"/>
      <c r="I35" s="533"/>
      <c r="J35" s="537" t="s">
        <v>2494</v>
      </c>
      <c r="K35" s="538"/>
      <c r="L35" s="538"/>
      <c r="M35" s="538"/>
      <c r="N35" s="538"/>
      <c r="O35" s="539"/>
      <c r="P35" s="537" t="s">
        <v>2507</v>
      </c>
      <c r="Q35" s="538"/>
      <c r="R35" s="538"/>
      <c r="S35" s="538"/>
      <c r="T35" s="538"/>
      <c r="U35" s="539"/>
      <c r="V35" s="530"/>
      <c r="W35" s="530"/>
      <c r="X35" s="530"/>
      <c r="Y35" s="530"/>
      <c r="Z35" s="530"/>
      <c r="AA35" s="530"/>
      <c r="AB35" s="526"/>
      <c r="AC35" s="527"/>
      <c r="AD35" s="527"/>
      <c r="AE35" s="526"/>
      <c r="AF35" s="527"/>
      <c r="AG35" s="527"/>
      <c r="AH35" s="527"/>
      <c r="AI35" s="527"/>
      <c r="AJ35" s="527"/>
      <c r="AK35" s="527"/>
      <c r="AL35" s="527"/>
      <c r="AM35" s="527"/>
      <c r="AN35" s="528"/>
    </row>
    <row r="36" spans="1:40" ht="15" customHeight="1">
      <c r="A36" s="516" t="s">
        <v>393</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row>
    <row r="37" spans="1:40" ht="15" customHeight="1">
      <c r="A37" s="516" t="s">
        <v>394</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row>
    <row r="38" spans="1:40" ht="15" customHeight="1">
      <c r="A38" s="516" t="s">
        <v>395</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horizontalDpi="300" verticalDpi="300"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2023-04-11T01:28:06Z</dcterms:created>
  <dcterms:modified xsi:type="dcterms:W3CDTF">2023-04-11T01:28:06Z</dcterms:modified>
</cp:coreProperties>
</file>