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原本】施設から来たメール→この場所に移す※絶対触らない！★★\R5.4.11重説のHP掲載処理済み\k-080 ハートランド・エミシア横浜旭\"/>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<sst xmlns="http://schemas.openxmlformats.org/spreadsheetml/2006/main" count="3114" uniqueCount="2577">
  <si>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</si>
  <si>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</si>
  <si>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</si>
  <si>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</si>
  <si>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</si>
  <si>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</si>
  <si>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</si>
  <si>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</si>
  <si>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</si>
  <si>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</si>
  <si>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</si>
  <si>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</si>
  <si>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</si>
  <si>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</si>
  <si>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</si>
  <si>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</si>
  <si>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</si>
  <si>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</si>
  <si>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</si>
  <si>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</si>
  <si>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</si>
  <si>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</si>
  <si>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</si>
  <si>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</si>
  <si>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</si>
  <si>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</si>
  <si>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</si>
  <si>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</si>
  <si>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</si>
  <si>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</si>
  <si>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</si>
  <si>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</si>
  <si>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</si>
  <si>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</si>
  <si>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</si>
  <si>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</si>
  <si>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</si>
  <si>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</si>
  <si>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</si>
  <si>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</si>
  <si>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</si>
  <si>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</si>
  <si>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</si>
  <si>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</si>
  <si>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</si>
  <si>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</si>
  <si>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</si>
  <si>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</si>
  <si>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</si>
  <si>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</si>
  <si>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</si>
  <si>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</si>
  <si>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</si>
  <si>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</si>
  <si>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</si>
  <si>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</si>
  <si>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</si>
  <si>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</si>
  <si>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</si>
  <si>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</si>
  <si>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</si>
  <si>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</si>
  <si>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</si>
  <si>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</si>
  <si>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</si>
  <si>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</si>
  <si>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</si>
  <si>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</si>
  <si>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</si>
  <si>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</si>
  <si>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</si>
  <si>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</si>
  <si>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</si>
  <si>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</si>
  <si>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</si>
  <si>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</si>
  <si>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</si>
  <si>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</si>
  <si>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</si>
  <si>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</si>
  <si>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</si>
  <si>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</si>
  <si>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</si>
  <si>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</si>
  <si>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</si>
  <si>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</si>
  <si>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</si>
  <si>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</si>
  <si>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</si>
  <si>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</si>
  <si>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</si>
  <si>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</si>
  <si>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</si>
  <si>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</si>
  <si>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</si>
  <si>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</si>
  <si>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</si>
  <si>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</si>
  <si>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</si>
  <si>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</si>
  <si>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</si>
  <si>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</si>
  <si>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</si>
  <si>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</si>
  <si>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</si>
  <si>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</si>
  <si>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</si>
  <si>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</si>
  <si>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</si>
  <si>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</si>
  <si>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</si>
  <si>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</si>
  <si>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</si>
  <si>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</si>
  <si>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</si>
  <si>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</si>
  <si>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</si>
  <si>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</si>
  <si>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</si>
  <si>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</si>
  <si>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</si>
  <si>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</si>
  <si>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</si>
  <si>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</si>
  <si>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</si>
  <si>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</si>
  <si>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</si>
  <si>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</si>
  <si>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</si>
  <si>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</si>
  <si>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</si>
  <si>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</si>
  <si>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</si>
  <si>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</si>
  <si>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</si>
  <si>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</si>
  <si>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</si>
  <si>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</si>
  <si>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</si>
  <si>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</si>
  <si>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</si>
  <si>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</si>
  <si>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</si>
  <si>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</si>
  <si>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</si>
  <si>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</si>
  <si>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</si>
  <si>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</si>
  <si>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</si>
  <si>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</si>
  <si>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</si>
  <si>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</si>
  <si>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</si>
  <si>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</si>
  <si>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</si>
  <si>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</si>
  <si>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</si>
  <si>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</si>
  <si>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</si>
  <si>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</si>
  <si>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</si>
  <si>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</si>
  <si>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</si>
  <si>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</si>
  <si>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</si>
  <si>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</si>
  <si>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</si>
  <si>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</si>
  <si>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</si>
  <si>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</si>
  <si>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</si>
  <si>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</si>
  <si>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</si>
  <si>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</si>
  <si>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</si>
  <si>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</si>
  <si>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</si>
  <si>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</si>
  <si>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</si>
  <si>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</si>
  <si>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</si>
  <si>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</si>
  <si>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</si>
  <si>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</si>
  <si>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</si>
  <si>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</si>
  <si>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</si>
  <si>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</si>
  <si>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</si>
  <si>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</si>
  <si>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</si>
  <si>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</si>
  <si>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</si>
  <si>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</si>
  <si>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</si>
  <si>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</si>
  <si>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</si>
  <si>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</si>
  <si>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</si>
  <si>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</si>
  <si>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</si>
  <si>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</si>
  <si>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</si>
  <si>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</si>
  <si>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</si>
  <si>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</si>
  <si>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</si>
  <si>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</si>
  <si>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</si>
  <si>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</si>
  <si>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</si>
  <si>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</si>
  <si>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</si>
  <si>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</si>
  <si>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</si>
  <si>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</si>
  <si>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</si>
  <si>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</si>
  <si>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</si>
  <si>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</si>
  <si>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</si>
  <si>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</si>
  <si>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</si>
  <si>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</si>
  <si>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</si>
  <si>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</si>
  <si>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</si>
  <si>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</si>
  <si>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</si>
  <si>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</si>
  <si>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</si>
  <si>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</si>
  <si>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</si>
  <si>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</si>
  <si>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</si>
  <si>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</si>
  <si>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</si>
  <si>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</si>
  <si>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</si>
  <si>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</si>
  <si>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</si>
  <si>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</si>
  <si>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</si>
  <si>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</si>
  <si>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</si>
  <si>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</si>
  <si>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</si>
  <si>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</si>
  <si>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</si>
  <si>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</si>
  <si>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</si>
  <si>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</si>
  <si>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</si>
  <si>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</si>
  <si>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</si>
  <si>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</si>
  <si>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</si>
  <si>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</si>
  <si>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</si>
  <si>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</si>
  <si>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</si>
  <si>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</si>
  <si>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</si>
  <si>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</si>
  <si>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</si>
  <si>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</si>
  <si>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</si>
  <si>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</si>
  <si>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</si>
  <si>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</si>
  <si>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</si>
  <si>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</si>
  <si>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</si>
  <si>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</si>
  <si>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</si>
  <si>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</si>
  <si>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</si>
  <si>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</si>
  <si>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</si>
  <si>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</si>
  <si>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</si>
  <si>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</si>
  <si>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</si>
  <si>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</si>
  <si>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</si>
  <si>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</si>
  <si>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</si>
  <si>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</si>
  <si>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</si>
  <si>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</si>
  <si>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</si>
  <si>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</si>
  <si>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</si>
  <si>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</si>
  <si>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</si>
  <si>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</si>
  <si>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</si>
  <si>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</si>
  <si>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</si>
  <si>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</si>
  <si>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</si>
  <si>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</si>
  <si>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</si>
  <si>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</si>
  <si>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</si>
  <si>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</si>
  <si>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</si>
  <si>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</si>
  <si>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</si>
  <si>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</si>
  <si>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</si>
  <si>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</si>
  <si>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</si>
  <si>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</si>
  <si>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</si>
  <si>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</si>
  <si>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</si>
  <si>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</si>
  <si>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</si>
  <si>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</si>
  <si>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</si>
  <si>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</si>
  <si>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</si>
  <si>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</si>
  <si>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</si>
  <si>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</si>
  <si>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</si>
  <si>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</si>
  <si>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</si>
  <si>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</si>
  <si>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</si>
  <si>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</si>
  <si>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</si>
  <si>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</si>
  <si>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</si>
  <si>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</si>
  <si>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</si>
  <si>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</si>
  <si>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</si>
  <si>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</si>
  <si>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</si>
  <si>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</si>
  <si>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</si>
  <si>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</si>
  <si>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</si>
  <si>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</si>
  <si>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</si>
  <si>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</si>
  <si>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</si>
  <si>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</si>
  <si>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</si>
  <si>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</si>
  <si>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</si>
  <si>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</si>
  <si>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</si>
  <si>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</si>
  <si>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</si>
  <si>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</si>
  <si>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</si>
  <si>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</si>
  <si>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</si>
  <si>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</si>
  <si>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</si>
  <si>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</si>
  <si>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</si>
  <si>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</si>
  <si>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</si>
  <si>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</si>
  <si>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</si>
  <si>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</si>
  <si>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</si>
  <si>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</si>
  <si>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</si>
  <si>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</si>
  <si>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</si>
  <si>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</si>
  <si>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</si>
  <si>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</si>
  <si>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</si>
  <si>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</si>
  <si>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</si>
  <si>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</si>
  <si>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</si>
  <si>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</si>
  <si>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</si>
  <si>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</si>
  <si>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</si>
  <si>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</si>
  <si>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</si>
  <si>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</si>
  <si>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</si>
  <si>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</si>
  <si>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</si>
  <si>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</si>
  <si>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</si>
  <si>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</si>
  <si>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</si>
  <si>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</si>
  <si>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</si>
  <si>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</si>
  <si>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</si>
  <si>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</si>
  <si>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</si>
  <si>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</si>
  <si>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</si>
  <si>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</si>
  <si>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</si>
  <si>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</si>
  <si>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</si>
  <si>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</si>
  <si>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</si>
  <si>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</si>
  <si>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</si>
  <si>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</si>
  <si>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</si>
  <si>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</si>
  <si>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</si>
  <si>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</si>
  <si>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</si>
  <si>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</si>
  <si>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</si>
  <si>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</si>
  <si>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</si>
  <si>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</si>
  <si>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</si>
  <si>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</si>
  <si>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</si>
  <si>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</si>
  <si>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</si>
  <si>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</si>
  <si>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</si>
  <si>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</si>
  <si>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</si>
  <si>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</si>
  <si>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</si>
  <si>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</si>
  <si>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</si>
  <si>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</si>
  <si>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</si>
  <si>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</si>
  <si>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</si>
  <si>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</si>
  <si>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</si>
  <si>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</si>
  <si>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</si>
  <si>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</si>
  <si>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</si>
  <si>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</si>
  <si>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</si>
  <si>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</si>
  <si>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</si>
  <si>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</si>
  <si>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</si>
  <si>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</si>
  <si>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</si>
  <si>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</si>
  <si>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</si>
  <si>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</si>
  <si>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</si>
  <si>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</si>
  <si>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</si>
  <si>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</si>
  <si>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</si>
  <si>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</si>
  <si>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</si>
  <si>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</si>
  <si>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</si>
  <si>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</si>
  <si>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</si>
  <si>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</si>
  <si>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</si>
  <si>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</si>
  <si>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</si>
  <si>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</si>
  <si>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</si>
  <si>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</si>
  <si>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</si>
  <si>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</si>
  <si>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</si>
  <si>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</si>
  <si>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</si>
  <si>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</si>
  <si>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</si>
  <si>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</si>
  <si>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</si>
  <si>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</si>
  <si>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</si>
  <si>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</si>
  <si>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</si>
  <si>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</si>
  <si>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</si>
  <si>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</si>
  <si>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</si>
  <si>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</si>
  <si>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</si>
  <si>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</si>
  <si>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</si>
  <si>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</si>
  <si>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</si>
  <si>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</si>
  <si>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</si>
  <si>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</si>
  <si>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</si>
  <si>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</si>
  <si>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</si>
  <si>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</si>
  <si>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</si>
  <si>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</si>
  <si>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</si>
  <si>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</si>
  <si>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</si>
  <si>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</si>
  <si>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</si>
  <si>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</si>
  <si>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</si>
  <si>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</si>
  <si>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</si>
  <si>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</si>
  <si>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</si>
  <si>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</si>
  <si>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</si>
  <si>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</si>
  <si>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</si>
  <si>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</si>
  <si>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</si>
  <si>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</si>
  <si>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</si>
  <si>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</si>
  <si>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</si>
  <si>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</si>
  <si>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</si>
  <si>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</si>
  <si>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</si>
  <si>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</si>
  <si>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</si>
  <si>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</si>
  <si>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</si>
  <si>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</si>
  <si>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</si>
  <si>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</si>
  <si>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</si>
  <si>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</si>
  <si>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</si>
  <si>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</si>
  <si>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</si>
  <si>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</si>
  <si>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</si>
  <si>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</si>
  <si>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</si>
  <si>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</si>
  <si>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</si>
  <si>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</si>
  <si>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</si>
  <si>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</si>
  <si>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</si>
  <si>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</si>
  <si>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</si>
  <si>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</si>
  <si>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</si>
  <si>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</si>
  <si>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</si>
  <si>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</si>
  <si>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</si>
  <si>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</si>
  <si>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</si>
  <si>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</si>
  <si>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</si>
  <si>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</si>
  <si>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</si>
  <si>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</si>
  <si>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</si>
  <si>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</si>
  <si>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</si>
  <si>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</si>
  <si>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</si>
  <si>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</si>
  <si>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</si>
  <si>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</si>
  <si>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</si>
  <si>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</si>
  <si>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</si>
  <si>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</si>
  <si>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</si>
  <si>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</si>
  <si>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</si>
  <si>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</si>
  <si>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</si>
  <si>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</si>
  <si>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</si>
  <si>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</si>
  <si>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</si>
  <si>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</si>
  <si>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</si>
  <si>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</si>
  <si>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</si>
  <si>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</si>
  <si>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</si>
  <si>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</si>
  <si>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</si>
  <si>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</si>
  <si>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</si>
  <si>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</si>
  <si>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</si>
  <si>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</si>
  <si>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</si>
  <si>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</si>
  <si>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</si>
  <si>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</si>
  <si>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</si>
  <si>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</si>
  <si>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</si>
  <si>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</si>
  <si>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</si>
  <si>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</si>
  <si>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</si>
  <si>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</si>
  <si>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</si>
  <si>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</si>
  <si>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</si>
  <si>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</si>
  <si>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</si>
  <si>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</si>
  <si>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</si>
  <si>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</si>
  <si>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</si>
  <si>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</si>
  <si>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</si>
  <si>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</si>
  <si>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</si>
  <si>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</si>
  <si>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</si>
  <si>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</si>
  <si>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</si>
  <si>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</si>
  <si>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</si>
  <si>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</si>
  <si>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</si>
  <si>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</si>
  <si>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</si>
  <si>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</si>
  <si>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</si>
  <si>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</si>
  <si>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</si>
  <si>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</si>
  <si>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</si>
  <si>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</si>
  <si>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</si>
  <si>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</si>
  <si>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</si>
  <si>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</si>
  <si>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</si>
  <si>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</si>
  <si>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</si>
  <si>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</si>
  <si>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</si>
  <si>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</si>
  <si>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</si>
  <si>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</si>
  <si>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</si>
  <si>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</si>
  <si>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</si>
  <si>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</si>
  <si>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</si>
  <si>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</si>
  <si>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</si>
  <si>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</si>
  <si>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</si>
  <si>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</si>
  <si>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</si>
  <si>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</si>
  <si>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</si>
  <si>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</si>
  <si>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</si>
  <si>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</si>
  <si>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</si>
  <si>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</si>
  <si>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</si>
  <si>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</si>
  <si>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</si>
  <si>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</si>
  <si>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</si>
  <si>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</si>
  <si>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</si>
  <si>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</si>
  <si>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</si>
  <si>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</si>
  <si>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</si>
  <si>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</si>
  <si>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</si>
  <si>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</si>
  <si>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</si>
  <si>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</si>
  <si>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</si>
  <si>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</si>
  <si>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</si>
  <si>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</si>
  <si>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</si>
  <si>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</si>
  <si>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</si>
  <si>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</si>
  <si>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</si>
  <si>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</si>
  <si>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</si>
  <si>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</si>
  <si>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</si>
  <si>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</si>
  <si>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</si>
  <si>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</si>
  <si>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</si>
  <si>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</si>
  <si>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</si>
  <si>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</si>
  <si>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</si>
  <si>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</si>
  <si>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</si>
  <si>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</si>
  <si>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</si>
  <si>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</si>
  <si>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</si>
  <si>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</si>
  <si>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</si>
  <si>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</si>
  <si>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</si>
  <si>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</si>
  <si>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</si>
  <si>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</si>
  <si>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</si>
  <si>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</si>
  <si>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</si>
  <si>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</si>
  <si>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</si>
  <si>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</si>
  <si>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</si>
  <si>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</si>
  <si>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</si>
  <si>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</si>
  <si>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</si>
  <si>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</si>
  <si>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</si>
  <si>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</si>
  <si>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</si>
  <si>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</si>
  <si>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</si>
  <si>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</si>
  <si>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</si>
  <si>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</si>
  <si>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</si>
  <si>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</si>
  <si>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</si>
  <si>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</si>
  <si>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</si>
  <si>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</si>
  <si>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</si>
  <si>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</si>
  <si>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</si>
  <si>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</si>
  <si>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</si>
  <si>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</si>
  <si>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</si>
  <si>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</si>
  <si>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</si>
  <si>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</si>
  <si>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</si>
  <si>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</si>
  <si>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</si>
  <si>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</si>
  <si>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</si>
  <si>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</si>
  <si>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</si>
  <si>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</si>
  <si>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</si>
  <si>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</si>
  <si>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</si>
  <si>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</si>
  <si>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</si>
  <si>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</si>
  <si>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</si>
  <si>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</si>
  <si>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</si>
  <si>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</si>
  <si>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</si>
  <si>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</si>
  <si>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</si>
  <si>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</si>
  <si>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</si>
  <si>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</si>
  <si>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</si>
  <si>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</si>
  <si>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</si>
  <si>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</si>
  <si>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</si>
  <si>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</si>
  <si>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</si>
  <si>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</si>
  <si>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</si>
  <si>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</si>
  <si>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</si>
  <si>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</si>
  <si>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</si>
  <si>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</si>
  <si>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</si>
  <si>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</si>
  <si>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</si>
  <si>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</si>
  <si>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</si>
  <si>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</si>
  <si>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</si>
  <si>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</si>
  <si>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</si>
  <si>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</si>
  <si>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</si>
  <si>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</si>
  <si>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</si>
  <si>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</si>
  <si>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</si>
  <si>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</si>
  <si>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</si>
  <si>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</si>
  <si>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</si>
  <si>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</si>
  <si>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</si>
  <si>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</si>
  <si>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</si>
  <si>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</si>
  <si>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</si>
  <si>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</si>
  <si>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</si>
  <si>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</si>
  <si>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</si>
  <si>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</si>
  <si>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</si>
  <si>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</si>
  <si>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</si>
  <si>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</si>
  <si>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</si>
  <si>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</si>
  <si>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</si>
  <si>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</si>
  <si>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</si>
  <si>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</si>
  <si>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</si>
  <si>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</si>
  <si>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</si>
  <si>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</si>
  <si>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</si>
  <si>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</si>
  <si>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</si>
  <si>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</si>
  <si>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</si>
  <si>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</si>
  <si>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</si>
  <si>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</si>
  <si>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</si>
  <si>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</si>
  <si>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</si>
  <si>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</si>
  <si>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</si>
  <si>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</si>
  <si>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</si>
  <si>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</si>
  <si>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</si>
  <si>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</si>
  <si>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</si>
  <si>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</si>
  <si>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</si>
  <si>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</si>
  <si>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</si>
  <si>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</si>
  <si>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</si>
  <si>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</si>
  <si>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</si>
  <si>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</si>
  <si>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</si>
  <si>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</si>
  <si>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</si>
  <si>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</si>
  <si>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</si>
  <si>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</si>
  <si>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</si>
  <si>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</si>
  <si>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</si>
  <si>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</si>
  <si>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</si>
  <si>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</si>
  <si>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</si>
  <si>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</si>
  <si>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</si>
  <si>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</si>
  <si>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</si>
  <si>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</si>
  <si>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</si>
  <si>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</si>
  <si>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</si>
  <si>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</si>
  <si>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</si>
  <si>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</si>
  <si>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</si>
  <si>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</si>
  <si>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</si>
  <si>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</si>
  <si>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</si>
  <si>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</si>
  <si>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</si>
  <si>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</si>
  <si>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</si>
  <si>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</si>
  <si>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</si>
  <si>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</si>
  <si>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</si>
  <si>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</si>
  <si>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</si>
  <si>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</si>
  <si>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</si>
  <si>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</si>
  <si>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</si>
  <si>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</si>
  <si>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</si>
  <si>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</si>
  <si>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</si>
  <si>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</si>
  <si>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</si>
  <si>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</si>
  <si>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</si>
  <si>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</si>
  <si>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</si>
  <si>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</si>
  <si>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</si>
  <si>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</si>
  <si>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</si>
  <si>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</si>
  <si>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</si>
  <si>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</si>
  <si>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</si>
  <si>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</si>
  <si>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</si>
  <si>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</si>
  <si>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</si>
  <si>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</si>
  <si>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</si>
  <si>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</si>
  <si>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</si>
  <si>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</si>
  <si>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</si>
  <si>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</si>
  <si>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</si>
  <si>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</si>
  <si>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</si>
  <si>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</si>
  <si>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</si>
  <si>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</si>
  <si>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</si>
  <si>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</si>
  <si>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</si>
  <si>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</si>
  <si>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</si>
  <si>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</si>
  <si>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</si>
  <si>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</si>
  <si>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</si>
  <si>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</si>
  <si>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</si>
  <si>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</si>
  <si>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</si>
  <si>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</si>
  <si>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</si>
  <si>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</si>
  <si>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</si>
  <si>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</si>
  <si>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</si>
  <si>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</si>
  <si>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</si>
  <si>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</si>
  <si>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</si>
  <si>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</si>
  <si>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</si>
  <si>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</si>
  <si>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</si>
  <si>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</si>
  <si>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</si>
  <si>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</si>
  <si>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</si>
  <si>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</si>
  <si>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</si>
  <si>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</si>
  <si>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</si>
  <si>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</si>
  <si>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</si>
  <si>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</si>
  <si>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</si>
  <si>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</si>
  <si>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</si>
  <si>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</si>
  <si>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</si>
  <si>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</si>
  <si>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</si>
  <si>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</si>
  <si>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</si>
  <si>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</si>
  <si>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</si>
  <si>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</si>
  <si>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</si>
  <si>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</si>
  <si>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</si>
  <si>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</si>
  <si>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</si>
  <si>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</si>
  <si>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</si>
  <si>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</si>
  <si>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</si>
  <si>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</si>
  <si>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</si>
  <si>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</si>
  <si>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</si>
  <si>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</si>
  <si>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</si>
  <si>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</si>
  <si>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</si>
  <si>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</si>
  <si>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</si>
  <si>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</si>
  <si>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</si>
  <si>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</si>
  <si>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</si>
  <si>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</si>
  <si>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</si>
  <si>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</si>
  <si>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</si>
  <si>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</si>
  <si>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</si>
  <si>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</si>
  <si>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</si>
  <si>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</si>
  <si>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</si>
  <si>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</si>
  <si>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</si>
  <si>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</si>
  <si>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</si>
  <si>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</si>
  <si>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</si>
  <si>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</si>
  <si>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</si>
  <si>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</si>
  <si>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</si>
  <si>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</si>
  <si>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</si>
  <si>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</si>
  <si>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</si>
  <si>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</si>
  <si>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</si>
  <si>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</si>
  <si>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</si>
  <si>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</si>
  <si>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</si>
  <si>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</si>
  <si>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</si>
  <si>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</si>
  <si>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</si>
  <si>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</si>
  <si>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</si>
  <si>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</si>
  <si>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</si>
  <si>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</si>
  <si>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</si>
  <si>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</si>
  <si>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</si>
  <si>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</si>
  <si>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</si>
  <si>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</si>
  <si>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</si>
  <si>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</si>
  <si>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</si>
  <si>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</si>
  <si>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</si>
  <si>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</si>
  <si>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</si>
  <si>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</si>
  <si>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</si>
  <si>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</si>
  <si>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</si>
  <si>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</si>
  <si>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</si>
  <si>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</si>
  <si>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</si>
  <si>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</si>
  <si>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</si>
  <si>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</si>
  <si>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</si>
  <si>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</si>
  <si>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</si>
  <si>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</si>
  <si>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</si>
  <si>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</si>
  <si>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</si>
  <si>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</si>
  <si>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</si>
  <si>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</si>
  <si>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</si>
  <si>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</si>
  <si>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</si>
  <si>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</si>
  <si>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</si>
  <si>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</si>
  <si>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</si>
  <si>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</si>
  <si>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</si>
  <si>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</si>
  <si>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</si>
  <si>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</si>
  <si>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</si>
  <si>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</si>
  <si>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</si>
  <si>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</si>
  <si>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</si>
  <si>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</si>
  <si>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</si>
  <si>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</si>
  <si>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</si>
  <si>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</si>
  <si>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</si>
  <si>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</si>
  <si>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</si>
  <si>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</si>
  <si>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</si>
  <si>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</si>
  <si>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</si>
  <si>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</si>
  <si>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</si>
  <si>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</si>
  <si>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</si>
  <si>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</si>
  <si>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</si>
  <si>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</si>
  <si>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</si>
  <si>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</si>
  <si>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</si>
  <si>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</si>
  <si>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</si>
  <si>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</si>
  <si>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</si>
  <si>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</si>
  <si>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</si>
  <si>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</si>
  <si>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</si>
  <si>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</si>
  <si>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</si>
  <si>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</si>
  <si>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</si>
  <si>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</si>
  <si>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</si>
  <si>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</si>
  <si>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</si>
  <si>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</si>
  <si>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</si>
  <si>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</si>
  <si>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</si>
  <si>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</si>
  <si>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</si>
  <si>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</si>
  <si>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</si>
  <si>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</si>
  <si>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</si>
  <si>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</si>
  <si>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</si>
  <si>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</si>
  <si>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</si>
  <si>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</si>
  <si>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</si>
  <si>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</si>
  <si>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</si>
  <si>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</si>
  <si>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</si>
  <si>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</si>
  <si>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</si>
  <si>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</si>
  <si>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</si>
  <si>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</si>
  <si>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</si>
  <si>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</si>
  <si>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</si>
  <si>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</si>
  <si>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</si>
  <si>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</si>
  <si>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</si>
  <si>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</si>
  <si>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</si>
  <si>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</si>
  <si>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</si>
  <si>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</si>
  <si>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</si>
  <si>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</si>
  <si>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</si>
  <si>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</si>
  <si>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</si>
  <si>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</si>
  <si>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</si>
  <si>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</si>
  <si>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</si>
  <si>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</si>
  <si>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</si>
  <si>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</si>
  <si>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</si>
  <si>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</si>
  <si>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</si>
  <si>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</si>
  <si>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</si>
  <si>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</si>
  <si>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</si>
  <si>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</si>
  <si>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</si>
  <si>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</si>
  <si>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</si>
  <si>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</si>
  <si>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</si>
  <si>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</si>
  <si>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</si>
  <si>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</si>
  <si>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</si>
  <si>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</si>
  <si>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</si>
  <si>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</si>
  <si>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</si>
  <si>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</si>
  <si>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</si>
  <si>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</si>
  <si>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</si>
  <si>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</si>
  <si>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</si>
  <si>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</si>
  <si>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</si>
  <si>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</si>
  <si>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</si>
  <si>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</si>
  <si>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</si>
  <si>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</si>
  <si>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</si>
  <si>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</si>
  <si>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</si>
  <si>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</si>
  <si>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</si>
  <si>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</si>
  <si>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</si>
  <si>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</si>
  <si>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</si>
  <si>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</si>
  <si>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</si>
  <si>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</si>
  <si>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</si>
  <si>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</si>
  <si>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</si>
  <si>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</si>
  <si>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</si>
  <si>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</si>
  <si>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</si>
  <si>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</si>
  <si>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</si>
  <si>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</si>
  <si>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</si>
  <si>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</si>
  <si>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</si>
  <si>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</si>
  <si>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</si>
  <si>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</si>
  <si>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</si>
  <si>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</si>
  <si>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</si>
  <si>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</si>
  <si>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</si>
  <si>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</si>
  <si>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</si>
  <si>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</si>
  <si>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</si>
  <si>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</si>
  <si>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</si>
  <si>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</si>
  <si>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</si>
  <si>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</si>
  <si>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</si>
  <si>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</si>
  <si>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</si>
  <si>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</si>
  <si>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</si>
  <si>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</si>
  <si>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</si>
  <si>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</si>
  <si>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</si>
  <si>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</si>
  <si>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</si>
  <si>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</si>
  <si>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</si>
  <si>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</si>
  <si>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</si>
  <si>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</si>
  <si>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</si>
  <si>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</si>
  <si>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</si>
  <si>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</si>
  <si>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</si>
  <si>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</si>
  <si>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</si>
  <si>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</si>
  <si>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</si>
  <si>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</si>
  <si>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</si>
  <si>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</si>
  <si>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</si>
  <si>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</si>
  <si>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</si>
  <si>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</si>
  <si>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</si>
  <si>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</si>
  <si>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</si>
  <si>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</si>
  <si>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</si>
  <si>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</si>
  <si>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</si>
  <si>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</si>
  <si>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</si>
  <si>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</si>
  <si>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</si>
  <si>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</si>
  <si>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</si>
  <si>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</si>
  <si>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</si>
  <si>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</si>
  <si>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</si>
  <si>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</si>
  <si>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</si>
  <si>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</si>
  <si>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</si>
  <si>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</si>
  <si>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</si>
  <si>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</si>
  <si>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</si>
  <si>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</si>
  <si>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</si>
  <si>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</si>
  <si>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</si>
  <si>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</si>
  <si>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</si>
  <si>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</si>
  <si>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</si>
  <si>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</si>
  <si>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</si>
  <si>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</si>
  <si>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</si>
  <si>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</si>
  <si>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</si>
  <si>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</si>
  <si>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</si>
  <si>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</si>
  <si>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</si>
  <si>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</si>
  <si>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</si>
  <si>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</si>
  <si>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</si>
  <si>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</si>
  <si>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</si>
  <si>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</si>
  <si>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</si>
  <si>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</si>
  <si>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</si>
  <si>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</si>
  <si>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</si>
  <si>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</si>
  <si>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</si>
  <si>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</si>
  <si>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</si>
  <si>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</si>
  <si>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</si>
  <si>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</si>
  <si>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</si>
  <si>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</si>
  <si>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</si>
  <si>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</si>
  <si>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</si>
  <si>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</si>
  <si>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</si>
  <si>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</si>
  <si>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</si>
  <si>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</si>
  <si>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</si>
  <si>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</si>
  <si>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</si>
  <si>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</si>
  <si>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</si>
  <si>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</si>
  <si>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</si>
  <si>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</si>
  <si>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</si>
  <si>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</si>
  <si>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</si>
  <si>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</si>
  <si>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</si>
  <si>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</si>
  <si>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</si>
  <si>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</si>
  <si>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</si>
  <si>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</si>
  <si>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</si>
  <si>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</si>
  <si>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</si>
  <si>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</si>
  <si>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</si>
  <si>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</si>
  <si>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</si>
  <si>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</si>
  <si>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</si>
  <si>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</si>
  <si>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</si>
  <si>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</si>
  <si>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</si>
  <si>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</si>
  <si>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</si>
  <si>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</si>
  <si>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</si>
  <si>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</si>
  <si>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</si>
  <si>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</si>
  <si>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</si>
  <si>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</si>
  <si>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</si>
  <si>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</si>
  <si>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</si>
  <si>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</si>
  <si>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</si>
  <si>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</si>
  <si>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</si>
  <si>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</si>
  <si>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</si>
  <si>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</si>
  <si>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</si>
  <si>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</si>
  <si>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</si>
  <si>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</si>
  <si>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</si>
  <si>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</si>
  <si>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</si>
  <si>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</si>
  <si>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</si>
  <si>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</si>
  <si>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</si>
  <si>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</si>
  <si>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</si>
  <si>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</si>
  <si>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</si>
  <si>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</si>
  <si>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</si>
  <si>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</si>
  <si>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</si>
  <si>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</si>
  <si>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</si>
  <si>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</si>
  <si>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</si>
  <si>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</si>
  <si>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</si>
  <si>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</si>
  <si>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</si>
  <si>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</si>
  <si>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</si>
  <si>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</si>
  <si>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</si>
  <si>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</si>
  <si>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</si>
  <si>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</si>
  <si>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</si>
  <si>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</si>
  <si>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</si>
  <si>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</si>
  <si>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</si>
  <si>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</si>
  <si>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</si>
  <si>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</si>
  <si>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</si>
  <si>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</si>
  <si>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</si>
  <si>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</si>
  <si>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</si>
  <si>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</si>
  <si>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</si>
  <si>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</si>
  <si>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</si>
  <si>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</si>
  <si>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</si>
  <si>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</si>
  <si>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</si>
  <si>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</si>
  <si>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</si>
  <si>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</si>
  <si>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</si>
  <si>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</si>
  <si>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</si>
  <si>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</si>
  <si>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</si>
  <si>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</si>
  <si>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</si>
  <si>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</si>
  <si>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</si>
  <si>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</si>
  <si>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</si>
  <si>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</si>
  <si>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</si>
  <si>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</si>
  <si>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</si>
  <si>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</si>
  <si>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</si>
  <si>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</si>
  <si>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</si>
  <si>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</si>
  <si>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</si>
  <si>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</si>
  <si>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</si>
  <si>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</si>
  <si>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</si>
  <si>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</si>
  <si>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</si>
  <si>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</si>
  <si>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</si>
  <si>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</si>
  <si>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</si>
  <si>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</si>
  <si>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</si>
  <si>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</si>
  <si>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</si>
  <si>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</si>
  <si>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</si>
  <si>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</si>
  <si>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</si>
  <si>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</si>
  <si>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</si>
  <si>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</si>
  <si>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</si>
  <si>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</si>
  <si>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</si>
  <si>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</si>
  <si>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</si>
  <si>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</si>
  <si>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</si>
  <si>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</si>
  <si>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</si>
  <si>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</si>
  <si>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</si>
  <si>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</si>
  <si>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</si>
  <si>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</si>
  <si>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</si>
  <si>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</si>
  <si>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</si>
  <si>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</si>
  <si>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</si>
  <si>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</si>
  <si>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</si>
  <si>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</si>
  <si>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</si>
  <si>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</si>
  <si>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</si>
  <si>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</si>
  <si>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</si>
  <si>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</si>
  <si>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</si>
  <si>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</si>
  <si>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</si>
  <si>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</si>
  <si>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</si>
  <si>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</si>
  <si>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</si>
  <si>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</si>
  <si>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</si>
  <si>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</si>
  <si>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</si>
  <si>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</si>
  <si>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</si>
  <si>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</si>
  <si>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</si>
  <si>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</si>
  <si>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</si>
  <si>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</si>
  <si>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</si>
  <si>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</si>
  <si>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</si>
  <si>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</si>
  <si>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</si>
  <si>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</si>
  <si>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</si>
  <si>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</si>
  <si>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</si>
  <si>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</si>
  <si>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</si>
  <si>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</si>
  <si>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</si>
  <si>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</si>
  <si>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</si>
  <si>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</si>
  <si>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</si>
  <si>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</si>
  <si>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</si>
  <si>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</si>
  <si>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</si>
  <si>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</si>
  <si>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</si>
  <si>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</si>
  <si>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</si>
  <si>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</si>
  <si>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</si>
  <si>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</si>
  <si>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</si>
  <si>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</si>
  <si>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</si>
  <si>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</si>
  <si>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</si>
  <si>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</si>
  <si>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</si>
  <si>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</si>
  <si>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</si>
  <si>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</si>
  <si>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</si>
  <si>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</si>
  <si>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</si>
  <si>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</si>
  <si>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</si>
  <si>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</si>
  <si>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</si>
  <si>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</si>
  <si>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</si>
  <si>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</si>
  <si>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</si>
  <si>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</si>
  <si>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</si>
  <si>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</si>
  <si>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</si>
  <si>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</si>
  <si>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</si>
  <si>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</si>
  <si>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</si>
  <si>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</si>
  <si>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</si>
  <si>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</si>
  <si>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</si>
  <si>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</si>
  <si>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</si>
  <si>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</si>
  <si>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</si>
  <si>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</si>
  <si>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</si>
  <si>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</si>
  <si>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</si>
  <si>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</si>
  <si>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</si>
  <si>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</si>
  <si>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</si>
  <si>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</si>
  <si>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</si>
  <si>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</si>
  <si>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</si>
  <si>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</si>
  <si>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</si>
  <si>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</si>
  <si>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</si>
  <si>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</si>
  <si>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</si>
  <si>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</si>
  <si>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</si>
  <si>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</si>
  <si>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</si>
  <si>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</si>
  <si>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</si>
  <si>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</si>
  <si>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</si>
  <si>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</si>
  <si>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</si>
  <si>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</si>
  <si>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</si>
  <si>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</si>
  <si>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</si>
  <si>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</si>
  <si>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</si>
  <si>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</si>
  <si>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</si>
  <si>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</si>
  <si>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</si>
  <si>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</si>
  <si>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</si>
  <si>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</si>
  <si>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</si>
  <si>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</si>
  <si>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</si>
  <si>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</si>
  <si>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</si>
  <si>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</si>
  <si>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</si>
  <si>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</si>
  <si>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</si>
  <si>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</si>
  <si>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</si>
  <si>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</si>
  <si>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</si>
  <si>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</si>
  <si>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</si>
  <si>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</si>
  <si>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</si>
  <si>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</si>
  <si>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</si>
  <si>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</si>
  <si>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</si>
  <si>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</si>
  <si>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</si>
  <si>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</si>
  <si>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</si>
  <si>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</si>
  <si>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</si>
  <si>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</si>
  <si>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</si>
  <si>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</si>
  <si>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</si>
  <si>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</si>
  <si>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</si>
  <si>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</si>
  <si>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</si>
  <si>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</si>
  <si>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</si>
  <si>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</si>
  <si>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</si>
  <si>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</si>
  <si>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</si>
  <si>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</si>
  <si>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</si>
  <si>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</si>
  <si>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</si>
  <si>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</si>
  <si>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</si>
  <si>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</si>
  <si>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</si>
  <si>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</si>
  <si>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</si>
  <si>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</si>
  <si>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</si>
  <si>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</si>
  <si>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</si>
  <si>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</si>
  <si>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</si>
  <si>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</si>
  <si>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</si>
  <si>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</si>
  <si>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</si>
  <si>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</si>
  <si>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</si>
  <si>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</si>
  <si>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</si>
  <si>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</si>
  <si>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</si>
  <si>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</si>
  <si>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</si>
  <si>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</si>
  <si>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</si>
  <si>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</si>
  <si>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</si>
  <si>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</si>
  <si>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</si>
  <si>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</si>
  <si>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</si>
  <si>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</si>
  <si>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</si>
  <si>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</si>
  <si>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</si>
  <si>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</si>
  <si>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</si>
  <si>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</si>
  <si>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</si>
  <si>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</si>
  <si>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</si>
  <si>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</si>
  <si>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</si>
  <si>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</si>
  <si>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</si>
  <si>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</si>
  <si>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</si>
  <si>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</si>
  <si>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</si>
  <si>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</si>
  <si>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</si>
  <si>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</si>
  <si>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</si>
  <si>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</si>
  <si>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</si>
  <si>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</si>
  <si>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</si>
  <si>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</si>
  <si>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</si>
  <si>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</si>
  <si>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</si>
  <si>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</si>
  <si>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</si>
  <si>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</si>
  <si>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</si>
  <si>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</si>
  <si>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</si>
  <si>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</si>
  <si>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</si>
  <si>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</si>
  <si>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</si>
  <si>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</si>
  <si>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</si>
  <si>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</si>
  <si>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</si>
  <si>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</si>
  <si>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</si>
  <si>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</si>
  <si>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</si>
  <si>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</si>
  <si>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</si>
  <si>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</si>
  <si>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</si>
  <si>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</si>
  <si>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</si>
  <si>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</si>
  <si>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</si>
  <si>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</si>
  <si>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</si>
  <si>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</si>
  <si>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</si>
  <si>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</si>
  <si>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</si>
  <si>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</si>
  <si>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</si>
  <si>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</si>
  <si>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</si>
  <si>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</si>
  <si>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</si>
  <si>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</si>
  <si>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</si>
  <si>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</si>
  <si>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</si>
  <si>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</si>
  <si>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</si>
  <si>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</si>
  <si>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</si>
  <si>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</si>
  <si>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</si>
  <si>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</si>
  <si>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</si>
  <si>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</si>
  <si>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</si>
  <si>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</si>
  <si>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</si>
  <si>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</si>
  <si>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</si>
  <si>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</si>
  <si>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</si>
  <si>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</si>
  <si>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</si>
  <si>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</si>
  <si>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</si>
  <si>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</si>
  <si>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</si>
  <si>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</si>
  <si>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</si>
  <si>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</si>
  <si>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</si>
  <si>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</si>
  <si>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</si>
  <si>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</si>
  <si>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</si>
  <si>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</si>
  <si>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</si>
  <si>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</si>
  <si>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</si>
  <si>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</si>
  <si>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</si>
  <si>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</si>
  <si>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</si>
  <si>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</si>
  <si>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</si>
  <si>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</si>
  <si>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</si>
  <si>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</si>
  <si>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</si>
  <si>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</si>
  <si>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</si>
  <si>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</si>
  <si>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</si>
  <si>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</si>
  <si>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</si>
  <si>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</si>
  <si>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</si>
  <si>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</si>
  <si>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</si>
  <si>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</si>
  <si>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</si>
  <si>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</si>
  <si>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</si>
  <si>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</si>
  <si>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</si>
  <si>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</si>
  <si>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</si>
  <si>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</si>
  <si>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</si>
  <si>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</si>
  <si>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</si>
  <si>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</si>
  <si>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</si>
  <si>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</si>
  <si>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</si>
  <si>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</si>
  <si>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</si>
  <si>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</si>
  <si>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</si>
  <si>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</si>
  <si>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</si>
  <si>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</si>
  <si>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</si>
  <si>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</si>
  <si>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</si>
  <si>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</si>
  <si>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</si>
  <si>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</si>
  <si>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</si>
  <si>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</si>
  <si>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</si>
  <si>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</si>
  <si>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</si>
  <si>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</si>
  <si>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</si>
  <si>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</si>
  <si>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</si>
  <si>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</si>
  <si>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</si>
  <si>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</si>
  <si>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</si>
  <si>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</si>
  <si>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</si>
  <si>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</si>
  <si>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</si>
  <si>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</si>
  <si>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</si>
  <si>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</si>
  <si>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</si>
  <si>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</si>
  <si>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</si>
  <si>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</si>
  <si>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</si>
  <si>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</si>
  <si>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</si>
  <si>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</si>
  <si>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</si>
  <si>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</si>
  <si>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</si>
  <si>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</si>
  <si>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</si>
  <si>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</si>
  <si>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</si>
  <si>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</si>
  <si>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</si>
  <si>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</si>
  <si>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</si>
  <si>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</si>
  <si>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</si>
  <si>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</si>
  <si>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</si>
  <si>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</si>
  <si>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</si>
  <si>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</si>
  <si>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</si>
  <si>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</si>
  <si>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</si>
  <si>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</si>
  <si>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</si>
  <si>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</si>
  <si>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</si>
  <si>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</si>
  <si>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</si>
  <si>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</si>
  <si>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</si>
  <si>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</si>
  <si>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</si>
  <si>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</si>
  <si>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</si>
  <si>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</si>
  <si>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</si>
  <si>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</si>
  <si>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</si>
  <si>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</si>
  <si>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</si>
  <si>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</si>
  <si>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</si>
  <si>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</si>
  <si>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</si>
  <si>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</si>
  <si>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</si>
  <si>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</si>
  <si>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</si>
  <si>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</si>
  <si>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</si>
  <si>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</si>
  <si>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</si>
  <si>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</si>
  <si>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</si>
  <si>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</si>
  <si>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</si>
  <si>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</si>
  <si>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</si>
  <si>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</si>
  <si>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</si>
  <si>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</si>
  <si>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</si>
  <si>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</si>
  <si>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</si>
  <si>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</si>
  <si>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</si>
  <si>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</si>
  <si>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</si>
  <si>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</si>
  <si>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</si>
  <si>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</si>
  <si>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</si>
  <si>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</si>
  <si>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</si>
  <si>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</si>
  <si>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</si>
  <si>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</si>
  <si>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</si>
  <si>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</si>
  <si>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</si>
  <si>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</si>
  <si>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</si>
  <si>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</si>
  <si>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</si>
  <si>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</si>
  <si>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</si>
  <si>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</si>
  <si>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</si>
  <si>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</si>
  <si>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</si>
  <si>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</si>
  <si>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</si>
  <si>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</si>
  <si>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</si>
  <si>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</si>
  <si>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</si>
  <si>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</si>
  <si>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</si>
  <si>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</si>
  <si>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</si>
  <si>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</si>
  <si>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</si>
  <si>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</si>
  <si>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</si>
  <si>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</si>
  <si>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</si>
  <si>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</si>
  <si>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</si>
  <si>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</si>
  <si>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</si>
  <si>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</si>
  <si>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</si>
  <si>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</si>
  <si>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</si>
  <si>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</si>
  <si>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</si>
  <si>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</si>
  <si>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</si>
  <si>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</si>
  <si>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</si>
  <si>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</si>
  <si>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</si>
  <si>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</si>
  <si>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</si>
  <si>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</si>
  <si>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</si>
  <si>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</si>
  <si>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</si>
  <si>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</si>
  <si>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</si>
  <si>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</si>
  <si>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</si>
  <si>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</si>
  <si>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</si>
  <si>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</si>
  <si>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</si>
  <si>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</si>
  <si>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</si>
  <si>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</si>
  <si>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</si>
  <si>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</si>
  <si>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</si>
  <si>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</si>
  <si>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</si>
  <si>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</si>
  <si>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</si>
  <si>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</si>
  <si>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</si>
  <si>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</si>
  <si>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</si>
  <si>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</si>
  <si>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</si>
  <si>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</si>
  <si>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</si>
  <si>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</si>
  <si>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</si>
  <si>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</si>
  <si>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</si>
  <si>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</si>
  <si>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</si>
  <si>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</si>
  <si>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</si>
  <si>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</si>
  <si>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</si>
  <si>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</si>
  <si>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</si>
  <si>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</si>
  <si>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</si>
  <si>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</si>
  <si>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</si>
  <si>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</si>
  <si>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</si>
  <si>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</si>
  <si>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</si>
  <si>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</si>
  <si>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</si>
  <si>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</si>
  <si>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</si>
  <si>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</si>
  <si>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</si>
  <si>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</si>
  <si>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</si>
  <si>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</si>
  <si>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</si>
  <si>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</si>
  <si>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</si>
  <si>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</si>
  <si>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</si>
  <si>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</si>
  <si>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</si>
  <si>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</si>
  <si>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</si>
  <si>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</si>
  <si>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</si>
  <si>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</si>
  <si>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</si>
  <si>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</si>
  <si>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</si>
  <si>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</si>
  <si>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</si>
  <si>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</si>
  <si>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</si>
  <si>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</si>
  <si>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</si>
  <si>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</si>
  <si>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</si>
  <si>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</si>
  <si>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</si>
  <si>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</si>
  <si>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</si>
  <si>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</si>
  <si>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</si>
  <si>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</si>
  <si>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</si>
  <si>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</si>
  <si>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</si>
  <si>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</si>
  <si>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</si>
  <si>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</si>
  <si>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</si>
  <si>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</si>
  <si>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</si>
  <si>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</si>
  <si>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</si>
  <si>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</si>
  <si>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</si>
  <si>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</si>
  <si>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</si>
  <si>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</si>
  <si>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</si>
  <si>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</si>
  <si>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</si>
  <si>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</si>
  <si>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</si>
  <si>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</si>
  <si>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</si>
  <si>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</si>
  <si>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</si>
  <si>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</si>
  <si>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</si>
  <si>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</si>
  <si>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</si>
  <si>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</si>
  <si>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</si>
  <si>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</si>
  <si>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</si>
  <si>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</si>
  <si>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</si>
  <si>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</si>
  <si>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</si>
  <si>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</si>
  <si>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</si>
  <si>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</si>
  <si>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</si>
  <si>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</si>
  <si>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</si>
  <si>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</si>
  <si>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</si>
  <si>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</si>
  <si>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</si>
  <si>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</si>
  <si>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</si>
  <si>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</si>
  <si>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</si>
  <si>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</si>
  <si>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</si>
  <si>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</si>
  <si>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</si>
  <si>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</si>
  <si>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</si>
  <si>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</si>
  <si>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</si>
  <si>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</si>
  <si>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</si>
  <si>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</si>
  <si>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</si>
  <si>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</si>
  <si>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</si>
  <si>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</si>
  <si>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</si>
  <si>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</si>
  <si>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</si>
  <si>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</si>
  <si>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</si>
  <si>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</si>
  <si>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</si>
  <si>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</si>
  <si>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</si>
  <si>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</si>
  <si>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</si>
  <si>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</si>
  <si>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</si>
  <si>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</si>
  <si>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</si>
  <si>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</si>
  <si>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</si>
  <si>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</si>
  <si>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</si>
  <si>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</si>
  <si>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</si>
  <si>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</si>
  <si>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</si>
  <si>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</si>
  <si>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</si>
  <si>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</si>
  <si>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</si>
  <si>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</si>
  <si>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</si>
  <si>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</si>
  <si>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</si>
  <si>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</si>
  <si>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</si>
  <si>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</si>
  <si>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</si>
  <si>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</si>
  <si>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</si>
  <si>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</si>
  <si>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</si>
  <si>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</si>
  <si>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</si>
  <si>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</si>
  <si>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</si>
  <si>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</si>
  <si>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</si>
  <si>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</si>
  <si>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</si>
  <si>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</si>
  <si>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</si>
  <si>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</si>
  <si>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</si>
  <si>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</si>
  <si>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</si>
  <si>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</si>
  <si>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</si>
  <si>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</si>
  <si>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</si>
  <si>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</si>
  <si>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</si>
  <si>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</si>
  <si>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</si>
  <si>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</si>
  <si>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</si>
  <si>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</si>
  <si>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</si>
  <si>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</si>
  <si>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</si>
  <si>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</si>
  <si>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</si>
  <si>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</si>
  <si>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</si>
  <si>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</si>
  <si>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</si>
  <si>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</si>
  <si>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</si>
  <si>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</si>
  <si>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</si>
  <si>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</si>
  <si>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</si>
  <si>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</si>
  <si>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</si>
  <si>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</si>
  <si>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</si>
  <si>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</si>
  <si>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</si>
  <si>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</si>
  <si>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</si>
  <si>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</si>
  <si>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</si>
  <si>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</si>
  <si>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</si>
  <si>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</si>
  <si>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</si>
  <si>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</si>
  <si>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</si>
  <si>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</si>
  <si>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</si>
  <si>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</si>
  <si>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</si>
  <si>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</si>
  <si>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</si>
  <si>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</si>
  <si>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</si>
  <si>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</si>
  <si>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</si>
  <si>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</si>
  <si>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</si>
  <si>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</si>
  <si>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</si>
  <si>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</si>
  <si>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</si>
  <si>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</si>
  <si>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</si>
  <si>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</si>
  <si>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</si>
  <si>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</si>
  <si>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</si>
  <si>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</si>
  <si>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</si>
  <si>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</si>
  <si>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</si>
  <si>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</si>
  <si>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</si>
  <si>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</si>
  <si>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</si>
  <si>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</si>
  <si>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</si>
  <si>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</si>
  <si>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</si>
  <si>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</si>
  <si>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</si>
  <si>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</si>
  <si>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</si>
  <si>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</si>
  <si>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</si>
  <si>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</si>
  <si>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</si>
  <si>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</si>
  <si>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</si>
  <si>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</si>
  <si>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</si>
  <si>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</si>
  <si>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</si>
  <si>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</si>
  <si>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</si>
  <si>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</si>
  <si>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</si>
  <si>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</si>
  <si>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</si>
  <si>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</si>
  <si>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</si>
  <si>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</si>
  <si>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</si>
  <si>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</si>
  <si>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</si>
  <si>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</si>
  <si>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</si>
  <si>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</si>
  <si>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</si>
  <si>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</si>
  <si>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</si>
  <si>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</si>
  <si>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</si>
  <si>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</si>
  <si>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</si>
  <si>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</si>
  <si>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</si>
  <si>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</si>
  <si>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</si>
  <si>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</si>
  <si>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</si>
  <si>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</si>
  <si>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</si>
  <si>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</si>
  <si>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</si>
  <si>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</si>
  <si>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</si>
  <si>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</si>
  <si>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</si>
  <si>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</si>
  <si>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</si>
  <si>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</si>
  <si>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</si>
  <si>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</si>
  <si>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</si>
  <si>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</si>
  <si>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</si>
  <si>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</si>
  <si>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</si>
  <si>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</si>
  <si>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</si>
  <si>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</si>
  <si>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</si>
  <si>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</si>
  <si>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</si>
  <si>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</si>
  <si>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</si>
  <si>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</si>
  <si>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</si>
  <si>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</si>
  <si>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</si>
  <si>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</si>
  <si>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</si>
  <si>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</si>
  <si>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</si>
  <si>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</si>
  <si>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</si>
  <si>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</si>
  <si>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</si>
  <si>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</si>
  <si>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</si>
  <si>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</si>
  <si>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</si>
  <si>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</si>
  <si>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</si>
  <si>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</si>
  <si>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</si>
  <si>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</si>
  <si>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</si>
  <si>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</si>
  <si>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</si>
  <si>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</si>
  <si>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</si>
  <si>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</si>
  <si>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</si>
  <si>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</si>
  <si>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</si>
  <si>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</si>
  <si>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</si>
  <si>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</si>
  <si>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</si>
  <si>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</si>
  <si>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</si>
  <si>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</si>
  <si>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</si>
  <si>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</si>
  <si>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</si>
  <si>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</si>
  <si>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</si>
  <si>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</si>
  <si>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</si>
  <si>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</si>
  <si>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</si>
  <si>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</si>
  <si>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</si>
  <si>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</si>
  <si>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</si>
  <si>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</si>
  <si>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</si>
  <si>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</si>
  <si>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</si>
  <si>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</si>
  <si>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</si>
  <si>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</si>
  <si>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</si>
  <si>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</si>
  <si>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</si>
  <si>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</si>
  <si>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中曽根 亜沙美</t>
    <rPh sb="0" eb="3">
      <t>ナカソネ</t>
    </rPh>
    <rPh sb="4" eb="7">
      <t>アサミ</t>
    </rPh>
    <phoneticPr fontId="1"/>
  </si>
  <si>
    <t>株式会社ワイグッドケア　総務法務課</t>
    <rPh sb="0" eb="4">
      <t>カブシキカイシャ</t>
    </rPh>
    <rPh sb="12" eb="17">
      <t>ソウムホウムカ</t>
    </rPh>
    <phoneticPr fontId="1"/>
  </si>
  <si>
    <t>２　法人</t>
  </si>
  <si>
    <t>５　営利法人</t>
  </si>
  <si>
    <t>株式会社ワイグッドケア</t>
    <rPh sb="0" eb="4">
      <t>カブシキカイシャ</t>
    </rPh>
    <phoneticPr fontId="1"/>
  </si>
  <si>
    <t>かぶしきがいしゃわいぐっどけあ</t>
    <phoneticPr fontId="1"/>
  </si>
  <si>
    <t>9120001177676</t>
    <phoneticPr fontId="1"/>
  </si>
  <si>
    <t>埼玉県本庄市寿１丁目２５番１３号</t>
    <phoneticPr fontId="1"/>
  </si>
  <si>
    <t>0495</t>
    <phoneticPr fontId="1"/>
  </si>
  <si>
    <t>71</t>
    <phoneticPr fontId="1"/>
  </si>
  <si>
    <t>6551</t>
    <phoneticPr fontId="1"/>
  </si>
  <si>
    <t>6575</t>
    <phoneticPr fontId="1"/>
  </si>
  <si>
    <t>info</t>
    <phoneticPr fontId="1"/>
  </si>
  <si>
    <t>ygood.jp</t>
    <phoneticPr fontId="1"/>
  </si>
  <si>
    <t>https://</t>
  </si>
  <si>
    <t>中島一郎</t>
    <rPh sb="0" eb="2">
      <t>ナカジマ</t>
    </rPh>
    <rPh sb="2" eb="4">
      <t>イチロウ</t>
    </rPh>
    <phoneticPr fontId="1"/>
  </si>
  <si>
    <t>代表取締役</t>
    <rPh sb="0" eb="5">
      <t>ダイヒョウトリシマリヤク</t>
    </rPh>
    <phoneticPr fontId="1"/>
  </si>
  <si>
    <t>ハートランド・エミシア横濱旭</t>
    <phoneticPr fontId="1"/>
  </si>
  <si>
    <t>はーとらんど・えみしあよこはまあさひ</t>
    <phoneticPr fontId="1"/>
  </si>
  <si>
    <t>神奈川県横浜市旭区都岡町７２－４</t>
    <phoneticPr fontId="1"/>
  </si>
  <si>
    <t>中山</t>
    <rPh sb="0" eb="2">
      <t>ナカヤマ</t>
    </rPh>
    <phoneticPr fontId="1"/>
  </si>
  <si>
    <t>・ＪＲ横浜線「中山」駅から神奈川中央交通バス［中53］鶴ヶ峰駅行、
［横52］横浜駅西口行にて「都岡町」停下車徒歩２分
・相鉄線「鶴ヶ峰」駅から神奈川中央交通バス［中53］中山駅行、
［横52］中山駅行、［間01］鶴間駅東口行、［峰02］十日市場駅行
「都岡町」停下車徒歩２分</t>
    <phoneticPr fontId="1"/>
  </si>
  <si>
    <t>045</t>
    <phoneticPr fontId="1"/>
  </si>
  <si>
    <t>958</t>
    <phoneticPr fontId="1"/>
  </si>
  <si>
    <t>4165</t>
    <phoneticPr fontId="1"/>
  </si>
  <si>
    <t>4175</t>
    <phoneticPr fontId="1"/>
  </si>
  <si>
    <t>長谷川　隆芳</t>
    <rPh sb="0" eb="3">
      <t>ハセガワ</t>
    </rPh>
    <rPh sb="4" eb="6">
      <t>タカシヨシ</t>
    </rPh>
    <phoneticPr fontId="1"/>
  </si>
  <si>
    <t>１　介護付（一般型特定施設入居者生活介護を提供する場合）</t>
  </si>
  <si>
    <t>1473203378</t>
    <phoneticPr fontId="1"/>
  </si>
  <si>
    <t>横浜市</t>
    <rPh sb="0" eb="3">
      <t>ヨコハマシ</t>
    </rPh>
    <phoneticPr fontId="1"/>
  </si>
  <si>
    <t>２　なし</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</si>
  <si>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</si>
  <si>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</si>
  <si>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</si>
  <si>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</si>
  <si>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</si>
  <si>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</si>
  <si>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</si>
  <si>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</si>
  <si>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</si>
  <si>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お客様と共に過ごす私たちは、笑顔を絶やさず、感謝と尊敬の気持ちで奉仕し、アットホームな心あたたまる施設を目指して、お客様が幸せに暮らせる支援者であり続けます。</t>
    <phoneticPr fontId="1"/>
  </si>
  <si>
    <t>ご入居者やご家族様との連携を重視し、ご入居者の気持ちに寄り添った生活の細やかな部分に対応した、自立支援に力を入れたお手伝いを提供します。</t>
    <phoneticPr fontId="1"/>
  </si>
  <si>
    <t>１　自ら実施</t>
  </si>
  <si>
    <t>２　委託</t>
  </si>
  <si>
    <t>○</t>
  </si>
  <si>
    <t>医療法人社団平郁会 みんなの荏田クリニック</t>
    <phoneticPr fontId="1"/>
  </si>
  <si>
    <t>横浜市都筑区荏田南三丁目２９番地２１号２階</t>
    <phoneticPr fontId="1"/>
  </si>
  <si>
    <t>一般内科</t>
    <phoneticPr fontId="1"/>
  </si>
  <si>
    <t>月２回の訪問診療、定期健康診断</t>
    <phoneticPr fontId="1"/>
  </si>
  <si>
    <t>医療法人社団有仁会 島津メデイカルクリニック</t>
    <phoneticPr fontId="1"/>
  </si>
  <si>
    <t>横浜市緑区長津田町２７３３</t>
    <phoneticPr fontId="1"/>
  </si>
  <si>
    <t>医療法人社団悠仁会 御殿山クリニック横浜</t>
    <phoneticPr fontId="1"/>
  </si>
  <si>
    <t>横浜市旭区下川井町３４７‐１</t>
    <phoneticPr fontId="1"/>
  </si>
  <si>
    <t>一般内科、泌尿器科、皮膚科</t>
    <phoneticPr fontId="1"/>
  </si>
  <si>
    <t>定期的な訪問診療、外来診療</t>
    <phoneticPr fontId="1"/>
  </si>
  <si>
    <t>医療法人社団高輪会新横浜デンタルクリニック</t>
    <phoneticPr fontId="1"/>
  </si>
  <si>
    <t>横浜市港北区小机町２４６１</t>
    <phoneticPr fontId="1"/>
  </si>
  <si>
    <t>定期的な訪問歯科診療</t>
    <phoneticPr fontId="1"/>
  </si>
  <si>
    <t>利用者からの解約の場合
入居者は、事業者に対して1ヶ月前に解約の申し入れを行うことにより本契約を解約することが出来ます。解約の申し入れは事業者の定める解約届けを事業者に届け出るものとします。
当社からの解除の場合事業者は、入居者が次の各号のいずれかに該当し、かつ、そのことが 本契約を将来にわたって維持することが社会通念上著しく困難と 認められる場合に、本契約を解除することがあります。
① 入居申込書に虚偽の事項を記載する等の不正手段により入居した場合
② 月払いの利用料その他の支払いを正当な理由なく、遅滞する場合
③ 保証人（身元引受人）が入居契約「保証人（身元引受人）」の規定を 遵守しなかった場合
④ 入居契約「禁止又は制限される行為」の規程のいずれかに違反した場合
⑤ 医療機関への恒常的な入院加療を要するなど、当施設において 適切なサービスの提供が困難となった場合
⑥ 入居者の行動が、他の入居者又は職員の生命に危害を及ぼし、又は その危害の切迫したおそれがあり、かつ施設における通常の接遇 方法等ではこれを防止することができない場合
⑦ 入居者が連続して３ヶ月を超えて病院または診療所に入院（長期 不在）すると見込まれる場合、もしくは入院（長期不在）した場合
⑧ 天災、法令の改変、その他やむを得ない事情により施設を閉鎖 または縮小する場合 前項の規程に基づく契約の解除の場合、事業者は次の各号に掲げる手続きを 書面で行います。
① 契約解除の通告について３ヶ月の勧告期間をおく
② 前号の通告に先立って入居者及び保証人等に弁明の機会を設ける
③ 契約解除勧告の予告期間中に入居者の移転先の有無について確認し、移転先がない場合には入居者や保証人等と協議し、移転先の確保に 協力する
④ 前項１号以外については、入居者自身、他の入居者あるいは当社の 従業員の心身または生命に危険を及ぼすおそれがあるとき、または 他の入居者への本件サービスの提供に著しく悪影響を及ぼすときは、 ３ヶ月の勧告期間を待たずに、契約解除することができます。
・利用者が逝去されたときは、本契約は自動的に終了します。</t>
    <phoneticPr fontId="1"/>
  </si>
  <si>
    <t>利用契約の締結に先立ち、体験利用をしていただけます。
１日：8,800円（税込）
※利用期間は２泊３日～６泊７日までとします。
※介護保険は適用されませんので、全額自己負担となります。
※上記料金には、食費・管理費・日常生活支援サービス費が含まれます。</t>
    <phoneticPr fontId="1"/>
  </si>
  <si>
    <t>ｃ　2.5：１以上</t>
  </si>
  <si>
    <t>ホームヘルパー２級</t>
    <rPh sb="8" eb="9">
      <t>キュウ</t>
    </rPh>
    <phoneticPr fontId="1"/>
  </si>
  <si>
    <t>１　利用権方式</t>
  </si>
  <si>
    <t>３　月払い方式</t>
  </si>
  <si>
    <t>１　減額なし</t>
  </si>
  <si>
    <t>月額施設利用料及び有料サービスの単価については、消費者物価指数及び人件費、又は諸種の経済状況を勘案し、事業の安定的継続の視点から、運営懇談会の意見を聞いて、改定する場合があります</t>
    <rPh sb="0" eb="2">
      <t>ゲツガク</t>
    </rPh>
    <rPh sb="2" eb="4">
      <t>シセツ</t>
    </rPh>
    <rPh sb="4" eb="7">
      <t>リヨウリョウ</t>
    </rPh>
    <rPh sb="7" eb="8">
      <t>オヨ</t>
    </rPh>
    <rPh sb="9" eb="11">
      <t>ユウリョウ</t>
    </rPh>
    <rPh sb="16" eb="18">
      <t>タンカ</t>
    </rPh>
    <rPh sb="24" eb="26">
      <t>ショウヒ</t>
    </rPh>
    <rPh sb="26" eb="27">
      <t>シャ</t>
    </rPh>
    <rPh sb="27" eb="29">
      <t>ブッカ</t>
    </rPh>
    <rPh sb="29" eb="31">
      <t>シスウ</t>
    </rPh>
    <rPh sb="31" eb="32">
      <t>オヨ</t>
    </rPh>
    <rPh sb="33" eb="36">
      <t>ジンケンヒ</t>
    </rPh>
    <rPh sb="37" eb="38">
      <t>マタ</t>
    </rPh>
    <rPh sb="39" eb="41">
      <t>ショシュ</t>
    </rPh>
    <rPh sb="42" eb="44">
      <t>ケイザイ</t>
    </rPh>
    <rPh sb="44" eb="46">
      <t>ジョウキョウ</t>
    </rPh>
    <rPh sb="47" eb="49">
      <t>カンアン</t>
    </rPh>
    <rPh sb="51" eb="53">
      <t>ジギョウ</t>
    </rPh>
    <rPh sb="54" eb="57">
      <t>アンテイテキ</t>
    </rPh>
    <rPh sb="57" eb="59">
      <t>ケイゾク</t>
    </rPh>
    <rPh sb="60" eb="62">
      <t>シテン</t>
    </rPh>
    <rPh sb="65" eb="70">
      <t>ウンエイコンダンカイ</t>
    </rPh>
    <rPh sb="71" eb="73">
      <t>イケン</t>
    </rPh>
    <rPh sb="74" eb="75">
      <t>キ</t>
    </rPh>
    <rPh sb="78" eb="80">
      <t>カイテイ</t>
    </rPh>
    <rPh sb="82" eb="84">
      <t>バアイ</t>
    </rPh>
    <phoneticPr fontId="1"/>
  </si>
  <si>
    <t>運営懇談会</t>
    <rPh sb="0" eb="5">
      <t>ウンエイコンダンカイ</t>
    </rPh>
    <phoneticPr fontId="1"/>
  </si>
  <si>
    <t>要介護１</t>
    <rPh sb="0" eb="1">
      <t>ヨウ</t>
    </rPh>
    <rPh sb="1" eb="3">
      <t>カイゴ</t>
    </rPh>
    <phoneticPr fontId="1"/>
  </si>
  <si>
    <t>要介護３</t>
    <rPh sb="0" eb="1">
      <t>ヨウ</t>
    </rPh>
    <rPh sb="1" eb="3">
      <t>カイゴ</t>
    </rPh>
    <phoneticPr fontId="1"/>
  </si>
  <si>
    <t>居室および共用施設の家賃相当額です。</t>
    <phoneticPr fontId="1"/>
  </si>
  <si>
    <t>要介護認定が自立の場合：「自立」は介護保険給付の対象とはなりません。「自立者生活支援費用」をご負担いただきます。</t>
    <phoneticPr fontId="1"/>
  </si>
  <si>
    <t>施設の維持・管理費、共用部分の水光熱費、厨房の運営費等、入居者の健康管理、ナースコール対応、生活サービス等</t>
    <phoneticPr fontId="1"/>
  </si>
  <si>
    <t>管理費に含まれます。</t>
    <phoneticPr fontId="1"/>
  </si>
  <si>
    <t>利用者は、医療費、薬代、おむつ代、個人で使う消耗品、介護費用など専ら利用者の個人的利用、使用に係る費用を負担します。</t>
    <phoneticPr fontId="1"/>
  </si>
  <si>
    <t>要介護度に応じて、介護保険負担割合証に記載の
割合に応じた額をご負担いただきます。</t>
    <phoneticPr fontId="1"/>
  </si>
  <si>
    <t>なし</t>
    <phoneticPr fontId="1"/>
  </si>
  <si>
    <t>特養へ転居</t>
    <rPh sb="0" eb="2">
      <t>トクヨウ</t>
    </rPh>
    <rPh sb="3" eb="5">
      <t>テンキョ</t>
    </rPh>
    <phoneticPr fontId="1"/>
  </si>
  <si>
    <t>ハートランド・エミシア横濱旭　施設長</t>
    <rPh sb="11" eb="14">
      <t>ヨコハマアサヒ</t>
    </rPh>
    <rPh sb="15" eb="18">
      <t>シセツチョウ</t>
    </rPh>
    <phoneticPr fontId="1"/>
  </si>
  <si>
    <t>株式会社ワイグッドケアお客様相談室</t>
    <phoneticPr fontId="1"/>
  </si>
  <si>
    <t>土曜日、日曜日、祝日
8/13から8/15までと12/30から1/3までを除く</t>
    <phoneticPr fontId="1"/>
  </si>
  <si>
    <t>横浜市健康福祉局高齢健康福祉部高齢施設課</t>
    <phoneticPr fontId="1"/>
  </si>
  <si>
    <t>671</t>
    <phoneticPr fontId="1"/>
  </si>
  <si>
    <t>4117</t>
    <phoneticPr fontId="1"/>
  </si>
  <si>
    <t>土曜日、日曜日、祝日</t>
    <phoneticPr fontId="1"/>
  </si>
  <si>
    <t>保険会社名：東京海上日動火災保険株式会社
保険名：超ビジネス保険</t>
    <phoneticPr fontId="1"/>
  </si>
  <si>
    <t>サービスの提供により当社の責任に帰すべき事由により利用者の生命、身体、財産に損害を及ぼし、法的な賠償責任を負う場合は、利用者に対してその損害を賠償します。</t>
    <phoneticPr fontId="1"/>
  </si>
  <si>
    <t>常時</t>
    <rPh sb="0" eb="2">
      <t>ジョウジ</t>
    </rPh>
    <phoneticPr fontId="1"/>
  </si>
  <si>
    <t>３年毎</t>
    <rPh sb="1" eb="2">
      <t>ネン</t>
    </rPh>
    <rPh sb="2" eb="3">
      <t>ゴト</t>
    </rPh>
    <phoneticPr fontId="1"/>
  </si>
  <si>
    <t>介護サービス第三者評価</t>
    <rPh sb="0" eb="2">
      <t>カイゴ</t>
    </rPh>
    <rPh sb="6" eb="9">
      <t>ダイサンシャ</t>
    </rPh>
    <rPh sb="9" eb="11">
      <t>ヒョウカ</t>
    </rPh>
    <phoneticPr fontId="1"/>
  </si>
  <si>
    <t>２　入居希望者に交付</t>
  </si>
  <si>
    <t>３　公開していない</t>
  </si>
  <si>
    <t>訪問介護ハートランド金沢文庫</t>
    <phoneticPr fontId="1"/>
  </si>
  <si>
    <t>横浜市金沢区町屋町35-23-2</t>
    <phoneticPr fontId="1"/>
  </si>
  <si>
    <t>横浜市旭区都岡町72-4</t>
    <phoneticPr fontId="1"/>
  </si>
  <si>
    <t>2750円／時間</t>
    <rPh sb="4" eb="5">
      <t>エン</t>
    </rPh>
    <rPh sb="6" eb="8">
      <t>ジカン</t>
    </rPh>
    <phoneticPr fontId="1"/>
  </si>
  <si>
    <t>シーツ110円※、布団550円 、枕330円、ベッドパット330円
※シーツは週１枚を超えた交換が必要な場合</t>
    <rPh sb="6" eb="7">
      <t>エン</t>
    </rPh>
    <rPh sb="32" eb="33">
      <t>エン</t>
    </rPh>
    <rPh sb="39" eb="40">
      <t>シュウ</t>
    </rPh>
    <rPh sb="41" eb="42">
      <t>マイ</t>
    </rPh>
    <rPh sb="43" eb="44">
      <t>コ</t>
    </rPh>
    <rPh sb="46" eb="48">
      <t>コウカン</t>
    </rPh>
    <rPh sb="49" eb="51">
      <t>ヒツヨウ</t>
    </rPh>
    <rPh sb="52" eb="54">
      <t>バアイ</t>
    </rPh>
    <phoneticPr fontId="1"/>
  </si>
  <si>
    <t>実費</t>
    <rPh sb="0" eb="2">
      <t>ジッピ</t>
    </rPh>
    <phoneticPr fontId="1"/>
  </si>
  <si>
    <t>【食材料費】朝食200円(税込)、昼食270円(税込)、夕食360円(税込)
1日当たり、830円（税込）×30日で積算。</t>
    <rPh sb="13" eb="15">
      <t>ゼイコ</t>
    </rPh>
    <phoneticPr fontId="1"/>
  </si>
  <si>
    <t>➀入居申込書に虚偽の事項を記載する等の不正手段により入居した場合
② 月払いの利用料その他の支払いを正当な理由なく、遅滞する場合
③ 身元引受人が入居契約「身元引受人」の規定を遵守しなかった場合
④ 入居契約「禁止又は制限される行為」の規程のいずれかに違反した場合
⑤ 医療機関への恒常的な入院加療を要するなど、当施設において
適切なサービスの提供が困難となった場合
⑥ 入居者の行動が、他の入居者又は職員の生命に危害を及ぼし、又は
その危害の切迫したおそれがあり、かつ施設における通常の接遇
方法等ではこれを防止することができない場合
⑦ 入居者が連続して３か月を超えて病院又は診療所に入院（長期
不在）すると見込まれる場合、若しくは入院（長期不在）した場合
⑧ 天災、法令の改変、その他やむを得ない事情により施設を閉鎖
又は縮小する場合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</si>
</sst>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 sqref="F5:P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4</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t="s">
        <v>2506</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2483</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367</v>
      </c>
      <c r="H17" s="35" t="s">
        <v>487</v>
      </c>
      <c r="I17" s="32">
        <v>23</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t="s">
        <v>2490</v>
      </c>
      <c r="K21" s="93"/>
      <c r="L21" s="93"/>
      <c r="M21" s="35" t="s">
        <v>483</v>
      </c>
      <c r="N21" s="93" t="s">
        <v>2491</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5"/>
      <c r="L23" s="92" t="s">
        <v>2491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2">
        <v>2013</v>
      </c>
      <c r="G26" s="433"/>
      <c r="H26" s="35" t="s">
        <v>484</v>
      </c>
      <c r="I26" s="433">
        <v>6</v>
      </c>
      <c r="J26" s="433"/>
      <c r="K26" s="35" t="s">
        <v>485</v>
      </c>
      <c r="L26" s="433">
        <v>4</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2496</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241</v>
      </c>
      <c r="H33" s="35" t="s">
        <v>487</v>
      </c>
      <c r="I33" s="32">
        <v>805</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2500</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2500</v>
      </c>
      <c r="K44" s="35" t="s">
        <v>487</v>
      </c>
      <c r="L44" s="63" t="s">
        <v>2501</v>
      </c>
      <c r="M44" s="35" t="s">
        <v>487</v>
      </c>
      <c r="N44" s="63" t="s">
        <v>2503</v>
      </c>
      <c r="O44" s="288"/>
      <c r="P44" s="289"/>
    </row>
    <row r="45" spans="2:20" ht="20.100000000000001" customHeight="1">
      <c r="B45" s="167"/>
      <c r="C45" s="166"/>
      <c r="D45" s="166"/>
      <c r="E45" s="166"/>
      <c r="F45" s="396" t="s">
        <v>423</v>
      </c>
      <c r="G45" s="425"/>
      <c r="H45" s="425"/>
      <c r="I45" s="397"/>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5"/>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2504</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2">
        <v>2018</v>
      </c>
      <c r="K50" s="433"/>
      <c r="L50" s="35" t="s">
        <v>484</v>
      </c>
      <c r="M50" s="61">
        <v>8</v>
      </c>
      <c r="N50" s="35" t="s">
        <v>485</v>
      </c>
      <c r="O50" s="61">
        <v>31</v>
      </c>
      <c r="P50" s="37" t="s">
        <v>486</v>
      </c>
      <c r="S50" s="15" t="str">
        <f>IF(OR(J50="",M50="",O50=""),"未記入","")</f>
        <v/>
      </c>
    </row>
    <row r="51" spans="1:20" ht="20.100000000000001" customHeight="1" thickBot="1">
      <c r="B51" s="109" t="s">
        <v>29</v>
      </c>
      <c r="C51" s="434"/>
      <c r="D51" s="434"/>
      <c r="E51" s="434"/>
      <c r="F51" s="434"/>
      <c r="G51" s="434"/>
      <c r="H51" s="434"/>
      <c r="I51" s="434"/>
      <c r="J51" s="423">
        <v>2018</v>
      </c>
      <c r="K51" s="424"/>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2506</v>
      </c>
      <c r="K55" s="90"/>
      <c r="L55" s="90"/>
      <c r="M55" s="90"/>
      <c r="N55" s="90"/>
      <c r="O55" s="90"/>
      <c r="P55" s="91"/>
    </row>
    <row r="56" spans="1:20" ht="20.100000000000001" customHeight="1">
      <c r="B56" s="134"/>
      <c r="C56" s="120"/>
      <c r="D56" s="135"/>
      <c r="E56" s="166" t="s">
        <v>33</v>
      </c>
      <c r="F56" s="166"/>
      <c r="G56" s="166"/>
      <c r="H56" s="166"/>
      <c r="I56" s="166"/>
      <c r="J56" s="138" t="s">
        <v>2507</v>
      </c>
      <c r="K56" s="93"/>
      <c r="L56" s="93"/>
      <c r="M56" s="93"/>
      <c r="N56" s="93"/>
      <c r="O56" s="93"/>
      <c r="P56" s="139"/>
    </row>
    <row r="57" spans="1:20" ht="20.100000000000001" customHeight="1">
      <c r="B57" s="134"/>
      <c r="C57" s="120"/>
      <c r="D57" s="135"/>
      <c r="E57" s="166" t="s">
        <v>34</v>
      </c>
      <c r="F57" s="166"/>
      <c r="G57" s="166"/>
      <c r="H57" s="166"/>
      <c r="I57" s="166"/>
      <c r="J57" s="432">
        <v>2019</v>
      </c>
      <c r="K57" s="433"/>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1577.19</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1886.64</v>
      </c>
      <c r="L72" s="93"/>
      <c r="M72" s="93"/>
      <c r="N72" s="171" t="s">
        <v>490</v>
      </c>
      <c r="O72" s="171"/>
      <c r="P72" s="197"/>
    </row>
    <row r="73" spans="2:16" ht="20.100000000000001" customHeight="1">
      <c r="B73" s="70"/>
      <c r="C73" s="71"/>
      <c r="D73" s="297"/>
      <c r="E73" s="298"/>
      <c r="F73" s="281"/>
      <c r="G73" s="217" t="s">
        <v>42</v>
      </c>
      <c r="H73" s="217"/>
      <c r="I73" s="217"/>
      <c r="J73" s="217"/>
      <c r="K73" s="138">
        <v>1886.64</v>
      </c>
      <c r="L73" s="93"/>
      <c r="M73" s="93"/>
      <c r="N73" s="171" t="s">
        <v>490</v>
      </c>
      <c r="O73" s="171"/>
      <c r="P73" s="197"/>
    </row>
    <row r="74" spans="2:16" ht="20.100000000000001" customHeight="1">
      <c r="B74" s="70"/>
      <c r="C74" s="71"/>
      <c r="D74" s="166" t="s">
        <v>43</v>
      </c>
      <c r="E74" s="166"/>
      <c r="F74" s="166"/>
      <c r="G74" s="178" t="s">
        <v>2510</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2511</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2508</v>
      </c>
      <c r="L83" s="93"/>
      <c r="M83" s="93"/>
      <c r="N83" s="93"/>
      <c r="O83" s="93"/>
      <c r="P83" s="139"/>
    </row>
    <row r="84" spans="2:19" ht="20.100000000000001" customHeight="1">
      <c r="B84" s="70"/>
      <c r="C84" s="71"/>
      <c r="D84" s="166"/>
      <c r="E84" s="166"/>
      <c r="F84" s="166"/>
      <c r="G84" s="208"/>
      <c r="H84" s="207" t="s">
        <v>436</v>
      </c>
      <c r="I84" s="218"/>
      <c r="J84" s="236"/>
      <c r="K84" s="138" t="s">
        <v>2509</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2018</v>
      </c>
      <c r="L86" s="39" t="s">
        <v>484</v>
      </c>
      <c r="M86" s="61">
        <v>10</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2048</v>
      </c>
      <c r="L88" s="39" t="s">
        <v>484</v>
      </c>
      <c r="M88" s="61">
        <v>10</v>
      </c>
      <c r="N88" s="39" t="s">
        <v>485</v>
      </c>
      <c r="O88" s="61">
        <v>30</v>
      </c>
      <c r="P88" s="40" t="s">
        <v>486</v>
      </c>
    </row>
    <row r="89" spans="2:19" ht="20.100000000000001" customHeight="1">
      <c r="B89" s="72"/>
      <c r="C89" s="73"/>
      <c r="D89" s="166"/>
      <c r="E89" s="166"/>
      <c r="F89" s="166"/>
      <c r="G89" s="216"/>
      <c r="H89" s="171" t="s">
        <v>437</v>
      </c>
      <c r="I89" s="171"/>
      <c r="J89" s="242"/>
      <c r="K89" s="138" t="s">
        <v>2509</v>
      </c>
      <c r="L89" s="93"/>
      <c r="M89" s="93"/>
      <c r="N89" s="93"/>
      <c r="O89" s="93"/>
      <c r="P89" s="139"/>
    </row>
    <row r="90" spans="2:19" ht="20.100000000000001"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56</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5</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5</v>
      </c>
      <c r="O106" s="93"/>
      <c r="P106" s="37" t="s">
        <v>492</v>
      </c>
    </row>
    <row r="107" spans="2:19" ht="20.100000000000001" customHeight="1">
      <c r="B107" s="419"/>
      <c r="C107" s="420"/>
      <c r="D107" s="207" t="s">
        <v>64</v>
      </c>
      <c r="E107" s="218"/>
      <c r="F107" s="236"/>
      <c r="G107" s="123">
        <v>5</v>
      </c>
      <c r="H107" s="236" t="s">
        <v>492</v>
      </c>
      <c r="I107" s="166" t="s">
        <v>68</v>
      </c>
      <c r="J107" s="166"/>
      <c r="K107" s="166"/>
      <c r="L107" s="166"/>
      <c r="M107" s="166"/>
      <c r="N107" s="138">
        <v>5</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2509</v>
      </c>
      <c r="H113" s="178"/>
      <c r="I113" s="178"/>
      <c r="J113" s="178"/>
      <c r="K113" s="178"/>
      <c r="L113" s="178"/>
      <c r="M113" s="178"/>
      <c r="N113" s="178"/>
      <c r="O113" s="138"/>
      <c r="P113" s="179"/>
    </row>
    <row r="114" spans="2:16" ht="20.100000000000001" customHeight="1">
      <c r="B114" s="419"/>
      <c r="C114" s="420"/>
      <c r="D114" s="117" t="s">
        <v>79</v>
      </c>
      <c r="E114" s="118"/>
      <c r="F114" s="133"/>
      <c r="G114" s="123" t="s">
        <v>2508</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2515</v>
      </c>
      <c r="H123" s="178"/>
      <c r="I123" s="178"/>
      <c r="J123" s="178"/>
      <c r="K123" s="178"/>
      <c r="L123" s="178"/>
      <c r="M123" s="178"/>
      <c r="N123" s="178"/>
      <c r="O123" s="138"/>
      <c r="P123" s="179"/>
    </row>
    <row r="124" spans="2:16" ht="20.100000000000001" customHeight="1">
      <c r="B124" s="134"/>
      <c r="C124" s="135"/>
      <c r="D124" s="110" t="s">
        <v>446</v>
      </c>
      <c r="E124" s="102"/>
      <c r="F124" s="103"/>
      <c r="G124" s="178" t="s">
        <v>2516</v>
      </c>
      <c r="H124" s="178"/>
      <c r="I124" s="178"/>
      <c r="J124" s="178"/>
      <c r="K124" s="178"/>
      <c r="L124" s="178"/>
      <c r="M124" s="178"/>
      <c r="N124" s="178"/>
      <c r="O124" s="138"/>
      <c r="P124" s="179"/>
    </row>
    <row r="125" spans="2:16" ht="20.100000000000001" customHeight="1">
      <c r="B125" s="134"/>
      <c r="C125" s="135"/>
      <c r="D125" s="234" t="s">
        <v>447</v>
      </c>
      <c r="E125" s="273"/>
      <c r="F125" s="235"/>
      <c r="G125" s="178" t="s">
        <v>2517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2519</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2508</v>
      </c>
      <c r="L144" s="232"/>
      <c r="M144" s="232"/>
      <c r="N144" s="232"/>
      <c r="O144" s="192"/>
      <c r="P144" s="233"/>
    </row>
    <row r="145" spans="1:16" ht="20.100000000000001" customHeight="1">
      <c r="B145" s="77"/>
      <c r="C145" s="78"/>
      <c r="D145" s="78"/>
      <c r="E145" s="79"/>
      <c r="F145" s="234" t="s">
        <v>408</v>
      </c>
      <c r="G145" s="273"/>
      <c r="H145" s="273"/>
      <c r="I145" s="273"/>
      <c r="J145" s="235"/>
      <c r="K145" s="178" t="s">
        <v>2508</v>
      </c>
      <c r="L145" s="178"/>
      <c r="M145" s="178"/>
      <c r="N145" s="178"/>
      <c r="O145" s="138"/>
      <c r="P145" s="179"/>
    </row>
    <row r="146" spans="1:16" ht="20.100000000000001" customHeight="1">
      <c r="B146" s="77"/>
      <c r="C146" s="78"/>
      <c r="D146" s="78"/>
      <c r="E146" s="79"/>
      <c r="F146" s="169" t="s">
        <v>94</v>
      </c>
      <c r="G146" s="171"/>
      <c r="H146" s="171"/>
      <c r="I146" s="171"/>
      <c r="J146" s="242"/>
      <c r="K146" s="178" t="s">
        <v>2508</v>
      </c>
      <c r="L146" s="178"/>
      <c r="M146" s="178"/>
      <c r="N146" s="178"/>
      <c r="O146" s="138"/>
      <c r="P146" s="179"/>
    </row>
    <row r="147" spans="1:16" ht="20.100000000000001" customHeight="1">
      <c r="B147" s="77"/>
      <c r="C147" s="78"/>
      <c r="D147" s="78"/>
      <c r="E147" s="79"/>
      <c r="F147" s="169" t="s">
        <v>95</v>
      </c>
      <c r="G147" s="171"/>
      <c r="H147" s="171"/>
      <c r="I147" s="171"/>
      <c r="J147" s="242"/>
      <c r="K147" s="178" t="s">
        <v>2509</v>
      </c>
      <c r="L147" s="178"/>
      <c r="M147" s="178"/>
      <c r="N147" s="178"/>
      <c r="O147" s="138"/>
      <c r="P147" s="179"/>
    </row>
    <row r="148" spans="1:16" ht="20.100000000000001" customHeight="1">
      <c r="B148" s="77"/>
      <c r="C148" s="78"/>
      <c r="D148" s="78"/>
      <c r="E148" s="79"/>
      <c r="F148" s="169" t="s">
        <v>409</v>
      </c>
      <c r="G148" s="171"/>
      <c r="H148" s="171"/>
      <c r="I148" s="171"/>
      <c r="J148" s="242"/>
      <c r="K148" s="178" t="s">
        <v>2508</v>
      </c>
      <c r="L148" s="178"/>
      <c r="M148" s="178"/>
      <c r="N148" s="178"/>
      <c r="O148" s="138"/>
      <c r="P148" s="179"/>
    </row>
    <row r="149" spans="1:16" ht="20.100000000000001" customHeight="1">
      <c r="A149" s="4"/>
      <c r="B149" s="77"/>
      <c r="C149" s="78"/>
      <c r="D149" s="78"/>
      <c r="E149" s="79"/>
      <c r="F149" s="169" t="s">
        <v>96</v>
      </c>
      <c r="G149" s="171"/>
      <c r="H149" s="171"/>
      <c r="I149" s="171"/>
      <c r="J149" s="242"/>
      <c r="K149" s="178" t="s">
        <v>2509</v>
      </c>
      <c r="L149" s="178"/>
      <c r="M149" s="178"/>
      <c r="N149" s="178"/>
      <c r="O149" s="138"/>
      <c r="P149" s="179"/>
    </row>
    <row r="150" spans="1:16" ht="20.100000000000001" customHeight="1">
      <c r="B150" s="77"/>
      <c r="C150" s="78"/>
      <c r="D150" s="78"/>
      <c r="E150" s="79"/>
      <c r="F150" s="169" t="s">
        <v>410</v>
      </c>
      <c r="G150" s="171"/>
      <c r="H150" s="171"/>
      <c r="I150" s="171"/>
      <c r="J150" s="242"/>
      <c r="K150" s="178" t="s">
        <v>2509</v>
      </c>
      <c r="L150" s="178"/>
      <c r="M150" s="178"/>
      <c r="N150" s="178"/>
      <c r="O150" s="138"/>
      <c r="P150" s="179"/>
    </row>
    <row r="151" spans="1:16" ht="20.100000000000001" customHeight="1">
      <c r="B151" s="77"/>
      <c r="C151" s="78"/>
      <c r="D151" s="78"/>
      <c r="E151" s="79"/>
      <c r="F151" s="169" t="s">
        <v>411</v>
      </c>
      <c r="G151" s="171"/>
      <c r="H151" s="171"/>
      <c r="I151" s="171"/>
      <c r="J151" s="242"/>
      <c r="K151" s="178" t="s">
        <v>2508</v>
      </c>
      <c r="L151" s="178"/>
      <c r="M151" s="178"/>
      <c r="N151" s="178"/>
      <c r="O151" s="138"/>
      <c r="P151" s="179"/>
    </row>
    <row r="152" spans="1:16" ht="20.100000000000001" customHeight="1">
      <c r="B152" s="77"/>
      <c r="C152" s="78"/>
      <c r="D152" s="78"/>
      <c r="E152" s="79"/>
      <c r="F152" s="169" t="s">
        <v>415</v>
      </c>
      <c r="G152" s="171"/>
      <c r="H152" s="171"/>
      <c r="I152" s="171"/>
      <c r="J152" s="242"/>
      <c r="K152" s="178" t="s">
        <v>2509</v>
      </c>
      <c r="L152" s="178"/>
      <c r="M152" s="178"/>
      <c r="N152" s="178"/>
      <c r="O152" s="138"/>
      <c r="P152" s="179"/>
    </row>
    <row r="153" spans="1:16" ht="20.100000000000001" customHeight="1">
      <c r="B153" s="77"/>
      <c r="C153" s="78"/>
      <c r="D153" s="78"/>
      <c r="E153" s="79"/>
      <c r="F153" s="169" t="s">
        <v>530</v>
      </c>
      <c r="G153" s="171"/>
      <c r="H153" s="171"/>
      <c r="I153" s="171"/>
      <c r="J153" s="242"/>
      <c r="K153" s="178" t="s">
        <v>2509</v>
      </c>
      <c r="L153" s="178"/>
      <c r="M153" s="178"/>
      <c r="N153" s="178"/>
      <c r="O153" s="138"/>
      <c r="P153" s="179"/>
    </row>
    <row r="154" spans="1:16" ht="20.100000000000001" customHeight="1">
      <c r="B154" s="77"/>
      <c r="C154" s="78"/>
      <c r="D154" s="78"/>
      <c r="E154" s="79"/>
      <c r="F154" s="405" t="s">
        <v>97</v>
      </c>
      <c r="G154" s="156"/>
      <c r="H154" s="157"/>
      <c r="I154" s="399" t="s">
        <v>99</v>
      </c>
      <c r="J154" s="400"/>
      <c r="K154" s="178" t="s">
        <v>2508</v>
      </c>
      <c r="L154" s="178"/>
      <c r="M154" s="178"/>
      <c r="N154" s="178"/>
      <c r="O154" s="138"/>
      <c r="P154" s="179"/>
    </row>
    <row r="155" spans="1:16" ht="20.100000000000001" customHeight="1">
      <c r="B155" s="77"/>
      <c r="C155" s="78"/>
      <c r="D155" s="78"/>
      <c r="E155" s="79"/>
      <c r="F155" s="398"/>
      <c r="G155" s="162"/>
      <c r="H155" s="163"/>
      <c r="I155" s="401" t="s">
        <v>100</v>
      </c>
      <c r="J155" s="400"/>
      <c r="K155" s="178" t="s">
        <v>2508</v>
      </c>
      <c r="L155" s="178"/>
      <c r="M155" s="178"/>
      <c r="N155" s="178"/>
      <c r="O155" s="138"/>
      <c r="P155" s="179"/>
    </row>
    <row r="156" spans="1:16" ht="20.100000000000001" customHeight="1">
      <c r="B156" s="77"/>
      <c r="C156" s="78"/>
      <c r="D156" s="78"/>
      <c r="E156" s="79"/>
      <c r="F156" s="406" t="s">
        <v>98</v>
      </c>
      <c r="G156" s="407"/>
      <c r="H156" s="408"/>
      <c r="I156" s="396" t="s">
        <v>532</v>
      </c>
      <c r="J156" s="397"/>
      <c r="K156" s="178" t="s">
        <v>2508</v>
      </c>
      <c r="L156" s="178"/>
      <c r="M156" s="178"/>
      <c r="N156" s="178"/>
      <c r="O156" s="138"/>
      <c r="P156" s="179"/>
    </row>
    <row r="157" spans="1:16" ht="20.100000000000001" customHeight="1">
      <c r="B157" s="77"/>
      <c r="C157" s="78"/>
      <c r="D157" s="78"/>
      <c r="E157" s="79"/>
      <c r="F157" s="406"/>
      <c r="G157" s="407"/>
      <c r="H157" s="408"/>
      <c r="I157" s="396" t="s">
        <v>533</v>
      </c>
      <c r="J157" s="397"/>
      <c r="K157" s="178" t="s">
        <v>2508</v>
      </c>
      <c r="L157" s="178"/>
      <c r="M157" s="178"/>
      <c r="N157" s="178"/>
      <c r="O157" s="138"/>
      <c r="P157" s="179"/>
    </row>
    <row r="158" spans="1:16" ht="20.100000000000001" customHeight="1">
      <c r="B158" s="77"/>
      <c r="C158" s="78"/>
      <c r="D158" s="78"/>
      <c r="E158" s="79"/>
      <c r="F158" s="406"/>
      <c r="G158" s="407"/>
      <c r="H158" s="408"/>
      <c r="I158" s="396" t="s">
        <v>100</v>
      </c>
      <c r="J158" s="397"/>
      <c r="K158" s="178" t="s">
        <v>2508</v>
      </c>
      <c r="L158" s="178"/>
      <c r="M158" s="178"/>
      <c r="N158" s="178"/>
      <c r="O158" s="138"/>
      <c r="P158" s="179"/>
    </row>
    <row r="159" spans="1:16" ht="20.100000000000001" customHeight="1">
      <c r="B159" s="77"/>
      <c r="C159" s="78"/>
      <c r="D159" s="78"/>
      <c r="E159" s="79"/>
      <c r="F159" s="406"/>
      <c r="G159" s="407"/>
      <c r="H159" s="408"/>
      <c r="I159" s="406" t="s">
        <v>101</v>
      </c>
      <c r="J159" s="408"/>
      <c r="K159" s="178" t="s">
        <v>2508</v>
      </c>
      <c r="L159" s="178"/>
      <c r="M159" s="178"/>
      <c r="N159" s="178"/>
      <c r="O159" s="138"/>
      <c r="P159" s="179"/>
    </row>
    <row r="160" spans="1:16" ht="20.100000000000001" customHeight="1">
      <c r="B160" s="77"/>
      <c r="C160" s="78"/>
      <c r="D160" s="78"/>
      <c r="E160" s="79"/>
      <c r="F160" s="406" t="s">
        <v>425</v>
      </c>
      <c r="G160" s="407"/>
      <c r="H160" s="408"/>
      <c r="I160" s="396" t="s">
        <v>99</v>
      </c>
      <c r="J160" s="397"/>
      <c r="K160" s="178" t="s">
        <v>2509</v>
      </c>
      <c r="L160" s="178"/>
      <c r="M160" s="178"/>
      <c r="N160" s="178"/>
      <c r="O160" s="138"/>
      <c r="P160" s="179"/>
    </row>
    <row r="161" spans="2:20" ht="20.100000000000001" customHeight="1">
      <c r="B161" s="77"/>
      <c r="C161" s="78"/>
      <c r="D161" s="78"/>
      <c r="E161" s="79"/>
      <c r="F161" s="406"/>
      <c r="G161" s="407"/>
      <c r="H161" s="408"/>
      <c r="I161" s="396" t="s">
        <v>100</v>
      </c>
      <c r="J161" s="397"/>
      <c r="K161" s="178" t="s">
        <v>2508</v>
      </c>
      <c r="L161" s="178"/>
      <c r="M161" s="178"/>
      <c r="N161" s="178"/>
      <c r="O161" s="138"/>
      <c r="P161" s="179"/>
    </row>
    <row r="162" spans="2:20" ht="20.100000000000001" customHeight="1">
      <c r="B162" s="77"/>
      <c r="C162" s="78"/>
      <c r="D162" s="78"/>
      <c r="E162" s="79"/>
      <c r="F162" s="406"/>
      <c r="G162" s="407"/>
      <c r="H162" s="408"/>
      <c r="I162" s="398" t="s">
        <v>101</v>
      </c>
      <c r="J162" s="163"/>
      <c r="K162" s="178" t="s">
        <v>2508</v>
      </c>
      <c r="L162" s="178"/>
      <c r="M162" s="178"/>
      <c r="N162" s="178"/>
      <c r="O162" s="138"/>
      <c r="P162" s="179"/>
    </row>
    <row r="163" spans="2:20" ht="20.100000000000001" customHeight="1">
      <c r="B163" s="77"/>
      <c r="C163" s="78"/>
      <c r="D163" s="78"/>
      <c r="E163" s="79"/>
      <c r="F163" s="406"/>
      <c r="G163" s="407"/>
      <c r="H163" s="408"/>
      <c r="I163" s="396" t="s">
        <v>426</v>
      </c>
      <c r="J163" s="397"/>
      <c r="K163" s="178" t="s">
        <v>2508</v>
      </c>
      <c r="L163" s="178"/>
      <c r="M163" s="178"/>
      <c r="N163" s="178"/>
      <c r="O163" s="138"/>
      <c r="P163" s="179"/>
    </row>
    <row r="164" spans="2:20" ht="20.100000000000001" customHeight="1">
      <c r="B164" s="77"/>
      <c r="C164" s="78"/>
      <c r="D164" s="78"/>
      <c r="E164" s="79"/>
      <c r="F164" s="406"/>
      <c r="G164" s="407"/>
      <c r="H164" s="408"/>
      <c r="I164" s="398" t="s">
        <v>427</v>
      </c>
      <c r="J164" s="163"/>
      <c r="K164" s="178" t="s">
        <v>2508</v>
      </c>
      <c r="L164" s="178"/>
      <c r="M164" s="178"/>
      <c r="N164" s="178"/>
      <c r="O164" s="138"/>
      <c r="P164" s="179"/>
    </row>
    <row r="165" spans="2:20" ht="20.100000000000001" customHeight="1">
      <c r="B165" s="77"/>
      <c r="C165" s="78"/>
      <c r="D165" s="78"/>
      <c r="E165" s="79"/>
      <c r="F165" s="405" t="s">
        <v>428</v>
      </c>
      <c r="G165" s="156"/>
      <c r="H165" s="157"/>
      <c r="I165" s="399" t="s">
        <v>99</v>
      </c>
      <c r="J165" s="400"/>
      <c r="K165" s="178" t="s">
        <v>2508</v>
      </c>
      <c r="L165" s="178"/>
      <c r="M165" s="178"/>
      <c r="N165" s="178"/>
      <c r="O165" s="138"/>
      <c r="P165" s="179"/>
    </row>
    <row r="166" spans="2:20" ht="20.100000000000001" customHeight="1">
      <c r="B166" s="80"/>
      <c r="C166" s="81"/>
      <c r="D166" s="81"/>
      <c r="E166" s="82"/>
      <c r="F166" s="398"/>
      <c r="G166" s="162"/>
      <c r="H166" s="163"/>
      <c r="I166" s="401" t="s">
        <v>100</v>
      </c>
      <c r="J166" s="400"/>
      <c r="K166" s="178" t="s">
        <v>2509</v>
      </c>
      <c r="L166" s="178"/>
      <c r="M166" s="178"/>
      <c r="N166" s="178"/>
      <c r="O166" s="138"/>
      <c r="P166" s="179"/>
    </row>
    <row r="167" spans="2:20" ht="20.100000000000001" customHeight="1">
      <c r="B167" s="132" t="s">
        <v>102</v>
      </c>
      <c r="C167" s="118"/>
      <c r="D167" s="118"/>
      <c r="E167" s="118"/>
      <c r="F167" s="133"/>
      <c r="G167" s="179" t="s">
        <v>2508</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2522</v>
      </c>
      <c r="G172" s="359" t="s">
        <v>474</v>
      </c>
      <c r="H172" s="359"/>
      <c r="I172" s="359"/>
      <c r="J172" s="359"/>
      <c r="K172" s="359"/>
      <c r="L172" s="359"/>
      <c r="M172" s="359"/>
      <c r="N172" s="359"/>
      <c r="O172" s="359"/>
      <c r="P172" s="384"/>
    </row>
    <row r="173" spans="2:20" ht="20.100000000000001" customHeight="1">
      <c r="B173" s="167"/>
      <c r="C173" s="166"/>
      <c r="D173" s="166"/>
      <c r="E173" s="166"/>
      <c r="F173" s="14" t="s">
        <v>2522</v>
      </c>
      <c r="G173" s="171" t="s">
        <v>475</v>
      </c>
      <c r="H173" s="171"/>
      <c r="I173" s="171"/>
      <c r="J173" s="171"/>
      <c r="K173" s="171"/>
      <c r="L173" s="171"/>
      <c r="M173" s="171"/>
      <c r="N173" s="171"/>
      <c r="O173" s="171"/>
      <c r="P173" s="197"/>
    </row>
    <row r="174" spans="2:20" ht="20.100000000000001" customHeight="1">
      <c r="B174" s="167"/>
      <c r="C174" s="166"/>
      <c r="D174" s="166"/>
      <c r="E174" s="166"/>
      <c r="F174" s="14" t="s">
        <v>2522</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2523</v>
      </c>
      <c r="J176" s="105"/>
      <c r="K176" s="105"/>
      <c r="L176" s="105"/>
      <c r="M176" s="105"/>
      <c r="N176" s="105"/>
      <c r="O176" s="106"/>
      <c r="P176" s="107"/>
    </row>
    <row r="177" spans="2:16" ht="39.950000000000003" customHeight="1">
      <c r="B177" s="85"/>
      <c r="C177" s="86"/>
      <c r="D177" s="287"/>
      <c r="E177" s="363"/>
      <c r="F177" s="166" t="s">
        <v>108</v>
      </c>
      <c r="G177" s="166"/>
      <c r="H177" s="166"/>
      <c r="I177" s="104" t="s">
        <v>2524</v>
      </c>
      <c r="J177" s="105"/>
      <c r="K177" s="105"/>
      <c r="L177" s="105"/>
      <c r="M177" s="105"/>
      <c r="N177" s="105"/>
      <c r="O177" s="106"/>
      <c r="P177" s="107"/>
    </row>
    <row r="178" spans="2:16" ht="39.950000000000003" customHeight="1">
      <c r="B178" s="85"/>
      <c r="C178" s="86"/>
      <c r="D178" s="287"/>
      <c r="E178" s="363"/>
      <c r="F178" s="166" t="s">
        <v>109</v>
      </c>
      <c r="G178" s="166"/>
      <c r="H178" s="166"/>
      <c r="I178" s="104" t="s">
        <v>2525</v>
      </c>
      <c r="J178" s="105"/>
      <c r="K178" s="105"/>
      <c r="L178" s="105"/>
      <c r="M178" s="105"/>
      <c r="N178" s="105"/>
      <c r="O178" s="106"/>
      <c r="P178" s="107"/>
    </row>
    <row r="179" spans="2:16" ht="39.950000000000003" customHeight="1">
      <c r="B179" s="85"/>
      <c r="C179" s="86"/>
      <c r="D179" s="287"/>
      <c r="E179" s="363"/>
      <c r="F179" s="166" t="s">
        <v>429</v>
      </c>
      <c r="G179" s="166"/>
      <c r="H179" s="166"/>
      <c r="I179" s="104" t="s">
        <v>2525</v>
      </c>
      <c r="J179" s="105"/>
      <c r="K179" s="105"/>
      <c r="L179" s="105"/>
      <c r="M179" s="105"/>
      <c r="N179" s="105"/>
      <c r="O179" s="106"/>
      <c r="P179" s="107"/>
    </row>
    <row r="180" spans="2:16" ht="39.950000000000003" customHeight="1">
      <c r="B180" s="85"/>
      <c r="C180" s="86"/>
      <c r="D180" s="287"/>
      <c r="E180" s="363"/>
      <c r="F180" s="166" t="s">
        <v>110</v>
      </c>
      <c r="G180" s="166"/>
      <c r="H180" s="166"/>
      <c r="I180" s="104" t="s">
        <v>2526</v>
      </c>
      <c r="J180" s="105"/>
      <c r="K180" s="105"/>
      <c r="L180" s="105"/>
      <c r="M180" s="105"/>
      <c r="N180" s="105"/>
      <c r="O180" s="106"/>
      <c r="P180" s="107"/>
    </row>
    <row r="181" spans="2:16" ht="39.950000000000003" customHeight="1">
      <c r="B181" s="85"/>
      <c r="C181" s="86"/>
      <c r="D181" s="287">
        <v>2</v>
      </c>
      <c r="E181" s="363"/>
      <c r="F181" s="166" t="s">
        <v>5</v>
      </c>
      <c r="G181" s="166"/>
      <c r="H181" s="166"/>
      <c r="I181" s="104" t="s">
        <v>2527</v>
      </c>
      <c r="J181" s="105"/>
      <c r="K181" s="105"/>
      <c r="L181" s="105"/>
      <c r="M181" s="105"/>
      <c r="N181" s="105"/>
      <c r="O181" s="106"/>
      <c r="P181" s="107"/>
    </row>
    <row r="182" spans="2:16" ht="39.950000000000003" customHeight="1">
      <c r="B182" s="85"/>
      <c r="C182" s="86"/>
      <c r="D182" s="287"/>
      <c r="E182" s="363"/>
      <c r="F182" s="166" t="s">
        <v>108</v>
      </c>
      <c r="G182" s="166"/>
      <c r="H182" s="166"/>
      <c r="I182" s="104" t="s">
        <v>2528</v>
      </c>
      <c r="J182" s="105"/>
      <c r="K182" s="105"/>
      <c r="L182" s="105"/>
      <c r="M182" s="105"/>
      <c r="N182" s="105"/>
      <c r="O182" s="106"/>
      <c r="P182" s="107"/>
    </row>
    <row r="183" spans="2:16" ht="39.950000000000003" customHeight="1">
      <c r="B183" s="85"/>
      <c r="C183" s="86"/>
      <c r="D183" s="287"/>
      <c r="E183" s="363"/>
      <c r="F183" s="166" t="s">
        <v>109</v>
      </c>
      <c r="G183" s="166"/>
      <c r="H183" s="166"/>
      <c r="I183" s="104" t="s">
        <v>2525</v>
      </c>
      <c r="J183" s="105"/>
      <c r="K183" s="105"/>
      <c r="L183" s="105"/>
      <c r="M183" s="105"/>
      <c r="N183" s="105"/>
      <c r="O183" s="106"/>
      <c r="P183" s="107"/>
    </row>
    <row r="184" spans="2:16" ht="39.950000000000003" customHeight="1">
      <c r="B184" s="85"/>
      <c r="C184" s="86"/>
      <c r="D184" s="287"/>
      <c r="E184" s="363"/>
      <c r="F184" s="166" t="s">
        <v>429</v>
      </c>
      <c r="G184" s="166"/>
      <c r="H184" s="166"/>
      <c r="I184" s="104" t="s">
        <v>2525</v>
      </c>
      <c r="J184" s="105"/>
      <c r="K184" s="105"/>
      <c r="L184" s="105"/>
      <c r="M184" s="105"/>
      <c r="N184" s="105"/>
      <c r="O184" s="106"/>
      <c r="P184" s="107"/>
    </row>
    <row r="185" spans="2:16" ht="39.950000000000003" customHeight="1">
      <c r="B185" s="85"/>
      <c r="C185" s="86"/>
      <c r="D185" s="287"/>
      <c r="E185" s="363"/>
      <c r="F185" s="166" t="s">
        <v>110</v>
      </c>
      <c r="G185" s="166"/>
      <c r="H185" s="166"/>
      <c r="I185" s="104" t="s">
        <v>2526</v>
      </c>
      <c r="J185" s="105"/>
      <c r="K185" s="105"/>
      <c r="L185" s="105"/>
      <c r="M185" s="105"/>
      <c r="N185" s="105"/>
      <c r="O185" s="106"/>
      <c r="P185" s="107"/>
    </row>
    <row r="186" spans="2:16" ht="39.950000000000003" customHeight="1">
      <c r="B186" s="85"/>
      <c r="C186" s="86"/>
      <c r="D186" s="386">
        <v>3</v>
      </c>
      <c r="E186" s="387"/>
      <c r="F186" s="166" t="s">
        <v>5</v>
      </c>
      <c r="G186" s="166"/>
      <c r="H186" s="166"/>
      <c r="I186" s="104" t="s">
        <v>2529</v>
      </c>
      <c r="J186" s="105"/>
      <c r="K186" s="105"/>
      <c r="L186" s="105"/>
      <c r="M186" s="105"/>
      <c r="N186" s="105"/>
      <c r="O186" s="106"/>
      <c r="P186" s="107"/>
    </row>
    <row r="187" spans="2:16" ht="39.950000000000003" customHeight="1">
      <c r="B187" s="85"/>
      <c r="C187" s="86"/>
      <c r="D187" s="388"/>
      <c r="E187" s="389"/>
      <c r="F187" s="166" t="s">
        <v>108</v>
      </c>
      <c r="G187" s="166"/>
      <c r="H187" s="166"/>
      <c r="I187" s="104" t="s">
        <v>2530</v>
      </c>
      <c r="J187" s="105"/>
      <c r="K187" s="105"/>
      <c r="L187" s="105"/>
      <c r="M187" s="105"/>
      <c r="N187" s="105"/>
      <c r="O187" s="106"/>
      <c r="P187" s="107"/>
    </row>
    <row r="188" spans="2:16" ht="39.950000000000003" customHeight="1">
      <c r="B188" s="85"/>
      <c r="C188" s="86"/>
      <c r="D188" s="388"/>
      <c r="E188" s="389"/>
      <c r="F188" s="166" t="s">
        <v>109</v>
      </c>
      <c r="G188" s="166"/>
      <c r="H188" s="166"/>
      <c r="I188" s="104" t="s">
        <v>2531</v>
      </c>
      <c r="J188" s="105"/>
      <c r="K188" s="105"/>
      <c r="L188" s="105"/>
      <c r="M188" s="105"/>
      <c r="N188" s="105"/>
      <c r="O188" s="106"/>
      <c r="P188" s="107"/>
    </row>
    <row r="189" spans="2:16" ht="39.950000000000003" customHeight="1">
      <c r="B189" s="85"/>
      <c r="C189" s="86"/>
      <c r="D189" s="388"/>
      <c r="E189" s="389"/>
      <c r="F189" s="166" t="s">
        <v>429</v>
      </c>
      <c r="G189" s="166"/>
      <c r="H189" s="166"/>
      <c r="I189" s="104" t="s">
        <v>2531</v>
      </c>
      <c r="J189" s="105"/>
      <c r="K189" s="105"/>
      <c r="L189" s="105"/>
      <c r="M189" s="105"/>
      <c r="N189" s="105"/>
      <c r="O189" s="106"/>
      <c r="P189" s="107"/>
    </row>
    <row r="190" spans="2:16" ht="39.950000000000003" customHeight="1">
      <c r="B190" s="87"/>
      <c r="C190" s="88"/>
      <c r="D190" s="394"/>
      <c r="E190" s="395"/>
      <c r="F190" s="166" t="s">
        <v>110</v>
      </c>
      <c r="G190" s="166"/>
      <c r="H190" s="166"/>
      <c r="I190" s="104" t="s">
        <v>2532</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2533</v>
      </c>
      <c r="J191" s="105"/>
      <c r="K191" s="105"/>
      <c r="L191" s="105"/>
      <c r="M191" s="105"/>
      <c r="N191" s="105"/>
      <c r="O191" s="106"/>
      <c r="P191" s="107"/>
    </row>
    <row r="192" spans="2:16" ht="39.950000000000003" customHeight="1">
      <c r="B192" s="85"/>
      <c r="C192" s="86"/>
      <c r="D192" s="388"/>
      <c r="E192" s="389"/>
      <c r="F192" s="166" t="s">
        <v>108</v>
      </c>
      <c r="G192" s="166"/>
      <c r="H192" s="166"/>
      <c r="I192" s="104" t="s">
        <v>2534</v>
      </c>
      <c r="J192" s="105"/>
      <c r="K192" s="105"/>
      <c r="L192" s="105"/>
      <c r="M192" s="105"/>
      <c r="N192" s="105"/>
      <c r="O192" s="106"/>
      <c r="P192" s="107"/>
    </row>
    <row r="193" spans="2:16" ht="39.950000000000003" customHeight="1">
      <c r="B193" s="85"/>
      <c r="C193" s="86"/>
      <c r="D193" s="388"/>
      <c r="E193" s="389"/>
      <c r="F193" s="168" t="s">
        <v>110</v>
      </c>
      <c r="G193" s="168"/>
      <c r="H193" s="168"/>
      <c r="I193" s="104" t="s">
        <v>2535</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2536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2576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2537</v>
      </c>
      <c r="K227" s="173"/>
      <c r="L227" s="173"/>
      <c r="M227" s="173"/>
      <c r="N227" s="173"/>
      <c r="O227" s="173"/>
      <c r="P227" s="174"/>
    </row>
    <row r="228" spans="1:20" ht="20.100000000000001" customHeight="1">
      <c r="B228" s="167" t="s">
        <v>132</v>
      </c>
      <c r="C228" s="166"/>
      <c r="D228" s="166"/>
      <c r="E228" s="166"/>
      <c r="F228" s="138">
        <v>56</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00000000000001" customHeight="1">
      <c r="B239" s="167" t="s">
        <v>141</v>
      </c>
      <c r="C239" s="166"/>
      <c r="D239" s="166"/>
      <c r="E239" s="366">
        <f>IF(OR($H$239&lt;&gt;"",$K$239&lt;&gt;""),SUM($H$239,$K$239),"")</f>
        <v>2</v>
      </c>
      <c r="F239" s="366"/>
      <c r="G239" s="366"/>
      <c r="H239" s="178">
        <v>2</v>
      </c>
      <c r="I239" s="178"/>
      <c r="J239" s="178"/>
      <c r="K239" s="178"/>
      <c r="L239" s="178"/>
      <c r="M239" s="178"/>
      <c r="N239" s="178">
        <v>1</v>
      </c>
      <c r="O239" s="138"/>
      <c r="P239" s="179"/>
    </row>
    <row r="240" spans="1:20" ht="20.100000000000001" customHeight="1">
      <c r="B240" s="365" t="s">
        <v>142</v>
      </c>
      <c r="C240" s="166"/>
      <c r="D240" s="166"/>
      <c r="E240" s="366">
        <f>IF(OR($H$240&lt;&gt;"",$K$240&lt;&gt;""),SUM($H$240,$K$240),"")</f>
        <v>29</v>
      </c>
      <c r="F240" s="366"/>
      <c r="G240" s="366"/>
      <c r="H240" s="178">
        <v>19</v>
      </c>
      <c r="I240" s="178"/>
      <c r="J240" s="178"/>
      <c r="K240" s="178">
        <v>10</v>
      </c>
      <c r="L240" s="178"/>
      <c r="M240" s="178"/>
      <c r="N240" s="178">
        <v>23.5</v>
      </c>
      <c r="O240" s="138"/>
      <c r="P240" s="179"/>
    </row>
    <row r="241" spans="2:20" ht="20.100000000000001" customHeight="1">
      <c r="B241" s="44"/>
      <c r="C241" s="166" t="s">
        <v>143</v>
      </c>
      <c r="D241" s="166"/>
      <c r="E241" s="366">
        <f>IF(OR($H$241&lt;&gt;"",$K$241&lt;&gt;""),SUM($H$241,$K$241),"")</f>
        <v>27</v>
      </c>
      <c r="F241" s="366"/>
      <c r="G241" s="366"/>
      <c r="H241" s="178">
        <v>17</v>
      </c>
      <c r="I241" s="178"/>
      <c r="J241" s="178"/>
      <c r="K241" s="178">
        <v>10</v>
      </c>
      <c r="L241" s="178"/>
      <c r="M241" s="178"/>
      <c r="N241" s="178">
        <v>21.5</v>
      </c>
      <c r="O241" s="138"/>
      <c r="P241" s="179"/>
    </row>
    <row r="242" spans="2:20" ht="20.100000000000001" customHeight="1">
      <c r="B242" s="45"/>
      <c r="C242" s="166" t="s">
        <v>144</v>
      </c>
      <c r="D242" s="166"/>
      <c r="E242" s="366">
        <f>IF(OR($H$242&lt;&gt;"",$K$242&lt;&gt;""),SUM($H$242,$K$242),"")</f>
        <v>2</v>
      </c>
      <c r="F242" s="366"/>
      <c r="G242" s="366"/>
      <c r="H242" s="178">
        <v>2</v>
      </c>
      <c r="I242" s="178"/>
      <c r="J242" s="178"/>
      <c r="K242" s="178"/>
      <c r="L242" s="178"/>
      <c r="M242" s="178"/>
      <c r="N242" s="178">
        <v>2</v>
      </c>
      <c r="O242" s="138"/>
      <c r="P242" s="179"/>
    </row>
    <row r="243" spans="2:20" ht="20.100000000000001" customHeight="1">
      <c r="B243" s="167" t="s">
        <v>145</v>
      </c>
      <c r="C243" s="166"/>
      <c r="D243" s="166"/>
      <c r="E243" s="366">
        <f>IF(OR($H$243&lt;&gt;"",$K$243&lt;&gt;""),SUM($H$243,$K$243),"")</f>
        <v>2</v>
      </c>
      <c r="F243" s="366"/>
      <c r="G243" s="366"/>
      <c r="H243" s="178"/>
      <c r="I243" s="178"/>
      <c r="J243" s="178"/>
      <c r="K243" s="178">
        <v>2</v>
      </c>
      <c r="L243" s="178"/>
      <c r="M243" s="178"/>
      <c r="N243" s="178">
        <v>0.1</v>
      </c>
      <c r="O243" s="138"/>
      <c r="P243" s="179"/>
    </row>
    <row r="244" spans="2:20" ht="20.100000000000001" customHeight="1">
      <c r="B244" s="167" t="s">
        <v>146</v>
      </c>
      <c r="C244" s="166"/>
      <c r="D244" s="166"/>
      <c r="E244" s="366">
        <f>IF(OR($H$244&lt;&gt;"",$K$244&lt;&gt;""),SUM($H$244,$K$244),"")</f>
        <v>1</v>
      </c>
      <c r="F244" s="366"/>
      <c r="G244" s="366"/>
      <c r="H244" s="178">
        <v>1</v>
      </c>
      <c r="I244" s="178"/>
      <c r="J244" s="178"/>
      <c r="K244" s="178"/>
      <c r="L244" s="178"/>
      <c r="M244" s="178"/>
      <c r="N244" s="178">
        <v>0.5</v>
      </c>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17</v>
      </c>
      <c r="H259" s="366"/>
      <c r="I259" s="366"/>
      <c r="J259" s="178">
        <v>11</v>
      </c>
      <c r="K259" s="178"/>
      <c r="L259" s="178"/>
      <c r="M259" s="178">
        <v>6</v>
      </c>
      <c r="N259" s="178"/>
      <c r="O259" s="138"/>
      <c r="P259" s="179"/>
    </row>
    <row r="260" spans="2:20" ht="20.100000000000001" customHeight="1">
      <c r="B260" s="167" t="s">
        <v>163</v>
      </c>
      <c r="C260" s="166"/>
      <c r="D260" s="166"/>
      <c r="E260" s="166"/>
      <c r="F260" s="166"/>
      <c r="G260" s="366">
        <f>IF(OR($J$260&lt;&gt;"",$M$260&lt;&gt;""),SUM($J$260,$M$260),"")</f>
        <v>2</v>
      </c>
      <c r="H260" s="366"/>
      <c r="I260" s="366"/>
      <c r="J260" s="178"/>
      <c r="K260" s="178"/>
      <c r="L260" s="178"/>
      <c r="M260" s="178">
        <v>2</v>
      </c>
      <c r="N260" s="178"/>
      <c r="O260" s="138"/>
      <c r="P260" s="179"/>
    </row>
    <row r="261" spans="2:20" ht="20.100000000000001" customHeight="1">
      <c r="B261" s="167" t="s">
        <v>399</v>
      </c>
      <c r="C261" s="166"/>
      <c r="D261" s="166"/>
      <c r="E261" s="166"/>
      <c r="F261" s="166"/>
      <c r="G261" s="366">
        <f>IF(OR($J$261&lt;&gt;"",$M$261&lt;&gt;""),SUM($J$261,$M$261),"")</f>
        <v>6</v>
      </c>
      <c r="H261" s="366"/>
      <c r="I261" s="366"/>
      <c r="J261" s="178">
        <v>2</v>
      </c>
      <c r="K261" s="178"/>
      <c r="L261" s="178"/>
      <c r="M261" s="178">
        <v>4</v>
      </c>
      <c r="N261" s="178"/>
      <c r="O261" s="138"/>
      <c r="P261" s="179"/>
    </row>
    <row r="262" spans="2:20" ht="20.100000000000001" customHeight="1" thickBot="1">
      <c r="B262" s="186" t="s">
        <v>164</v>
      </c>
      <c r="C262" s="187"/>
      <c r="D262" s="187"/>
      <c r="E262" s="187"/>
      <c r="F262" s="187"/>
      <c r="G262" s="357">
        <f>IF(OR($J$262&lt;&gt;"",$M$262&lt;&gt;""),SUM($J$262,$M$262),"")</f>
        <v>1</v>
      </c>
      <c r="H262" s="357"/>
      <c r="I262" s="357"/>
      <c r="J262" s="211">
        <v>1</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f>IF(OR($J$268&lt;&gt;"",$M$268&lt;&gt;""),SUM($J$268,$M$268),"")</f>
        <v>2</v>
      </c>
      <c r="H268" s="366"/>
      <c r="I268" s="366"/>
      <c r="J268" s="178"/>
      <c r="K268" s="178"/>
      <c r="L268" s="178"/>
      <c r="M268" s="178">
        <v>2</v>
      </c>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2538</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2.5</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2509</v>
      </c>
      <c r="M295" s="193"/>
      <c r="N295" s="193"/>
      <c r="O295" s="193"/>
      <c r="P295" s="194"/>
    </row>
    <row r="296" spans="2:20" ht="20.100000000000001" customHeight="1">
      <c r="B296" s="343"/>
      <c r="C296" s="344"/>
      <c r="D296" s="344"/>
      <c r="E296" s="344"/>
      <c r="F296" s="345"/>
      <c r="G296" s="117" t="s">
        <v>456</v>
      </c>
      <c r="H296" s="133"/>
      <c r="I296" s="138" t="s">
        <v>2509</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2539</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4</v>
      </c>
      <c r="J301" s="28">
        <v>2</v>
      </c>
      <c r="K301" s="28"/>
      <c r="L301" s="28"/>
      <c r="M301" s="28"/>
      <c r="N301" s="28"/>
      <c r="O301" s="28"/>
      <c r="P301" s="28"/>
      <c r="Q301" s="12"/>
    </row>
    <row r="302" spans="2:20" ht="20.100000000000001" customHeight="1">
      <c r="B302" s="132" t="s">
        <v>186</v>
      </c>
      <c r="C302" s="118"/>
      <c r="D302" s="118"/>
      <c r="E302" s="118"/>
      <c r="F302" s="133"/>
      <c r="G302" s="28"/>
      <c r="H302" s="28"/>
      <c r="I302" s="28">
        <v>3</v>
      </c>
      <c r="J302" s="28">
        <v>1</v>
      </c>
      <c r="K302" s="28"/>
      <c r="L302" s="28"/>
      <c r="M302" s="28"/>
      <c r="N302" s="28"/>
      <c r="O302" s="28"/>
      <c r="P302" s="28"/>
      <c r="Q302" s="12"/>
    </row>
    <row r="303" spans="2:20" ht="20.100000000000001" customHeight="1">
      <c r="B303" s="333" t="s">
        <v>187</v>
      </c>
      <c r="C303" s="334"/>
      <c r="D303" s="169" t="s">
        <v>188</v>
      </c>
      <c r="E303" s="171"/>
      <c r="F303" s="242"/>
      <c r="G303" s="28"/>
      <c r="H303" s="28">
        <v>1</v>
      </c>
      <c r="I303" s="28">
        <v>7</v>
      </c>
      <c r="J303" s="28">
        <v>11</v>
      </c>
      <c r="K303" s="28"/>
      <c r="L303" s="28"/>
      <c r="M303" s="28"/>
      <c r="N303" s="28"/>
      <c r="O303" s="28"/>
      <c r="P303" s="28"/>
      <c r="Q303" s="12"/>
    </row>
    <row r="304" spans="2:20" ht="20.100000000000001" customHeight="1">
      <c r="B304" s="335"/>
      <c r="C304" s="336"/>
      <c r="D304" s="117" t="s">
        <v>189</v>
      </c>
      <c r="E304" s="118"/>
      <c r="F304" s="133"/>
      <c r="G304" s="331">
        <v>1</v>
      </c>
      <c r="H304" s="331"/>
      <c r="I304" s="331">
        <v>5</v>
      </c>
      <c r="J304" s="331">
        <v>2</v>
      </c>
      <c r="K304" s="331">
        <v>2</v>
      </c>
      <c r="L304" s="331"/>
      <c r="M304" s="331"/>
      <c r="N304" s="331">
        <v>2</v>
      </c>
      <c r="O304" s="331">
        <v>1</v>
      </c>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2540</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2545</v>
      </c>
      <c r="J332" s="178"/>
      <c r="K332" s="178"/>
      <c r="L332" s="178"/>
      <c r="M332" s="138" t="s">
        <v>2546</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82000</v>
      </c>
      <c r="J339" s="93"/>
      <c r="K339" s="93"/>
      <c r="L339" s="50" t="s">
        <v>499</v>
      </c>
      <c r="M339" s="138">
        <v>82000</v>
      </c>
      <c r="N339" s="93"/>
      <c r="O339" s="93"/>
      <c r="P339" s="37" t="s">
        <v>499</v>
      </c>
    </row>
    <row r="340" spans="2:20" ht="20.100000000000001" customHeight="1">
      <c r="B340" s="315" t="s">
        <v>209</v>
      </c>
      <c r="C340" s="218"/>
      <c r="D340" s="218"/>
      <c r="E340" s="218"/>
      <c r="F340" s="218"/>
      <c r="G340" s="218"/>
      <c r="H340" s="236"/>
      <c r="I340" s="138">
        <v>237502</v>
      </c>
      <c r="J340" s="93"/>
      <c r="K340" s="93"/>
      <c r="L340" s="50" t="s">
        <v>499</v>
      </c>
      <c r="M340" s="138">
        <v>241876</v>
      </c>
      <c r="N340" s="93"/>
      <c r="O340" s="93"/>
      <c r="P340" s="37" t="s">
        <v>499</v>
      </c>
    </row>
    <row r="341" spans="2:20" ht="20.100000000000001" customHeight="1">
      <c r="B341" s="191"/>
      <c r="C341" s="169" t="s">
        <v>210</v>
      </c>
      <c r="D341" s="171"/>
      <c r="E341" s="171"/>
      <c r="F341" s="171"/>
      <c r="G341" s="171"/>
      <c r="H341" s="242"/>
      <c r="I341" s="138">
        <v>82000</v>
      </c>
      <c r="J341" s="93"/>
      <c r="K341" s="93"/>
      <c r="L341" s="50" t="s">
        <v>499</v>
      </c>
      <c r="M341" s="138">
        <v>82000</v>
      </c>
      <c r="N341" s="93"/>
      <c r="O341" s="93"/>
      <c r="P341" s="37" t="s">
        <v>499</v>
      </c>
    </row>
    <row r="342" spans="2:20" ht="20.100000000000001" customHeight="1">
      <c r="B342" s="167"/>
      <c r="C342" s="314" t="s">
        <v>212</v>
      </c>
      <c r="D342" s="234" t="s">
        <v>211</v>
      </c>
      <c r="E342" s="273"/>
      <c r="F342" s="273"/>
      <c r="G342" s="273"/>
      <c r="H342" s="235"/>
      <c r="I342" s="138">
        <v>17302</v>
      </c>
      <c r="J342" s="93"/>
      <c r="K342" s="93"/>
      <c r="L342" s="50" t="s">
        <v>499</v>
      </c>
      <c r="M342" s="138">
        <v>21676</v>
      </c>
      <c r="N342" s="93"/>
      <c r="O342" s="93"/>
      <c r="P342" s="37" t="s">
        <v>499</v>
      </c>
    </row>
    <row r="343" spans="2:20" ht="20.100000000000001" customHeight="1">
      <c r="B343" s="167"/>
      <c r="C343" s="314"/>
      <c r="D343" s="314" t="s">
        <v>213</v>
      </c>
      <c r="E343" s="169" t="s">
        <v>221</v>
      </c>
      <c r="F343" s="171"/>
      <c r="G343" s="171"/>
      <c r="H343" s="242"/>
      <c r="I343" s="138">
        <v>24900</v>
      </c>
      <c r="J343" s="93"/>
      <c r="K343" s="93"/>
      <c r="L343" s="50" t="s">
        <v>499</v>
      </c>
      <c r="M343" s="138">
        <v>24900</v>
      </c>
      <c r="N343" s="93"/>
      <c r="O343" s="93"/>
      <c r="P343" s="37" t="s">
        <v>499</v>
      </c>
    </row>
    <row r="344" spans="2:20" ht="20.100000000000001" customHeight="1">
      <c r="B344" s="167"/>
      <c r="C344" s="314"/>
      <c r="D344" s="314"/>
      <c r="E344" s="169" t="s">
        <v>222</v>
      </c>
      <c r="F344" s="171"/>
      <c r="G344" s="171"/>
      <c r="H344" s="242"/>
      <c r="I344" s="138">
        <v>113300</v>
      </c>
      <c r="J344" s="93"/>
      <c r="K344" s="93"/>
      <c r="L344" s="50" t="s">
        <v>499</v>
      </c>
      <c r="M344" s="138">
        <v>113300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v>
      </c>
      <c r="J355" s="93"/>
      <c r="K355" s="171" t="s">
        <v>501</v>
      </c>
      <c r="L355" s="171"/>
      <c r="M355" s="171"/>
      <c r="N355" s="171"/>
      <c r="O355" s="171"/>
      <c r="P355" s="197"/>
    </row>
    <row r="356" spans="2:20" ht="60" customHeight="1">
      <c r="B356" s="299" t="s">
        <v>590</v>
      </c>
      <c r="C356" s="300"/>
      <c r="D356" s="300"/>
      <c r="E356" s="300"/>
      <c r="F356" s="301"/>
      <c r="G356" s="172" t="s">
        <v>2548</v>
      </c>
      <c r="H356" s="173"/>
      <c r="I356" s="173"/>
      <c r="J356" s="173"/>
      <c r="K356" s="173"/>
      <c r="L356" s="173"/>
      <c r="M356" s="173"/>
      <c r="N356" s="173"/>
      <c r="O356" s="173"/>
      <c r="P356" s="174"/>
    </row>
    <row r="357" spans="2:20" ht="60" customHeight="1">
      <c r="B357" s="296" t="s">
        <v>222</v>
      </c>
      <c r="C357" s="171"/>
      <c r="D357" s="171"/>
      <c r="E357" s="171"/>
      <c r="F357" s="242"/>
      <c r="G357" s="172" t="s">
        <v>2549</v>
      </c>
      <c r="H357" s="173"/>
      <c r="I357" s="173"/>
      <c r="J357" s="173"/>
      <c r="K357" s="173"/>
      <c r="L357" s="173"/>
      <c r="M357" s="173"/>
      <c r="N357" s="173"/>
      <c r="O357" s="173"/>
      <c r="P357" s="174"/>
    </row>
    <row r="358" spans="2:20" ht="60" customHeight="1">
      <c r="B358" s="296" t="s">
        <v>221</v>
      </c>
      <c r="C358" s="171"/>
      <c r="D358" s="171"/>
      <c r="E358" s="171"/>
      <c r="F358" s="242"/>
      <c r="G358" s="172" t="s">
        <v>2575</v>
      </c>
      <c r="H358" s="173"/>
      <c r="I358" s="173"/>
      <c r="J358" s="173"/>
      <c r="K358" s="173"/>
      <c r="L358" s="173"/>
      <c r="M358" s="173"/>
      <c r="N358" s="173"/>
      <c r="O358" s="173"/>
      <c r="P358" s="174"/>
    </row>
    <row r="359" spans="2:20" ht="60" customHeight="1">
      <c r="B359" s="296" t="s">
        <v>224</v>
      </c>
      <c r="C359" s="171"/>
      <c r="D359" s="171"/>
      <c r="E359" s="171"/>
      <c r="F359" s="242"/>
      <c r="G359" s="172" t="s">
        <v>2550</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2551</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2552</v>
      </c>
      <c r="K367" s="173"/>
      <c r="L367" s="173"/>
      <c r="M367" s="173"/>
      <c r="N367" s="173"/>
      <c r="O367" s="173"/>
      <c r="P367" s="174"/>
    </row>
    <row r="368" spans="2:20" ht="60" customHeight="1">
      <c r="B368" s="132" t="s">
        <v>588</v>
      </c>
      <c r="C368" s="118"/>
      <c r="D368" s="118"/>
      <c r="E368" s="118"/>
      <c r="F368" s="118"/>
      <c r="G368" s="118"/>
      <c r="H368" s="118"/>
      <c r="I368" s="133"/>
      <c r="J368" s="143" t="s">
        <v>2553</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11</v>
      </c>
      <c r="I387" s="193"/>
      <c r="J387" s="193"/>
      <c r="K387" s="193"/>
      <c r="L387" s="193"/>
      <c r="M387" s="193"/>
      <c r="N387" s="193"/>
      <c r="O387" s="193"/>
      <c r="P387" s="49" t="s">
        <v>495</v>
      </c>
    </row>
    <row r="388" spans="1:20" ht="20.100000000000001" customHeight="1">
      <c r="B388" s="280"/>
      <c r="C388" s="281"/>
      <c r="D388" s="166" t="s">
        <v>250</v>
      </c>
      <c r="E388" s="166"/>
      <c r="F388" s="166"/>
      <c r="G388" s="166"/>
      <c r="H388" s="138">
        <v>39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8</v>
      </c>
      <c r="I391" s="93"/>
      <c r="J391" s="93"/>
      <c r="K391" s="93"/>
      <c r="L391" s="93"/>
      <c r="M391" s="93"/>
      <c r="N391" s="93"/>
      <c r="O391" s="93"/>
      <c r="P391" s="37" t="s">
        <v>497</v>
      </c>
    </row>
    <row r="392" spans="1:20" ht="20.100000000000001" customHeight="1">
      <c r="B392" s="167"/>
      <c r="C392" s="166"/>
      <c r="D392" s="166" t="s">
        <v>254</v>
      </c>
      <c r="E392" s="166"/>
      <c r="F392" s="166"/>
      <c r="G392" s="166"/>
      <c r="H392" s="138">
        <v>40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13</v>
      </c>
      <c r="I396" s="93"/>
      <c r="J396" s="93"/>
      <c r="K396" s="93"/>
      <c r="L396" s="93"/>
      <c r="M396" s="93"/>
      <c r="N396" s="93"/>
      <c r="O396" s="93"/>
      <c r="P396" s="37" t="s">
        <v>497</v>
      </c>
    </row>
    <row r="397" spans="1:20" ht="20.100000000000001" customHeight="1">
      <c r="B397" s="265"/>
      <c r="C397" s="266"/>
      <c r="D397" s="166" t="s">
        <v>259</v>
      </c>
      <c r="E397" s="166"/>
      <c r="F397" s="166"/>
      <c r="G397" s="166"/>
      <c r="H397" s="138">
        <v>14</v>
      </c>
      <c r="I397" s="93"/>
      <c r="J397" s="93"/>
      <c r="K397" s="93"/>
      <c r="L397" s="93"/>
      <c r="M397" s="93"/>
      <c r="N397" s="93"/>
      <c r="O397" s="93"/>
      <c r="P397" s="37" t="s">
        <v>497</v>
      </c>
    </row>
    <row r="398" spans="1:20" ht="20.100000000000001" customHeight="1">
      <c r="B398" s="265"/>
      <c r="C398" s="266"/>
      <c r="D398" s="166" t="s">
        <v>260</v>
      </c>
      <c r="E398" s="166"/>
      <c r="F398" s="166"/>
      <c r="G398" s="166"/>
      <c r="H398" s="138">
        <v>14</v>
      </c>
      <c r="I398" s="93"/>
      <c r="J398" s="93"/>
      <c r="K398" s="93"/>
      <c r="L398" s="93"/>
      <c r="M398" s="93"/>
      <c r="N398" s="93"/>
      <c r="O398" s="93"/>
      <c r="P398" s="37" t="s">
        <v>497</v>
      </c>
    </row>
    <row r="399" spans="1:20" ht="20.100000000000001" customHeight="1">
      <c r="B399" s="265"/>
      <c r="C399" s="266"/>
      <c r="D399" s="166" t="s">
        <v>261</v>
      </c>
      <c r="E399" s="166"/>
      <c r="F399" s="166"/>
      <c r="G399" s="166"/>
      <c r="H399" s="138">
        <v>6</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10</v>
      </c>
      <c r="I402" s="93"/>
      <c r="J402" s="93"/>
      <c r="K402" s="93"/>
      <c r="L402" s="93"/>
      <c r="M402" s="93"/>
      <c r="N402" s="93"/>
      <c r="O402" s="93"/>
      <c r="P402" s="37" t="s">
        <v>497</v>
      </c>
    </row>
    <row r="403" spans="2:20" ht="20.100000000000001" customHeight="1">
      <c r="B403" s="167"/>
      <c r="C403" s="166"/>
      <c r="D403" s="166" t="s">
        <v>265</v>
      </c>
      <c r="E403" s="166"/>
      <c r="F403" s="166"/>
      <c r="G403" s="166"/>
      <c r="H403" s="138">
        <v>38</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v>
      </c>
      <c r="I409" s="193"/>
      <c r="J409" s="193"/>
      <c r="K409" s="193"/>
      <c r="L409" s="193"/>
      <c r="M409" s="193"/>
      <c r="N409" s="193"/>
      <c r="O409" s="193"/>
      <c r="P409" s="49" t="s">
        <v>503</v>
      </c>
    </row>
    <row r="410" spans="2:20" ht="20.100000000000001" customHeight="1">
      <c r="B410" s="167" t="s">
        <v>271</v>
      </c>
      <c r="C410" s="166"/>
      <c r="D410" s="166"/>
      <c r="E410" s="166"/>
      <c r="F410" s="166"/>
      <c r="G410" s="166"/>
      <c r="H410" s="138">
        <v>50</v>
      </c>
      <c r="I410" s="93"/>
      <c r="J410" s="93"/>
      <c r="K410" s="93"/>
      <c r="L410" s="93"/>
      <c r="M410" s="93"/>
      <c r="N410" s="93"/>
      <c r="O410" s="93"/>
      <c r="P410" s="37" t="s">
        <v>495</v>
      </c>
    </row>
    <row r="411" spans="2:20" ht="20.100000000000001" customHeight="1">
      <c r="B411" s="167" t="s">
        <v>272</v>
      </c>
      <c r="C411" s="166"/>
      <c r="D411" s="166"/>
      <c r="E411" s="166"/>
      <c r="F411" s="166"/>
      <c r="G411" s="166"/>
      <c r="H411" s="138">
        <v>89</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9</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2555</v>
      </c>
      <c r="I431" s="173"/>
      <c r="J431" s="173"/>
      <c r="K431" s="173"/>
      <c r="L431" s="173"/>
      <c r="M431" s="173"/>
      <c r="N431" s="173"/>
      <c r="O431" s="173"/>
      <c r="P431" s="174"/>
    </row>
    <row r="432" spans="1:20" ht="20.100000000000001" customHeight="1">
      <c r="B432" s="248"/>
      <c r="C432" s="169" t="s">
        <v>14</v>
      </c>
      <c r="D432" s="171"/>
      <c r="E432" s="171"/>
      <c r="F432" s="171"/>
      <c r="G432" s="242"/>
      <c r="H432" s="89" t="s">
        <v>2500</v>
      </c>
      <c r="I432" s="90"/>
      <c r="J432" s="35" t="s">
        <v>487</v>
      </c>
      <c r="K432" s="90" t="s">
        <v>2501</v>
      </c>
      <c r="L432" s="90"/>
      <c r="M432" s="35" t="s">
        <v>487</v>
      </c>
      <c r="N432" s="90" t="s">
        <v>2502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2556</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2487</v>
      </c>
      <c r="L439" s="90"/>
      <c r="M439" s="35" t="s">
        <v>487</v>
      </c>
      <c r="N439" s="90" t="s">
        <v>2488</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2557</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2558</v>
      </c>
      <c r="I445" s="173"/>
      <c r="J445" s="173"/>
      <c r="K445" s="173"/>
      <c r="L445" s="173"/>
      <c r="M445" s="173"/>
      <c r="N445" s="173"/>
      <c r="O445" s="173"/>
      <c r="P445" s="174"/>
    </row>
    <row r="446" spans="2:16" ht="20.100000000000001" customHeight="1">
      <c r="B446" s="240"/>
      <c r="C446" s="169" t="s">
        <v>14</v>
      </c>
      <c r="D446" s="171"/>
      <c r="E446" s="171"/>
      <c r="F446" s="171"/>
      <c r="G446" s="242"/>
      <c r="H446" s="89" t="s">
        <v>2500</v>
      </c>
      <c r="I446" s="90"/>
      <c r="J446" s="35" t="s">
        <v>487</v>
      </c>
      <c r="K446" s="90" t="s">
        <v>2559</v>
      </c>
      <c r="L446" s="90"/>
      <c r="M446" s="35" t="s">
        <v>487</v>
      </c>
      <c r="N446" s="90" t="s">
        <v>2560</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2562</v>
      </c>
      <c r="M469" s="105"/>
      <c r="N469" s="105"/>
      <c r="O469" s="106"/>
      <c r="P469" s="107"/>
    </row>
    <row r="470" spans="2:20" ht="20.100000000000001" customHeight="1">
      <c r="B470" s="132" t="s">
        <v>292</v>
      </c>
      <c r="C470" s="118"/>
      <c r="D470" s="118"/>
      <c r="E470" s="118"/>
      <c r="F470" s="118"/>
      <c r="G470" s="133"/>
      <c r="H470" s="178" t="s">
        <v>2509</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2563</v>
      </c>
      <c r="M472" s="105"/>
      <c r="N472" s="105"/>
      <c r="O472" s="106"/>
      <c r="P472" s="107"/>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2564</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2509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t="s">
        <v>2565</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2566</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2508</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2508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J50" sqref="J50:L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2569</v>
      </c>
      <c r="K4" s="473"/>
      <c r="L4" s="473"/>
      <c r="M4" s="472" t="s">
        <v>2570</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2495</v>
      </c>
      <c r="K13" s="473"/>
      <c r="L13" s="473"/>
      <c r="M13" s="472" t="s">
        <v>2571</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2509</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2509</v>
      </c>
      <c r="K7" s="514"/>
      <c r="L7" s="514"/>
      <c r="M7" s="514"/>
      <c r="N7" s="514"/>
      <c r="O7" s="515"/>
      <c r="P7" s="513" t="s">
        <v>2508</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2509</v>
      </c>
      <c r="K8" s="517"/>
      <c r="L8" s="517"/>
      <c r="M8" s="517"/>
      <c r="N8" s="517"/>
      <c r="O8" s="518"/>
      <c r="P8" s="516" t="s">
        <v>2508</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2508</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2509</v>
      </c>
      <c r="K10" s="517"/>
      <c r="L10" s="517"/>
      <c r="M10" s="517"/>
      <c r="N10" s="517"/>
      <c r="O10" s="518"/>
      <c r="P10" s="516" t="s">
        <v>2508</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2509</v>
      </c>
      <c r="K11" s="517"/>
      <c r="L11" s="517"/>
      <c r="M11" s="517"/>
      <c r="N11" s="517"/>
      <c r="O11" s="518"/>
      <c r="P11" s="516" t="s">
        <v>2508</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2509</v>
      </c>
      <c r="K12" s="517"/>
      <c r="L12" s="517"/>
      <c r="M12" s="517"/>
      <c r="N12" s="517"/>
      <c r="O12" s="518"/>
      <c r="P12" s="516" t="s">
        <v>2508</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2509</v>
      </c>
      <c r="K13" s="517"/>
      <c r="L13" s="517"/>
      <c r="M13" s="517"/>
      <c r="N13" s="517"/>
      <c r="O13" s="518"/>
      <c r="P13" s="516" t="s">
        <v>2508</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2508</v>
      </c>
      <c r="K14" s="520"/>
      <c r="L14" s="520"/>
      <c r="M14" s="520"/>
      <c r="N14" s="520"/>
      <c r="O14" s="521"/>
      <c r="P14" s="519" t="s">
        <v>2509</v>
      </c>
      <c r="Q14" s="520"/>
      <c r="R14" s="520"/>
      <c r="S14" s="520"/>
      <c r="T14" s="520"/>
      <c r="U14" s="521"/>
      <c r="V14" s="549"/>
      <c r="W14" s="549"/>
      <c r="X14" s="549"/>
      <c r="Y14" s="549" t="s">
        <v>2522</v>
      </c>
      <c r="Z14" s="549"/>
      <c r="AA14" s="549"/>
      <c r="AB14" s="555" t="s">
        <v>2572</v>
      </c>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2509</v>
      </c>
      <c r="K16" s="514"/>
      <c r="L16" s="514"/>
      <c r="M16" s="514"/>
      <c r="N16" s="514"/>
      <c r="O16" s="515"/>
      <c r="P16" s="513" t="s">
        <v>2508</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2509</v>
      </c>
      <c r="K17" s="517"/>
      <c r="L17" s="517"/>
      <c r="M17" s="517"/>
      <c r="N17" s="517"/>
      <c r="O17" s="518"/>
      <c r="P17" s="516" t="s">
        <v>2509</v>
      </c>
      <c r="Q17" s="517"/>
      <c r="R17" s="517"/>
      <c r="S17" s="517"/>
      <c r="T17" s="517"/>
      <c r="U17" s="518"/>
      <c r="V17" s="512"/>
      <c r="W17" s="512"/>
      <c r="X17" s="512"/>
      <c r="Y17" s="512" t="s">
        <v>2522</v>
      </c>
      <c r="Z17" s="512"/>
      <c r="AA17" s="512"/>
      <c r="AB17" s="546"/>
      <c r="AC17" s="547"/>
      <c r="AD17" s="547"/>
      <c r="AE17" s="546" t="s">
        <v>2573</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2509</v>
      </c>
      <c r="K18" s="517"/>
      <c r="L18" s="517"/>
      <c r="M18" s="517"/>
      <c r="N18" s="517"/>
      <c r="O18" s="518"/>
      <c r="P18" s="516" t="s">
        <v>2508</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2509</v>
      </c>
      <c r="K19" s="517"/>
      <c r="L19" s="517"/>
      <c r="M19" s="517"/>
      <c r="N19" s="517"/>
      <c r="O19" s="518"/>
      <c r="P19" s="516" t="s">
        <v>2508</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2508</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2508</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2509</v>
      </c>
      <c r="Q22" s="517"/>
      <c r="R22" s="517"/>
      <c r="S22" s="517"/>
      <c r="T22" s="517"/>
      <c r="U22" s="518"/>
      <c r="V22" s="512"/>
      <c r="W22" s="512"/>
      <c r="X22" s="512"/>
      <c r="Y22" s="512" t="s">
        <v>2522</v>
      </c>
      <c r="Z22" s="512"/>
      <c r="AA22" s="512"/>
      <c r="AB22" s="546" t="s">
        <v>2574</v>
      </c>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2508</v>
      </c>
      <c r="K23" s="517"/>
      <c r="L23" s="517"/>
      <c r="M23" s="517"/>
      <c r="N23" s="517"/>
      <c r="O23" s="518"/>
      <c r="P23" s="516" t="s">
        <v>2508</v>
      </c>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2508</v>
      </c>
      <c r="K24" s="517"/>
      <c r="L24" s="517"/>
      <c r="M24" s="517"/>
      <c r="N24" s="517"/>
      <c r="O24" s="518"/>
      <c r="P24" s="516" t="s">
        <v>2509</v>
      </c>
      <c r="Q24" s="517"/>
      <c r="R24" s="517"/>
      <c r="S24" s="517"/>
      <c r="T24" s="517"/>
      <c r="U24" s="518"/>
      <c r="V24" s="512"/>
      <c r="W24" s="512"/>
      <c r="X24" s="512"/>
      <c r="Y24" s="512" t="s">
        <v>2522</v>
      </c>
      <c r="Z24" s="512"/>
      <c r="AA24" s="512"/>
      <c r="AB24" s="546" t="s">
        <v>2572</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2508</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2509</v>
      </c>
      <c r="Q27" s="514"/>
      <c r="R27" s="514"/>
      <c r="S27" s="514"/>
      <c r="T27" s="514"/>
      <c r="U27" s="515"/>
      <c r="V27" s="554"/>
      <c r="W27" s="554"/>
      <c r="X27" s="554"/>
      <c r="Y27" s="554"/>
      <c r="Z27" s="554"/>
      <c r="AA27" s="554"/>
      <c r="AB27" s="552" t="s">
        <v>2574</v>
      </c>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2509</v>
      </c>
      <c r="K28" s="517"/>
      <c r="L28" s="517"/>
      <c r="M28" s="517"/>
      <c r="N28" s="517"/>
      <c r="O28" s="518"/>
      <c r="P28" s="516" t="s">
        <v>2508</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2509</v>
      </c>
      <c r="K29" s="517"/>
      <c r="L29" s="517"/>
      <c r="M29" s="517"/>
      <c r="N29" s="517"/>
      <c r="O29" s="518"/>
      <c r="P29" s="516" t="s">
        <v>2508</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2509</v>
      </c>
      <c r="K30" s="517"/>
      <c r="L30" s="517"/>
      <c r="M30" s="517"/>
      <c r="N30" s="517"/>
      <c r="O30" s="518"/>
      <c r="P30" s="516" t="s">
        <v>2508</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2509</v>
      </c>
      <c r="K31" s="520"/>
      <c r="L31" s="520"/>
      <c r="M31" s="520"/>
      <c r="N31" s="520"/>
      <c r="O31" s="521"/>
      <c r="P31" s="519" t="s">
        <v>2508</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2508</v>
      </c>
      <c r="K33" s="514"/>
      <c r="L33" s="514"/>
      <c r="M33" s="514"/>
      <c r="N33" s="514"/>
      <c r="O33" s="515"/>
      <c r="P33" s="513" t="s">
        <v>2509</v>
      </c>
      <c r="Q33" s="514"/>
      <c r="R33" s="514"/>
      <c r="S33" s="514"/>
      <c r="T33" s="514"/>
      <c r="U33" s="515"/>
      <c r="V33" s="554"/>
      <c r="W33" s="554"/>
      <c r="X33" s="554"/>
      <c r="Y33" s="554" t="s">
        <v>2522</v>
      </c>
      <c r="Z33" s="554"/>
      <c r="AA33" s="554"/>
      <c r="AB33" s="552" t="s">
        <v>2572</v>
      </c>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2508</v>
      </c>
      <c r="K34" s="517"/>
      <c r="L34" s="517"/>
      <c r="M34" s="517"/>
      <c r="N34" s="517"/>
      <c r="O34" s="518"/>
      <c r="P34" s="516" t="s">
        <v>2508</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2508</v>
      </c>
      <c r="K35" s="520"/>
      <c r="L35" s="520"/>
      <c r="M35" s="520"/>
      <c r="N35" s="520"/>
      <c r="O35" s="521"/>
      <c r="P35" s="519" t="s">
        <v>2508</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2023-04-14T05:21:48Z</dcterms:modified>
</cp:coreProperties>
</file>