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1141291\Desktop\"/>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19425" windowHeight="1042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<sst xmlns="http://schemas.openxmlformats.org/spreadsheetml/2006/main" count="3116" uniqueCount="2589">
  <si>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</si>
  <si>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</si>
  <si>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</si>
  <si>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</si>
  <si>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</si>
  <si>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</si>
  <si>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</si>
  <si>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</si>
  <si>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</si>
  <si>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</si>
  <si>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</si>
  <si>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</si>
  <si>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</si>
  <si>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</si>
  <si>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</si>
  <si>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</si>
  <si>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</si>
  <si>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</si>
  <si>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</si>
  <si>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</si>
  <si>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</si>
  <si>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</si>
  <si>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</si>
  <si>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</si>
  <si>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</si>
  <si>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</si>
  <si>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</si>
  <si>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</si>
  <si>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</si>
  <si>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</si>
  <si>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</si>
  <si>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</si>
  <si>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</si>
  <si>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</si>
  <si>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</si>
  <si>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</si>
  <si>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</si>
  <si>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</si>
  <si>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</si>
  <si>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</si>
  <si>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</si>
  <si>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</si>
  <si>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</si>
  <si>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</si>
  <si>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</si>
  <si>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</si>
  <si>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</si>
  <si>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</si>
  <si>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</si>
  <si>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</si>
  <si>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</si>
  <si>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</si>
  <si>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</si>
  <si>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</si>
  <si>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</si>
  <si>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</si>
  <si>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</si>
  <si>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</si>
  <si>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</si>
  <si>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</si>
  <si>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</si>
  <si>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</si>
  <si>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</si>
  <si>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</si>
  <si>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</si>
  <si>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</si>
  <si>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</si>
  <si>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</si>
  <si>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</si>
  <si>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</si>
  <si>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</si>
  <si>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</si>
  <si>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</si>
  <si>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</si>
  <si>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</si>
  <si>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</si>
  <si>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</si>
  <si>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</si>
  <si>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</si>
  <si>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</si>
  <si>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</si>
  <si>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</si>
  <si>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</si>
  <si>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</si>
  <si>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</si>
  <si>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</si>
  <si>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</si>
  <si>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</si>
  <si>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</si>
  <si>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</si>
  <si>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</si>
  <si>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</si>
  <si>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</si>
  <si>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</si>
  <si>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</si>
  <si>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</si>
  <si>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</si>
  <si>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</si>
  <si>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</si>
  <si>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</si>
  <si>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</si>
  <si>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</si>
  <si>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</si>
  <si>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</si>
  <si>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</si>
  <si>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</si>
  <si>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</si>
  <si>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</si>
  <si>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</si>
  <si>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</si>
  <si>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</si>
  <si>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</si>
  <si>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</si>
  <si>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</si>
  <si>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</si>
  <si>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</si>
  <si>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</si>
  <si>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</si>
  <si>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</si>
  <si>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</si>
  <si>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</si>
  <si>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</si>
  <si>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</si>
  <si>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</si>
  <si>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</si>
  <si>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</si>
  <si>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</si>
  <si>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</si>
  <si>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</si>
  <si>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</si>
  <si>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</si>
  <si>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</si>
  <si>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</si>
  <si>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</si>
  <si>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</si>
  <si>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</si>
  <si>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</si>
  <si>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</si>
  <si>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</si>
  <si>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</si>
  <si>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</si>
  <si>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</si>
  <si>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</si>
  <si>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</si>
  <si>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</si>
  <si>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</si>
  <si>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</si>
  <si>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</si>
  <si>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</si>
  <si>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</si>
  <si>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</si>
  <si>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</si>
  <si>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</si>
  <si>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</si>
  <si>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</si>
  <si>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</si>
  <si>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</si>
  <si>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</si>
  <si>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</si>
  <si>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</si>
  <si>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</si>
  <si>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</si>
  <si>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</si>
  <si>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</si>
  <si>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</si>
  <si>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</si>
  <si>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</si>
  <si>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</si>
  <si>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</si>
  <si>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</si>
  <si>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</si>
  <si>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</si>
  <si>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</si>
  <si>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</si>
  <si>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</si>
  <si>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</si>
  <si>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</si>
  <si>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</si>
  <si>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</si>
  <si>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</si>
  <si>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</si>
  <si>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</si>
  <si>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</si>
  <si>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</si>
  <si>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</si>
  <si>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</si>
  <si>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</si>
  <si>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</si>
  <si>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</si>
  <si>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</si>
  <si>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</si>
  <si>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</si>
  <si>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</si>
  <si>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</si>
  <si>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</si>
  <si>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</si>
  <si>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</si>
  <si>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</si>
  <si>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</si>
  <si>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</si>
  <si>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</si>
  <si>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</si>
  <si>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</si>
  <si>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</si>
  <si>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</si>
  <si>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</si>
  <si>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</si>
  <si>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</si>
  <si>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</si>
  <si>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</si>
  <si>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</si>
  <si>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</si>
  <si>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</si>
  <si>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</si>
  <si>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</si>
  <si>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</si>
  <si>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</si>
  <si>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</si>
  <si>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</si>
  <si>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</si>
  <si>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</si>
  <si>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</si>
  <si>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</si>
  <si>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</si>
  <si>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</si>
  <si>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</si>
  <si>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</si>
  <si>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</si>
  <si>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</si>
  <si>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</si>
  <si>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</si>
  <si>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</si>
  <si>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</si>
  <si>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</si>
  <si>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</si>
  <si>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</si>
  <si>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</si>
  <si>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</si>
  <si>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</si>
  <si>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</si>
  <si>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</si>
  <si>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</si>
  <si>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</si>
  <si>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</si>
  <si>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</si>
  <si>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</si>
  <si>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</si>
  <si>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</si>
  <si>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</si>
  <si>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</si>
  <si>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</si>
  <si>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</si>
  <si>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</si>
  <si>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</si>
  <si>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</si>
  <si>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</si>
  <si>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</si>
  <si>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</si>
  <si>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</si>
  <si>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</si>
  <si>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</si>
  <si>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</si>
  <si>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</si>
  <si>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</si>
  <si>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</si>
  <si>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</si>
  <si>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</si>
  <si>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</si>
  <si>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</si>
  <si>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</si>
  <si>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</si>
  <si>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</si>
  <si>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</si>
  <si>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</si>
  <si>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</si>
  <si>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</si>
  <si>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</si>
  <si>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</si>
  <si>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</si>
  <si>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</si>
  <si>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</si>
  <si>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</si>
  <si>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</si>
  <si>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</si>
  <si>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</si>
  <si>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</si>
  <si>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</si>
  <si>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</si>
  <si>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</si>
  <si>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</si>
  <si>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</si>
  <si>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</si>
  <si>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</si>
  <si>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</si>
  <si>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</si>
  <si>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</si>
  <si>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</si>
  <si>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</si>
  <si>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</si>
  <si>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</si>
  <si>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</si>
  <si>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</si>
  <si>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</si>
  <si>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</si>
  <si>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</si>
  <si>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</si>
  <si>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</si>
  <si>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</si>
  <si>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</si>
  <si>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</si>
  <si>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</si>
  <si>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</si>
  <si>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</si>
  <si>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</si>
  <si>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</si>
  <si>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</si>
  <si>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</si>
  <si>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</si>
  <si>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</si>
  <si>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</si>
  <si>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</si>
  <si>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</si>
  <si>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</si>
  <si>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</si>
  <si>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</si>
  <si>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</si>
  <si>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</si>
  <si>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</si>
  <si>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</si>
  <si>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</si>
  <si>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</si>
  <si>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</si>
  <si>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</si>
  <si>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</si>
  <si>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</si>
  <si>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</si>
  <si>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</si>
  <si>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</si>
  <si>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</si>
  <si>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</si>
  <si>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</si>
  <si>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</si>
  <si>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</si>
  <si>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</si>
  <si>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</si>
  <si>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</si>
  <si>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</si>
  <si>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</si>
  <si>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</si>
  <si>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</si>
  <si>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</si>
  <si>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</si>
  <si>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</si>
  <si>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</si>
  <si>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</si>
  <si>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</si>
  <si>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</si>
  <si>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</si>
  <si>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</si>
  <si>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</si>
  <si>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</si>
  <si>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</si>
  <si>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</si>
  <si>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</si>
  <si>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</si>
  <si>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</si>
  <si>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</si>
  <si>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</si>
  <si>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</si>
  <si>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</si>
  <si>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</si>
  <si>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</si>
  <si>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</si>
  <si>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</si>
  <si>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</si>
  <si>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</si>
  <si>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</si>
  <si>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</si>
  <si>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</si>
  <si>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</si>
  <si>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</si>
  <si>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</si>
  <si>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</si>
  <si>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</si>
  <si>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</si>
  <si>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</si>
  <si>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</si>
  <si>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</si>
  <si>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</si>
  <si>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</si>
  <si>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</si>
  <si>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</si>
  <si>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</si>
  <si>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</si>
  <si>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</si>
  <si>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</si>
  <si>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</si>
  <si>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</si>
  <si>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</si>
  <si>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</si>
  <si>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</si>
  <si>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</si>
  <si>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</si>
  <si>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</si>
  <si>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</si>
  <si>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</si>
  <si>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</si>
  <si>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</si>
  <si>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</si>
  <si>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</si>
  <si>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</si>
  <si>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</si>
  <si>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</si>
  <si>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</si>
  <si>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</si>
  <si>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</si>
  <si>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</si>
  <si>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</si>
  <si>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</si>
  <si>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</si>
  <si>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</si>
  <si>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</si>
  <si>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</si>
  <si>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</si>
  <si>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</si>
  <si>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</si>
  <si>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</si>
  <si>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</si>
  <si>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</si>
  <si>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</si>
  <si>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</si>
  <si>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</si>
  <si>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</si>
  <si>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</si>
  <si>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</si>
  <si>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</si>
  <si>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</si>
  <si>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</si>
  <si>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</si>
  <si>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</si>
  <si>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</si>
  <si>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</si>
  <si>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</si>
  <si>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</si>
  <si>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</si>
  <si>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</si>
  <si>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</si>
  <si>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</si>
  <si>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</si>
  <si>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</si>
  <si>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</si>
  <si>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</si>
  <si>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</si>
  <si>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</si>
  <si>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</si>
  <si>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</si>
  <si>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</si>
  <si>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</si>
  <si>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</si>
  <si>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</si>
  <si>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</si>
  <si>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</si>
  <si>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</si>
  <si>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</si>
  <si>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</si>
  <si>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</si>
  <si>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</si>
  <si>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</si>
  <si>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</si>
  <si>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</si>
  <si>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</si>
  <si>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</si>
  <si>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</si>
  <si>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</si>
  <si>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</si>
  <si>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</si>
  <si>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</si>
  <si>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</si>
  <si>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</si>
  <si>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</si>
  <si>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</si>
  <si>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</si>
  <si>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</si>
  <si>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</si>
  <si>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</si>
  <si>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</si>
  <si>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</si>
  <si>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</si>
  <si>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</si>
  <si>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</si>
  <si>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</si>
  <si>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</si>
  <si>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</si>
  <si>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</si>
  <si>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</si>
  <si>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</si>
  <si>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</si>
  <si>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</si>
  <si>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</si>
  <si>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</si>
  <si>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</si>
  <si>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</si>
  <si>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</si>
  <si>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</si>
  <si>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</si>
  <si>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</si>
  <si>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</si>
  <si>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</si>
  <si>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</si>
  <si>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</si>
  <si>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</si>
  <si>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</si>
  <si>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</si>
  <si>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</si>
  <si>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</si>
  <si>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</si>
  <si>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</si>
  <si>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</si>
  <si>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</si>
  <si>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</si>
  <si>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</si>
  <si>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</si>
  <si>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</si>
  <si>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</si>
  <si>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</si>
  <si>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</si>
  <si>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</si>
  <si>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</si>
  <si>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</si>
  <si>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</si>
  <si>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</si>
  <si>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</si>
  <si>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</si>
  <si>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</si>
  <si>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</si>
  <si>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</si>
  <si>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</si>
  <si>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</si>
  <si>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</si>
  <si>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</si>
  <si>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</si>
  <si>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</si>
  <si>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</si>
  <si>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</si>
  <si>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</si>
  <si>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</si>
  <si>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</si>
  <si>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</si>
  <si>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</si>
  <si>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</si>
  <si>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</si>
  <si>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</si>
  <si>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</si>
  <si>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</si>
  <si>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</si>
  <si>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</si>
  <si>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</si>
  <si>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</si>
  <si>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</si>
  <si>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</si>
  <si>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</si>
  <si>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</si>
  <si>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</si>
  <si>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</si>
  <si>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</si>
  <si>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</si>
  <si>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</si>
  <si>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</si>
  <si>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</si>
  <si>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</si>
  <si>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</si>
  <si>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</si>
  <si>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</si>
  <si>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</si>
  <si>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</si>
  <si>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</si>
  <si>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</si>
  <si>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</si>
  <si>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</si>
  <si>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</si>
  <si>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</si>
  <si>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</si>
  <si>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</si>
  <si>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</si>
  <si>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</si>
  <si>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</si>
  <si>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</si>
  <si>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</si>
  <si>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</si>
  <si>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</si>
  <si>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</si>
  <si>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</si>
  <si>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</si>
  <si>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</si>
  <si>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</si>
  <si>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</si>
  <si>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</si>
  <si>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</si>
  <si>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</si>
  <si>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</si>
  <si>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</si>
  <si>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</si>
  <si>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</si>
  <si>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</si>
  <si>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</si>
  <si>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</si>
  <si>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</si>
  <si>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</si>
  <si>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</si>
  <si>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</si>
  <si>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</si>
  <si>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</si>
  <si>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</si>
  <si>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</si>
  <si>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</si>
  <si>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</si>
  <si>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</si>
  <si>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</si>
  <si>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</si>
  <si>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</si>
  <si>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</si>
  <si>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</si>
  <si>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</si>
  <si>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</si>
  <si>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</si>
  <si>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</si>
  <si>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</si>
  <si>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</si>
  <si>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</si>
  <si>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</si>
  <si>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</si>
  <si>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</si>
  <si>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</si>
  <si>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</si>
  <si>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</si>
  <si>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</si>
  <si>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</si>
  <si>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</si>
  <si>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</si>
  <si>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</si>
  <si>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</si>
  <si>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</si>
  <si>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</si>
  <si>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</si>
  <si>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</si>
  <si>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</si>
  <si>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</si>
  <si>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</si>
  <si>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</si>
  <si>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</si>
  <si>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</si>
  <si>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</si>
  <si>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</si>
  <si>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</si>
  <si>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</si>
  <si>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</si>
  <si>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</si>
  <si>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</si>
  <si>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</si>
  <si>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</si>
  <si>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</si>
  <si>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</si>
  <si>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</si>
  <si>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</si>
  <si>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</si>
  <si>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</si>
  <si>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</si>
  <si>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</si>
  <si>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</si>
  <si>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</si>
  <si>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</si>
  <si>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</si>
  <si>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</si>
  <si>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</si>
  <si>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</si>
  <si>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</si>
  <si>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</si>
  <si>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</si>
  <si>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</si>
  <si>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</si>
  <si>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</si>
  <si>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</si>
  <si>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</si>
  <si>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</si>
  <si>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</si>
  <si>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</si>
  <si>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</si>
  <si>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</si>
  <si>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</si>
  <si>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</si>
  <si>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</si>
  <si>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</si>
  <si>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</si>
  <si>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</si>
  <si>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</si>
  <si>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</si>
  <si>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</si>
  <si>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</si>
  <si>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</si>
  <si>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</si>
  <si>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</si>
  <si>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</si>
  <si>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</si>
  <si>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</si>
  <si>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</si>
  <si>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</si>
  <si>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</si>
  <si>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</si>
  <si>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</si>
  <si>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</si>
  <si>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</si>
  <si>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</si>
  <si>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</si>
  <si>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</si>
  <si>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</si>
  <si>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</si>
  <si>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</si>
  <si>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</si>
  <si>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</si>
  <si>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</si>
  <si>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</si>
  <si>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</si>
  <si>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</si>
  <si>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</si>
  <si>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</si>
  <si>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</si>
  <si>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</si>
  <si>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</si>
  <si>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</si>
  <si>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</si>
  <si>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</si>
  <si>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</si>
  <si>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</si>
  <si>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</si>
  <si>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</si>
  <si>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</si>
  <si>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</si>
  <si>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</si>
  <si>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</si>
  <si>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</si>
  <si>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</si>
  <si>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</si>
  <si>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</si>
  <si>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</si>
  <si>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</si>
  <si>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</si>
  <si>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</si>
  <si>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</si>
  <si>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</si>
  <si>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</si>
  <si>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</si>
  <si>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</si>
  <si>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</si>
  <si>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</si>
  <si>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</si>
  <si>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</si>
  <si>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</si>
  <si>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</si>
  <si>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</si>
  <si>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</si>
  <si>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</si>
  <si>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</si>
  <si>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</si>
  <si>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</si>
  <si>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</si>
  <si>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</si>
  <si>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</si>
  <si>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</si>
  <si>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</si>
  <si>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</si>
  <si>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</si>
  <si>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</si>
  <si>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</si>
  <si>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</si>
  <si>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</si>
  <si>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</si>
  <si>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</si>
  <si>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</si>
  <si>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</si>
  <si>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</si>
  <si>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</si>
  <si>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</si>
  <si>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</si>
  <si>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</si>
  <si>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</si>
  <si>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</si>
  <si>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</si>
  <si>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</si>
  <si>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</si>
  <si>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</si>
  <si>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</si>
  <si>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</si>
  <si>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</si>
  <si>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</si>
  <si>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</si>
  <si>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</si>
  <si>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</si>
  <si>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</si>
  <si>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</si>
  <si>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</si>
  <si>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</si>
  <si>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</si>
  <si>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</si>
  <si>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</si>
  <si>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</si>
  <si>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</si>
  <si>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</si>
  <si>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</si>
  <si>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</si>
  <si>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</si>
  <si>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</si>
  <si>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</si>
  <si>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</si>
  <si>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</si>
  <si>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</si>
  <si>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</si>
  <si>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</si>
  <si>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</si>
  <si>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</si>
  <si>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</si>
  <si>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</si>
  <si>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</si>
  <si>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</si>
  <si>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</si>
  <si>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</si>
  <si>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</si>
  <si>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</si>
  <si>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</si>
  <si>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</si>
  <si>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</si>
  <si>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</si>
  <si>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</si>
  <si>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</si>
  <si>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</si>
  <si>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</si>
  <si>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</si>
  <si>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</si>
  <si>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</si>
  <si>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</si>
  <si>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</si>
  <si>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</si>
  <si>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</si>
  <si>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</si>
  <si>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</si>
  <si>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</si>
  <si>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</si>
  <si>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</si>
  <si>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</si>
  <si>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</si>
  <si>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</si>
  <si>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</si>
  <si>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</si>
  <si>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</si>
  <si>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</si>
  <si>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</si>
  <si>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</si>
  <si>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</si>
  <si>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</si>
  <si>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</si>
  <si>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</si>
  <si>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</si>
  <si>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</si>
  <si>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</si>
  <si>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</si>
  <si>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</si>
  <si>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</si>
  <si>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</si>
  <si>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</si>
  <si>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</si>
  <si>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</si>
  <si>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</si>
  <si>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</si>
  <si>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</si>
  <si>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</si>
  <si>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</si>
  <si>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</si>
  <si>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</si>
  <si>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</si>
  <si>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</si>
  <si>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</si>
  <si>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</si>
  <si>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</si>
  <si>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</si>
  <si>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</si>
  <si>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</si>
  <si>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</si>
  <si>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</si>
  <si>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</si>
  <si>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</si>
  <si>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</si>
  <si>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</si>
  <si>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</si>
  <si>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</si>
  <si>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</si>
  <si>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</si>
  <si>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</si>
  <si>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</si>
  <si>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</si>
  <si>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</si>
  <si>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</si>
  <si>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</si>
  <si>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</si>
  <si>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</si>
  <si>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</si>
  <si>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</si>
  <si>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</si>
  <si>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</si>
  <si>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</si>
  <si>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</si>
  <si>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</si>
  <si>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</si>
  <si>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</si>
  <si>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</si>
  <si>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</si>
  <si>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</si>
  <si>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</si>
  <si>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</si>
  <si>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</si>
  <si>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</si>
  <si>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</si>
  <si>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</si>
  <si>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</si>
  <si>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</si>
  <si>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</si>
  <si>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</si>
  <si>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</si>
  <si>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</si>
  <si>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</si>
  <si>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</si>
  <si>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</si>
  <si>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</si>
  <si>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</si>
  <si>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</si>
  <si>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</si>
  <si>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</si>
  <si>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</si>
  <si>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</si>
  <si>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</si>
  <si>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</si>
  <si>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</si>
  <si>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</si>
  <si>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</si>
  <si>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</si>
  <si>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</si>
  <si>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</si>
  <si>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</si>
  <si>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</si>
  <si>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</si>
  <si>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</si>
  <si>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</si>
  <si>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</si>
  <si>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</si>
  <si>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</si>
  <si>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</si>
  <si>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</si>
  <si>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</si>
  <si>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</si>
  <si>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</si>
  <si>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</si>
  <si>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</si>
  <si>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</si>
  <si>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</si>
  <si>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</si>
  <si>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</si>
  <si>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</si>
  <si>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</si>
  <si>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</si>
  <si>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</si>
  <si>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</si>
  <si>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</si>
  <si>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</si>
  <si>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</si>
  <si>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</si>
  <si>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</si>
  <si>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</si>
  <si>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</si>
  <si>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</si>
  <si>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</si>
  <si>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</si>
  <si>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</si>
  <si>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</si>
  <si>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</si>
  <si>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</si>
  <si>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</si>
  <si>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</si>
  <si>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</si>
  <si>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</si>
  <si>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</si>
  <si>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</si>
  <si>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</si>
  <si>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</si>
  <si>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</si>
  <si>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</si>
  <si>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</si>
  <si>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</si>
  <si>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</si>
  <si>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</si>
  <si>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</si>
  <si>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</si>
  <si>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</si>
  <si>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</si>
  <si>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</si>
  <si>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</si>
  <si>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</si>
  <si>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</si>
  <si>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</si>
  <si>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</si>
  <si>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</si>
  <si>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</si>
  <si>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</si>
  <si>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</si>
  <si>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</si>
  <si>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</si>
  <si>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</si>
  <si>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</si>
  <si>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</si>
  <si>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</si>
  <si>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</si>
  <si>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</si>
  <si>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</si>
  <si>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</si>
  <si>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</si>
  <si>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</si>
  <si>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</si>
  <si>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</si>
  <si>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</si>
  <si>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</si>
  <si>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</si>
  <si>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</si>
  <si>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</si>
  <si>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</si>
  <si>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</si>
  <si>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</si>
  <si>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</si>
  <si>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</si>
  <si>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</si>
  <si>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</si>
  <si>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</si>
  <si>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</si>
  <si>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</si>
  <si>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</si>
  <si>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</si>
  <si>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</si>
  <si>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</si>
  <si>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</si>
  <si>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</si>
  <si>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</si>
  <si>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</si>
  <si>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</si>
  <si>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</si>
  <si>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</si>
  <si>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</si>
  <si>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</si>
  <si>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</si>
  <si>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</si>
  <si>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</si>
  <si>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</si>
  <si>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</si>
  <si>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</si>
  <si>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</si>
  <si>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</si>
  <si>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</si>
  <si>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</si>
  <si>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</si>
  <si>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</si>
  <si>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</si>
  <si>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</si>
  <si>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</si>
  <si>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</si>
  <si>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</si>
  <si>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</si>
  <si>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</si>
  <si>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</si>
  <si>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</si>
  <si>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</si>
  <si>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</si>
  <si>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</si>
  <si>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</si>
  <si>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</si>
  <si>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</si>
  <si>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</si>
  <si>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</si>
  <si>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</si>
  <si>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</si>
  <si>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</si>
  <si>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</si>
  <si>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</si>
  <si>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</si>
  <si>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</si>
  <si>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</si>
  <si>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</si>
  <si>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</si>
  <si>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</si>
  <si>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</si>
  <si>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</si>
  <si>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</si>
  <si>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</si>
  <si>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</si>
  <si>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</si>
  <si>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</si>
  <si>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</si>
  <si>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</si>
  <si>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</si>
  <si>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</si>
  <si>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</si>
  <si>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</si>
  <si>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</si>
  <si>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</si>
  <si>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</si>
  <si>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</si>
  <si>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</si>
  <si>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</si>
  <si>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</si>
  <si>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</si>
  <si>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</si>
  <si>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</si>
  <si>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</si>
  <si>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</si>
  <si>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</si>
  <si>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</si>
  <si>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</si>
  <si>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</si>
  <si>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</si>
  <si>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</si>
  <si>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</si>
  <si>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</si>
  <si>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</si>
  <si>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</si>
  <si>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</si>
  <si>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</si>
  <si>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</si>
  <si>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</si>
  <si>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</si>
  <si>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</si>
  <si>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</si>
  <si>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</si>
  <si>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</si>
  <si>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</si>
  <si>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</si>
  <si>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</si>
  <si>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</si>
  <si>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</si>
  <si>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</si>
  <si>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</si>
  <si>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</si>
  <si>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</si>
  <si>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</si>
  <si>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</si>
  <si>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</si>
  <si>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</si>
  <si>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</si>
  <si>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</si>
  <si>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</si>
  <si>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</si>
  <si>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</si>
  <si>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</si>
  <si>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</si>
  <si>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</si>
  <si>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</si>
  <si>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</si>
  <si>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</si>
  <si>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</si>
  <si>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</si>
  <si>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</si>
  <si>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</si>
  <si>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</si>
  <si>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</si>
  <si>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</si>
  <si>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</si>
  <si>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</si>
  <si>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</si>
  <si>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</si>
  <si>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</si>
  <si>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</si>
  <si>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</si>
  <si>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</si>
  <si>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</si>
  <si>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</si>
  <si>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</si>
  <si>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</si>
  <si>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</si>
  <si>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</si>
  <si>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</si>
  <si>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</si>
  <si>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</si>
  <si>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</si>
  <si>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</si>
  <si>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</si>
  <si>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</si>
  <si>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</si>
  <si>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</si>
  <si>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</si>
  <si>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</si>
  <si>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</si>
  <si>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</si>
  <si>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</si>
  <si>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</si>
  <si>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</si>
  <si>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</si>
  <si>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</si>
  <si>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</si>
  <si>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</si>
  <si>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</si>
  <si>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</si>
  <si>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</si>
  <si>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</si>
  <si>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</si>
  <si>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</si>
  <si>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</si>
  <si>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</si>
  <si>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</si>
  <si>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</si>
  <si>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</si>
  <si>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</si>
  <si>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</si>
  <si>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</si>
  <si>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</si>
  <si>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</si>
  <si>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</si>
  <si>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</si>
  <si>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</si>
  <si>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</si>
  <si>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</si>
  <si>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</si>
  <si>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</si>
  <si>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</si>
  <si>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</si>
  <si>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</si>
  <si>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</si>
  <si>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</si>
  <si>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</si>
  <si>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</si>
  <si>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</si>
  <si>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</si>
  <si>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</si>
  <si>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</si>
  <si>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</si>
  <si>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</si>
  <si>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</si>
  <si>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</si>
  <si>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</si>
  <si>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</si>
  <si>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</si>
  <si>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</si>
  <si>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</si>
  <si>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</si>
  <si>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</si>
  <si>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</si>
  <si>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</si>
  <si>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</si>
  <si>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</si>
  <si>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</si>
  <si>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</si>
  <si>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</si>
  <si>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</si>
  <si>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</si>
  <si>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</si>
  <si>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</si>
  <si>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</si>
  <si>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</si>
  <si>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</si>
  <si>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</si>
  <si>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</si>
  <si>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</si>
  <si>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</si>
  <si>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</si>
  <si>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</si>
  <si>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</si>
  <si>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</si>
  <si>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</si>
  <si>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</si>
  <si>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</si>
  <si>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</si>
  <si>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</si>
  <si>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</si>
  <si>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</si>
  <si>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</si>
  <si>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</si>
  <si>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</si>
  <si>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</si>
  <si>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</si>
  <si>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</si>
  <si>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</si>
  <si>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</si>
  <si>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</si>
  <si>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</si>
  <si>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</si>
  <si>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</si>
  <si>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</si>
  <si>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</si>
  <si>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</si>
  <si>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</si>
  <si>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</si>
  <si>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</si>
  <si>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</si>
  <si>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</si>
  <si>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</si>
  <si>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</si>
  <si>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</si>
  <si>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</si>
  <si>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</si>
  <si>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</si>
  <si>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</si>
  <si>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</si>
  <si>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</si>
  <si>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</si>
  <si>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</si>
  <si>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</si>
  <si>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</si>
  <si>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</si>
  <si>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</si>
  <si>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</si>
  <si>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</si>
  <si>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</si>
  <si>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</si>
  <si>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</si>
  <si>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</si>
  <si>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</si>
  <si>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</si>
  <si>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</si>
  <si>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</si>
  <si>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</si>
  <si>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</si>
  <si>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</si>
  <si>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</si>
  <si>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</si>
  <si>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</si>
  <si>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</si>
  <si>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</si>
  <si>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</si>
  <si>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</si>
  <si>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</si>
  <si>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</si>
  <si>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</si>
  <si>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</si>
  <si>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</si>
  <si>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</si>
  <si>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</si>
  <si>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</si>
  <si>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</si>
  <si>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</si>
  <si>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</si>
  <si>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</si>
  <si>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</si>
  <si>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</si>
  <si>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</si>
  <si>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</si>
  <si>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</si>
  <si>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</si>
  <si>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</si>
  <si>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</si>
  <si>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</si>
  <si>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</si>
  <si>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</si>
  <si>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</si>
  <si>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</si>
  <si>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</si>
  <si>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</si>
  <si>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</si>
  <si>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</si>
  <si>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</si>
  <si>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</si>
  <si>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</si>
  <si>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</si>
  <si>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</si>
  <si>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</si>
  <si>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</si>
  <si>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</si>
  <si>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</si>
  <si>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</si>
  <si>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</si>
  <si>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</si>
  <si>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</si>
  <si>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</si>
  <si>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</si>
  <si>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</si>
  <si>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</si>
  <si>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</si>
  <si>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</si>
  <si>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</si>
  <si>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</si>
  <si>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</si>
  <si>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</si>
  <si>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</si>
  <si>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</si>
  <si>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</si>
  <si>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</si>
  <si>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</si>
  <si>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</si>
  <si>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</si>
  <si>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</si>
  <si>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</si>
  <si>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</si>
  <si>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</si>
  <si>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</si>
  <si>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</si>
  <si>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</si>
  <si>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</si>
  <si>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</si>
  <si>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</si>
  <si>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</si>
  <si>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</si>
  <si>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</si>
  <si>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</si>
  <si>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</si>
  <si>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</si>
  <si>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</si>
  <si>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</si>
  <si>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</si>
  <si>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</si>
  <si>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</si>
  <si>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</si>
  <si>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</si>
  <si>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</si>
  <si>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</si>
  <si>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</si>
  <si>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</si>
  <si>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</si>
  <si>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</si>
  <si>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</si>
  <si>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</si>
  <si>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</si>
  <si>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</si>
  <si>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</si>
  <si>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</si>
  <si>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</si>
  <si>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</si>
  <si>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</si>
  <si>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</si>
  <si>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</si>
  <si>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</si>
  <si>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</si>
  <si>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</si>
  <si>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</si>
  <si>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</si>
  <si>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</si>
  <si>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</si>
  <si>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</si>
  <si>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</si>
  <si>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</si>
  <si>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</si>
  <si>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</si>
  <si>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</si>
  <si>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</si>
  <si>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</si>
  <si>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</si>
  <si>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</si>
  <si>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</si>
  <si>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</si>
  <si>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</si>
  <si>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</si>
  <si>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</si>
  <si>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</si>
  <si>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</si>
  <si>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</si>
  <si>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</si>
  <si>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</si>
  <si>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</si>
  <si>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</si>
  <si>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</si>
  <si>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</si>
  <si>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</si>
  <si>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</si>
  <si>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</si>
  <si>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</si>
  <si>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</si>
  <si>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</si>
  <si>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</si>
  <si>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</si>
  <si>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</si>
  <si>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</si>
  <si>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</si>
  <si>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</si>
  <si>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</si>
  <si>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</si>
  <si>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</si>
  <si>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</si>
  <si>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</si>
  <si>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</si>
  <si>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</si>
  <si>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</si>
  <si>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</si>
  <si>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</si>
  <si>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</si>
  <si>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</si>
  <si>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</si>
  <si>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</si>
  <si>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</si>
  <si>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</si>
  <si>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</si>
  <si>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</si>
  <si>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</si>
  <si>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</si>
  <si>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</si>
  <si>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</si>
  <si>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</si>
  <si>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</si>
  <si>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</si>
  <si>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</si>
  <si>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</si>
  <si>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</si>
  <si>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</si>
  <si>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</si>
  <si>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</si>
  <si>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</si>
  <si>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</si>
  <si>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</si>
  <si>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</si>
  <si>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</si>
  <si>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</si>
  <si>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</si>
  <si>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</si>
  <si>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</si>
  <si>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</si>
  <si>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</si>
  <si>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</si>
  <si>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</si>
  <si>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</si>
  <si>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</si>
  <si>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</si>
  <si>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</si>
  <si>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</si>
  <si>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</si>
  <si>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</si>
  <si>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</si>
  <si>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</si>
  <si>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</si>
  <si>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</si>
  <si>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</si>
  <si>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</si>
  <si>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</si>
  <si>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</si>
  <si>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</si>
  <si>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</si>
  <si>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</si>
  <si>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</si>
  <si>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</si>
  <si>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</si>
  <si>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</si>
  <si>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</si>
  <si>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</si>
  <si>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</si>
  <si>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</si>
  <si>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</si>
  <si>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</si>
  <si>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</si>
  <si>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</si>
  <si>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</si>
  <si>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</si>
  <si>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</si>
  <si>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</si>
  <si>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</si>
  <si>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</si>
  <si>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</si>
  <si>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</si>
  <si>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</si>
  <si>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</si>
  <si>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</si>
  <si>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</si>
  <si>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</si>
  <si>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</si>
  <si>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</si>
  <si>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</si>
  <si>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</si>
  <si>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</si>
  <si>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</si>
  <si>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</si>
  <si>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</si>
  <si>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</si>
  <si>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</si>
  <si>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</si>
  <si>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</si>
  <si>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</si>
  <si>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</si>
  <si>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</si>
  <si>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</si>
  <si>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</si>
  <si>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</si>
  <si>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</si>
  <si>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</si>
  <si>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</si>
  <si>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</si>
  <si>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</si>
  <si>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</si>
  <si>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</si>
  <si>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</si>
  <si>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</si>
  <si>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</si>
  <si>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</si>
  <si>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</si>
  <si>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</si>
  <si>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</si>
  <si>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</si>
  <si>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</si>
  <si>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</si>
  <si>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</si>
  <si>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</si>
  <si>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</si>
  <si>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</si>
  <si>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</si>
  <si>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</si>
  <si>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</si>
  <si>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</si>
  <si>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</si>
  <si>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</si>
  <si>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</si>
  <si>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</si>
  <si>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</si>
  <si>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</si>
  <si>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</si>
  <si>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</si>
  <si>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</si>
  <si>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</si>
  <si>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</si>
  <si>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</si>
  <si>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</si>
  <si>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</si>
  <si>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</si>
  <si>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</si>
  <si>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</si>
  <si>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</si>
  <si>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</si>
  <si>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</si>
  <si>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</si>
  <si>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</si>
  <si>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</si>
  <si>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</si>
  <si>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</si>
  <si>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</si>
  <si>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</si>
  <si>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</si>
  <si>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</si>
  <si>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</si>
  <si>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</si>
  <si>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</si>
  <si>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</si>
  <si>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</si>
  <si>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</si>
  <si>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</si>
  <si>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</si>
  <si>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</si>
  <si>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</si>
  <si>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</si>
  <si>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</si>
  <si>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</si>
  <si>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</si>
  <si>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</si>
  <si>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</si>
  <si>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</si>
  <si>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</si>
  <si>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</si>
  <si>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</si>
  <si>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</si>
  <si>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</si>
  <si>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</si>
  <si>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</si>
  <si>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</si>
  <si>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</si>
  <si>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</si>
  <si>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</si>
  <si>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</si>
  <si>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</si>
  <si>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</si>
  <si>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</si>
  <si>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</si>
  <si>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</si>
  <si>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</si>
  <si>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</si>
  <si>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</si>
  <si>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</si>
  <si>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</si>
  <si>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</si>
  <si>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</si>
  <si>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</si>
  <si>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</si>
  <si>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</si>
  <si>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</si>
  <si>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</si>
  <si>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</si>
  <si>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</si>
  <si>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</si>
  <si>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</si>
  <si>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</si>
  <si>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</si>
  <si>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</si>
  <si>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</si>
  <si>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</si>
  <si>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</si>
  <si>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</si>
  <si>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</si>
  <si>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</si>
  <si>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</si>
  <si>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</si>
  <si>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</si>
  <si>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</si>
  <si>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</si>
  <si>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</si>
  <si>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</si>
  <si>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</si>
  <si>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</si>
  <si>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</si>
  <si>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</si>
  <si>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</si>
  <si>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</si>
  <si>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</si>
  <si>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</si>
  <si>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</si>
  <si>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</si>
  <si>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</si>
  <si>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</si>
  <si>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</si>
  <si>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</si>
  <si>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</si>
  <si>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</si>
  <si>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</si>
  <si>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</si>
  <si>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</si>
  <si>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</si>
  <si>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</si>
  <si>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</si>
  <si>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</si>
  <si>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</si>
  <si>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</si>
  <si>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</si>
  <si>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</si>
  <si>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</si>
  <si>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</si>
  <si>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</si>
  <si>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</si>
  <si>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</si>
  <si>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</si>
  <si>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</si>
  <si>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</si>
  <si>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</si>
  <si>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</si>
  <si>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</si>
  <si>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</si>
  <si>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</si>
  <si>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</si>
  <si>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</si>
  <si>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</si>
  <si>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</si>
  <si>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</si>
  <si>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</si>
  <si>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</si>
  <si>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</si>
  <si>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</si>
  <si>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</si>
  <si>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</si>
  <si>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</si>
  <si>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</si>
  <si>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</si>
  <si>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</si>
  <si>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</si>
  <si>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</si>
  <si>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</si>
  <si>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</si>
  <si>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</si>
  <si>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</si>
  <si>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</si>
  <si>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</si>
  <si>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</si>
  <si>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</si>
  <si>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</si>
  <si>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</si>
  <si>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</si>
  <si>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</si>
  <si>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</si>
  <si>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</si>
  <si>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</si>
  <si>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</si>
  <si>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</si>
  <si>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</si>
  <si>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</si>
  <si>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</si>
  <si>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</si>
  <si>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</si>
  <si>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</si>
  <si>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</si>
  <si>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</si>
  <si>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</si>
  <si>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</si>
  <si>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</si>
  <si>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</si>
  <si>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</si>
  <si>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</si>
  <si>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</si>
  <si>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</si>
  <si>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</si>
  <si>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</si>
  <si>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</si>
  <si>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</si>
  <si>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</si>
  <si>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</si>
  <si>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</si>
  <si>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</si>
  <si>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</si>
  <si>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</si>
  <si>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</si>
  <si>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</si>
  <si>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</si>
  <si>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</si>
  <si>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</si>
  <si>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</si>
  <si>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</si>
  <si>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</si>
  <si>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</si>
  <si>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</si>
  <si>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</si>
  <si>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</si>
  <si>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</si>
  <si>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</si>
  <si>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</si>
  <si>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</si>
  <si>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</si>
  <si>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</si>
  <si>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</si>
  <si>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</si>
  <si>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</si>
  <si>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</si>
  <si>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</si>
  <si>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</si>
  <si>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</si>
  <si>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</si>
  <si>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</si>
  <si>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</si>
  <si>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</si>
  <si>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</si>
  <si>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</si>
  <si>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</si>
  <si>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</si>
  <si>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</si>
  <si>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</si>
  <si>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</si>
  <si>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</si>
  <si>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</si>
  <si>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</si>
  <si>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</si>
  <si>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</si>
  <si>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</si>
  <si>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</si>
  <si>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</si>
  <si>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</si>
  <si>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</si>
  <si>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</si>
  <si>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</si>
  <si>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</si>
  <si>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</si>
  <si>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</si>
  <si>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</si>
  <si>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</si>
  <si>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</si>
  <si>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</si>
  <si>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</si>
  <si>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</si>
  <si>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</si>
  <si>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</si>
  <si>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</si>
  <si>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</si>
  <si>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</si>
  <si>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</si>
  <si>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</si>
  <si>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</si>
  <si>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</si>
  <si>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</si>
  <si>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</si>
  <si>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</si>
  <si>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</si>
  <si>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</si>
  <si>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</si>
  <si>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</si>
  <si>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</si>
  <si>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</si>
  <si>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</si>
  <si>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</si>
  <si>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</si>
  <si>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</si>
  <si>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</si>
  <si>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</si>
  <si>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</si>
  <si>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</si>
  <si>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</si>
  <si>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</si>
  <si>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</si>
  <si>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</si>
  <si>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</si>
  <si>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</si>
  <si>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</si>
  <si>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</si>
  <si>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</si>
  <si>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</si>
  <si>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</si>
  <si>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</si>
  <si>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</si>
  <si>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</si>
  <si>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</si>
  <si>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</si>
  <si>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</si>
  <si>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</si>
  <si>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</si>
  <si>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</si>
  <si>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</si>
  <si>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</si>
  <si>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</si>
  <si>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</si>
  <si>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</si>
  <si>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</si>
  <si>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</si>
  <si>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</si>
  <si>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</si>
  <si>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</si>
  <si>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</si>
  <si>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</si>
  <si>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</si>
  <si>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</si>
  <si>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</si>
  <si>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</si>
  <si>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</si>
  <si>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</si>
  <si>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</si>
  <si>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</si>
  <si>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</si>
  <si>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</si>
  <si>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</si>
  <si>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</si>
  <si>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</si>
  <si>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</si>
  <si>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</si>
  <si>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</si>
  <si>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</si>
  <si>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</si>
  <si>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</si>
  <si>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</si>
  <si>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</si>
  <si>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</si>
  <si>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</si>
  <si>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</si>
  <si>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</si>
  <si>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</si>
  <si>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</si>
  <si>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</si>
  <si>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</si>
  <si>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</si>
  <si>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</si>
  <si>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</si>
  <si>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</si>
  <si>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</si>
  <si>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</si>
  <si>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</si>
  <si>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</si>
  <si>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</si>
  <si>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</si>
  <si>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</si>
  <si>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</si>
  <si>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</si>
  <si>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</si>
  <si>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</si>
  <si>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</si>
  <si>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</si>
  <si>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</si>
  <si>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</si>
  <si>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</si>
  <si>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</si>
  <si>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</si>
  <si>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</si>
  <si>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</si>
  <si>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</si>
  <si>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</si>
  <si>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</si>
  <si>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</si>
  <si>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</si>
  <si>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</si>
  <si>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</si>
  <si>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</si>
  <si>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</si>
  <si>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</si>
  <si>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</si>
  <si>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</si>
  <si>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</si>
  <si>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</si>
  <si>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</si>
  <si>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</si>
  <si>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</si>
  <si>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</si>
  <si>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</si>
  <si>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</si>
  <si>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</si>
  <si>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</si>
  <si>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</si>
  <si>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</si>
  <si>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</si>
  <si>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</si>
  <si>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</si>
  <si>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</si>
  <si>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</si>
  <si>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</si>
  <si>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</si>
  <si>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</si>
  <si>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</si>
  <si>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</si>
  <si>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</si>
  <si>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</si>
  <si>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</si>
  <si>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</si>
  <si>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</si>
  <si>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</si>
  <si>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</si>
  <si>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</si>
  <si>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</si>
  <si>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</si>
  <si>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</si>
  <si>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</si>
  <si>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</si>
  <si>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</si>
  <si>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</si>
  <si>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</si>
  <si>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</si>
  <si>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</si>
  <si>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</si>
  <si>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</si>
  <si>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</si>
  <si>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</si>
  <si>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</si>
  <si>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</si>
  <si>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</si>
  <si>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</si>
  <si>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</si>
  <si>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</si>
  <si>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</si>
  <si>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</si>
  <si>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</si>
  <si>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</si>
  <si>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</si>
  <si>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</si>
  <si>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</si>
  <si>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</si>
  <si>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</si>
  <si>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</si>
  <si>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</si>
  <si>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</si>
  <si>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</si>
  <si>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</si>
  <si>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</si>
  <si>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</si>
  <si>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</si>
  <si>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</si>
  <si>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</si>
  <si>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</si>
  <si>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</si>
  <si>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</si>
  <si>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</si>
  <si>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</si>
  <si>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</si>
  <si>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</si>
  <si>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</si>
  <si>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</si>
  <si>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</si>
  <si>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</si>
  <si>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</si>
  <si>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</si>
  <si>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</si>
  <si>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</si>
  <si>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</si>
  <si>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</si>
  <si>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</si>
  <si>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</si>
  <si>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</si>
  <si>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</si>
  <si>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</si>
  <si>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</si>
  <si>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</si>
  <si>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</si>
  <si>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</si>
  <si>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</si>
  <si>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</si>
  <si>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</si>
  <si>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</si>
  <si>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</si>
  <si>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</si>
  <si>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</si>
  <si>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</si>
  <si>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</si>
  <si>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</si>
  <si>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</si>
  <si>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</si>
  <si>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</si>
  <si>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</si>
  <si>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</si>
  <si>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</si>
  <si>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</si>
  <si>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</si>
  <si>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</si>
  <si>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</si>
  <si>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</si>
  <si>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</si>
  <si>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</si>
  <si>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</si>
  <si>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</si>
  <si>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</si>
  <si>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</si>
  <si>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</si>
  <si>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</si>
  <si>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</si>
  <si>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</si>
  <si>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</si>
  <si>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</si>
  <si>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</si>
  <si>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</si>
  <si>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</si>
  <si>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</si>
  <si>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</si>
  <si>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</si>
  <si>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</si>
  <si>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</si>
  <si>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</si>
  <si>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</si>
  <si>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</si>
  <si>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</si>
  <si>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</si>
  <si>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</si>
  <si>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</si>
  <si>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</si>
  <si>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</si>
  <si>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</si>
  <si>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</si>
  <si>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</si>
  <si>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</si>
  <si>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</si>
  <si>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</si>
  <si>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</si>
  <si>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</si>
  <si>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</si>
  <si>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</si>
  <si>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</si>
  <si>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</si>
  <si>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</si>
  <si>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</si>
  <si>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</si>
  <si>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</si>
  <si>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</si>
  <si>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</si>
  <si>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</si>
  <si>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</si>
  <si>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</si>
  <si>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</si>
  <si>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</si>
  <si>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</si>
  <si>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</si>
  <si>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</si>
  <si>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</si>
  <si>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</si>
  <si>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</si>
  <si>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</si>
  <si>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</si>
  <si>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</si>
  <si>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</si>
  <si>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</si>
  <si>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</si>
  <si>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</si>
  <si>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</si>
  <si>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</si>
  <si>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</si>
  <si>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</si>
  <si>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</si>
  <si>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</si>
  <si>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</si>
  <si>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</si>
  <si>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</si>
  <si>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</si>
  <si>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</si>
  <si>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</si>
  <si>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</si>
  <si>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</si>
  <si>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</si>
  <si>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</si>
  <si>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</si>
  <si>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</si>
  <si>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</si>
  <si>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</si>
  <si>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</si>
  <si>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</si>
  <si>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</si>
  <si>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</si>
  <si>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</si>
  <si>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</si>
  <si>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</si>
  <si>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</si>
  <si>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</si>
  <si>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</si>
  <si>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</si>
  <si>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</si>
  <si>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</si>
  <si>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</si>
  <si>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</si>
  <si>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</si>
  <si>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</si>
  <si>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</si>
  <si>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</si>
  <si>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</si>
  <si>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</si>
  <si>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</si>
  <si>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</si>
  <si>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</si>
  <si>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</si>
  <si>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</si>
  <si>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</si>
  <si>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</si>
  <si>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</si>
  <si>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</si>
  <si>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</si>
  <si>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</si>
  <si>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</si>
  <si>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</si>
  <si>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</si>
  <si>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</si>
  <si>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</si>
  <si>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</si>
  <si>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</si>
  <si>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</si>
  <si>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</si>
  <si>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</si>
  <si>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</si>
  <si>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</si>
  <si>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</si>
  <si>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</si>
  <si>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</si>
  <si>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</si>
  <si>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</si>
  <si>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</si>
  <si>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</si>
  <si>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</si>
  <si>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</si>
  <si>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</si>
  <si>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</si>
  <si>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</si>
  <si>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</si>
  <si>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</si>
  <si>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</si>
  <si>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</si>
  <si>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</si>
  <si>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</si>
  <si>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</si>
  <si>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</si>
  <si>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</si>
  <si>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</si>
  <si>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</si>
  <si>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</si>
  <si>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</si>
  <si>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</si>
  <si>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</si>
  <si>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</si>
  <si>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</si>
  <si>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</si>
  <si>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</si>
  <si>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</si>
  <si>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</si>
  <si>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</si>
  <si>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</si>
  <si>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</si>
  <si>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</si>
  <si>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</si>
  <si>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</si>
  <si>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</si>
  <si>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</si>
  <si>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</si>
  <si>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</si>
  <si>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</si>
  <si>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</si>
  <si>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</si>
  <si>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</si>
  <si>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</si>
  <si>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</si>
  <si>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</si>
  <si>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</si>
  <si>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</si>
  <si>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</si>
  <si>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</si>
  <si>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</si>
  <si>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</si>
  <si>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</si>
  <si>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</si>
  <si>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</si>
  <si>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</si>
  <si>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</si>
  <si>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</si>
  <si>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</si>
  <si>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</si>
  <si>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</si>
  <si>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</si>
  <si>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</si>
  <si>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</si>
  <si>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</si>
  <si>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</si>
  <si>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</si>
  <si>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</si>
  <si>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</si>
  <si>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</si>
  <si>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</si>
  <si>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</si>
  <si>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</si>
  <si>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</si>
  <si>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</si>
  <si>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</si>
  <si>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</si>
  <si>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</si>
  <si>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</si>
  <si>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</si>
  <si>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</si>
  <si>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</si>
  <si>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</si>
  <si>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</si>
  <si>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</si>
  <si>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</si>
  <si>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</si>
  <si>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</si>
  <si>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</si>
  <si>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</si>
  <si>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</si>
  <si>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</si>
  <si>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</si>
  <si>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</si>
  <si>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</si>
  <si>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</si>
  <si>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</si>
  <si>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</si>
  <si>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</si>
  <si>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</si>
  <si>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</si>
  <si>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</si>
  <si>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</si>
  <si>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</si>
  <si>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</si>
  <si>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</si>
  <si>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</si>
  <si>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</si>
  <si>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</si>
  <si>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</si>
  <si>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</si>
  <si>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</si>
  <si>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</si>
  <si>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</si>
  <si>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</si>
  <si>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</si>
  <si>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</si>
  <si>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</si>
  <si>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</si>
  <si>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</si>
  <si>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</si>
  <si>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</si>
  <si>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</si>
  <si>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</si>
  <si>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</si>
  <si>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</si>
  <si>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</si>
  <si>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</si>
  <si>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</si>
  <si>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</si>
  <si>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</si>
  <si>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</si>
  <si>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</si>
  <si>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</si>
  <si>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</si>
  <si>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</si>
  <si>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</si>
  <si>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</si>
  <si>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</si>
  <si>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</si>
  <si>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</si>
  <si>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</si>
  <si>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</si>
  <si>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</si>
  <si>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</si>
  <si>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</si>
  <si>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</si>
  <si>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</si>
  <si>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</si>
  <si>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</si>
  <si>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</si>
  <si>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</si>
  <si>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</si>
  <si>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</si>
  <si>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</si>
  <si>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</si>
  <si>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</si>
  <si>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</si>
  <si>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</si>
  <si>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</si>
  <si>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</si>
  <si>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</si>
  <si>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</si>
  <si>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</si>
  <si>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</si>
  <si>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</si>
  <si>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</si>
  <si>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</si>
  <si>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</si>
  <si>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</si>
  <si>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</si>
  <si>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</si>
  <si>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</si>
  <si>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</si>
  <si>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</si>
  <si>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</si>
  <si>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</si>
  <si>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</si>
  <si>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</si>
  <si>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</si>
  <si>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</si>
  <si>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</si>
  <si>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</si>
  <si>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</si>
  <si>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</si>
  <si>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</si>
  <si>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</si>
  <si>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</si>
  <si>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</si>
  <si>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</si>
  <si>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</si>
  <si>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</si>
  <si>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</si>
  <si>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</si>
  <si>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</si>
  <si>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</si>
  <si>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</si>
  <si>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</si>
  <si>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</si>
  <si>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</si>
  <si>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</si>
  <si>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</si>
  <si>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</si>
  <si>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</si>
  <si>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</si>
  <si>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</si>
  <si>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</si>
  <si>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</si>
  <si>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</si>
  <si>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</si>
  <si>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</si>
  <si>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</si>
  <si>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</si>
  <si>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</si>
  <si>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</si>
  <si>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</si>
  <si>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</si>
  <si>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</si>
  <si>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</si>
  <si>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</si>
  <si>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</si>
  <si>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</si>
  <si>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</si>
  <si>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</si>
  <si>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</si>
  <si>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</si>
  <si>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</si>
  <si>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</si>
  <si>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</si>
  <si>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</si>
  <si>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</si>
  <si>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</si>
  <si>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</si>
  <si>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</si>
  <si>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</si>
  <si>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</si>
  <si>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</si>
  <si>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</si>
  <si>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</si>
  <si>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</si>
  <si>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</si>
  <si>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</si>
  <si>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</si>
  <si>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</si>
  <si>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</si>
  <si>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</si>
  <si>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</si>
  <si>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</si>
  <si>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</si>
  <si>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</si>
  <si>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</si>
  <si>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</si>
  <si>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</si>
  <si>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　ちゃーむ・けあ・こーぽれーしょん</t>
    <phoneticPr fontId="1"/>
  </si>
  <si>
    <t>株式会社　チャーム・ケア・コーポレーション</t>
    <rPh sb="0" eb="4">
      <t>カブシキガイシャ</t>
    </rPh>
    <phoneticPr fontId="1"/>
  </si>
  <si>
    <t>チャームプレミア山手町</t>
    <rPh sb="8" eb="11">
      <t>ヤマテチョウ</t>
    </rPh>
    <phoneticPr fontId="1"/>
  </si>
  <si>
    <t>ちゃーむぷれみあやまてちょう</t>
    <phoneticPr fontId="1"/>
  </si>
  <si>
    <t>神奈川県横浜市中区山手町245-1</t>
    <rPh sb="0" eb="4">
      <t>カナガワケン</t>
    </rPh>
    <rPh sb="4" eb="7">
      <t>ヨコハマシ</t>
    </rPh>
    <rPh sb="7" eb="9">
      <t>ナカク</t>
    </rPh>
    <rPh sb="9" eb="12">
      <t>ヤマテチョウ</t>
    </rPh>
    <phoneticPr fontId="1"/>
  </si>
  <si>
    <t>元町・中華街</t>
    <rPh sb="0" eb="1">
      <t>モト</t>
    </rPh>
    <rPh sb="1" eb="2">
      <t>マチ</t>
    </rPh>
    <rPh sb="3" eb="6">
      <t>チュウカガイ</t>
    </rPh>
    <phoneticPr fontId="1"/>
  </si>
  <si>
    <t>045</t>
    <phoneticPr fontId="1"/>
  </si>
  <si>
    <t>628</t>
    <phoneticPr fontId="1"/>
  </si>
  <si>
    <t>0606</t>
    <phoneticPr fontId="1"/>
  </si>
  <si>
    <t>0607</t>
    <phoneticPr fontId="1"/>
  </si>
  <si>
    <t>charmcc.jp</t>
    <phoneticPr fontId="1"/>
  </si>
  <si>
    <t>http://</t>
  </si>
  <si>
    <t>gyomu-kanri-horei</t>
    <phoneticPr fontId="1"/>
  </si>
  <si>
    <t>www.charmcc.jp</t>
    <phoneticPr fontId="1"/>
  </si>
  <si>
    <t>１　介護付（一般型特定施設入居者生活介護を提供する場合）</t>
  </si>
  <si>
    <t>横浜市</t>
    <rPh sb="0" eb="3">
      <t>ヨコハマシ</t>
    </rPh>
    <phoneticPr fontId="1"/>
  </si>
  <si>
    <t>１　あり</t>
  </si>
  <si>
    <t>２　なし</t>
  </si>
  <si>
    <t>２　あり（ストレッチャー対応）</t>
  </si>
  <si>
    <t>１　全ての居室あり</t>
  </si>
  <si>
    <t>１　全ての便所あり</t>
  </si>
  <si>
    <t>１　全ての浴室あり</t>
  </si>
  <si>
    <t>・利用者の要介護状態の軽減又は悪化の防止に資するよう、認知症の状況等利用者の心身の状況を踏まえ、入浴、排泄の自立について必要な援助のほか食事、離床、着替え、整容その他の日常生活上の世話等、日常生活を営むことができるよう必要な援助を妥当適切に行うものです。
・介護は、利用者の心身の状況に応じ、利用者の自立の支援と日常生活の充実に資するよう適切な技術を持って行うものとし、漫然かつ画一的なものとならないよう配慮して行います。
・利用者の意思及び人格を尊重し、常に利用者の立場に立ったサービス提供に努めるものとします。
・事業の実施にあたっては、事業所の所在する市町村、協力医療機関に加え、居宅介護支援事業者、他の居宅サービス事業者、保健医療サービス及び福祉サービスを提供する者との連携に努めるとともに、常に利用者の家族との連携を図り、利用者とその家族との交流等の機会を確保するよう努めるものとします。
・そのほか、「指定居宅サービス等の事業の人員、設備及び運営に関する基準」（1999年3月31日厚生労働省令第37号）に定める内容を遵守し、事業を実施するものとします。</t>
    <phoneticPr fontId="1"/>
  </si>
  <si>
    <t>私たちはサービス業の基本であるお客様の満足を第一とし、常に誠意ある介護に努め、お客様の様々なご要望にお応えしています。
入居者様のライフスタイルに応じた料金プランの選択が可能であり、入居者様やご家族様に安心してご入居いただけるように努力して参ります。
当事業所は、短期利用特定施設入居者生活介護の提供に当たっては、当該利用者又はその他の利用者等の生命又は身体を保護するため緊急やむを得ない場合を除き、身体的拘束等を行いません。
当事業所は、前項の身体的拘束等を行う場合には、その態様及び時間、その際の利用者の心身の状況並びに緊急やむを得ない理由を記録いたします。</t>
    <phoneticPr fontId="1"/>
  </si>
  <si>
    <t>１　自ら実施</t>
  </si>
  <si>
    <t>２　委託</t>
  </si>
  <si>
    <t>○</t>
  </si>
  <si>
    <t>１　利用権方式</t>
  </si>
  <si>
    <t>４　選択方式</t>
  </si>
  <si>
    <t>１　減額なし</t>
  </si>
  <si>
    <t>大阪府大阪市北区中之島3丁目6番32号</t>
    <rPh sb="0" eb="3">
      <t>オオサカフ</t>
    </rPh>
    <rPh sb="3" eb="6">
      <t>オオサカシ</t>
    </rPh>
    <rPh sb="6" eb="8">
      <t>キタク</t>
    </rPh>
    <rPh sb="8" eb="11">
      <t>ナカノシマ</t>
    </rPh>
    <rPh sb="12" eb="14">
      <t>チョウメ</t>
    </rPh>
    <rPh sb="15" eb="16">
      <t>バン</t>
    </rPh>
    <rPh sb="18" eb="19">
      <t>ゴウ</t>
    </rPh>
    <phoneticPr fontId="1"/>
  </si>
  <si>
    <t>06</t>
    <phoneticPr fontId="1"/>
  </si>
  <si>
    <t>6445</t>
    <phoneticPr fontId="1"/>
  </si>
  <si>
    <t>3389</t>
    <phoneticPr fontId="1"/>
  </si>
  <si>
    <t>3398</t>
    <phoneticPr fontId="1"/>
  </si>
  <si>
    <t>gyoumu-kanri-horei</t>
    <phoneticPr fontId="1"/>
  </si>
  <si>
    <t>下村　隆彦</t>
    <rPh sb="0" eb="2">
      <t>シモムラ</t>
    </rPh>
    <rPh sb="3" eb="5">
      <t>タカヒコ</t>
    </rPh>
    <phoneticPr fontId="1"/>
  </si>
  <si>
    <t>代表取締役</t>
    <rPh sb="0" eb="2">
      <t>ダイヒョウ</t>
    </rPh>
    <rPh sb="2" eb="5">
      <t>トリシマリヤク</t>
    </rPh>
    <phoneticPr fontId="1"/>
  </si>
  <si>
    <t>みなとみらい線「元町・中華街」駅　徒歩10分</t>
    <rPh sb="6" eb="7">
      <t>セン</t>
    </rPh>
    <rPh sb="8" eb="9">
      <t>モト</t>
    </rPh>
    <rPh sb="9" eb="10">
      <t>マチ</t>
    </rPh>
    <rPh sb="11" eb="14">
      <t>チュウカガイ</t>
    </rPh>
    <rPh sb="15" eb="16">
      <t>エキ</t>
    </rPh>
    <rPh sb="17" eb="19">
      <t>トホ</t>
    </rPh>
    <rPh sb="21" eb="22">
      <t>フン</t>
    </rPh>
    <phoneticPr fontId="1"/>
  </si>
  <si>
    <t>1470402726</t>
    <phoneticPr fontId="1"/>
  </si>
  <si>
    <t>２　事業者が賃借する土地</t>
  </si>
  <si>
    <t>１　耐火建築物</t>
  </si>
  <si>
    <t>１　鉄筋コンクリート造</t>
  </si>
  <si>
    <t>２　事業者が賃借する建物</t>
  </si>
  <si>
    <t>１　全室個室（縁故者個室含む）</t>
  </si>
  <si>
    <t>(1)ホーム内における定期健康相談の実施
(2)ホーム内の往診の実施
(3)ホームでの死亡時の確認
(4)外来診療の受け入れ
(5)予防接種の実施
(6)定期健康診断の受け入れ
(7)カンファレンスへの可能な範囲での参加および助言</t>
    <phoneticPr fontId="1"/>
  </si>
  <si>
    <t>馬車道ヒロデンタルクリニック</t>
    <rPh sb="0" eb="3">
      <t>バシャミチ</t>
    </rPh>
    <phoneticPr fontId="1"/>
  </si>
  <si>
    <t>神奈川県横浜市中区海岸通5-25-2-16</t>
    <rPh sb="0" eb="4">
      <t>カナガワケン</t>
    </rPh>
    <rPh sb="4" eb="7">
      <t>ヨコハマシ</t>
    </rPh>
    <rPh sb="7" eb="9">
      <t>ナカク</t>
    </rPh>
    <rPh sb="9" eb="11">
      <t>カイガン</t>
    </rPh>
    <rPh sb="11" eb="12">
      <t>トオ</t>
    </rPh>
    <phoneticPr fontId="1"/>
  </si>
  <si>
    <t>(1)平常の歯科診療（口腔ケア）の訪問診療
(2)緊急時の歯科診療（口腔ケア）の指示
(3)その他</t>
    <phoneticPr fontId="1"/>
  </si>
  <si>
    <t>ｂ　２：１以上</t>
  </si>
  <si>
    <t>事務管理部門の人件費・事務費、日常生活支援サービス提供のための人件費、共用施設等の光熱水費及び維持管理費、居室の光熱水費。</t>
    <phoneticPr fontId="1"/>
  </si>
  <si>
    <t>食材料費、加工費（１日３食で３０日の場合の費用）
喫食実績に応じて請求いたします。※暦月によって変動します。
軽減税率（8％）の対象となる飲食料品の提供はなく、飲食料品の提供は軽減税率の対象外とします。</t>
    <phoneticPr fontId="1"/>
  </si>
  <si>
    <t>管理費に含みます。</t>
    <phoneticPr fontId="1"/>
  </si>
  <si>
    <t>入居者が居住する居室及び入居者が利用する共用施設等の費用として、終身にわたって受領する家賃相当費用の一部及び入居までに係る諸費用。賃借料、修繕費、管理事務費等を基礎とし、近傍家賃を参照し、想定居住期間を勘案して算出。</t>
    <phoneticPr fontId="1"/>
  </si>
  <si>
    <t>・前払金償却期間内に契約が終了した場合：
次により計算された金額を返還します。
｛前払金×（（１－非返還対象分の前払金に占める比率30％）÷60月｝×(60月－経過月数※)
償却期間＝60ヶ月（80歳未満の場合は満80歳の誕生日までの月数を加算）</t>
    <phoneticPr fontId="1"/>
  </si>
  <si>
    <t>なし</t>
    <phoneticPr fontId="1"/>
  </si>
  <si>
    <t>３　信託契約を行う信託会社等</t>
  </si>
  <si>
    <t>短期解約特例</t>
    <rPh sb="0" eb="2">
      <t>タンキ</t>
    </rPh>
    <rPh sb="2" eb="4">
      <t>カイヤク</t>
    </rPh>
    <rPh sb="4" eb="6">
      <t>トクレイ</t>
    </rPh>
    <phoneticPr fontId="1"/>
  </si>
  <si>
    <t>3,780,000～16,200,000</t>
    <phoneticPr fontId="1"/>
  </si>
  <si>
    <t>横浜市健康福祉局高齢施設課</t>
    <rPh sb="0" eb="3">
      <t>ヨコハマシ</t>
    </rPh>
    <rPh sb="3" eb="5">
      <t>ケンコウ</t>
    </rPh>
    <rPh sb="5" eb="7">
      <t>フクシ</t>
    </rPh>
    <rPh sb="7" eb="8">
      <t>キョク</t>
    </rPh>
    <rPh sb="8" eb="10">
      <t>コウレイ</t>
    </rPh>
    <rPh sb="10" eb="13">
      <t>シセツカ</t>
    </rPh>
    <phoneticPr fontId="1"/>
  </si>
  <si>
    <t>045</t>
    <phoneticPr fontId="1"/>
  </si>
  <si>
    <t>671</t>
    <phoneticPr fontId="1"/>
  </si>
  <si>
    <t>4117</t>
    <phoneticPr fontId="1"/>
  </si>
  <si>
    <t>土曜日、日曜日、祝日</t>
    <rPh sb="0" eb="2">
      <t>ドヨウ</t>
    </rPh>
    <rPh sb="2" eb="3">
      <t>ヒ</t>
    </rPh>
    <rPh sb="4" eb="7">
      <t>ニチヨウビ</t>
    </rPh>
    <rPh sb="8" eb="10">
      <t>シュクジツ</t>
    </rPh>
    <phoneticPr fontId="1"/>
  </si>
  <si>
    <t>神奈川県国民健康保険団体連合会</t>
    <rPh sb="0" eb="4">
      <t>カナガワケン</t>
    </rPh>
    <rPh sb="4" eb="6">
      <t>コクミン</t>
    </rPh>
    <rPh sb="6" eb="8">
      <t>ケンコウ</t>
    </rPh>
    <rPh sb="8" eb="10">
      <t>ホケン</t>
    </rPh>
    <rPh sb="10" eb="12">
      <t>ダンタイ</t>
    </rPh>
    <rPh sb="12" eb="15">
      <t>レンゴウカイ</t>
    </rPh>
    <phoneticPr fontId="1"/>
  </si>
  <si>
    <t>329</t>
    <phoneticPr fontId="1"/>
  </si>
  <si>
    <t>3447</t>
    <phoneticPr fontId="1"/>
  </si>
  <si>
    <t>事業者が所有、使用または管理している各種の施設・設備・用具などの不備や業務活動上のミスが原因で、第三者の身体障害や財物損壊等が生じ、被害者側との間に損害賠償問題が発生した場合の補償。</t>
    <phoneticPr fontId="1"/>
  </si>
  <si>
    <t>三井住友海上火災保険株式会
福祉事業者総合賠償責任保険</t>
    <phoneticPr fontId="1"/>
  </si>
  <si>
    <t>チャームプレミア山手町</t>
    <rPh sb="8" eb="11">
      <t>ヤマテチョウ</t>
    </rPh>
    <phoneticPr fontId="1"/>
  </si>
  <si>
    <t>横浜市中区山手町245-1</t>
    <rPh sb="0" eb="3">
      <t>ヨコハマシ</t>
    </rPh>
    <rPh sb="3" eb="5">
      <t>ナカク</t>
    </rPh>
    <rPh sb="5" eb="8">
      <t>ヤマテチョウ</t>
    </rPh>
    <phoneticPr fontId="1"/>
  </si>
  <si>
    <t>1時間につき1620円</t>
    <rPh sb="1" eb="3">
      <t>ジカン</t>
    </rPh>
    <rPh sb="10" eb="11">
      <t>エン</t>
    </rPh>
    <phoneticPr fontId="1"/>
  </si>
  <si>
    <t>30分につき1650円</t>
    <rPh sb="2" eb="3">
      <t>フン</t>
    </rPh>
    <rPh sb="10" eb="11">
      <t>エン</t>
    </rPh>
    <phoneticPr fontId="1"/>
  </si>
  <si>
    <t>川井　誉</t>
    <rPh sb="0" eb="2">
      <t>カワイ</t>
    </rPh>
    <rPh sb="3" eb="4">
      <t>ホマレ</t>
    </rPh>
    <phoneticPr fontId="1"/>
  </si>
  <si>
    <t>ホーム長（管理者）</t>
    <rPh sb="3" eb="4">
      <t>チョウ</t>
    </rPh>
    <rPh sb="5" eb="8">
      <t>カンリシャ</t>
    </rPh>
    <phoneticPr fontId="1"/>
  </si>
  <si>
    <t>www.charmcc.jp/home/charmpremier_yamatecho/</t>
    <phoneticPr fontId="1"/>
  </si>
  <si>
    <t>ホーム長（管理者）2019/11/5</t>
    <rPh sb="3" eb="4">
      <t>チョウ</t>
    </rPh>
    <rPh sb="5" eb="8">
      <t>カンリシャ</t>
    </rPh>
    <phoneticPr fontId="1"/>
  </si>
  <si>
    <t>食堂、カフェコーナー、脱衣所</t>
    <rPh sb="0" eb="2">
      <t>ショクドウ</t>
    </rPh>
    <rPh sb="11" eb="14">
      <t>ダツイジョ</t>
    </rPh>
    <phoneticPr fontId="1"/>
  </si>
  <si>
    <t>医療法人社団オハナ　長者町ファミリークリニック</t>
    <rPh sb="0" eb="23">
      <t>イリョウホウジンシャダンチョウジャマチ</t>
    </rPh>
    <phoneticPr fontId="1"/>
  </si>
  <si>
    <t>神奈川県横浜市中区長者町三丁目7番5号</t>
    <rPh sb="0" eb="19">
      <t>カナガワケンヨコハマシナカクチョウジャマチミチョウメバンゴウ</t>
    </rPh>
    <phoneticPr fontId="1"/>
  </si>
  <si>
    <t>内科、その他</t>
    <rPh sb="0" eb="6">
      <t>ナイカタ</t>
    </rPh>
    <phoneticPr fontId="1"/>
  </si>
  <si>
    <t>内科</t>
    <rPh sb="0" eb="2">
      <t>ナイカ</t>
    </rPh>
    <phoneticPr fontId="1"/>
  </si>
  <si>
    <t>(1)ホーム内における定期健康相談及び訪問診療の実施
(2)ホーム内の往診の実施
(3)ホームでの死亡時の確認
(4)外来診療の受け入れ
(5)予防接種の実施
(6)定期健康診断の受け入れ
(7)カンファレンスへの可能な範囲での参加および助言</t>
    <phoneticPr fontId="1"/>
  </si>
  <si>
    <t>医療法人一英会 大倉クリニック</t>
    <phoneticPr fontId="1"/>
  </si>
  <si>
    <t>神奈川県横浜市港南区最戸2-15-42上大岡グリーンハイツB棟-105号室</t>
    <phoneticPr fontId="1"/>
  </si>
  <si>
    <t>内科、消化器内科、外科</t>
    <phoneticPr fontId="1"/>
  </si>
  <si>
    <t>入居契約書第29条</t>
    <rPh sb="0" eb="5">
      <t>ニュウキョケイヤクショ</t>
    </rPh>
    <rPh sb="5" eb="6">
      <t>ダイ</t>
    </rPh>
    <rPh sb="8" eb="9">
      <t>ジョウ</t>
    </rPh>
    <phoneticPr fontId="1"/>
  </si>
  <si>
    <t>1泊2日～7泊8日
1泊2日11,000円（宿泊費・食費・介護サービス費含む）</t>
    <phoneticPr fontId="1"/>
  </si>
  <si>
    <t>　介護保険サービス利用料金については、介護保険法令等の変更があった場合、介護保険サービス対象外サービスについて事業者は、入居者に対して、変更を行う前までに説明をした上。</t>
    <phoneticPr fontId="1"/>
  </si>
  <si>
    <t>　介護保険サービス利用料金については、介護保険法令等の変更があった場合、事業者は当該利用料金等を変更することができます。介護保険サービス対象外サービスについて事業者は、入居者に対して、変更を行う前までに説明をした上で、当該サービス利用料金を相当な額に変更することができるものとします。</t>
    <phoneticPr fontId="1"/>
  </si>
  <si>
    <t>要介護3</t>
    <rPh sb="0" eb="3">
      <t>ヨウカイゴ</t>
    </rPh>
    <phoneticPr fontId="1"/>
  </si>
  <si>
    <t>要介護1</t>
    <rPh sb="0" eb="3">
      <t>ヨウカイゴ</t>
    </rPh>
    <phoneticPr fontId="1"/>
  </si>
  <si>
    <t>2916万</t>
    <rPh sb="4" eb="5">
      <t>マン</t>
    </rPh>
    <phoneticPr fontId="1"/>
  </si>
  <si>
    <t>2520万</t>
    <rPh sb="4" eb="5">
      <t>マン</t>
    </rPh>
    <phoneticPr fontId="1"/>
  </si>
  <si>
    <t>管理費に含む</t>
    <rPh sb="0" eb="3">
      <t>カンリヒ</t>
    </rPh>
    <rPh sb="4" eb="5">
      <t>フク</t>
    </rPh>
    <phoneticPr fontId="1"/>
  </si>
  <si>
    <t>居室及び共有部の利用にかかる費用。近傍家賃等を参照して算出。</t>
    <phoneticPr fontId="1"/>
  </si>
  <si>
    <t>介護保険サービスの自己負担額は含まない。</t>
    <phoneticPr fontId="1"/>
  </si>
  <si>
    <t>※要介護度に応じて介護費用の１割（一定以上所得者は２～３割）を徴収する。</t>
  </si>
  <si>
    <t>なし。</t>
  </si>
  <si>
    <t>株式会社　ﾁｬｰﾑ・ｹｱ・ｺｰﾎﾟﾚｰｼｮﾝ　お客様相談窓口　横山</t>
  </si>
  <si>
    <t>0120</t>
  </si>
  <si>
    <t>00</t>
  </si>
  <si>
    <t>10</t>
  </si>
  <si>
    <t>17</t>
  </si>
  <si>
    <t>運営懇談会</t>
    <rPh sb="0" eb="5">
      <t>ウンエイコンダンカイ</t>
    </rPh>
    <phoneticPr fontId="1"/>
  </si>
  <si>
    <t>１　入居希望者に公開</t>
  </si>
  <si>
    <t>神奈川県逗子市沼間２丁目９−５</t>
    <phoneticPr fontId="1"/>
  </si>
  <si>
    <t>チャームケアプランセンター東逗子</t>
    <rPh sb="13" eb="16">
      <t>ヒガシズシ</t>
    </rPh>
    <phoneticPr fontId="1"/>
  </si>
  <si>
    <t>チャームヘルパーステーション東逗子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</si>
</sst>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4</v>
      </c>
      <c r="J4" s="74"/>
      <c r="K4" s="33" t="s">
        <v>2473</v>
      </c>
      <c r="L4" s="74">
        <v>13</v>
      </c>
      <c r="M4" s="74"/>
      <c r="N4" s="71" t="s">
        <v>486</v>
      </c>
      <c r="O4" s="71"/>
      <c r="P4" s="75"/>
    </row>
    <row r="5" spans="1:20" ht="20.100000000000001" customHeight="1">
      <c r="B5" s="128" t="s">
        <v>1</v>
      </c>
      <c r="C5" s="129"/>
      <c r="D5" s="129"/>
      <c r="E5" s="130"/>
      <c r="F5" s="131" t="s">
        <v>2553</v>
      </c>
      <c r="G5" s="132"/>
      <c r="H5" s="132"/>
      <c r="I5" s="132"/>
      <c r="J5" s="132"/>
      <c r="K5" s="132"/>
      <c r="L5" s="132"/>
      <c r="M5" s="132"/>
      <c r="N5" s="132"/>
      <c r="O5" s="132"/>
      <c r="P5" s="132"/>
      <c r="Q5" s="12"/>
    </row>
    <row r="6" spans="1:20" ht="20.100000000000001" customHeight="1">
      <c r="B6" s="128" t="s">
        <v>2</v>
      </c>
      <c r="C6" s="129"/>
      <c r="D6" s="129"/>
      <c r="E6" s="130"/>
      <c r="F6" s="131" t="s">
        <v>2554</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2519</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20.100000000000001" customHeight="1">
      <c r="B15" s="98" t="s">
        <v>518</v>
      </c>
      <c r="C15" s="99"/>
      <c r="D15" s="99"/>
      <c r="E15" s="100"/>
      <c r="F15" s="92" t="s">
        <v>519</v>
      </c>
      <c r="G15" s="92"/>
      <c r="H15" s="92"/>
      <c r="I15" s="92"/>
      <c r="J15" s="96"/>
      <c r="K15" s="97"/>
      <c r="L15" s="97"/>
      <c r="M15" s="97"/>
      <c r="N15" s="97"/>
      <c r="O15" s="97"/>
      <c r="P15" s="101"/>
    </row>
    <row r="16" spans="1:20" ht="20.100000000000001"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530</v>
      </c>
      <c r="H17" s="35" t="s">
        <v>487</v>
      </c>
      <c r="I17" s="32">
        <v>5</v>
      </c>
      <c r="J17" s="82"/>
      <c r="K17" s="83"/>
      <c r="L17" s="83"/>
      <c r="M17" s="83"/>
      <c r="N17" s="83"/>
      <c r="O17" s="83"/>
      <c r="P17" s="84"/>
      <c r="S17" s="15" t="str">
        <f>IF(OR(G17="",I17=""),"未記入","")</f>
        <v/>
      </c>
    </row>
    <row r="18" spans="1:20" ht="57.75" customHeight="1">
      <c r="B18" s="79"/>
      <c r="C18" s="80"/>
      <c r="D18" s="80"/>
      <c r="E18" s="81"/>
      <c r="F18" s="85" t="s">
        <v>2510</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2511</v>
      </c>
      <c r="K19" s="35" t="s">
        <v>487</v>
      </c>
      <c r="L19" s="63" t="s">
        <v>2512</v>
      </c>
      <c r="M19" s="35" t="s">
        <v>487</v>
      </c>
      <c r="N19" s="63" t="s">
        <v>2513</v>
      </c>
      <c r="O19" s="83"/>
      <c r="P19" s="84"/>
      <c r="Q19" s="12"/>
    </row>
    <row r="20" spans="1:20" ht="20.100000000000001" customHeight="1">
      <c r="B20" s="89"/>
      <c r="C20" s="90"/>
      <c r="D20" s="90"/>
      <c r="E20" s="91"/>
      <c r="F20" s="92" t="s">
        <v>15</v>
      </c>
      <c r="G20" s="92"/>
      <c r="H20" s="92"/>
      <c r="I20" s="92"/>
      <c r="J20" s="64" t="s">
        <v>2511</v>
      </c>
      <c r="K20" s="35" t="s">
        <v>487</v>
      </c>
      <c r="L20" s="63" t="s">
        <v>2512</v>
      </c>
      <c r="M20" s="35" t="s">
        <v>487</v>
      </c>
      <c r="N20" s="63" t="s">
        <v>2514</v>
      </c>
      <c r="O20" s="83"/>
      <c r="P20" s="84"/>
      <c r="Q20" s="12"/>
    </row>
    <row r="21" spans="1:20" ht="20.100000000000001" customHeight="1">
      <c r="B21" s="89"/>
      <c r="C21" s="90"/>
      <c r="D21" s="90"/>
      <c r="E21" s="91"/>
      <c r="F21" s="93" t="s">
        <v>423</v>
      </c>
      <c r="G21" s="94"/>
      <c r="H21" s="94"/>
      <c r="I21" s="95"/>
      <c r="J21" s="96" t="s">
        <v>2515</v>
      </c>
      <c r="K21" s="97"/>
      <c r="L21" s="97"/>
      <c r="M21" s="35" t="s">
        <v>483</v>
      </c>
      <c r="N21" s="97" t="s">
        <v>2490</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2493</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2516</v>
      </c>
      <c r="K24" s="159"/>
      <c r="L24" s="159"/>
      <c r="M24" s="159"/>
      <c r="N24" s="159"/>
      <c r="O24" s="96"/>
      <c r="P24" s="131"/>
    </row>
    <row r="25" spans="1:20" ht="20.100000000000001" customHeight="1">
      <c r="B25" s="79"/>
      <c r="C25" s="80"/>
      <c r="D25" s="80"/>
      <c r="E25" s="81"/>
      <c r="F25" s="160" t="s">
        <v>18</v>
      </c>
      <c r="G25" s="160"/>
      <c r="H25" s="92"/>
      <c r="I25" s="92"/>
      <c r="J25" s="159" t="s">
        <v>2517</v>
      </c>
      <c r="K25" s="159"/>
      <c r="L25" s="159"/>
      <c r="M25" s="159"/>
      <c r="N25" s="159"/>
      <c r="O25" s="96"/>
      <c r="P25" s="131"/>
    </row>
    <row r="26" spans="1:20" ht="20.100000000000001" customHeight="1">
      <c r="B26" s="114" t="s">
        <v>9</v>
      </c>
      <c r="C26" s="92"/>
      <c r="D26" s="92"/>
      <c r="E26" s="92"/>
      <c r="F26" s="161">
        <v>1984</v>
      </c>
      <c r="G26" s="162"/>
      <c r="H26" s="35" t="s">
        <v>484</v>
      </c>
      <c r="I26" s="162">
        <v>8</v>
      </c>
      <c r="J26" s="162"/>
      <c r="K26" s="35" t="s">
        <v>485</v>
      </c>
      <c r="L26" s="162">
        <v>22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2483</v>
      </c>
      <c r="I31" s="155"/>
      <c r="J31" s="155"/>
      <c r="K31" s="155"/>
      <c r="L31" s="155"/>
      <c r="M31" s="155"/>
      <c r="N31" s="155"/>
      <c r="O31" s="155"/>
      <c r="P31" s="156"/>
      <c r="S31" s="15" t="str">
        <f>IF(H31="","未記入","")</f>
        <v/>
      </c>
    </row>
    <row r="32" spans="1:20" ht="39" customHeight="1">
      <c r="B32" s="79"/>
      <c r="C32" s="80"/>
      <c r="D32" s="80"/>
      <c r="E32" s="81"/>
      <c r="F32" s="119" t="s">
        <v>2482</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231</v>
      </c>
      <c r="H33" s="35" t="s">
        <v>487</v>
      </c>
      <c r="I33" s="32">
        <v>862</v>
      </c>
      <c r="J33" s="133"/>
      <c r="K33" s="133"/>
      <c r="L33" s="133"/>
      <c r="M33" s="133"/>
      <c r="N33" s="133"/>
      <c r="O33" s="133"/>
      <c r="P33" s="134"/>
      <c r="S33" s="15" t="str">
        <f>IF(OR(G33="",I33=""),"未記入","")</f>
        <v/>
      </c>
    </row>
    <row r="34" spans="2:20" ht="58.5" customHeight="1">
      <c r="B34" s="79"/>
      <c r="C34" s="80"/>
      <c r="D34" s="80"/>
      <c r="E34" s="81"/>
      <c r="F34" s="85" t="s">
        <v>2484</v>
      </c>
      <c r="G34" s="85"/>
      <c r="H34" s="85"/>
      <c r="I34" s="85"/>
      <c r="J34" s="85"/>
      <c r="K34" s="85"/>
      <c r="L34" s="85"/>
      <c r="M34" s="85"/>
      <c r="N34" s="85"/>
      <c r="O34" s="135"/>
      <c r="P34" s="136"/>
      <c r="S34" s="15" t="str">
        <f>IF(F34="","未記入","")</f>
        <v/>
      </c>
    </row>
    <row r="35" spans="2:20" ht="58.5" customHeight="1">
      <c r="B35" s="137" t="s">
        <v>574</v>
      </c>
      <c r="C35" s="138"/>
      <c r="D35" s="138"/>
      <c r="E35" s="139"/>
      <c r="F35" s="85" t="s">
        <v>2482</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2485</v>
      </c>
      <c r="K37" s="97"/>
      <c r="L37" s="97"/>
      <c r="M37" s="97"/>
      <c r="N37" s="99" t="s">
        <v>489</v>
      </c>
      <c r="O37" s="99"/>
      <c r="P37" s="169"/>
      <c r="S37" s="15" t="str">
        <f>IF(J37="","未記入","")</f>
        <v/>
      </c>
    </row>
    <row r="38" spans="2:20" ht="26.25" customHeight="1">
      <c r="B38" s="114"/>
      <c r="C38" s="92"/>
      <c r="D38" s="92"/>
      <c r="E38" s="92"/>
      <c r="F38" s="115" t="s">
        <v>27</v>
      </c>
      <c r="G38" s="77"/>
      <c r="H38" s="77"/>
      <c r="I38" s="78"/>
      <c r="J38" s="176" t="s">
        <v>2518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2488</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2489</v>
      </c>
      <c r="O44" s="83"/>
      <c r="P44" s="84"/>
    </row>
    <row r="45" spans="2:20" ht="20.100000000000001" customHeight="1">
      <c r="B45" s="114"/>
      <c r="C45" s="92"/>
      <c r="D45" s="92"/>
      <c r="E45" s="92"/>
      <c r="F45" s="93" t="s">
        <v>423</v>
      </c>
      <c r="G45" s="94"/>
      <c r="H45" s="94"/>
      <c r="I45" s="95"/>
      <c r="J45" s="96" t="s">
        <v>2492</v>
      </c>
      <c r="K45" s="97"/>
      <c r="L45" s="97"/>
      <c r="M45" s="35" t="s">
        <v>483</v>
      </c>
      <c r="N45" s="97" t="s">
        <v>2490</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2555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2553</v>
      </c>
      <c r="K48" s="159"/>
      <c r="L48" s="159"/>
      <c r="M48" s="159"/>
      <c r="N48" s="159"/>
      <c r="O48" s="96"/>
      <c r="P48" s="131"/>
    </row>
    <row r="49" spans="1:20" ht="20.100000000000001" customHeight="1">
      <c r="B49" s="114"/>
      <c r="C49" s="92"/>
      <c r="D49" s="92"/>
      <c r="E49" s="92"/>
      <c r="F49" s="92" t="s">
        <v>18</v>
      </c>
      <c r="G49" s="92"/>
      <c r="H49" s="92"/>
      <c r="I49" s="92"/>
      <c r="J49" s="159" t="s">
        <v>2556</v>
      </c>
      <c r="K49" s="159"/>
      <c r="L49" s="159"/>
      <c r="M49" s="159"/>
      <c r="N49" s="159"/>
      <c r="O49" s="96"/>
      <c r="P49" s="131"/>
    </row>
    <row r="50" spans="1:20" ht="20.100000000000001" customHeight="1">
      <c r="B50" s="163" t="s">
        <v>28</v>
      </c>
      <c r="C50" s="164"/>
      <c r="D50" s="164"/>
      <c r="E50" s="164"/>
      <c r="F50" s="164"/>
      <c r="G50" s="164"/>
      <c r="H50" s="164"/>
      <c r="I50" s="164"/>
      <c r="J50" s="161">
        <v>2019</v>
      </c>
      <c r="K50" s="162"/>
      <c r="L50" s="35" t="s">
        <v>484</v>
      </c>
      <c r="M50" s="61">
        <v>11</v>
      </c>
      <c r="N50" s="35" t="s">
        <v>485</v>
      </c>
      <c r="O50" s="61">
        <v>5</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12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2519</v>
      </c>
      <c r="K55" s="200"/>
      <c r="L55" s="200"/>
      <c r="M55" s="200"/>
      <c r="N55" s="200"/>
      <c r="O55" s="200"/>
      <c r="P55" s="201"/>
    </row>
    <row r="56" spans="1:20" ht="20.100000000000001" customHeight="1">
      <c r="B56" s="193"/>
      <c r="C56" s="194"/>
      <c r="D56" s="195"/>
      <c r="E56" s="92" t="s">
        <v>33</v>
      </c>
      <c r="F56" s="92"/>
      <c r="G56" s="92"/>
      <c r="H56" s="92"/>
      <c r="I56" s="92"/>
      <c r="J56" s="96" t="s">
        <v>2495</v>
      </c>
      <c r="K56" s="97"/>
      <c r="L56" s="97"/>
      <c r="M56" s="97"/>
      <c r="N56" s="97"/>
      <c r="O56" s="97"/>
      <c r="P56" s="101"/>
    </row>
    <row r="57" spans="1:20" ht="20.100000000000001" customHeight="1">
      <c r="B57" s="193"/>
      <c r="C57" s="194"/>
      <c r="D57" s="195"/>
      <c r="E57" s="92" t="s">
        <v>34</v>
      </c>
      <c r="F57" s="92"/>
      <c r="G57" s="92"/>
      <c r="H57" s="92"/>
      <c r="I57" s="92"/>
      <c r="J57" s="161">
        <v>2019</v>
      </c>
      <c r="K57" s="162"/>
      <c r="L57" s="35" t="s">
        <v>484</v>
      </c>
      <c r="M57" s="61">
        <v>12</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1994.3</v>
      </c>
      <c r="H61" s="109"/>
      <c r="I61" s="109"/>
      <c r="J61" s="109"/>
      <c r="K61" s="185"/>
      <c r="L61" s="184" t="s">
        <v>516</v>
      </c>
      <c r="M61" s="171"/>
      <c r="N61" s="171"/>
      <c r="O61" s="171"/>
      <c r="P61" s="186"/>
    </row>
    <row r="62" spans="1:20" ht="20.100000000000001" customHeight="1">
      <c r="B62" s="114"/>
      <c r="C62" s="92"/>
      <c r="D62" s="115" t="s">
        <v>39</v>
      </c>
      <c r="E62" s="77"/>
      <c r="F62" s="78"/>
      <c r="G62" s="159" t="s">
        <v>2520</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2497</v>
      </c>
      <c r="L65" s="97"/>
      <c r="M65" s="97"/>
      <c r="N65" s="97"/>
      <c r="O65" s="97"/>
      <c r="P65" s="101"/>
    </row>
    <row r="66" spans="2:16" ht="20.100000000000001" customHeight="1">
      <c r="B66" s="114"/>
      <c r="C66" s="92"/>
      <c r="D66" s="174"/>
      <c r="E66" s="90"/>
      <c r="F66" s="91"/>
      <c r="G66" s="188"/>
      <c r="H66" s="115" t="s">
        <v>436</v>
      </c>
      <c r="I66" s="77"/>
      <c r="J66" s="78"/>
      <c r="K66" s="96" t="s">
        <v>2496</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2019</v>
      </c>
      <c r="L68" s="39" t="s">
        <v>484</v>
      </c>
      <c r="M68" s="61">
        <v>12</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2049</v>
      </c>
      <c r="L70" s="39" t="s">
        <v>484</v>
      </c>
      <c r="M70" s="61">
        <v>11</v>
      </c>
      <c r="N70" s="39" t="s">
        <v>485</v>
      </c>
      <c r="O70" s="61">
        <v>30</v>
      </c>
      <c r="P70" s="40" t="s">
        <v>486</v>
      </c>
    </row>
    <row r="71" spans="2:16" ht="20.100000000000001" customHeight="1">
      <c r="B71" s="114"/>
      <c r="C71" s="92"/>
      <c r="D71" s="175"/>
      <c r="E71" s="80"/>
      <c r="F71" s="81"/>
      <c r="G71" s="189"/>
      <c r="H71" s="99" t="s">
        <v>437</v>
      </c>
      <c r="I71" s="99"/>
      <c r="J71" s="100"/>
      <c r="K71" s="96" t="s">
        <v>2496</v>
      </c>
      <c r="L71" s="97"/>
      <c r="M71" s="97"/>
      <c r="N71" s="97"/>
      <c r="O71" s="97"/>
      <c r="P71" s="101"/>
    </row>
    <row r="72" spans="2:16" ht="20.100000000000001" customHeight="1">
      <c r="B72" s="427" t="s">
        <v>2381</v>
      </c>
      <c r="C72" s="428"/>
      <c r="D72" s="115" t="s">
        <v>40</v>
      </c>
      <c r="E72" s="77"/>
      <c r="F72" s="78"/>
      <c r="G72" s="82" t="s">
        <v>41</v>
      </c>
      <c r="H72" s="83"/>
      <c r="I72" s="83"/>
      <c r="J72" s="202"/>
      <c r="K72" s="96">
        <v>1969.99</v>
      </c>
      <c r="L72" s="97"/>
      <c r="M72" s="97"/>
      <c r="N72" s="99" t="s">
        <v>490</v>
      </c>
      <c r="O72" s="99"/>
      <c r="P72" s="169"/>
    </row>
    <row r="73" spans="2:16" ht="20.100000000000001" customHeight="1">
      <c r="B73" s="429"/>
      <c r="C73" s="430"/>
      <c r="D73" s="175"/>
      <c r="E73" s="80"/>
      <c r="F73" s="81"/>
      <c r="G73" s="164" t="s">
        <v>42</v>
      </c>
      <c r="H73" s="164"/>
      <c r="I73" s="164"/>
      <c r="J73" s="164"/>
      <c r="K73" s="96">
        <v>1969.99</v>
      </c>
      <c r="L73" s="97"/>
      <c r="M73" s="97"/>
      <c r="N73" s="99" t="s">
        <v>490</v>
      </c>
      <c r="O73" s="99"/>
      <c r="P73" s="169"/>
    </row>
    <row r="74" spans="2:16" ht="20.100000000000001" customHeight="1">
      <c r="B74" s="429"/>
      <c r="C74" s="430"/>
      <c r="D74" s="92" t="s">
        <v>43</v>
      </c>
      <c r="E74" s="92"/>
      <c r="F74" s="92"/>
      <c r="G74" s="159" t="s">
        <v>2521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2522</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2523</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2497</v>
      </c>
      <c r="L83" s="97"/>
      <c r="M83" s="97"/>
      <c r="N83" s="97"/>
      <c r="O83" s="97"/>
      <c r="P83" s="101"/>
    </row>
    <row r="84" spans="2:19" ht="20.100000000000001" customHeight="1">
      <c r="B84" s="429"/>
      <c r="C84" s="430"/>
      <c r="D84" s="92"/>
      <c r="E84" s="92"/>
      <c r="F84" s="92"/>
      <c r="G84" s="188"/>
      <c r="H84" s="115" t="s">
        <v>436</v>
      </c>
      <c r="I84" s="77"/>
      <c r="J84" s="78"/>
      <c r="K84" s="96" t="s">
        <v>2496</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2019</v>
      </c>
      <c r="L86" s="39" t="s">
        <v>484</v>
      </c>
      <c r="M86" s="61">
        <v>12</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2021</v>
      </c>
      <c r="L88" s="39" t="s">
        <v>484</v>
      </c>
      <c r="M88" s="61">
        <v>11</v>
      </c>
      <c r="N88" s="39" t="s">
        <v>485</v>
      </c>
      <c r="O88" s="61">
        <v>30</v>
      </c>
      <c r="P88" s="40" t="s">
        <v>486</v>
      </c>
    </row>
    <row r="89" spans="2:19" ht="20.100000000000001" customHeight="1">
      <c r="B89" s="431"/>
      <c r="C89" s="432"/>
      <c r="D89" s="92"/>
      <c r="E89" s="92"/>
      <c r="F89" s="92"/>
      <c r="G89" s="189"/>
      <c r="H89" s="99" t="s">
        <v>437</v>
      </c>
      <c r="I89" s="99"/>
      <c r="J89" s="100"/>
      <c r="K89" s="96" t="s">
        <v>2496</v>
      </c>
      <c r="L89" s="97"/>
      <c r="M89" s="97"/>
      <c r="N89" s="97"/>
      <c r="O89" s="97"/>
      <c r="P89" s="101"/>
    </row>
    <row r="90" spans="2:19" ht="20.100000000000001" customHeight="1">
      <c r="B90" s="114" t="s">
        <v>45</v>
      </c>
      <c r="C90" s="92"/>
      <c r="D90" s="210" t="s">
        <v>46</v>
      </c>
      <c r="E90" s="77"/>
      <c r="F90" s="78"/>
      <c r="G90" s="159" t="s">
        <v>2524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19.2</v>
      </c>
      <c r="K95" s="50" t="s">
        <v>490</v>
      </c>
      <c r="L95" s="96">
        <v>30</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20</v>
      </c>
      <c r="K96" s="50" t="s">
        <v>490</v>
      </c>
      <c r="L96" s="96">
        <v>2</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2384</v>
      </c>
      <c r="I97" s="159"/>
      <c r="J97" s="23">
        <v>35.200000000000003</v>
      </c>
      <c r="K97" s="50" t="s">
        <v>490</v>
      </c>
      <c r="L97" s="96">
        <v>2</v>
      </c>
      <c r="M97" s="122"/>
      <c r="N97" s="111" t="s">
        <v>2424</v>
      </c>
      <c r="O97" s="112"/>
      <c r="P97" s="113"/>
      <c r="S97" s="15" t="str">
        <f t="shared" si="0"/>
        <v/>
      </c>
    </row>
    <row r="98" spans="2:19" ht="20.100000000000001" customHeight="1">
      <c r="B98" s="114"/>
      <c r="C98" s="92"/>
      <c r="D98" s="92" t="s">
        <v>50</v>
      </c>
      <c r="E98" s="92"/>
      <c r="F98" s="159" t="s">
        <v>2384</v>
      </c>
      <c r="G98" s="159"/>
      <c r="H98" s="159" t="s">
        <v>2384</v>
      </c>
      <c r="I98" s="159"/>
      <c r="J98" s="23">
        <v>38.4</v>
      </c>
      <c r="K98" s="50" t="s">
        <v>490</v>
      </c>
      <c r="L98" s="96">
        <v>2</v>
      </c>
      <c r="M98" s="122"/>
      <c r="N98" s="111" t="s">
        <v>2424</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4</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5</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2496</v>
      </c>
      <c r="H113" s="159"/>
      <c r="I113" s="159"/>
      <c r="J113" s="159"/>
      <c r="K113" s="159"/>
      <c r="L113" s="159"/>
      <c r="M113" s="159"/>
      <c r="N113" s="159"/>
      <c r="O113" s="96"/>
      <c r="P113" s="131"/>
    </row>
    <row r="114" spans="2:16" ht="20.100000000000001" customHeight="1">
      <c r="B114" s="215"/>
      <c r="C114" s="216"/>
      <c r="D114" s="210" t="s">
        <v>79</v>
      </c>
      <c r="E114" s="191"/>
      <c r="F114" s="192"/>
      <c r="G114" s="213" t="s">
        <v>2496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2498</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2496</v>
      </c>
      <c r="H117" s="159"/>
      <c r="I117" s="159"/>
      <c r="J117" s="159"/>
      <c r="K117" s="159"/>
      <c r="L117" s="159"/>
      <c r="M117" s="159"/>
      <c r="N117" s="159"/>
      <c r="O117" s="96"/>
      <c r="P117" s="131"/>
    </row>
    <row r="118" spans="2:16" ht="20.100000000000001" customHeight="1">
      <c r="B118" s="193"/>
      <c r="C118" s="195"/>
      <c r="D118" s="217" t="s">
        <v>73</v>
      </c>
      <c r="E118" s="138"/>
      <c r="F118" s="139"/>
      <c r="G118" s="159" t="s">
        <v>2496</v>
      </c>
      <c r="H118" s="159"/>
      <c r="I118" s="159"/>
      <c r="J118" s="159"/>
      <c r="K118" s="159"/>
      <c r="L118" s="159"/>
      <c r="M118" s="159"/>
      <c r="N118" s="159"/>
      <c r="O118" s="96"/>
      <c r="P118" s="131"/>
    </row>
    <row r="119" spans="2:16" ht="20.100000000000001" customHeight="1">
      <c r="B119" s="193"/>
      <c r="C119" s="195"/>
      <c r="D119" s="219" t="s">
        <v>74</v>
      </c>
      <c r="E119" s="220"/>
      <c r="F119" s="221"/>
      <c r="G119" s="159" t="s">
        <v>2496</v>
      </c>
      <c r="H119" s="159"/>
      <c r="I119" s="159"/>
      <c r="J119" s="159"/>
      <c r="K119" s="159"/>
      <c r="L119" s="159"/>
      <c r="M119" s="159"/>
      <c r="N119" s="159"/>
      <c r="O119" s="96"/>
      <c r="P119" s="131"/>
    </row>
    <row r="120" spans="2:16" ht="20.100000000000001" customHeight="1">
      <c r="B120" s="193"/>
      <c r="C120" s="195"/>
      <c r="D120" s="203" t="s">
        <v>75</v>
      </c>
      <c r="E120" s="99"/>
      <c r="F120" s="100"/>
      <c r="G120" s="159" t="s">
        <v>2496</v>
      </c>
      <c r="H120" s="159"/>
      <c r="I120" s="159"/>
      <c r="J120" s="159"/>
      <c r="K120" s="159"/>
      <c r="L120" s="159"/>
      <c r="M120" s="159"/>
      <c r="N120" s="159"/>
      <c r="O120" s="96"/>
      <c r="P120" s="131"/>
    </row>
    <row r="121" spans="2:16" ht="20.100000000000001" customHeight="1">
      <c r="B121" s="193"/>
      <c r="C121" s="195"/>
      <c r="D121" s="203" t="s">
        <v>76</v>
      </c>
      <c r="E121" s="99"/>
      <c r="F121" s="100"/>
      <c r="G121" s="159" t="s">
        <v>2496</v>
      </c>
      <c r="H121" s="159"/>
      <c r="I121" s="159"/>
      <c r="J121" s="159"/>
      <c r="K121" s="159"/>
      <c r="L121" s="159"/>
      <c r="M121" s="159"/>
      <c r="N121" s="159"/>
      <c r="O121" s="96"/>
      <c r="P121" s="131"/>
    </row>
    <row r="122" spans="2:16" ht="20.100000000000001" customHeight="1">
      <c r="B122" s="222"/>
      <c r="C122" s="223"/>
      <c r="D122" s="203" t="s">
        <v>77</v>
      </c>
      <c r="E122" s="99"/>
      <c r="F122" s="100"/>
      <c r="G122" s="159" t="s">
        <v>2496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2499</v>
      </c>
      <c r="H123" s="159"/>
      <c r="I123" s="159"/>
      <c r="J123" s="159"/>
      <c r="K123" s="159"/>
      <c r="L123" s="159"/>
      <c r="M123" s="159"/>
      <c r="N123" s="159"/>
      <c r="O123" s="96"/>
      <c r="P123" s="131"/>
    </row>
    <row r="124" spans="2:16" ht="20.100000000000001" customHeight="1">
      <c r="B124" s="193"/>
      <c r="C124" s="195"/>
      <c r="D124" s="217" t="s">
        <v>446</v>
      </c>
      <c r="E124" s="138"/>
      <c r="F124" s="139"/>
      <c r="G124" s="159" t="s">
        <v>2500</v>
      </c>
      <c r="H124" s="159"/>
      <c r="I124" s="159"/>
      <c r="J124" s="159"/>
      <c r="K124" s="159"/>
      <c r="L124" s="159"/>
      <c r="M124" s="159"/>
      <c r="N124" s="159"/>
      <c r="O124" s="96"/>
      <c r="P124" s="131"/>
    </row>
    <row r="125" spans="2:16" ht="20.100000000000001" customHeight="1">
      <c r="B125" s="193"/>
      <c r="C125" s="195"/>
      <c r="D125" s="219" t="s">
        <v>447</v>
      </c>
      <c r="E125" s="220"/>
      <c r="F125" s="221"/>
      <c r="G125" s="159" t="s">
        <v>2501</v>
      </c>
      <c r="H125" s="159"/>
      <c r="I125" s="159"/>
      <c r="J125" s="159"/>
      <c r="K125" s="159"/>
      <c r="L125" s="159"/>
      <c r="M125" s="159"/>
      <c r="N125" s="159"/>
      <c r="O125" s="96"/>
      <c r="P125" s="131"/>
    </row>
    <row r="126" spans="2:16" ht="39.75" customHeight="1">
      <c r="B126" s="193"/>
      <c r="C126" s="195"/>
      <c r="D126" s="115" t="s">
        <v>448</v>
      </c>
      <c r="E126" s="77"/>
      <c r="F126" s="78"/>
      <c r="G126" s="85" t="s">
        <v>2557</v>
      </c>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2502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2505</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2504</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2497</v>
      </c>
      <c r="L144" s="261"/>
      <c r="M144" s="261"/>
      <c r="N144" s="261"/>
      <c r="O144" s="108"/>
      <c r="P144" s="262"/>
    </row>
    <row r="145" spans="1:16" ht="20.100000000000001" customHeight="1">
      <c r="B145" s="436"/>
      <c r="C145" s="437"/>
      <c r="D145" s="437"/>
      <c r="E145" s="438"/>
      <c r="F145" s="219" t="s">
        <v>408</v>
      </c>
      <c r="G145" s="220"/>
      <c r="H145" s="220"/>
      <c r="I145" s="220"/>
      <c r="J145" s="221"/>
      <c r="K145" s="159" t="s">
        <v>2497</v>
      </c>
      <c r="L145" s="159"/>
      <c r="M145" s="159"/>
      <c r="N145" s="159"/>
      <c r="O145" s="96"/>
      <c r="P145" s="131"/>
    </row>
    <row r="146" spans="1:16" ht="20.100000000000001" customHeight="1">
      <c r="B146" s="436"/>
      <c r="C146" s="437"/>
      <c r="D146" s="437"/>
      <c r="E146" s="438"/>
      <c r="F146" s="203" t="s">
        <v>94</v>
      </c>
      <c r="G146" s="99"/>
      <c r="H146" s="99"/>
      <c r="I146" s="99"/>
      <c r="J146" s="100"/>
      <c r="K146" s="159" t="s">
        <v>2497</v>
      </c>
      <c r="L146" s="159"/>
      <c r="M146" s="159"/>
      <c r="N146" s="159"/>
      <c r="O146" s="96"/>
      <c r="P146" s="131"/>
    </row>
    <row r="147" spans="1:16" ht="20.100000000000001" customHeight="1">
      <c r="B147" s="436"/>
      <c r="C147" s="437"/>
      <c r="D147" s="437"/>
      <c r="E147" s="438"/>
      <c r="F147" s="203" t="s">
        <v>95</v>
      </c>
      <c r="G147" s="99"/>
      <c r="H147" s="99"/>
      <c r="I147" s="99"/>
      <c r="J147" s="100"/>
      <c r="K147" s="159" t="s">
        <v>2496</v>
      </c>
      <c r="L147" s="159"/>
      <c r="M147" s="159"/>
      <c r="N147" s="159"/>
      <c r="O147" s="96"/>
      <c r="P147" s="131"/>
    </row>
    <row r="148" spans="1:16" ht="20.100000000000001" customHeight="1">
      <c r="B148" s="436"/>
      <c r="C148" s="437"/>
      <c r="D148" s="437"/>
      <c r="E148" s="438"/>
      <c r="F148" s="203" t="s">
        <v>409</v>
      </c>
      <c r="G148" s="99"/>
      <c r="H148" s="99"/>
      <c r="I148" s="99"/>
      <c r="J148" s="100"/>
      <c r="K148" s="159" t="s">
        <v>2496</v>
      </c>
      <c r="L148" s="159"/>
      <c r="M148" s="159"/>
      <c r="N148" s="159"/>
      <c r="O148" s="96"/>
      <c r="P148" s="131"/>
    </row>
    <row r="149" spans="1:16" ht="20.100000000000001" customHeight="1">
      <c r="A149" s="4"/>
      <c r="B149" s="436"/>
      <c r="C149" s="437"/>
      <c r="D149" s="437"/>
      <c r="E149" s="438"/>
      <c r="F149" s="203" t="s">
        <v>96</v>
      </c>
      <c r="G149" s="99"/>
      <c r="H149" s="99"/>
      <c r="I149" s="99"/>
      <c r="J149" s="100"/>
      <c r="K149" s="159" t="s">
        <v>2496</v>
      </c>
      <c r="L149" s="159"/>
      <c r="M149" s="159"/>
      <c r="N149" s="159"/>
      <c r="O149" s="96"/>
      <c r="P149" s="131"/>
    </row>
    <row r="150" spans="1:16" ht="20.100000000000001" customHeight="1">
      <c r="B150" s="436"/>
      <c r="C150" s="437"/>
      <c r="D150" s="437"/>
      <c r="E150" s="438"/>
      <c r="F150" s="203" t="s">
        <v>410</v>
      </c>
      <c r="G150" s="99"/>
      <c r="H150" s="99"/>
      <c r="I150" s="99"/>
      <c r="J150" s="100"/>
      <c r="K150" s="159" t="s">
        <v>2496</v>
      </c>
      <c r="L150" s="159"/>
      <c r="M150" s="159"/>
      <c r="N150" s="159"/>
      <c r="O150" s="96"/>
      <c r="P150" s="131"/>
    </row>
    <row r="151" spans="1:16" ht="20.100000000000001" customHeight="1">
      <c r="B151" s="436"/>
      <c r="C151" s="437"/>
      <c r="D151" s="437"/>
      <c r="E151" s="438"/>
      <c r="F151" s="203" t="s">
        <v>411</v>
      </c>
      <c r="G151" s="99"/>
      <c r="H151" s="99"/>
      <c r="I151" s="99"/>
      <c r="J151" s="100"/>
      <c r="K151" s="159" t="s">
        <v>2497</v>
      </c>
      <c r="L151" s="159"/>
      <c r="M151" s="159"/>
      <c r="N151" s="159"/>
      <c r="O151" s="96"/>
      <c r="P151" s="131"/>
    </row>
    <row r="152" spans="1:16" ht="20.100000000000001" customHeight="1">
      <c r="B152" s="436"/>
      <c r="C152" s="437"/>
      <c r="D152" s="437"/>
      <c r="E152" s="438"/>
      <c r="F152" s="203" t="s">
        <v>415</v>
      </c>
      <c r="G152" s="99"/>
      <c r="H152" s="99"/>
      <c r="I152" s="99"/>
      <c r="J152" s="100"/>
      <c r="K152" s="159" t="s">
        <v>2496</v>
      </c>
      <c r="L152" s="159"/>
      <c r="M152" s="159"/>
      <c r="N152" s="159"/>
      <c r="O152" s="96"/>
      <c r="P152" s="131"/>
    </row>
    <row r="153" spans="1:16" ht="20.100000000000001" customHeight="1">
      <c r="B153" s="436"/>
      <c r="C153" s="437"/>
      <c r="D153" s="437"/>
      <c r="E153" s="438"/>
      <c r="F153" s="203" t="s">
        <v>530</v>
      </c>
      <c r="G153" s="99"/>
      <c r="H153" s="99"/>
      <c r="I153" s="99"/>
      <c r="J153" s="100"/>
      <c r="K153" s="159" t="s">
        <v>2496</v>
      </c>
      <c r="L153" s="159"/>
      <c r="M153" s="159"/>
      <c r="N153" s="159"/>
      <c r="O153" s="96"/>
      <c r="P153" s="131"/>
    </row>
    <row r="154" spans="1:16" ht="20.100000000000001" customHeight="1">
      <c r="B154" s="436"/>
      <c r="C154" s="437"/>
      <c r="D154" s="437"/>
      <c r="E154" s="438"/>
      <c r="F154" s="251" t="s">
        <v>97</v>
      </c>
      <c r="G154" s="252"/>
      <c r="H154" s="253"/>
      <c r="I154" s="263" t="s">
        <v>99</v>
      </c>
      <c r="J154" s="107"/>
      <c r="K154" s="159" t="s">
        <v>2497</v>
      </c>
      <c r="L154" s="159"/>
      <c r="M154" s="159"/>
      <c r="N154" s="159"/>
      <c r="O154" s="96"/>
      <c r="P154" s="131"/>
    </row>
    <row r="155" spans="1:16" ht="20.100000000000001" customHeight="1">
      <c r="B155" s="436"/>
      <c r="C155" s="437"/>
      <c r="D155" s="437"/>
      <c r="E155" s="438"/>
      <c r="F155" s="254"/>
      <c r="G155" s="255"/>
      <c r="H155" s="256"/>
      <c r="I155" s="106" t="s">
        <v>100</v>
      </c>
      <c r="J155" s="107"/>
      <c r="K155" s="159" t="s">
        <v>2497</v>
      </c>
      <c r="L155" s="159"/>
      <c r="M155" s="159"/>
      <c r="N155" s="159"/>
      <c r="O155" s="96"/>
      <c r="P155" s="131"/>
    </row>
    <row r="156" spans="1:16" ht="20.100000000000001" customHeight="1">
      <c r="B156" s="436"/>
      <c r="C156" s="437"/>
      <c r="D156" s="437"/>
      <c r="E156" s="438"/>
      <c r="F156" s="248" t="s">
        <v>98</v>
      </c>
      <c r="G156" s="249"/>
      <c r="H156" s="250"/>
      <c r="I156" s="93" t="s">
        <v>532</v>
      </c>
      <c r="J156" s="95"/>
      <c r="K156" s="159" t="s">
        <v>2497</v>
      </c>
      <c r="L156" s="159"/>
      <c r="M156" s="159"/>
      <c r="N156" s="159"/>
      <c r="O156" s="96"/>
      <c r="P156" s="131"/>
    </row>
    <row r="157" spans="1:16" ht="20.100000000000001" customHeight="1">
      <c r="B157" s="436"/>
      <c r="C157" s="437"/>
      <c r="D157" s="437"/>
      <c r="E157" s="438"/>
      <c r="F157" s="248"/>
      <c r="G157" s="249"/>
      <c r="H157" s="250"/>
      <c r="I157" s="93" t="s">
        <v>533</v>
      </c>
      <c r="J157" s="95"/>
      <c r="K157" s="159" t="s">
        <v>2497</v>
      </c>
      <c r="L157" s="159"/>
      <c r="M157" s="159"/>
      <c r="N157" s="159"/>
      <c r="O157" s="96"/>
      <c r="P157" s="131"/>
    </row>
    <row r="158" spans="1:16" ht="20.100000000000001" customHeight="1">
      <c r="B158" s="436"/>
      <c r="C158" s="437"/>
      <c r="D158" s="437"/>
      <c r="E158" s="438"/>
      <c r="F158" s="248"/>
      <c r="G158" s="249"/>
      <c r="H158" s="250"/>
      <c r="I158" s="93" t="s">
        <v>100</v>
      </c>
      <c r="J158" s="95"/>
      <c r="K158" s="159" t="s">
        <v>2497</v>
      </c>
      <c r="L158" s="159"/>
      <c r="M158" s="159"/>
      <c r="N158" s="159"/>
      <c r="O158" s="96"/>
      <c r="P158" s="131"/>
    </row>
    <row r="159" spans="1:16" ht="20.100000000000001" customHeight="1">
      <c r="B159" s="436"/>
      <c r="C159" s="437"/>
      <c r="D159" s="437"/>
      <c r="E159" s="438"/>
      <c r="F159" s="248"/>
      <c r="G159" s="249"/>
      <c r="H159" s="250"/>
      <c r="I159" s="248" t="s">
        <v>101</v>
      </c>
      <c r="J159" s="250"/>
      <c r="K159" s="159" t="s">
        <v>2496</v>
      </c>
      <c r="L159" s="159"/>
      <c r="M159" s="159"/>
      <c r="N159" s="159"/>
      <c r="O159" s="96"/>
      <c r="P159" s="131"/>
    </row>
    <row r="160" spans="1:16" ht="20.100000000000001" customHeight="1">
      <c r="B160" s="436"/>
      <c r="C160" s="437"/>
      <c r="D160" s="437"/>
      <c r="E160" s="438"/>
      <c r="F160" s="248" t="s">
        <v>425</v>
      </c>
      <c r="G160" s="249"/>
      <c r="H160" s="250"/>
      <c r="I160" s="93" t="s">
        <v>99</v>
      </c>
      <c r="J160" s="95"/>
      <c r="K160" s="159" t="s">
        <v>2496</v>
      </c>
      <c r="L160" s="159"/>
      <c r="M160" s="159"/>
      <c r="N160" s="159"/>
      <c r="O160" s="96"/>
      <c r="P160" s="131"/>
    </row>
    <row r="161" spans="2:20" ht="20.100000000000001" customHeight="1">
      <c r="B161" s="436"/>
      <c r="C161" s="437"/>
      <c r="D161" s="437"/>
      <c r="E161" s="438"/>
      <c r="F161" s="248"/>
      <c r="G161" s="249"/>
      <c r="H161" s="250"/>
      <c r="I161" s="93" t="s">
        <v>100</v>
      </c>
      <c r="J161" s="95"/>
      <c r="K161" s="159" t="s">
        <v>2497</v>
      </c>
      <c r="L161" s="159"/>
      <c r="M161" s="159"/>
      <c r="N161" s="159"/>
      <c r="O161" s="96"/>
      <c r="P161" s="131"/>
    </row>
    <row r="162" spans="2:20" ht="20.100000000000001" customHeight="1">
      <c r="B162" s="436"/>
      <c r="C162" s="437"/>
      <c r="D162" s="437"/>
      <c r="E162" s="438"/>
      <c r="F162" s="248"/>
      <c r="G162" s="249"/>
      <c r="H162" s="250"/>
      <c r="I162" s="254" t="s">
        <v>101</v>
      </c>
      <c r="J162" s="256"/>
      <c r="K162" s="159" t="s">
        <v>2497</v>
      </c>
      <c r="L162" s="159"/>
      <c r="M162" s="159"/>
      <c r="N162" s="159"/>
      <c r="O162" s="96"/>
      <c r="P162" s="131"/>
    </row>
    <row r="163" spans="2:20" ht="20.100000000000001" customHeight="1">
      <c r="B163" s="436"/>
      <c r="C163" s="437"/>
      <c r="D163" s="437"/>
      <c r="E163" s="438"/>
      <c r="F163" s="248"/>
      <c r="G163" s="249"/>
      <c r="H163" s="250"/>
      <c r="I163" s="93" t="s">
        <v>426</v>
      </c>
      <c r="J163" s="95"/>
      <c r="K163" s="159" t="s">
        <v>2497</v>
      </c>
      <c r="L163" s="159"/>
      <c r="M163" s="159"/>
      <c r="N163" s="159"/>
      <c r="O163" s="96"/>
      <c r="P163" s="131"/>
    </row>
    <row r="164" spans="2:20" ht="20.100000000000001" customHeight="1">
      <c r="B164" s="436"/>
      <c r="C164" s="437"/>
      <c r="D164" s="437"/>
      <c r="E164" s="438"/>
      <c r="F164" s="248"/>
      <c r="G164" s="249"/>
      <c r="H164" s="250"/>
      <c r="I164" s="254" t="s">
        <v>427</v>
      </c>
      <c r="J164" s="256"/>
      <c r="K164" s="159" t="s">
        <v>2497</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2497</v>
      </c>
      <c r="L165" s="159"/>
      <c r="M165" s="159"/>
      <c r="N165" s="159"/>
      <c r="O165" s="96"/>
      <c r="P165" s="131"/>
    </row>
    <row r="166" spans="2:20" ht="20.100000000000001" customHeight="1">
      <c r="B166" s="439"/>
      <c r="C166" s="440"/>
      <c r="D166" s="440"/>
      <c r="E166" s="441"/>
      <c r="F166" s="254"/>
      <c r="G166" s="255"/>
      <c r="H166" s="256"/>
      <c r="I166" s="106" t="s">
        <v>100</v>
      </c>
      <c r="J166" s="107"/>
      <c r="K166" s="159" t="s">
        <v>2496</v>
      </c>
      <c r="L166" s="159"/>
      <c r="M166" s="159"/>
      <c r="N166" s="159"/>
      <c r="O166" s="96"/>
      <c r="P166" s="131"/>
    </row>
    <row r="167" spans="2:20" ht="20.100000000000001" customHeight="1">
      <c r="B167" s="190" t="s">
        <v>102</v>
      </c>
      <c r="C167" s="191"/>
      <c r="D167" s="191"/>
      <c r="E167" s="191"/>
      <c r="F167" s="192"/>
      <c r="G167" s="131" t="s">
        <v>2497</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2506</v>
      </c>
      <c r="G172" s="171" t="s">
        <v>474</v>
      </c>
      <c r="H172" s="171"/>
      <c r="I172" s="171"/>
      <c r="J172" s="171"/>
      <c r="K172" s="171"/>
      <c r="L172" s="171"/>
      <c r="M172" s="171"/>
      <c r="N172" s="171"/>
      <c r="O172" s="171"/>
      <c r="P172" s="186"/>
    </row>
    <row r="173" spans="2:20" ht="20.100000000000001" customHeight="1">
      <c r="B173" s="114"/>
      <c r="C173" s="92"/>
      <c r="D173" s="92"/>
      <c r="E173" s="92"/>
      <c r="F173" s="14" t="s">
        <v>2506</v>
      </c>
      <c r="G173" s="99" t="s">
        <v>475</v>
      </c>
      <c r="H173" s="99"/>
      <c r="I173" s="99"/>
      <c r="J173" s="99"/>
      <c r="K173" s="99"/>
      <c r="L173" s="99"/>
      <c r="M173" s="99"/>
      <c r="N173" s="99"/>
      <c r="O173" s="99"/>
      <c r="P173" s="169"/>
    </row>
    <row r="174" spans="2:20" ht="20.100000000000001" customHeight="1">
      <c r="B174" s="114"/>
      <c r="C174" s="92"/>
      <c r="D174" s="92"/>
      <c r="E174" s="92"/>
      <c r="F174" s="14" t="s">
        <v>2506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2558</v>
      </c>
      <c r="J176" s="86"/>
      <c r="K176" s="86"/>
      <c r="L176" s="86"/>
      <c r="M176" s="86"/>
      <c r="N176" s="86"/>
      <c r="O176" s="87"/>
      <c r="P176" s="88"/>
    </row>
    <row r="177" spans="2:16" ht="39.950000000000003" customHeight="1">
      <c r="B177" s="280"/>
      <c r="C177" s="281"/>
      <c r="D177" s="82"/>
      <c r="E177" s="202"/>
      <c r="F177" s="92" t="s">
        <v>108</v>
      </c>
      <c r="G177" s="92"/>
      <c r="H177" s="92"/>
      <c r="I177" s="85" t="s">
        <v>2559</v>
      </c>
      <c r="J177" s="86"/>
      <c r="K177" s="86"/>
      <c r="L177" s="86"/>
      <c r="M177" s="86"/>
      <c r="N177" s="86"/>
      <c r="O177" s="87"/>
      <c r="P177" s="88"/>
    </row>
    <row r="178" spans="2:16" ht="39.950000000000003" customHeight="1">
      <c r="B178" s="280"/>
      <c r="C178" s="281"/>
      <c r="D178" s="82"/>
      <c r="E178" s="202"/>
      <c r="F178" s="92" t="s">
        <v>109</v>
      </c>
      <c r="G178" s="92"/>
      <c r="H178" s="92"/>
      <c r="I178" s="85" t="s">
        <v>2560</v>
      </c>
      <c r="J178" s="86"/>
      <c r="K178" s="86"/>
      <c r="L178" s="86"/>
      <c r="M178" s="86"/>
      <c r="N178" s="86"/>
      <c r="O178" s="87"/>
      <c r="P178" s="88"/>
    </row>
    <row r="179" spans="2:16" ht="39.950000000000003" customHeight="1">
      <c r="B179" s="280"/>
      <c r="C179" s="281"/>
      <c r="D179" s="82"/>
      <c r="E179" s="202"/>
      <c r="F179" s="92" t="s">
        <v>429</v>
      </c>
      <c r="G179" s="92"/>
      <c r="H179" s="92"/>
      <c r="I179" s="85" t="s">
        <v>2561</v>
      </c>
      <c r="J179" s="86"/>
      <c r="K179" s="86"/>
      <c r="L179" s="86"/>
      <c r="M179" s="86"/>
      <c r="N179" s="86"/>
      <c r="O179" s="87"/>
      <c r="P179" s="88"/>
    </row>
    <row r="180" spans="2:16" ht="39.950000000000003" customHeight="1">
      <c r="B180" s="280"/>
      <c r="C180" s="281"/>
      <c r="D180" s="82"/>
      <c r="E180" s="202"/>
      <c r="F180" s="92" t="s">
        <v>110</v>
      </c>
      <c r="G180" s="92"/>
      <c r="H180" s="92"/>
      <c r="I180" s="85" t="s">
        <v>2562</v>
      </c>
      <c r="J180" s="86"/>
      <c r="K180" s="86"/>
      <c r="L180" s="86"/>
      <c r="M180" s="86"/>
      <c r="N180" s="86"/>
      <c r="O180" s="87"/>
      <c r="P180" s="88"/>
    </row>
    <row r="181" spans="2:16" ht="39.950000000000003" customHeight="1">
      <c r="B181" s="280"/>
      <c r="C181" s="281"/>
      <c r="D181" s="82">
        <v>2</v>
      </c>
      <c r="E181" s="202"/>
      <c r="F181" s="92" t="s">
        <v>5</v>
      </c>
      <c r="G181" s="92"/>
      <c r="H181" s="92"/>
      <c r="I181" s="85" t="s">
        <v>2563</v>
      </c>
      <c r="J181" s="86"/>
      <c r="K181" s="86"/>
      <c r="L181" s="86"/>
      <c r="M181" s="86"/>
      <c r="N181" s="86"/>
      <c r="O181" s="87"/>
      <c r="P181" s="88"/>
    </row>
    <row r="182" spans="2:16" ht="39.950000000000003" customHeight="1">
      <c r="B182" s="280"/>
      <c r="C182" s="281"/>
      <c r="D182" s="82"/>
      <c r="E182" s="202"/>
      <c r="F182" s="92" t="s">
        <v>108</v>
      </c>
      <c r="G182" s="92"/>
      <c r="H182" s="92"/>
      <c r="I182" s="85" t="s">
        <v>2564</v>
      </c>
      <c r="J182" s="86"/>
      <c r="K182" s="86"/>
      <c r="L182" s="86"/>
      <c r="M182" s="86"/>
      <c r="N182" s="86"/>
      <c r="O182" s="87"/>
      <c r="P182" s="88"/>
    </row>
    <row r="183" spans="2:16" ht="39.950000000000003" customHeight="1">
      <c r="B183" s="280"/>
      <c r="C183" s="281"/>
      <c r="D183" s="82"/>
      <c r="E183" s="202"/>
      <c r="F183" s="92" t="s">
        <v>109</v>
      </c>
      <c r="G183" s="92"/>
      <c r="H183" s="92"/>
      <c r="I183" s="85" t="s">
        <v>2565</v>
      </c>
      <c r="J183" s="86"/>
      <c r="K183" s="86"/>
      <c r="L183" s="86"/>
      <c r="M183" s="86"/>
      <c r="N183" s="86"/>
      <c r="O183" s="87"/>
      <c r="P183" s="88"/>
    </row>
    <row r="184" spans="2:16" ht="39.950000000000003" customHeight="1">
      <c r="B184" s="280"/>
      <c r="C184" s="281"/>
      <c r="D184" s="82"/>
      <c r="E184" s="202"/>
      <c r="F184" s="92" t="s">
        <v>429</v>
      </c>
      <c r="G184" s="92"/>
      <c r="H184" s="92"/>
      <c r="I184" s="85" t="s">
        <v>2565</v>
      </c>
      <c r="J184" s="86"/>
      <c r="K184" s="86"/>
      <c r="L184" s="86"/>
      <c r="M184" s="86"/>
      <c r="N184" s="86"/>
      <c r="O184" s="87"/>
      <c r="P184" s="88"/>
    </row>
    <row r="185" spans="2:16" ht="39.950000000000003" customHeight="1">
      <c r="B185" s="280"/>
      <c r="C185" s="281"/>
      <c r="D185" s="82"/>
      <c r="E185" s="202"/>
      <c r="F185" s="92" t="s">
        <v>110</v>
      </c>
      <c r="G185" s="92"/>
      <c r="H185" s="92"/>
      <c r="I185" s="85" t="s">
        <v>2525</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2526</v>
      </c>
      <c r="J191" s="86"/>
      <c r="K191" s="86"/>
      <c r="L191" s="86"/>
      <c r="M191" s="86"/>
      <c r="N191" s="86"/>
      <c r="O191" s="87"/>
      <c r="P191" s="88"/>
    </row>
    <row r="192" spans="2:16" ht="39.950000000000003" customHeight="1">
      <c r="B192" s="280"/>
      <c r="C192" s="281"/>
      <c r="D192" s="269"/>
      <c r="E192" s="235"/>
      <c r="F192" s="92" t="s">
        <v>108</v>
      </c>
      <c r="G192" s="92"/>
      <c r="H192" s="92"/>
      <c r="I192" s="85" t="s">
        <v>2527</v>
      </c>
      <c r="J192" s="86"/>
      <c r="K192" s="86"/>
      <c r="L192" s="86"/>
      <c r="M192" s="86"/>
      <c r="N192" s="86"/>
      <c r="O192" s="87"/>
      <c r="P192" s="88"/>
    </row>
    <row r="193" spans="2:16" ht="39.950000000000003" customHeight="1">
      <c r="B193" s="280"/>
      <c r="C193" s="281"/>
      <c r="D193" s="269"/>
      <c r="E193" s="235"/>
      <c r="F193" s="160" t="s">
        <v>110</v>
      </c>
      <c r="G193" s="160"/>
      <c r="H193" s="160"/>
      <c r="I193" s="85" t="s">
        <v>2528</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2497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2496</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2566</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2567</v>
      </c>
      <c r="K227" s="206"/>
      <c r="L227" s="206"/>
      <c r="M227" s="206"/>
      <c r="N227" s="206"/>
      <c r="O227" s="206"/>
      <c r="P227" s="207"/>
    </row>
    <row r="228" spans="1:20" ht="20.100000000000001" customHeight="1">
      <c r="B228" s="114" t="s">
        <v>132</v>
      </c>
      <c r="C228" s="92"/>
      <c r="D228" s="92"/>
      <c r="E228" s="92"/>
      <c r="F228" s="96"/>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13</v>
      </c>
      <c r="F240" s="218"/>
      <c r="G240" s="218"/>
      <c r="H240" s="159">
        <v>9</v>
      </c>
      <c r="I240" s="159"/>
      <c r="J240" s="159"/>
      <c r="K240" s="159">
        <v>4</v>
      </c>
      <c r="L240" s="159"/>
      <c r="M240" s="159"/>
      <c r="N240" s="159">
        <v>11.5</v>
      </c>
      <c r="O240" s="96"/>
      <c r="P240" s="131"/>
    </row>
    <row r="241" spans="2:20" ht="20.100000000000001" customHeight="1">
      <c r="B241" s="44"/>
      <c r="C241" s="92" t="s">
        <v>143</v>
      </c>
      <c r="D241" s="92"/>
      <c r="E241" s="218">
        <f>IF(OR($H$241&lt;&gt;"",$K$241&lt;&gt;""),SUM($H$241,$K$241),"")</f>
        <v>8</v>
      </c>
      <c r="F241" s="218"/>
      <c r="G241" s="218"/>
      <c r="H241" s="159">
        <v>4</v>
      </c>
      <c r="I241" s="159"/>
      <c r="J241" s="159"/>
      <c r="K241" s="159">
        <v>4</v>
      </c>
      <c r="L241" s="159"/>
      <c r="M241" s="159"/>
      <c r="N241" s="159">
        <v>6.6</v>
      </c>
      <c r="O241" s="96"/>
      <c r="P241" s="131"/>
    </row>
    <row r="242" spans="2:20" ht="20.100000000000001" customHeight="1">
      <c r="B242" s="45"/>
      <c r="C242" s="92" t="s">
        <v>144</v>
      </c>
      <c r="D242" s="92"/>
      <c r="E242" s="218">
        <f>IF(OR($H$242&lt;&gt;"",$K$242&lt;&gt;""),SUM($H$242,$K$242),"")</f>
        <v>5</v>
      </c>
      <c r="F242" s="218"/>
      <c r="G242" s="218"/>
      <c r="H242" s="159">
        <v>5</v>
      </c>
      <c r="I242" s="159"/>
      <c r="J242" s="159"/>
      <c r="K242" s="159"/>
      <c r="L242" s="159"/>
      <c r="M242" s="159"/>
      <c r="N242" s="159">
        <v>4.9000000000000004</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0.1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0.6</v>
      </c>
      <c r="F247" s="218"/>
      <c r="G247" s="218"/>
      <c r="H247" s="159">
        <v>0.6</v>
      </c>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37.9</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3</v>
      </c>
      <c r="H259" s="218"/>
      <c r="I259" s="218"/>
      <c r="J259" s="159">
        <v>2</v>
      </c>
      <c r="K259" s="159"/>
      <c r="L259" s="159"/>
      <c r="M259" s="159">
        <v>1</v>
      </c>
      <c r="N259" s="159"/>
      <c r="O259" s="96"/>
      <c r="P259" s="131"/>
    </row>
    <row r="260" spans="2:20" ht="20.100000000000001" customHeight="1">
      <c r="B260" s="114" t="s">
        <v>163</v>
      </c>
      <c r="C260" s="92"/>
      <c r="D260" s="92"/>
      <c r="E260" s="92"/>
      <c r="F260" s="92"/>
      <c r="G260" s="218">
        <f>IF(OR($J$260&lt;&gt;"",$M$260&lt;&gt;""),SUM($J$260,$M$260),"")</f>
        <v>1</v>
      </c>
      <c r="H260" s="218"/>
      <c r="I260" s="218"/>
      <c r="J260" s="159">
        <v>0</v>
      </c>
      <c r="K260" s="159"/>
      <c r="L260" s="159"/>
      <c r="M260" s="159">
        <v>1</v>
      </c>
      <c r="N260" s="159"/>
      <c r="O260" s="96"/>
      <c r="P260" s="131"/>
    </row>
    <row r="261" spans="2:20" ht="20.100000000000001" customHeight="1">
      <c r="B261" s="114" t="s">
        <v>399</v>
      </c>
      <c r="C261" s="92"/>
      <c r="D261" s="92"/>
      <c r="E261" s="92"/>
      <c r="F261" s="92"/>
      <c r="G261" s="218">
        <f>IF(OR($J$261&lt;&gt;"",$M$261&lt;&gt;""),SUM($J$261,$M$261),"")</f>
        <v>3</v>
      </c>
      <c r="H261" s="218"/>
      <c r="I261" s="218"/>
      <c r="J261" s="159">
        <v>2</v>
      </c>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2529</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2.5</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2497</v>
      </c>
      <c r="M295" s="109"/>
      <c r="N295" s="109"/>
      <c r="O295" s="109"/>
      <c r="P295" s="110"/>
    </row>
    <row r="296" spans="2:20" ht="20.100000000000001" customHeight="1">
      <c r="B296" s="89"/>
      <c r="C296" s="90"/>
      <c r="D296" s="90"/>
      <c r="E296" s="90"/>
      <c r="F296" s="91"/>
      <c r="G296" s="210" t="s">
        <v>456</v>
      </c>
      <c r="H296" s="192"/>
      <c r="I296" s="96" t="s">
        <v>2496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162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c r="I301" s="28">
        <v>8</v>
      </c>
      <c r="J301" s="28">
        <v>3</v>
      </c>
      <c r="K301" s="28"/>
      <c r="L301" s="28"/>
      <c r="M301" s="28"/>
      <c r="N301" s="28"/>
      <c r="O301" s="28">
        <v>1</v>
      </c>
      <c r="P301" s="28"/>
      <c r="Q301" s="12"/>
    </row>
    <row r="302" spans="2:20" ht="20.100000000000001" customHeight="1">
      <c r="B302" s="190" t="s">
        <v>186</v>
      </c>
      <c r="C302" s="191"/>
      <c r="D302" s="191"/>
      <c r="E302" s="191"/>
      <c r="F302" s="192"/>
      <c r="G302" s="28">
        <v>2</v>
      </c>
      <c r="H302" s="28"/>
      <c r="I302" s="28">
        <v>7</v>
      </c>
      <c r="J302" s="28">
        <v>1</v>
      </c>
      <c r="K302" s="28"/>
      <c r="L302" s="28"/>
      <c r="M302" s="28"/>
      <c r="N302" s="28"/>
      <c r="O302" s="28">
        <v>1</v>
      </c>
      <c r="P302" s="28"/>
      <c r="Q302" s="12"/>
    </row>
    <row r="303" spans="2:20" ht="20.100000000000001" customHeight="1">
      <c r="B303" s="333" t="s">
        <v>187</v>
      </c>
      <c r="C303" s="334"/>
      <c r="D303" s="203" t="s">
        <v>188</v>
      </c>
      <c r="E303" s="99"/>
      <c r="F303" s="100"/>
      <c r="G303" s="28">
        <v>3</v>
      </c>
      <c r="H303" s="28"/>
      <c r="I303" s="28">
        <v>4</v>
      </c>
      <c r="J303" s="28">
        <v>4</v>
      </c>
      <c r="K303" s="28"/>
      <c r="L303" s="28"/>
      <c r="M303" s="28"/>
      <c r="N303" s="28"/>
      <c r="O303" s="28">
        <v>1</v>
      </c>
      <c r="P303" s="28"/>
      <c r="Q303" s="12"/>
    </row>
    <row r="304" spans="2:20" ht="20.100000000000001" customHeight="1">
      <c r="B304" s="335"/>
      <c r="C304" s="336"/>
      <c r="D304" s="210" t="s">
        <v>189</v>
      </c>
      <c r="E304" s="191"/>
      <c r="F304" s="192"/>
      <c r="G304" s="331">
        <v>2</v>
      </c>
      <c r="H304" s="331"/>
      <c r="I304" s="331"/>
      <c r="J304" s="331"/>
      <c r="K304" s="331">
        <v>1</v>
      </c>
      <c r="L304" s="331"/>
      <c r="M304" s="331">
        <v>1</v>
      </c>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2496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2507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2508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2506</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2506</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2496</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2568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2569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2570</v>
      </c>
      <c r="J332" s="159"/>
      <c r="K332" s="159"/>
      <c r="L332" s="159"/>
      <c r="M332" s="96" t="s">
        <v>2571</v>
      </c>
      <c r="N332" s="97"/>
      <c r="O332" s="97"/>
      <c r="P332" s="101"/>
    </row>
    <row r="333" spans="2:20" ht="20.100000000000001" customHeight="1">
      <c r="B333" s="114"/>
      <c r="C333" s="92"/>
      <c r="D333" s="92"/>
      <c r="E333" s="203" t="s">
        <v>215</v>
      </c>
      <c r="F333" s="99"/>
      <c r="G333" s="99"/>
      <c r="H333" s="100"/>
      <c r="I333" s="96">
        <v>85</v>
      </c>
      <c r="J333" s="97"/>
      <c r="K333" s="97"/>
      <c r="L333" s="55" t="s">
        <v>498</v>
      </c>
      <c r="M333" s="96">
        <v>80</v>
      </c>
      <c r="N333" s="97"/>
      <c r="O333" s="97"/>
      <c r="P333" s="40" t="s">
        <v>498</v>
      </c>
    </row>
    <row r="334" spans="2:20" ht="20.100000000000001" customHeight="1">
      <c r="B334" s="114" t="s">
        <v>45</v>
      </c>
      <c r="C334" s="92"/>
      <c r="D334" s="92"/>
      <c r="E334" s="203" t="s">
        <v>216</v>
      </c>
      <c r="F334" s="99"/>
      <c r="G334" s="99"/>
      <c r="H334" s="100"/>
      <c r="I334" s="96">
        <v>22</v>
      </c>
      <c r="J334" s="97"/>
      <c r="K334" s="97"/>
      <c r="L334" s="55" t="s">
        <v>490</v>
      </c>
      <c r="M334" s="96">
        <v>19</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t="s">
        <v>2572</v>
      </c>
      <c r="J338" s="97"/>
      <c r="K338" s="97"/>
      <c r="L338" s="50" t="s">
        <v>499</v>
      </c>
      <c r="M338" s="96" t="s">
        <v>2573</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0</v>
      </c>
      <c r="J341" s="97"/>
      <c r="K341" s="97"/>
      <c r="L341" s="50" t="s">
        <v>499</v>
      </c>
      <c r="M341" s="96">
        <v>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110000</v>
      </c>
      <c r="J343" s="97"/>
      <c r="K343" s="97"/>
      <c r="L343" s="50" t="s">
        <v>499</v>
      </c>
      <c r="M343" s="96">
        <v>110000</v>
      </c>
      <c r="N343" s="97"/>
      <c r="O343" s="97"/>
      <c r="P343" s="37" t="s">
        <v>499</v>
      </c>
    </row>
    <row r="344" spans="2:20" ht="20.100000000000001" customHeight="1">
      <c r="B344" s="114"/>
      <c r="C344" s="359"/>
      <c r="D344" s="359"/>
      <c r="E344" s="203" t="s">
        <v>222</v>
      </c>
      <c r="F344" s="99"/>
      <c r="G344" s="99"/>
      <c r="H344" s="100"/>
      <c r="I344" s="96">
        <v>244200</v>
      </c>
      <c r="J344" s="97"/>
      <c r="K344" s="97"/>
      <c r="L344" s="50" t="s">
        <v>499</v>
      </c>
      <c r="M344" s="96">
        <v>211200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t="s">
        <v>2574</v>
      </c>
      <c r="J346" s="97"/>
      <c r="K346" s="97"/>
      <c r="L346" s="50" t="s">
        <v>499</v>
      </c>
      <c r="M346" s="96" t="s">
        <v>2574</v>
      </c>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2575</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t="s">
        <v>2576</v>
      </c>
      <c r="H356" s="206"/>
      <c r="I356" s="206"/>
      <c r="J356" s="206"/>
      <c r="K356" s="206"/>
      <c r="L356" s="206"/>
      <c r="M356" s="206"/>
      <c r="N356" s="206"/>
      <c r="O356" s="206"/>
      <c r="P356" s="207"/>
    </row>
    <row r="357" spans="2:20" ht="60" customHeight="1">
      <c r="B357" s="98" t="s">
        <v>222</v>
      </c>
      <c r="C357" s="99"/>
      <c r="D357" s="99"/>
      <c r="E357" s="99"/>
      <c r="F357" s="100"/>
      <c r="G357" s="135" t="s">
        <v>2530</v>
      </c>
      <c r="H357" s="206"/>
      <c r="I357" s="206"/>
      <c r="J357" s="206"/>
      <c r="K357" s="206"/>
      <c r="L357" s="206"/>
      <c r="M357" s="206"/>
      <c r="N357" s="206"/>
      <c r="O357" s="206"/>
      <c r="P357" s="207"/>
    </row>
    <row r="358" spans="2:20" ht="60" customHeight="1">
      <c r="B358" s="98" t="s">
        <v>221</v>
      </c>
      <c r="C358" s="99"/>
      <c r="D358" s="99"/>
      <c r="E358" s="99"/>
      <c r="F358" s="100"/>
      <c r="G358" s="135" t="s">
        <v>2531</v>
      </c>
      <c r="H358" s="206"/>
      <c r="I358" s="206"/>
      <c r="J358" s="206"/>
      <c r="K358" s="206"/>
      <c r="L358" s="206"/>
      <c r="M358" s="206"/>
      <c r="N358" s="206"/>
      <c r="O358" s="206"/>
      <c r="P358" s="207"/>
    </row>
    <row r="359" spans="2:20" ht="60" customHeight="1">
      <c r="B359" s="98" t="s">
        <v>224</v>
      </c>
      <c r="C359" s="99"/>
      <c r="D359" s="99"/>
      <c r="E359" s="99"/>
      <c r="F359" s="100"/>
      <c r="G359" s="135" t="s">
        <v>2532</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2577</v>
      </c>
      <c r="K367" s="206"/>
      <c r="L367" s="206"/>
      <c r="M367" s="206"/>
      <c r="N367" s="206"/>
      <c r="O367" s="206"/>
      <c r="P367" s="207"/>
    </row>
    <row r="368" spans="2:20" ht="60" customHeight="1">
      <c r="B368" s="190" t="s">
        <v>588</v>
      </c>
      <c r="C368" s="191"/>
      <c r="D368" s="191"/>
      <c r="E368" s="191"/>
      <c r="F368" s="191"/>
      <c r="G368" s="191"/>
      <c r="H368" s="191"/>
      <c r="I368" s="192"/>
      <c r="J368" s="176" t="s">
        <v>2578</v>
      </c>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2533</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t="s">
        <v>2538</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3" t="s">
        <v>238</v>
      </c>
      <c r="C379" s="285"/>
      <c r="D379" s="92" t="s">
        <v>241</v>
      </c>
      <c r="E379" s="92"/>
      <c r="F379" s="92"/>
      <c r="G379" s="92"/>
      <c r="H379" s="92"/>
      <c r="I379" s="92"/>
      <c r="J379" s="85" t="s">
        <v>2537</v>
      </c>
      <c r="K379" s="86"/>
      <c r="L379" s="86"/>
      <c r="M379" s="86"/>
      <c r="N379" s="86"/>
      <c r="O379" s="87"/>
      <c r="P379" s="88"/>
    </row>
    <row r="380" spans="2:20" ht="60" customHeight="1">
      <c r="B380" s="293"/>
      <c r="C380" s="285"/>
      <c r="D380" s="92" t="s">
        <v>242</v>
      </c>
      <c r="E380" s="92"/>
      <c r="F380" s="92"/>
      <c r="G380" s="92"/>
      <c r="H380" s="92"/>
      <c r="I380" s="92"/>
      <c r="J380" s="85" t="s">
        <v>2534</v>
      </c>
      <c r="K380" s="86"/>
      <c r="L380" s="86"/>
      <c r="M380" s="86"/>
      <c r="N380" s="86"/>
      <c r="O380" s="87"/>
      <c r="P380" s="88"/>
    </row>
    <row r="381" spans="2:20" ht="39.950000000000003" customHeight="1">
      <c r="B381" s="293" t="s">
        <v>239</v>
      </c>
      <c r="C381" s="285"/>
      <c r="D381" s="96" t="s">
        <v>2536</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16</v>
      </c>
      <c r="I388" s="97"/>
      <c r="J388" s="97"/>
      <c r="K388" s="97"/>
      <c r="L388" s="97"/>
      <c r="M388" s="97"/>
      <c r="N388" s="97"/>
      <c r="O388" s="97"/>
      <c r="P388" s="37" t="s">
        <v>497</v>
      </c>
    </row>
    <row r="389" spans="1:20" ht="20.100000000000001" customHeight="1">
      <c r="B389" s="114" t="s">
        <v>246</v>
      </c>
      <c r="C389" s="92"/>
      <c r="D389" s="92" t="s">
        <v>251</v>
      </c>
      <c r="E389" s="92"/>
      <c r="F389" s="92"/>
      <c r="G389" s="92"/>
      <c r="H389" s="96">
        <v>1</v>
      </c>
      <c r="I389" s="97"/>
      <c r="J389" s="97"/>
      <c r="K389" s="97"/>
      <c r="L389" s="97"/>
      <c r="M389" s="97"/>
      <c r="N389" s="97"/>
      <c r="O389" s="97"/>
      <c r="P389" s="37" t="s">
        <v>497</v>
      </c>
    </row>
    <row r="390" spans="1:20" ht="20.100000000000001" customHeight="1">
      <c r="B390" s="114"/>
      <c r="C390" s="92"/>
      <c r="D390" s="92" t="s">
        <v>252</v>
      </c>
      <c r="E390" s="92"/>
      <c r="F390" s="92"/>
      <c r="G390" s="92"/>
      <c r="H390" s="96">
        <v>3</v>
      </c>
      <c r="I390" s="97"/>
      <c r="J390" s="97"/>
      <c r="K390" s="97"/>
      <c r="L390" s="97"/>
      <c r="M390" s="97"/>
      <c r="N390" s="97"/>
      <c r="O390" s="97"/>
      <c r="P390" s="37" t="s">
        <v>497</v>
      </c>
    </row>
    <row r="391" spans="1:20" ht="20.100000000000001" customHeight="1">
      <c r="B391" s="114"/>
      <c r="C391" s="92"/>
      <c r="D391" s="92" t="s">
        <v>253</v>
      </c>
      <c r="E391" s="92"/>
      <c r="F391" s="92"/>
      <c r="G391" s="92"/>
      <c r="H391" s="96">
        <v>7</v>
      </c>
      <c r="I391" s="97"/>
      <c r="J391" s="97"/>
      <c r="K391" s="97"/>
      <c r="L391" s="97"/>
      <c r="M391" s="97"/>
      <c r="N391" s="97"/>
      <c r="O391" s="97"/>
      <c r="P391" s="37" t="s">
        <v>497</v>
      </c>
    </row>
    <row r="392" spans="1:20" ht="20.100000000000001" customHeight="1">
      <c r="B392" s="114"/>
      <c r="C392" s="92"/>
      <c r="D392" s="92" t="s">
        <v>254</v>
      </c>
      <c r="E392" s="92"/>
      <c r="F392" s="92"/>
      <c r="G392" s="92"/>
      <c r="H392" s="96">
        <v>17</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8</v>
      </c>
      <c r="I396" s="97"/>
      <c r="J396" s="97"/>
      <c r="K396" s="97"/>
      <c r="L396" s="97"/>
      <c r="M396" s="97"/>
      <c r="N396" s="97"/>
      <c r="O396" s="97"/>
      <c r="P396" s="37" t="s">
        <v>497</v>
      </c>
    </row>
    <row r="397" spans="1:20" ht="20.100000000000001" customHeight="1">
      <c r="B397" s="386"/>
      <c r="C397" s="387"/>
      <c r="D397" s="92" t="s">
        <v>259</v>
      </c>
      <c r="E397" s="92"/>
      <c r="F397" s="92"/>
      <c r="G397" s="92"/>
      <c r="H397" s="96">
        <v>7</v>
      </c>
      <c r="I397" s="97"/>
      <c r="J397" s="97"/>
      <c r="K397" s="97"/>
      <c r="L397" s="97"/>
      <c r="M397" s="97"/>
      <c r="N397" s="97"/>
      <c r="O397" s="97"/>
      <c r="P397" s="37" t="s">
        <v>497</v>
      </c>
    </row>
    <row r="398" spans="1:20" ht="20.100000000000001" customHeight="1">
      <c r="B398" s="386"/>
      <c r="C398" s="387"/>
      <c r="D398" s="92" t="s">
        <v>260</v>
      </c>
      <c r="E398" s="92"/>
      <c r="F398" s="92"/>
      <c r="G398" s="92"/>
      <c r="H398" s="96">
        <v>5</v>
      </c>
      <c r="I398" s="97"/>
      <c r="J398" s="97"/>
      <c r="K398" s="97"/>
      <c r="L398" s="97"/>
      <c r="M398" s="97"/>
      <c r="N398" s="97"/>
      <c r="O398" s="97"/>
      <c r="P398" s="37" t="s">
        <v>497</v>
      </c>
    </row>
    <row r="399" spans="1:20" ht="20.100000000000001" customHeight="1">
      <c r="B399" s="386"/>
      <c r="C399" s="387"/>
      <c r="D399" s="92" t="s">
        <v>261</v>
      </c>
      <c r="E399" s="92"/>
      <c r="F399" s="92"/>
      <c r="G399" s="92"/>
      <c r="H399" s="96">
        <v>1</v>
      </c>
      <c r="I399" s="97"/>
      <c r="J399" s="97"/>
      <c r="K399" s="97"/>
      <c r="L399" s="97"/>
      <c r="M399" s="97"/>
      <c r="N399" s="97"/>
      <c r="O399" s="97"/>
      <c r="P399" s="37" t="s">
        <v>497</v>
      </c>
    </row>
    <row r="400" spans="1:20" ht="20.100000000000001" customHeight="1">
      <c r="B400" s="388"/>
      <c r="C400" s="389"/>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7</v>
      </c>
      <c r="I401" s="97"/>
      <c r="J401" s="97"/>
      <c r="K401" s="97"/>
      <c r="L401" s="97"/>
      <c r="M401" s="97"/>
      <c r="N401" s="97"/>
      <c r="O401" s="97"/>
      <c r="P401" s="37" t="s">
        <v>497</v>
      </c>
    </row>
    <row r="402" spans="2:20" ht="20.100000000000001" customHeight="1">
      <c r="B402" s="114"/>
      <c r="C402" s="92"/>
      <c r="D402" s="92" t="s">
        <v>264</v>
      </c>
      <c r="E402" s="92"/>
      <c r="F402" s="92"/>
      <c r="G402" s="92"/>
      <c r="H402" s="96">
        <v>10</v>
      </c>
      <c r="I402" s="97"/>
      <c r="J402" s="97"/>
      <c r="K402" s="97"/>
      <c r="L402" s="97"/>
      <c r="M402" s="97"/>
      <c r="N402" s="97"/>
      <c r="O402" s="97"/>
      <c r="P402" s="37" t="s">
        <v>497</v>
      </c>
    </row>
    <row r="403" spans="2:20" ht="20.100000000000001" customHeight="1">
      <c r="B403" s="114"/>
      <c r="C403" s="92"/>
      <c r="D403" s="92" t="s">
        <v>265</v>
      </c>
      <c r="E403" s="92"/>
      <c r="F403" s="92"/>
      <c r="G403" s="92"/>
      <c r="H403" s="96">
        <v>11</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83.7</v>
      </c>
      <c r="I409" s="109"/>
      <c r="J409" s="109"/>
      <c r="K409" s="109"/>
      <c r="L409" s="109"/>
      <c r="M409" s="109"/>
      <c r="N409" s="109"/>
      <c r="O409" s="109"/>
      <c r="P409" s="49" t="s">
        <v>503</v>
      </c>
    </row>
    <row r="410" spans="2:20" ht="20.100000000000001" customHeight="1">
      <c r="B410" s="114" t="s">
        <v>271</v>
      </c>
      <c r="C410" s="92"/>
      <c r="D410" s="92"/>
      <c r="E410" s="92"/>
      <c r="F410" s="92"/>
      <c r="G410" s="92"/>
      <c r="H410" s="96">
        <v>28</v>
      </c>
      <c r="I410" s="97"/>
      <c r="J410" s="97"/>
      <c r="K410" s="97"/>
      <c r="L410" s="97"/>
      <c r="M410" s="97"/>
      <c r="N410" s="97"/>
      <c r="O410" s="97"/>
      <c r="P410" s="37" t="s">
        <v>495</v>
      </c>
    </row>
    <row r="411" spans="2:20" ht="20.100000000000001" customHeight="1">
      <c r="B411" s="114" t="s">
        <v>272</v>
      </c>
      <c r="C411" s="92"/>
      <c r="D411" s="92"/>
      <c r="E411" s="92"/>
      <c r="F411" s="92"/>
      <c r="G411" s="92"/>
      <c r="H411" s="96">
        <v>70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10</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2482</v>
      </c>
      <c r="I431" s="206"/>
      <c r="J431" s="206"/>
      <c r="K431" s="206"/>
      <c r="L431" s="206"/>
      <c r="M431" s="206"/>
      <c r="N431" s="206"/>
      <c r="O431" s="206"/>
      <c r="P431" s="207"/>
    </row>
    <row r="432" spans="1:20" ht="20.100000000000001" customHeight="1">
      <c r="B432" s="399"/>
      <c r="C432" s="203" t="s">
        <v>14</v>
      </c>
      <c r="D432" s="99"/>
      <c r="E432" s="99"/>
      <c r="F432" s="99"/>
      <c r="G432" s="100"/>
      <c r="H432" s="199" t="s">
        <v>2486</v>
      </c>
      <c r="I432" s="200"/>
      <c r="J432" s="35" t="s">
        <v>487</v>
      </c>
      <c r="K432" s="200" t="s">
        <v>2487</v>
      </c>
      <c r="L432" s="200"/>
      <c r="M432" s="35" t="s">
        <v>487</v>
      </c>
      <c r="N432" s="200" t="s">
        <v>2488</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2535</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2539</v>
      </c>
      <c r="I438" s="206"/>
      <c r="J438" s="206"/>
      <c r="K438" s="206"/>
      <c r="L438" s="206"/>
      <c r="M438" s="206"/>
      <c r="N438" s="206"/>
      <c r="O438" s="206"/>
      <c r="P438" s="207"/>
    </row>
    <row r="439" spans="2:16" ht="20.100000000000001" customHeight="1">
      <c r="B439" s="411"/>
      <c r="C439" s="203" t="s">
        <v>14</v>
      </c>
      <c r="D439" s="99"/>
      <c r="E439" s="99"/>
      <c r="F439" s="99"/>
      <c r="G439" s="100"/>
      <c r="H439" s="199" t="s">
        <v>2540</v>
      </c>
      <c r="I439" s="200"/>
      <c r="J439" s="35" t="s">
        <v>487</v>
      </c>
      <c r="K439" s="200" t="s">
        <v>2541</v>
      </c>
      <c r="L439" s="200"/>
      <c r="M439" s="35" t="s">
        <v>487</v>
      </c>
      <c r="N439" s="200" t="s">
        <v>2542</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2543</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2544</v>
      </c>
      <c r="I445" s="206"/>
      <c r="J445" s="206"/>
      <c r="K445" s="206"/>
      <c r="L445" s="206"/>
      <c r="M445" s="206"/>
      <c r="N445" s="206"/>
      <c r="O445" s="206"/>
      <c r="P445" s="207"/>
    </row>
    <row r="446" spans="2:16" ht="20.100000000000001" customHeight="1">
      <c r="B446" s="411"/>
      <c r="C446" s="203" t="s">
        <v>14</v>
      </c>
      <c r="D446" s="99"/>
      <c r="E446" s="99"/>
      <c r="F446" s="99"/>
      <c r="G446" s="100"/>
      <c r="H446" s="199" t="s">
        <v>2540</v>
      </c>
      <c r="I446" s="200"/>
      <c r="J446" s="35" t="s">
        <v>487</v>
      </c>
      <c r="K446" s="200" t="s">
        <v>2545</v>
      </c>
      <c r="L446" s="200"/>
      <c r="M446" s="35" t="s">
        <v>487</v>
      </c>
      <c r="N446" s="200" t="s">
        <v>2546</v>
      </c>
      <c r="O446" s="200"/>
      <c r="P446" s="201"/>
    </row>
    <row r="447" spans="2:16" ht="20.100000000000001" customHeight="1">
      <c r="B447" s="411"/>
      <c r="C447" s="210" t="s">
        <v>285</v>
      </c>
      <c r="D447" s="191"/>
      <c r="E447" s="192"/>
      <c r="F447" s="219" t="s">
        <v>286</v>
      </c>
      <c r="G447" s="221"/>
      <c r="H447" s="23">
        <v>9</v>
      </c>
      <c r="I447" s="35" t="s">
        <v>504</v>
      </c>
      <c r="J447" s="24">
        <v>0</v>
      </c>
      <c r="K447" s="35" t="s">
        <v>505</v>
      </c>
      <c r="L447" s="56" t="s">
        <v>450</v>
      </c>
      <c r="M447" s="24">
        <v>17</v>
      </c>
      <c r="N447" s="35" t="s">
        <v>504</v>
      </c>
      <c r="O447" s="24">
        <v>0</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2543</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t="s">
        <v>2579</v>
      </c>
      <c r="I452" s="206"/>
      <c r="J452" s="206"/>
      <c r="K452" s="206"/>
      <c r="L452" s="206"/>
      <c r="M452" s="206"/>
      <c r="N452" s="206"/>
      <c r="O452" s="206"/>
      <c r="P452" s="207"/>
    </row>
    <row r="453" spans="2:16" ht="20.100000000000001" customHeight="1">
      <c r="B453" s="411"/>
      <c r="C453" s="203" t="s">
        <v>14</v>
      </c>
      <c r="D453" s="99"/>
      <c r="E453" s="99"/>
      <c r="F453" s="99"/>
      <c r="G453" s="100"/>
      <c r="H453" s="199" t="s">
        <v>2580</v>
      </c>
      <c r="I453" s="200"/>
      <c r="J453" s="35" t="s">
        <v>487</v>
      </c>
      <c r="K453" s="200">
        <v>453</v>
      </c>
      <c r="L453" s="200"/>
      <c r="M453" s="35" t="s">
        <v>487</v>
      </c>
      <c r="N453" s="200">
        <v>286</v>
      </c>
      <c r="O453" s="200"/>
      <c r="P453" s="201"/>
    </row>
    <row r="454" spans="2:16" ht="20.100000000000001" customHeight="1">
      <c r="B454" s="411"/>
      <c r="C454" s="210" t="s">
        <v>285</v>
      </c>
      <c r="D454" s="191"/>
      <c r="E454" s="192"/>
      <c r="F454" s="219" t="s">
        <v>286</v>
      </c>
      <c r="G454" s="221"/>
      <c r="H454" s="23" t="s">
        <v>2582</v>
      </c>
      <c r="I454" s="35" t="s">
        <v>504</v>
      </c>
      <c r="J454" s="24" t="s">
        <v>2581</v>
      </c>
      <c r="K454" s="35" t="s">
        <v>505</v>
      </c>
      <c r="L454" s="56" t="s">
        <v>450</v>
      </c>
      <c r="M454" s="24" t="s">
        <v>2583</v>
      </c>
      <c r="N454" s="35" t="s">
        <v>504</v>
      </c>
      <c r="O454" s="24" t="s">
        <v>2581</v>
      </c>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t="s">
        <v>2543</v>
      </c>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2496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2548</v>
      </c>
      <c r="M469" s="86"/>
      <c r="N469" s="86"/>
      <c r="O469" s="87"/>
      <c r="P469" s="88"/>
    </row>
    <row r="470" spans="2:20" ht="20.100000000000001" customHeight="1">
      <c r="B470" s="190" t="s">
        <v>292</v>
      </c>
      <c r="C470" s="191"/>
      <c r="D470" s="191"/>
      <c r="E470" s="191"/>
      <c r="F470" s="191"/>
      <c r="G470" s="192"/>
      <c r="H470" s="159" t="s">
        <v>2496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2547</v>
      </c>
      <c r="M472" s="86"/>
      <c r="N472" s="86"/>
      <c r="O472" s="87"/>
      <c r="P472" s="88"/>
    </row>
    <row r="473" spans="2:20" ht="20.100000000000001" customHeight="1" thickBot="1">
      <c r="B473" s="413" t="s">
        <v>293</v>
      </c>
      <c r="C473" s="414"/>
      <c r="D473" s="414"/>
      <c r="E473" s="414"/>
      <c r="F473" s="414"/>
      <c r="G473" s="414"/>
      <c r="H473" s="313" t="s">
        <v>2496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2584</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2496</v>
      </c>
      <c r="K479" s="159"/>
      <c r="L479" s="159"/>
      <c r="M479" s="159"/>
      <c r="N479" s="159"/>
      <c r="O479" s="96"/>
      <c r="P479" s="131"/>
      <c r="S479" s="15" t="str">
        <f>IF($F$476=MST!$I$6,IF(J479="","未記入",""),"")</f>
        <v/>
      </c>
    </row>
    <row r="480" spans="2:20" ht="20.100000000000001" customHeight="1">
      <c r="B480" s="190" t="s">
        <v>508</v>
      </c>
      <c r="C480" s="191"/>
      <c r="D480" s="191"/>
      <c r="E480" s="192"/>
      <c r="F480" s="96" t="s">
        <v>2496</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未記入</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未記入</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未記入</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2585</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2585</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2585</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2496</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2497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2496</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2497</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2497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F1"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2385</v>
      </c>
      <c r="I4" s="475"/>
      <c r="J4" s="467" t="s">
        <v>2588</v>
      </c>
      <c r="K4" s="468"/>
      <c r="L4" s="468"/>
      <c r="M4" s="467" t="s">
        <v>2586</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2384</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2549</v>
      </c>
      <c r="K13" s="468"/>
      <c r="L13" s="468"/>
      <c r="M13" s="467" t="s">
        <v>2550</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2587</v>
      </c>
      <c r="K26" s="488"/>
      <c r="L26" s="488"/>
      <c r="M26" s="487" t="s">
        <v>2586</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2588</v>
      </c>
      <c r="K49" s="468"/>
      <c r="L49" s="468"/>
      <c r="M49" s="467" t="s">
        <v>2586</v>
      </c>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J1" zoomScaleNormal="85" zoomScaleSheetLayoutView="100" workbookViewId="0">
      <selection activeCell="AE2" sqref="AE2:AN2"/>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c r="AF2" s="550"/>
      <c r="AG2" s="550"/>
      <c r="AH2" s="550"/>
      <c r="AI2" s="550"/>
      <c r="AJ2" s="550"/>
      <c r="AK2" s="550"/>
      <c r="AL2" s="550"/>
      <c r="AM2" s="550"/>
      <c r="AN2" s="551"/>
      <c r="AQ2" s="15" t="str">
        <f>IF($AE$2="","未記入","")</f>
        <v>未記入</v>
      </c>
    </row>
    <row r="3" spans="1:44" ht="15" customHeight="1">
      <c r="A3" s="372"/>
      <c r="B3" s="373"/>
      <c r="C3" s="373"/>
      <c r="D3" s="373"/>
      <c r="E3" s="373"/>
      <c r="F3" s="373"/>
      <c r="G3" s="373"/>
      <c r="H3" s="373"/>
      <c r="I3" s="373"/>
      <c r="J3" s="546" t="s">
        <v>361</v>
      </c>
      <c r="K3" s="546"/>
      <c r="L3" s="546"/>
      <c r="M3" s="546"/>
      <c r="N3" s="546"/>
      <c r="O3" s="546"/>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4" t="s">
        <v>367</v>
      </c>
      <c r="C7" s="534"/>
      <c r="D7" s="534"/>
      <c r="E7" s="534"/>
      <c r="F7" s="534"/>
      <c r="G7" s="534"/>
      <c r="H7" s="534"/>
      <c r="I7" s="534"/>
      <c r="J7" s="552" t="s">
        <v>2496</v>
      </c>
      <c r="K7" s="553"/>
      <c r="L7" s="553"/>
      <c r="M7" s="553"/>
      <c r="N7" s="553"/>
      <c r="O7" s="554"/>
      <c r="P7" s="552"/>
      <c r="Q7" s="553"/>
      <c r="R7" s="553"/>
      <c r="S7" s="553"/>
      <c r="T7" s="553"/>
      <c r="U7" s="554"/>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31" t="s">
        <v>368</v>
      </c>
      <c r="C8" s="531"/>
      <c r="D8" s="531"/>
      <c r="E8" s="531"/>
      <c r="F8" s="531"/>
      <c r="G8" s="531"/>
      <c r="H8" s="531"/>
      <c r="I8" s="531"/>
      <c r="J8" s="513" t="s">
        <v>2496</v>
      </c>
      <c r="K8" s="514"/>
      <c r="L8" s="514"/>
      <c r="M8" s="514"/>
      <c r="N8" s="514"/>
      <c r="O8" s="515"/>
      <c r="P8" s="513"/>
      <c r="Q8" s="514"/>
      <c r="R8" s="514"/>
      <c r="S8" s="514"/>
      <c r="T8" s="514"/>
      <c r="U8" s="515"/>
      <c r="V8" s="530"/>
      <c r="W8" s="530"/>
      <c r="X8" s="530"/>
      <c r="Y8" s="530"/>
      <c r="Z8" s="530"/>
      <c r="AA8" s="530"/>
      <c r="AB8" s="519"/>
      <c r="AC8" s="520"/>
      <c r="AD8" s="520"/>
      <c r="AE8" s="519"/>
      <c r="AF8" s="520"/>
      <c r="AG8" s="520"/>
      <c r="AH8" s="520"/>
      <c r="AI8" s="520"/>
      <c r="AJ8" s="520"/>
      <c r="AK8" s="520"/>
      <c r="AL8" s="520"/>
      <c r="AM8" s="520"/>
      <c r="AN8" s="521"/>
    </row>
    <row r="9" spans="1:44" ht="39.950000000000003" customHeight="1">
      <c r="A9" s="307"/>
      <c r="B9" s="531" t="s">
        <v>369</v>
      </c>
      <c r="C9" s="531"/>
      <c r="D9" s="531"/>
      <c r="E9" s="531"/>
      <c r="F9" s="531"/>
      <c r="G9" s="531"/>
      <c r="H9" s="531"/>
      <c r="I9" s="531"/>
      <c r="J9" s="561"/>
      <c r="K9" s="562"/>
      <c r="L9" s="562"/>
      <c r="M9" s="562"/>
      <c r="N9" s="562"/>
      <c r="O9" s="563"/>
      <c r="P9" s="513"/>
      <c r="Q9" s="514"/>
      <c r="R9" s="514"/>
      <c r="S9" s="514"/>
      <c r="T9" s="514"/>
      <c r="U9" s="515"/>
      <c r="V9" s="530"/>
      <c r="W9" s="530"/>
      <c r="X9" s="530"/>
      <c r="Y9" s="530"/>
      <c r="Z9" s="530"/>
      <c r="AA9" s="530"/>
      <c r="AB9" s="519"/>
      <c r="AC9" s="520"/>
      <c r="AD9" s="520"/>
      <c r="AE9" s="519"/>
      <c r="AF9" s="520"/>
      <c r="AG9" s="520"/>
      <c r="AH9" s="520"/>
      <c r="AI9" s="520"/>
      <c r="AJ9" s="520"/>
      <c r="AK9" s="520"/>
      <c r="AL9" s="520"/>
      <c r="AM9" s="520"/>
      <c r="AN9" s="521"/>
    </row>
    <row r="10" spans="1:44" ht="39.950000000000003" customHeight="1">
      <c r="A10" s="307"/>
      <c r="B10" s="531" t="s">
        <v>370</v>
      </c>
      <c r="C10" s="531"/>
      <c r="D10" s="531"/>
      <c r="E10" s="531"/>
      <c r="F10" s="531"/>
      <c r="G10" s="531"/>
      <c r="H10" s="531"/>
      <c r="I10" s="531"/>
      <c r="J10" s="513" t="s">
        <v>2496</v>
      </c>
      <c r="K10" s="514"/>
      <c r="L10" s="514"/>
      <c r="M10" s="514"/>
      <c r="N10" s="514"/>
      <c r="O10" s="515"/>
      <c r="P10" s="513"/>
      <c r="Q10" s="514"/>
      <c r="R10" s="514"/>
      <c r="S10" s="514"/>
      <c r="T10" s="514"/>
      <c r="U10" s="515"/>
      <c r="V10" s="530"/>
      <c r="W10" s="530"/>
      <c r="X10" s="530"/>
      <c r="Y10" s="530"/>
      <c r="Z10" s="530"/>
      <c r="AA10" s="530"/>
      <c r="AB10" s="519"/>
      <c r="AC10" s="520"/>
      <c r="AD10" s="520"/>
      <c r="AE10" s="519"/>
      <c r="AF10" s="520"/>
      <c r="AG10" s="520"/>
      <c r="AH10" s="520"/>
      <c r="AI10" s="520"/>
      <c r="AJ10" s="520"/>
      <c r="AK10" s="520"/>
      <c r="AL10" s="520"/>
      <c r="AM10" s="520"/>
      <c r="AN10" s="521"/>
    </row>
    <row r="11" spans="1:44" ht="39.950000000000003" customHeight="1">
      <c r="A11" s="307"/>
      <c r="B11" s="531" t="s">
        <v>371</v>
      </c>
      <c r="C11" s="531"/>
      <c r="D11" s="531"/>
      <c r="E11" s="531"/>
      <c r="F11" s="531"/>
      <c r="G11" s="531"/>
      <c r="H11" s="531"/>
      <c r="I11" s="531"/>
      <c r="J11" s="513" t="s">
        <v>2496</v>
      </c>
      <c r="K11" s="514"/>
      <c r="L11" s="514"/>
      <c r="M11" s="514"/>
      <c r="N11" s="514"/>
      <c r="O11" s="515"/>
      <c r="P11" s="513"/>
      <c r="Q11" s="514"/>
      <c r="R11" s="514"/>
      <c r="S11" s="514"/>
      <c r="T11" s="514"/>
      <c r="U11" s="515"/>
      <c r="V11" s="530"/>
      <c r="W11" s="530"/>
      <c r="X11" s="530"/>
      <c r="Y11" s="530"/>
      <c r="Z11" s="530"/>
      <c r="AA11" s="530"/>
      <c r="AB11" s="519"/>
      <c r="AC11" s="520"/>
      <c r="AD11" s="520"/>
      <c r="AE11" s="519"/>
      <c r="AF11" s="520"/>
      <c r="AG11" s="520"/>
      <c r="AH11" s="520"/>
      <c r="AI11" s="520"/>
      <c r="AJ11" s="520"/>
      <c r="AK11" s="520"/>
      <c r="AL11" s="520"/>
      <c r="AM11" s="520"/>
      <c r="AN11" s="521"/>
    </row>
    <row r="12" spans="1:44" ht="39.950000000000003" customHeight="1">
      <c r="A12" s="307"/>
      <c r="B12" s="531" t="s">
        <v>372</v>
      </c>
      <c r="C12" s="531"/>
      <c r="D12" s="531"/>
      <c r="E12" s="531"/>
      <c r="F12" s="531"/>
      <c r="G12" s="531"/>
      <c r="H12" s="531"/>
      <c r="I12" s="531"/>
      <c r="J12" s="513" t="s">
        <v>2496</v>
      </c>
      <c r="K12" s="514"/>
      <c r="L12" s="514"/>
      <c r="M12" s="514"/>
      <c r="N12" s="514"/>
      <c r="O12" s="515"/>
      <c r="P12" s="513"/>
      <c r="Q12" s="514"/>
      <c r="R12" s="514"/>
      <c r="S12" s="514"/>
      <c r="T12" s="514"/>
      <c r="U12" s="515"/>
      <c r="V12" s="530"/>
      <c r="W12" s="530"/>
      <c r="X12" s="530"/>
      <c r="Y12" s="530"/>
      <c r="Z12" s="530"/>
      <c r="AA12" s="530"/>
      <c r="AB12" s="519"/>
      <c r="AC12" s="520"/>
      <c r="AD12" s="520"/>
      <c r="AE12" s="519"/>
      <c r="AF12" s="520"/>
      <c r="AG12" s="520"/>
      <c r="AH12" s="520"/>
      <c r="AI12" s="520"/>
      <c r="AJ12" s="520"/>
      <c r="AK12" s="520"/>
      <c r="AL12" s="520"/>
      <c r="AM12" s="520"/>
      <c r="AN12" s="521"/>
    </row>
    <row r="13" spans="1:44" ht="39.950000000000003" customHeight="1">
      <c r="A13" s="307"/>
      <c r="B13" s="531" t="s">
        <v>373</v>
      </c>
      <c r="C13" s="531"/>
      <c r="D13" s="531"/>
      <c r="E13" s="531"/>
      <c r="F13" s="531"/>
      <c r="G13" s="531"/>
      <c r="H13" s="531"/>
      <c r="I13" s="531"/>
      <c r="J13" s="513" t="s">
        <v>2496</v>
      </c>
      <c r="K13" s="514"/>
      <c r="L13" s="514"/>
      <c r="M13" s="514"/>
      <c r="N13" s="514"/>
      <c r="O13" s="515"/>
      <c r="P13" s="513"/>
      <c r="Q13" s="514"/>
      <c r="R13" s="514"/>
      <c r="S13" s="514"/>
      <c r="T13" s="514"/>
      <c r="U13" s="515"/>
      <c r="V13" s="530"/>
      <c r="W13" s="530"/>
      <c r="X13" s="530"/>
      <c r="Y13" s="530"/>
      <c r="Z13" s="530"/>
      <c r="AA13" s="530"/>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6" t="s">
        <v>2496</v>
      </c>
      <c r="K14" s="537"/>
      <c r="L14" s="537"/>
      <c r="M14" s="537"/>
      <c r="N14" s="537"/>
      <c r="O14" s="538"/>
      <c r="P14" s="536" t="s">
        <v>2496</v>
      </c>
      <c r="Q14" s="537"/>
      <c r="R14" s="537"/>
      <c r="S14" s="537"/>
      <c r="T14" s="537"/>
      <c r="U14" s="538"/>
      <c r="V14" s="526"/>
      <c r="W14" s="526"/>
      <c r="X14" s="526"/>
      <c r="Y14" s="526" t="s">
        <v>2506</v>
      </c>
      <c r="Z14" s="526"/>
      <c r="AA14" s="526"/>
      <c r="AB14" s="522" t="s">
        <v>2552</v>
      </c>
      <c r="AC14" s="523"/>
      <c r="AD14" s="523"/>
      <c r="AE14" s="403"/>
      <c r="AF14" s="404"/>
      <c r="AG14" s="404"/>
      <c r="AH14" s="404"/>
      <c r="AI14" s="404"/>
      <c r="AJ14" s="404"/>
      <c r="AK14" s="404"/>
      <c r="AL14" s="404"/>
      <c r="AM14" s="404"/>
      <c r="AN14" s="406"/>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4" t="s">
        <v>375</v>
      </c>
      <c r="C16" s="534"/>
      <c r="D16" s="534"/>
      <c r="E16" s="534"/>
      <c r="F16" s="534"/>
      <c r="G16" s="534"/>
      <c r="H16" s="534"/>
      <c r="I16" s="534"/>
      <c r="J16" s="552" t="s">
        <v>2496</v>
      </c>
      <c r="K16" s="553"/>
      <c r="L16" s="553"/>
      <c r="M16" s="553"/>
      <c r="N16" s="553"/>
      <c r="O16" s="554"/>
      <c r="P16" s="552"/>
      <c r="Q16" s="553"/>
      <c r="R16" s="553"/>
      <c r="S16" s="553"/>
      <c r="T16" s="553"/>
      <c r="U16" s="554"/>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31" t="s">
        <v>376</v>
      </c>
      <c r="C17" s="531"/>
      <c r="D17" s="531"/>
      <c r="E17" s="531"/>
      <c r="F17" s="531"/>
      <c r="G17" s="531"/>
      <c r="H17" s="531"/>
      <c r="I17" s="531"/>
      <c r="J17" s="513" t="s">
        <v>2496</v>
      </c>
      <c r="K17" s="514"/>
      <c r="L17" s="514"/>
      <c r="M17" s="514"/>
      <c r="N17" s="514"/>
      <c r="O17" s="515"/>
      <c r="P17" s="513"/>
      <c r="Q17" s="514"/>
      <c r="R17" s="514"/>
      <c r="S17" s="514"/>
      <c r="T17" s="514"/>
      <c r="U17" s="515"/>
      <c r="V17" s="530"/>
      <c r="W17" s="530"/>
      <c r="X17" s="530"/>
      <c r="Y17" s="530"/>
      <c r="Z17" s="530"/>
      <c r="AA17" s="530"/>
      <c r="AB17" s="519"/>
      <c r="AC17" s="520"/>
      <c r="AD17" s="520"/>
      <c r="AE17" s="519"/>
      <c r="AF17" s="520"/>
      <c r="AG17" s="520"/>
      <c r="AH17" s="520"/>
      <c r="AI17" s="520"/>
      <c r="AJ17" s="520"/>
      <c r="AK17" s="520"/>
      <c r="AL17" s="520"/>
      <c r="AM17" s="520"/>
      <c r="AN17" s="521"/>
    </row>
    <row r="18" spans="1:40" ht="39.950000000000003" customHeight="1">
      <c r="A18" s="307"/>
      <c r="B18" s="531" t="s">
        <v>377</v>
      </c>
      <c r="C18" s="531"/>
      <c r="D18" s="531"/>
      <c r="E18" s="531"/>
      <c r="F18" s="531"/>
      <c r="G18" s="531"/>
      <c r="H18" s="531"/>
      <c r="I18" s="531"/>
      <c r="J18" s="513" t="s">
        <v>2496</v>
      </c>
      <c r="K18" s="514"/>
      <c r="L18" s="514"/>
      <c r="M18" s="514"/>
      <c r="N18" s="514"/>
      <c r="O18" s="515"/>
      <c r="P18" s="513"/>
      <c r="Q18" s="514"/>
      <c r="R18" s="514"/>
      <c r="S18" s="514"/>
      <c r="T18" s="514"/>
      <c r="U18" s="515"/>
      <c r="V18" s="530"/>
      <c r="W18" s="530"/>
      <c r="X18" s="530"/>
      <c r="Y18" s="530"/>
      <c r="Z18" s="530"/>
      <c r="AA18" s="530"/>
      <c r="AB18" s="519"/>
      <c r="AC18" s="520"/>
      <c r="AD18" s="520"/>
      <c r="AE18" s="519"/>
      <c r="AF18" s="520"/>
      <c r="AG18" s="520"/>
      <c r="AH18" s="520"/>
      <c r="AI18" s="520"/>
      <c r="AJ18" s="520"/>
      <c r="AK18" s="520"/>
      <c r="AL18" s="520"/>
      <c r="AM18" s="520"/>
      <c r="AN18" s="521"/>
    </row>
    <row r="19" spans="1:40" ht="39.950000000000003" customHeight="1">
      <c r="A19" s="307"/>
      <c r="B19" s="531" t="s">
        <v>378</v>
      </c>
      <c r="C19" s="531"/>
      <c r="D19" s="531"/>
      <c r="E19" s="531"/>
      <c r="F19" s="531"/>
      <c r="G19" s="531"/>
      <c r="H19" s="531"/>
      <c r="I19" s="531"/>
      <c r="J19" s="513" t="s">
        <v>2496</v>
      </c>
      <c r="K19" s="514"/>
      <c r="L19" s="514"/>
      <c r="M19" s="514"/>
      <c r="N19" s="514"/>
      <c r="O19" s="515"/>
      <c r="P19" s="513"/>
      <c r="Q19" s="514"/>
      <c r="R19" s="514"/>
      <c r="S19" s="514"/>
      <c r="T19" s="514"/>
      <c r="U19" s="515"/>
      <c r="V19" s="530"/>
      <c r="W19" s="530"/>
      <c r="X19" s="530"/>
      <c r="Y19" s="530"/>
      <c r="Z19" s="530"/>
      <c r="AA19" s="530"/>
      <c r="AB19" s="519"/>
      <c r="AC19" s="520"/>
      <c r="AD19" s="520"/>
      <c r="AE19" s="519"/>
      <c r="AF19" s="520"/>
      <c r="AG19" s="520"/>
      <c r="AH19" s="520"/>
      <c r="AI19" s="520"/>
      <c r="AJ19" s="520"/>
      <c r="AK19" s="520"/>
      <c r="AL19" s="520"/>
      <c r="AM19" s="520"/>
      <c r="AN19" s="521"/>
    </row>
    <row r="20" spans="1:40" ht="39.950000000000003" customHeight="1">
      <c r="A20" s="307"/>
      <c r="B20" s="539" t="s">
        <v>379</v>
      </c>
      <c r="C20" s="539"/>
      <c r="D20" s="539"/>
      <c r="E20" s="539"/>
      <c r="F20" s="539"/>
      <c r="G20" s="539"/>
      <c r="H20" s="539"/>
      <c r="I20" s="539"/>
      <c r="J20" s="561"/>
      <c r="K20" s="562"/>
      <c r="L20" s="562"/>
      <c r="M20" s="562"/>
      <c r="N20" s="562"/>
      <c r="O20" s="563"/>
      <c r="P20" s="513"/>
      <c r="Q20" s="514"/>
      <c r="R20" s="514"/>
      <c r="S20" s="514"/>
      <c r="T20" s="514"/>
      <c r="U20" s="515"/>
      <c r="V20" s="530"/>
      <c r="W20" s="530"/>
      <c r="X20" s="530"/>
      <c r="Y20" s="530"/>
      <c r="Z20" s="530"/>
      <c r="AA20" s="530"/>
      <c r="AB20" s="519"/>
      <c r="AC20" s="520"/>
      <c r="AD20" s="520"/>
      <c r="AE20" s="519"/>
      <c r="AF20" s="520"/>
      <c r="AG20" s="520"/>
      <c r="AH20" s="520"/>
      <c r="AI20" s="520"/>
      <c r="AJ20" s="520"/>
      <c r="AK20" s="520"/>
      <c r="AL20" s="520"/>
      <c r="AM20" s="520"/>
      <c r="AN20" s="521"/>
    </row>
    <row r="21" spans="1:40" ht="39.950000000000003" customHeight="1">
      <c r="A21" s="307"/>
      <c r="B21" s="531" t="s">
        <v>380</v>
      </c>
      <c r="C21" s="531"/>
      <c r="D21" s="531"/>
      <c r="E21" s="531"/>
      <c r="F21" s="531"/>
      <c r="G21" s="531"/>
      <c r="H21" s="531"/>
      <c r="I21" s="531"/>
      <c r="J21" s="561"/>
      <c r="K21" s="562"/>
      <c r="L21" s="562"/>
      <c r="M21" s="562"/>
      <c r="N21" s="562"/>
      <c r="O21" s="563"/>
      <c r="P21" s="513"/>
      <c r="Q21" s="514"/>
      <c r="R21" s="514"/>
      <c r="S21" s="514"/>
      <c r="T21" s="514"/>
      <c r="U21" s="515"/>
      <c r="V21" s="530"/>
      <c r="W21" s="530"/>
      <c r="X21" s="530"/>
      <c r="Y21" s="530"/>
      <c r="Z21" s="530"/>
      <c r="AA21" s="530"/>
      <c r="AB21" s="519"/>
      <c r="AC21" s="520"/>
      <c r="AD21" s="520"/>
      <c r="AE21" s="519"/>
      <c r="AF21" s="520"/>
      <c r="AG21" s="520"/>
      <c r="AH21" s="520"/>
      <c r="AI21" s="520"/>
      <c r="AJ21" s="520"/>
      <c r="AK21" s="520"/>
      <c r="AL21" s="520"/>
      <c r="AM21" s="520"/>
      <c r="AN21" s="521"/>
    </row>
    <row r="22" spans="1:40" ht="39.950000000000003" customHeight="1">
      <c r="A22" s="307"/>
      <c r="B22" s="531" t="s">
        <v>381</v>
      </c>
      <c r="C22" s="531"/>
      <c r="D22" s="531"/>
      <c r="E22" s="531"/>
      <c r="F22" s="531"/>
      <c r="G22" s="531"/>
      <c r="H22" s="531"/>
      <c r="I22" s="531"/>
      <c r="J22" s="561"/>
      <c r="K22" s="562"/>
      <c r="L22" s="562"/>
      <c r="M22" s="562"/>
      <c r="N22" s="562"/>
      <c r="O22" s="563"/>
      <c r="P22" s="513"/>
      <c r="Q22" s="514"/>
      <c r="R22" s="514"/>
      <c r="S22" s="514"/>
      <c r="T22" s="514"/>
      <c r="U22" s="515"/>
      <c r="V22" s="530"/>
      <c r="W22" s="530"/>
      <c r="X22" s="530"/>
      <c r="Y22" s="530"/>
      <c r="Z22" s="530"/>
      <c r="AA22" s="530"/>
      <c r="AB22" s="519"/>
      <c r="AC22" s="520"/>
      <c r="AD22" s="520"/>
      <c r="AE22" s="519"/>
      <c r="AF22" s="520"/>
      <c r="AG22" s="520"/>
      <c r="AH22" s="520"/>
      <c r="AI22" s="520"/>
      <c r="AJ22" s="520"/>
      <c r="AK22" s="520"/>
      <c r="AL22" s="520"/>
      <c r="AM22" s="520"/>
      <c r="AN22" s="521"/>
    </row>
    <row r="23" spans="1:40" ht="39.950000000000003" customHeight="1">
      <c r="A23" s="307"/>
      <c r="B23" s="531" t="s">
        <v>382</v>
      </c>
      <c r="C23" s="531"/>
      <c r="D23" s="531"/>
      <c r="E23" s="531"/>
      <c r="F23" s="531"/>
      <c r="G23" s="531"/>
      <c r="H23" s="531"/>
      <c r="I23" s="531"/>
      <c r="J23" s="513" t="s">
        <v>2496</v>
      </c>
      <c r="K23" s="514"/>
      <c r="L23" s="514"/>
      <c r="M23" s="514"/>
      <c r="N23" s="514"/>
      <c r="O23" s="515"/>
      <c r="P23" s="513"/>
      <c r="Q23" s="514"/>
      <c r="R23" s="514"/>
      <c r="S23" s="514"/>
      <c r="T23" s="514"/>
      <c r="U23" s="515"/>
      <c r="V23" s="530"/>
      <c r="W23" s="530"/>
      <c r="X23" s="530"/>
      <c r="Y23" s="530"/>
      <c r="Z23" s="530"/>
      <c r="AA23" s="530"/>
      <c r="AB23" s="519"/>
      <c r="AC23" s="520"/>
      <c r="AD23" s="520"/>
      <c r="AE23" s="519"/>
      <c r="AF23" s="520"/>
      <c r="AG23" s="520"/>
      <c r="AH23" s="520"/>
      <c r="AI23" s="520"/>
      <c r="AJ23" s="520"/>
      <c r="AK23" s="520"/>
      <c r="AL23" s="520"/>
      <c r="AM23" s="520"/>
      <c r="AN23" s="521"/>
    </row>
    <row r="24" spans="1:40" ht="39.950000000000003" customHeight="1">
      <c r="A24" s="307"/>
      <c r="B24" s="531" t="s">
        <v>383</v>
      </c>
      <c r="C24" s="531"/>
      <c r="D24" s="531"/>
      <c r="E24" s="531"/>
      <c r="F24" s="531"/>
      <c r="G24" s="531"/>
      <c r="H24" s="531"/>
      <c r="I24" s="531"/>
      <c r="J24" s="513" t="s">
        <v>2497</v>
      </c>
      <c r="K24" s="514"/>
      <c r="L24" s="514"/>
      <c r="M24" s="514"/>
      <c r="N24" s="514"/>
      <c r="O24" s="515"/>
      <c r="P24" s="513" t="s">
        <v>2496</v>
      </c>
      <c r="Q24" s="514"/>
      <c r="R24" s="514"/>
      <c r="S24" s="514"/>
      <c r="T24" s="514"/>
      <c r="U24" s="515"/>
      <c r="V24" s="513"/>
      <c r="W24" s="514"/>
      <c r="X24" s="515"/>
      <c r="Y24" s="513" t="s">
        <v>2506</v>
      </c>
      <c r="Z24" s="514"/>
      <c r="AA24" s="515"/>
      <c r="AB24" s="527" t="s">
        <v>2551</v>
      </c>
      <c r="AC24" s="528"/>
      <c r="AD24" s="529"/>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8"/>
      <c r="K25" s="559"/>
      <c r="L25" s="559"/>
      <c r="M25" s="559"/>
      <c r="N25" s="559"/>
      <c r="O25" s="560"/>
      <c r="P25" s="536"/>
      <c r="Q25" s="537"/>
      <c r="R25" s="537"/>
      <c r="S25" s="537"/>
      <c r="T25" s="537"/>
      <c r="U25" s="538"/>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4" t="s">
        <v>385</v>
      </c>
      <c r="C27" s="534"/>
      <c r="D27" s="534"/>
      <c r="E27" s="534"/>
      <c r="F27" s="534"/>
      <c r="G27" s="534"/>
      <c r="H27" s="534"/>
      <c r="I27" s="534"/>
      <c r="J27" s="555"/>
      <c r="K27" s="556"/>
      <c r="L27" s="556"/>
      <c r="M27" s="556"/>
      <c r="N27" s="556"/>
      <c r="O27" s="557"/>
      <c r="P27" s="552"/>
      <c r="Q27" s="553"/>
      <c r="R27" s="553"/>
      <c r="S27" s="553"/>
      <c r="T27" s="553"/>
      <c r="U27" s="554"/>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31" t="s">
        <v>386</v>
      </c>
      <c r="C28" s="531"/>
      <c r="D28" s="531"/>
      <c r="E28" s="531"/>
      <c r="F28" s="531"/>
      <c r="G28" s="531"/>
      <c r="H28" s="531"/>
      <c r="I28" s="531"/>
      <c r="J28" s="513" t="s">
        <v>2496</v>
      </c>
      <c r="K28" s="514"/>
      <c r="L28" s="514"/>
      <c r="M28" s="514"/>
      <c r="N28" s="514"/>
      <c r="O28" s="515"/>
      <c r="P28" s="513"/>
      <c r="Q28" s="514"/>
      <c r="R28" s="514"/>
      <c r="S28" s="514"/>
      <c r="T28" s="514"/>
      <c r="U28" s="515"/>
      <c r="V28" s="530"/>
      <c r="W28" s="530"/>
      <c r="X28" s="530"/>
      <c r="Y28" s="530"/>
      <c r="Z28" s="530"/>
      <c r="AA28" s="530"/>
      <c r="AB28" s="519"/>
      <c r="AC28" s="520"/>
      <c r="AD28" s="520"/>
      <c r="AE28" s="519"/>
      <c r="AF28" s="520"/>
      <c r="AG28" s="520"/>
      <c r="AH28" s="520"/>
      <c r="AI28" s="520"/>
      <c r="AJ28" s="520"/>
      <c r="AK28" s="520"/>
      <c r="AL28" s="520"/>
      <c r="AM28" s="520"/>
      <c r="AN28" s="521"/>
    </row>
    <row r="29" spans="1:40" ht="39.950000000000003" customHeight="1">
      <c r="A29" s="307"/>
      <c r="B29" s="531" t="s">
        <v>387</v>
      </c>
      <c r="C29" s="531"/>
      <c r="D29" s="531"/>
      <c r="E29" s="531"/>
      <c r="F29" s="531"/>
      <c r="G29" s="531"/>
      <c r="H29" s="531"/>
      <c r="I29" s="531"/>
      <c r="J29" s="513" t="s">
        <v>2496</v>
      </c>
      <c r="K29" s="514"/>
      <c r="L29" s="514"/>
      <c r="M29" s="514"/>
      <c r="N29" s="514"/>
      <c r="O29" s="515"/>
      <c r="P29" s="513"/>
      <c r="Q29" s="514"/>
      <c r="R29" s="514"/>
      <c r="S29" s="514"/>
      <c r="T29" s="514"/>
      <c r="U29" s="515"/>
      <c r="V29" s="530"/>
      <c r="W29" s="530"/>
      <c r="X29" s="530"/>
      <c r="Y29" s="530"/>
      <c r="Z29" s="530"/>
      <c r="AA29" s="530"/>
      <c r="AB29" s="519"/>
      <c r="AC29" s="520"/>
      <c r="AD29" s="520"/>
      <c r="AE29" s="519"/>
      <c r="AF29" s="520"/>
      <c r="AG29" s="520"/>
      <c r="AH29" s="520"/>
      <c r="AI29" s="520"/>
      <c r="AJ29" s="520"/>
      <c r="AK29" s="520"/>
      <c r="AL29" s="520"/>
      <c r="AM29" s="520"/>
      <c r="AN29" s="521"/>
    </row>
    <row r="30" spans="1:40" ht="39.950000000000003" customHeight="1">
      <c r="A30" s="307"/>
      <c r="B30" s="531" t="s">
        <v>388</v>
      </c>
      <c r="C30" s="531"/>
      <c r="D30" s="531"/>
      <c r="E30" s="531"/>
      <c r="F30" s="531"/>
      <c r="G30" s="531"/>
      <c r="H30" s="531"/>
      <c r="I30" s="531"/>
      <c r="J30" s="513" t="s">
        <v>2496</v>
      </c>
      <c r="K30" s="514"/>
      <c r="L30" s="514"/>
      <c r="M30" s="514"/>
      <c r="N30" s="514"/>
      <c r="O30" s="515"/>
      <c r="P30" s="513"/>
      <c r="Q30" s="514"/>
      <c r="R30" s="514"/>
      <c r="S30" s="514"/>
      <c r="T30" s="514"/>
      <c r="U30" s="515"/>
      <c r="V30" s="530"/>
      <c r="W30" s="530"/>
      <c r="X30" s="530"/>
      <c r="Y30" s="530"/>
      <c r="Z30" s="530"/>
      <c r="AA30" s="530"/>
      <c r="AB30" s="519"/>
      <c r="AC30" s="520"/>
      <c r="AD30" s="520"/>
      <c r="AE30" s="519"/>
      <c r="AF30" s="520"/>
      <c r="AG30" s="520"/>
      <c r="AH30" s="520"/>
      <c r="AI30" s="520"/>
      <c r="AJ30" s="520"/>
      <c r="AK30" s="520"/>
      <c r="AL30" s="520"/>
      <c r="AM30" s="520"/>
      <c r="AN30" s="521"/>
    </row>
    <row r="31" spans="1:40" ht="39.950000000000003" customHeight="1" thickBot="1">
      <c r="A31" s="308"/>
      <c r="B31" s="533" t="s">
        <v>389</v>
      </c>
      <c r="C31" s="533"/>
      <c r="D31" s="533"/>
      <c r="E31" s="533"/>
      <c r="F31" s="533"/>
      <c r="G31" s="533"/>
      <c r="H31" s="533"/>
      <c r="I31" s="533"/>
      <c r="J31" s="536" t="s">
        <v>2496</v>
      </c>
      <c r="K31" s="537"/>
      <c r="L31" s="537"/>
      <c r="M31" s="537"/>
      <c r="N31" s="537"/>
      <c r="O31" s="538"/>
      <c r="P31" s="536"/>
      <c r="Q31" s="537"/>
      <c r="R31" s="537"/>
      <c r="S31" s="537"/>
      <c r="T31" s="537"/>
      <c r="U31" s="538"/>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4" t="s">
        <v>390</v>
      </c>
      <c r="C33" s="534"/>
      <c r="D33" s="534"/>
      <c r="E33" s="534"/>
      <c r="F33" s="534"/>
      <c r="G33" s="534"/>
      <c r="H33" s="534"/>
      <c r="I33" s="534"/>
      <c r="J33" s="552" t="s">
        <v>2496</v>
      </c>
      <c r="K33" s="553"/>
      <c r="L33" s="553"/>
      <c r="M33" s="553"/>
      <c r="N33" s="553"/>
      <c r="O33" s="554"/>
      <c r="P33" s="513" t="s">
        <v>2496</v>
      </c>
      <c r="Q33" s="514"/>
      <c r="R33" s="514"/>
      <c r="S33" s="514"/>
      <c r="T33" s="514"/>
      <c r="U33" s="515"/>
      <c r="V33" s="513"/>
      <c r="W33" s="514"/>
      <c r="X33" s="515"/>
      <c r="Y33" s="513" t="s">
        <v>2506</v>
      </c>
      <c r="Z33" s="514"/>
      <c r="AA33" s="515"/>
      <c r="AB33" s="527" t="s">
        <v>2552</v>
      </c>
      <c r="AC33" s="528"/>
      <c r="AD33" s="529"/>
      <c r="AE33" s="516"/>
      <c r="AF33" s="517"/>
      <c r="AG33" s="517"/>
      <c r="AH33" s="517"/>
      <c r="AI33" s="517"/>
      <c r="AJ33" s="517"/>
      <c r="AK33" s="517"/>
      <c r="AL33" s="517"/>
      <c r="AM33" s="517"/>
      <c r="AN33" s="518"/>
    </row>
    <row r="34" spans="1:40" ht="39.950000000000003" customHeight="1">
      <c r="A34" s="307"/>
      <c r="B34" s="531" t="s">
        <v>391</v>
      </c>
      <c r="C34" s="531"/>
      <c r="D34" s="531"/>
      <c r="E34" s="531"/>
      <c r="F34" s="531"/>
      <c r="G34" s="531"/>
      <c r="H34" s="531"/>
      <c r="I34" s="531"/>
      <c r="J34" s="513" t="s">
        <v>2496</v>
      </c>
      <c r="K34" s="514"/>
      <c r="L34" s="514"/>
      <c r="M34" s="514"/>
      <c r="N34" s="514"/>
      <c r="O34" s="515"/>
      <c r="P34" s="513" t="s">
        <v>2496</v>
      </c>
      <c r="Q34" s="514"/>
      <c r="R34" s="514"/>
      <c r="S34" s="514"/>
      <c r="T34" s="514"/>
      <c r="U34" s="515"/>
      <c r="V34" s="513"/>
      <c r="W34" s="514"/>
      <c r="X34" s="515"/>
      <c r="Y34" s="513" t="s">
        <v>2506</v>
      </c>
      <c r="Z34" s="514"/>
      <c r="AA34" s="515"/>
      <c r="AB34" s="527" t="s">
        <v>2552</v>
      </c>
      <c r="AC34" s="528"/>
      <c r="AD34" s="529"/>
      <c r="AE34" s="519"/>
      <c r="AF34" s="520"/>
      <c r="AG34" s="520"/>
      <c r="AH34" s="520"/>
      <c r="AI34" s="520"/>
      <c r="AJ34" s="520"/>
      <c r="AK34" s="520"/>
      <c r="AL34" s="520"/>
      <c r="AM34" s="520"/>
      <c r="AN34" s="521"/>
    </row>
    <row r="35" spans="1:40" ht="39.950000000000003" customHeight="1" thickBot="1">
      <c r="A35" s="308"/>
      <c r="B35" s="532" t="s">
        <v>392</v>
      </c>
      <c r="C35" s="532"/>
      <c r="D35" s="532"/>
      <c r="E35" s="532"/>
      <c r="F35" s="532"/>
      <c r="G35" s="532"/>
      <c r="H35" s="532"/>
      <c r="I35" s="532"/>
      <c r="J35" s="536" t="s">
        <v>2496</v>
      </c>
      <c r="K35" s="537"/>
      <c r="L35" s="537"/>
      <c r="M35" s="537"/>
      <c r="N35" s="537"/>
      <c r="O35" s="538"/>
      <c r="P35" s="536" t="s">
        <v>2496</v>
      </c>
      <c r="Q35" s="537"/>
      <c r="R35" s="537"/>
      <c r="S35" s="537"/>
      <c r="T35" s="537"/>
      <c r="U35" s="538"/>
      <c r="V35" s="526"/>
      <c r="W35" s="526"/>
      <c r="X35" s="526"/>
      <c r="Y35" s="526" t="s">
        <v>2506</v>
      </c>
      <c r="Z35" s="526"/>
      <c r="AA35" s="526"/>
      <c r="AB35" s="522" t="s">
        <v>2552</v>
      </c>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2023-04-27T08:45:30Z</dcterms:modified>
</cp:coreProperties>
</file>