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2231BC3A-4604-4576-91FA-C587E4F7C9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52" yWindow="0" windowWidth="11688" windowHeight="123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<sst xmlns="http://schemas.openxmlformats.org/spreadsheetml/2006/main" count="3273" uniqueCount="2653">
  <si>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</si>
  <si>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</si>
  <si>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</si>
  <si>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</si>
  <si>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</si>
  <si>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</si>
  <si>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</si>
  <si>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</si>
  <si>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</si>
  <si>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</si>
  <si>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</si>
  <si>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</si>
  <si>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</si>
  <si>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</si>
  <si>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</si>
  <si>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</si>
  <si>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</si>
  <si>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</si>
  <si>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</si>
  <si>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</si>
  <si>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</si>
  <si>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</si>
  <si>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</si>
  <si>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</si>
  <si>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</si>
  <si>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</si>
  <si>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</si>
  <si>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</si>
  <si>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</si>
  <si>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</si>
  <si>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</si>
  <si>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</si>
  <si>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</si>
  <si>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</si>
  <si>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</si>
  <si>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</si>
  <si>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</si>
  <si>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</si>
  <si>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</si>
  <si>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</si>
  <si>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</si>
  <si>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</si>
  <si>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</si>
  <si>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</si>
  <si>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</si>
  <si>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</si>
  <si>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</si>
  <si>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</si>
  <si>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</si>
  <si>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</si>
  <si>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</si>
  <si>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</si>
  <si>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</si>
  <si>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</si>
  <si>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</si>
  <si>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</si>
  <si>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</si>
  <si>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</si>
  <si>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</si>
  <si>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</si>
  <si>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</si>
  <si>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</si>
  <si>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</si>
  <si>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</si>
  <si>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</si>
  <si>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</si>
  <si>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</si>
  <si>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</si>
  <si>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</si>
  <si>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</si>
  <si>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</si>
  <si>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</si>
  <si>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</si>
  <si>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</si>
  <si>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</si>
  <si>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</si>
  <si>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</si>
  <si>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</si>
  <si>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</si>
  <si>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</si>
  <si>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</si>
  <si>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</si>
  <si>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</si>
  <si>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</si>
  <si>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</si>
  <si>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</si>
  <si>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</si>
  <si>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</si>
  <si>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</si>
  <si>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</si>
  <si>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</si>
  <si>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</si>
  <si>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</si>
  <si>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</si>
  <si>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</si>
  <si>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</si>
  <si>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</si>
  <si>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</si>
  <si>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</si>
  <si>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</si>
  <si>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</si>
  <si>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</si>
  <si>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</si>
  <si>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</si>
  <si>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</si>
  <si>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</si>
  <si>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</si>
  <si>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</si>
  <si>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</si>
  <si>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</si>
  <si>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</si>
  <si>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</si>
  <si>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</si>
  <si>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</si>
  <si>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</si>
  <si>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</si>
  <si>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</si>
  <si>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</si>
  <si>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</si>
  <si>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</si>
  <si>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</si>
  <si>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</si>
  <si>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</si>
  <si>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</si>
  <si>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</si>
  <si>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</si>
  <si>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</si>
  <si>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</si>
  <si>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</si>
  <si>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</si>
  <si>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</si>
  <si>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</si>
  <si>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</si>
  <si>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</si>
  <si>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</si>
  <si>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</si>
  <si>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</si>
  <si>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</si>
  <si>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</si>
  <si>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</si>
  <si>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</si>
  <si>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</si>
  <si>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</si>
  <si>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</si>
  <si>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</si>
  <si>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</si>
  <si>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</si>
  <si>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</si>
  <si>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</si>
  <si>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</si>
  <si>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</si>
  <si>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</si>
  <si>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</si>
  <si>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</si>
  <si>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</si>
  <si>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</si>
  <si>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</si>
  <si>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</si>
  <si>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</si>
  <si>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</si>
  <si>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</si>
  <si>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</si>
  <si>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</si>
  <si>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</si>
  <si>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</si>
  <si>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</si>
  <si>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</si>
  <si>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</si>
  <si>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</si>
  <si>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</si>
  <si>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</si>
  <si>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</si>
  <si>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</si>
  <si>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</si>
  <si>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</si>
  <si>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</si>
  <si>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</si>
  <si>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</si>
  <si>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</si>
  <si>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</si>
  <si>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</si>
  <si>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</si>
  <si>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</si>
  <si>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</si>
  <si>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</si>
  <si>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</si>
  <si>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</si>
  <si>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</si>
  <si>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</si>
  <si>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</si>
  <si>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</si>
  <si>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</si>
  <si>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</si>
  <si>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</si>
  <si>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</si>
  <si>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</si>
  <si>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</si>
  <si>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</si>
  <si>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</si>
  <si>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</si>
  <si>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</si>
  <si>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</si>
  <si>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</si>
  <si>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</si>
  <si>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</si>
  <si>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</si>
  <si>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</si>
  <si>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</si>
  <si>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</si>
  <si>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</si>
  <si>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</si>
  <si>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</si>
  <si>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</si>
  <si>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</si>
  <si>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</si>
  <si>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</si>
  <si>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</si>
  <si>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</si>
  <si>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</si>
  <si>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</si>
  <si>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</si>
  <si>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</si>
  <si>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</si>
  <si>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</si>
  <si>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</si>
  <si>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</si>
  <si>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</si>
  <si>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</si>
  <si>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</si>
  <si>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</si>
  <si>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</si>
  <si>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</si>
  <si>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</si>
  <si>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</si>
  <si>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</si>
  <si>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</si>
  <si>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</si>
  <si>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</si>
  <si>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</si>
  <si>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</si>
  <si>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</si>
  <si>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</si>
  <si>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</si>
  <si>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</si>
  <si>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</si>
  <si>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</si>
  <si>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</si>
  <si>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</si>
  <si>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</si>
  <si>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</si>
  <si>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</si>
  <si>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</si>
  <si>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</si>
  <si>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</si>
  <si>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</si>
  <si>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</si>
  <si>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</si>
  <si>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</si>
  <si>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</si>
  <si>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</si>
  <si>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</si>
  <si>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</si>
  <si>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</si>
  <si>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</si>
  <si>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</si>
  <si>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</si>
  <si>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</si>
  <si>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</si>
  <si>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</si>
  <si>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</si>
  <si>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</si>
  <si>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</si>
  <si>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</si>
  <si>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</si>
  <si>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</si>
  <si>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</si>
  <si>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</si>
  <si>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</si>
  <si>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</si>
  <si>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</si>
  <si>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</si>
  <si>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</si>
  <si>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</si>
  <si>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</si>
  <si>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</si>
  <si>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</si>
  <si>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</si>
  <si>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</si>
  <si>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</si>
  <si>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</si>
  <si>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</si>
  <si>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</si>
  <si>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</si>
  <si>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</si>
  <si>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</si>
  <si>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</si>
  <si>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</si>
  <si>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</si>
  <si>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</si>
  <si>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</si>
  <si>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</si>
  <si>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</si>
  <si>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</si>
  <si>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</si>
  <si>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</si>
  <si>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</si>
  <si>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</si>
  <si>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</si>
  <si>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</si>
  <si>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</si>
  <si>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</si>
  <si>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</si>
  <si>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</si>
  <si>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</si>
  <si>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</si>
  <si>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</si>
  <si>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</si>
  <si>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</si>
  <si>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</si>
  <si>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</si>
  <si>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</si>
  <si>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</si>
  <si>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</si>
  <si>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</si>
  <si>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</si>
  <si>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</si>
  <si>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</si>
  <si>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</si>
  <si>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</si>
  <si>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</si>
  <si>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</si>
  <si>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</si>
  <si>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</si>
  <si>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</si>
  <si>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</si>
  <si>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</si>
  <si>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</si>
  <si>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</si>
  <si>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</si>
  <si>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</si>
  <si>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</si>
  <si>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</si>
  <si>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</si>
  <si>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</si>
  <si>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</si>
  <si>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</si>
  <si>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</si>
  <si>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</si>
  <si>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</si>
  <si>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</si>
  <si>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</si>
  <si>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</si>
  <si>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</si>
  <si>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</si>
  <si>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</si>
  <si>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</si>
  <si>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</si>
  <si>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</si>
  <si>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</si>
  <si>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</si>
  <si>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</si>
  <si>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</si>
  <si>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</si>
  <si>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</si>
  <si>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</si>
  <si>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</si>
  <si>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</si>
  <si>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</si>
  <si>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</si>
  <si>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</si>
  <si>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</si>
  <si>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</si>
  <si>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</si>
  <si>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</si>
  <si>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</si>
  <si>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</si>
  <si>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</si>
  <si>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</si>
  <si>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</si>
  <si>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</si>
  <si>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</si>
  <si>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</si>
  <si>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</si>
  <si>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</si>
  <si>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</si>
  <si>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</si>
  <si>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</si>
  <si>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</si>
  <si>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</si>
  <si>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</si>
  <si>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</si>
  <si>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</si>
  <si>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</si>
  <si>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</si>
  <si>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</si>
  <si>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</si>
  <si>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</si>
  <si>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</si>
  <si>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</si>
  <si>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</si>
  <si>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</si>
  <si>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</si>
  <si>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</si>
  <si>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</si>
  <si>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</si>
  <si>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</si>
  <si>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</si>
  <si>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</si>
  <si>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</si>
  <si>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</si>
  <si>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</si>
  <si>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</si>
  <si>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</si>
  <si>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</si>
  <si>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</si>
  <si>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</si>
  <si>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</si>
  <si>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</si>
  <si>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</si>
  <si>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</si>
  <si>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</si>
  <si>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</si>
  <si>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</si>
  <si>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</si>
  <si>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</si>
  <si>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</si>
  <si>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</si>
  <si>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</si>
  <si>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</si>
  <si>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</si>
  <si>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</si>
  <si>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</si>
  <si>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</si>
  <si>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</si>
  <si>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</si>
  <si>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</si>
  <si>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</si>
  <si>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</si>
  <si>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</si>
  <si>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</si>
  <si>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</si>
  <si>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</si>
  <si>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</si>
  <si>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</si>
  <si>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</si>
  <si>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</si>
  <si>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</si>
  <si>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</si>
  <si>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</si>
  <si>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</si>
  <si>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</si>
  <si>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</si>
  <si>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</si>
  <si>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</si>
  <si>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</si>
  <si>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</si>
  <si>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</si>
  <si>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</si>
  <si>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</si>
  <si>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</si>
  <si>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</si>
  <si>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</si>
  <si>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</si>
  <si>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</si>
  <si>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</si>
  <si>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</si>
  <si>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</si>
  <si>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</si>
  <si>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</si>
  <si>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</si>
  <si>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</si>
  <si>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</si>
  <si>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</si>
  <si>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</si>
  <si>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</si>
  <si>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</si>
  <si>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</si>
  <si>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</si>
  <si>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</si>
  <si>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</si>
  <si>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</si>
  <si>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</si>
  <si>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</si>
  <si>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</si>
  <si>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</si>
  <si>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</si>
  <si>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</si>
  <si>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</si>
  <si>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</si>
  <si>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</si>
  <si>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</si>
  <si>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</si>
  <si>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</si>
  <si>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</si>
  <si>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</si>
  <si>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</si>
  <si>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</si>
  <si>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</si>
  <si>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</si>
  <si>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</si>
  <si>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</si>
  <si>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</si>
  <si>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</si>
  <si>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</si>
  <si>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</si>
  <si>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</si>
  <si>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</si>
  <si>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</si>
  <si>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</si>
  <si>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</si>
  <si>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</si>
  <si>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</si>
  <si>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</si>
  <si>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</si>
  <si>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</si>
  <si>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</si>
  <si>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</si>
  <si>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</si>
  <si>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</si>
  <si>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</si>
  <si>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</si>
  <si>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</si>
  <si>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</si>
  <si>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</si>
  <si>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</si>
  <si>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</si>
  <si>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</si>
  <si>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</si>
  <si>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</si>
  <si>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</si>
  <si>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</si>
  <si>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</si>
  <si>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</si>
  <si>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</si>
  <si>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</si>
  <si>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</si>
  <si>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</si>
  <si>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</si>
  <si>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</si>
  <si>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</si>
  <si>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</si>
  <si>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</si>
  <si>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</si>
  <si>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</si>
  <si>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</si>
  <si>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</si>
  <si>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</si>
  <si>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</si>
  <si>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</si>
  <si>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</si>
  <si>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</si>
  <si>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</si>
  <si>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</si>
  <si>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</si>
  <si>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</si>
  <si>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</si>
  <si>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</si>
  <si>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</si>
  <si>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</si>
  <si>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</si>
  <si>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</si>
  <si>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</si>
  <si>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</si>
  <si>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</si>
  <si>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</si>
  <si>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</si>
  <si>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</si>
  <si>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</si>
  <si>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</si>
  <si>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</si>
  <si>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</si>
  <si>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</si>
  <si>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</si>
  <si>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</si>
  <si>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</si>
  <si>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</si>
  <si>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</si>
  <si>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</si>
  <si>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</si>
  <si>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</si>
  <si>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</si>
  <si>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</si>
  <si>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</si>
  <si>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</si>
  <si>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</si>
  <si>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</si>
  <si>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</si>
  <si>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</si>
  <si>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</si>
  <si>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</si>
  <si>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</si>
  <si>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</si>
  <si>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</si>
  <si>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</si>
  <si>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</si>
  <si>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</si>
  <si>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</si>
  <si>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</si>
  <si>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</si>
  <si>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</si>
  <si>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</si>
  <si>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</si>
  <si>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</si>
  <si>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</si>
  <si>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</si>
  <si>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</si>
  <si>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</si>
  <si>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</si>
  <si>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</si>
  <si>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</si>
  <si>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</si>
  <si>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</si>
  <si>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</si>
  <si>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</si>
  <si>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</si>
  <si>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</si>
  <si>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</si>
  <si>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</si>
  <si>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</si>
  <si>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</si>
  <si>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</si>
  <si>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</si>
  <si>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</si>
  <si>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</si>
  <si>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</si>
  <si>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</si>
  <si>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</si>
  <si>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</si>
  <si>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</si>
  <si>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</si>
  <si>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</si>
  <si>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</si>
  <si>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</si>
  <si>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</si>
  <si>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</si>
  <si>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</si>
  <si>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</si>
  <si>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</si>
  <si>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</si>
  <si>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</si>
  <si>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</si>
  <si>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</si>
  <si>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</si>
  <si>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</si>
  <si>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</si>
  <si>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</si>
  <si>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</si>
  <si>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</si>
  <si>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</si>
  <si>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</si>
  <si>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</si>
  <si>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</si>
  <si>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</si>
  <si>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</si>
  <si>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</si>
  <si>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</si>
  <si>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</si>
  <si>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</si>
  <si>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</si>
  <si>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</si>
  <si>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</si>
  <si>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</si>
  <si>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</si>
  <si>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</si>
  <si>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</si>
  <si>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</si>
  <si>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</si>
  <si>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</si>
  <si>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</si>
  <si>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</si>
  <si>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</si>
  <si>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</si>
  <si>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</si>
  <si>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</si>
  <si>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</si>
  <si>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</si>
  <si>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</si>
  <si>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</si>
  <si>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</si>
  <si>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</si>
  <si>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</si>
  <si>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</si>
  <si>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</si>
  <si>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</si>
  <si>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</si>
  <si>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</si>
  <si>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</si>
  <si>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</si>
  <si>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</si>
  <si>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</si>
  <si>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</si>
  <si>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</si>
  <si>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</si>
  <si>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</si>
  <si>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</si>
  <si>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</si>
  <si>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</si>
  <si>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</si>
  <si>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</si>
  <si>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</si>
  <si>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</si>
  <si>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</si>
  <si>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</si>
  <si>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</si>
  <si>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</si>
  <si>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</si>
  <si>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</si>
  <si>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</si>
  <si>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</si>
  <si>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</si>
  <si>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</si>
  <si>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</si>
  <si>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</si>
  <si>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</si>
  <si>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</si>
  <si>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</si>
  <si>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</si>
  <si>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</si>
  <si>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</si>
  <si>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</si>
  <si>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</si>
  <si>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</si>
  <si>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</si>
  <si>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</si>
  <si>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</si>
  <si>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</si>
  <si>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</si>
  <si>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</si>
  <si>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</si>
  <si>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</si>
  <si>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</si>
  <si>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</si>
  <si>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</si>
  <si>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</si>
  <si>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</si>
  <si>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</si>
  <si>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</si>
  <si>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</si>
  <si>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</si>
  <si>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</si>
  <si>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</si>
  <si>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</si>
  <si>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</si>
  <si>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</si>
  <si>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</si>
  <si>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</si>
  <si>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</si>
  <si>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</si>
  <si>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</si>
  <si>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</si>
  <si>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</si>
  <si>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</si>
  <si>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</si>
  <si>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</si>
  <si>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</si>
  <si>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</si>
  <si>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</si>
  <si>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</si>
  <si>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</si>
  <si>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</si>
  <si>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</si>
  <si>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</si>
  <si>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</si>
  <si>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</si>
  <si>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</si>
  <si>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</si>
  <si>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</si>
  <si>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</si>
  <si>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</si>
  <si>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</si>
  <si>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</si>
  <si>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</si>
  <si>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</si>
  <si>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</si>
  <si>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</si>
  <si>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</si>
  <si>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</si>
  <si>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</si>
  <si>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</si>
  <si>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</si>
  <si>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</si>
  <si>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</si>
  <si>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</si>
  <si>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</si>
  <si>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</si>
  <si>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</si>
  <si>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</si>
  <si>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</si>
  <si>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</si>
  <si>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</si>
  <si>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</si>
  <si>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</si>
  <si>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</si>
  <si>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</si>
  <si>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</si>
  <si>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</si>
  <si>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</si>
  <si>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</si>
  <si>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</si>
  <si>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</si>
  <si>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</si>
  <si>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</si>
  <si>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</si>
  <si>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</si>
  <si>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</si>
  <si>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</si>
  <si>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</si>
  <si>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</si>
  <si>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</si>
  <si>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</si>
  <si>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</si>
  <si>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</si>
  <si>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</si>
  <si>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</si>
  <si>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</si>
  <si>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</si>
  <si>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</si>
  <si>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</si>
  <si>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</si>
  <si>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</si>
  <si>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</si>
  <si>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</si>
  <si>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</si>
  <si>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</si>
  <si>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</si>
  <si>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</si>
  <si>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</si>
  <si>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</si>
  <si>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</si>
  <si>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</si>
  <si>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</si>
  <si>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</si>
  <si>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</si>
  <si>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</si>
  <si>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</si>
  <si>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</si>
  <si>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</si>
  <si>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</si>
  <si>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</si>
  <si>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</si>
  <si>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</si>
  <si>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</si>
  <si>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</si>
  <si>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</si>
  <si>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</si>
  <si>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</si>
  <si>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</si>
  <si>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</si>
  <si>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</si>
  <si>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</si>
  <si>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</si>
  <si>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</si>
  <si>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</si>
  <si>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</si>
  <si>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</si>
  <si>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</si>
  <si>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</si>
  <si>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</si>
  <si>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</si>
  <si>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</si>
  <si>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</si>
  <si>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</si>
  <si>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</si>
  <si>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</si>
  <si>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</si>
  <si>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</si>
  <si>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</si>
  <si>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</si>
  <si>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</si>
  <si>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</si>
  <si>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</si>
  <si>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</si>
  <si>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</si>
  <si>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</si>
  <si>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</si>
  <si>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</si>
  <si>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</si>
  <si>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</si>
  <si>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</si>
  <si>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</si>
  <si>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</si>
  <si>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</si>
  <si>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</si>
  <si>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</si>
  <si>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</si>
  <si>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</si>
  <si>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</si>
  <si>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</si>
  <si>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</si>
  <si>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</si>
  <si>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</si>
  <si>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</si>
  <si>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</si>
  <si>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</si>
  <si>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</si>
  <si>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</si>
  <si>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</si>
  <si>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</si>
  <si>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</si>
  <si>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</si>
  <si>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</si>
  <si>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</si>
  <si>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</si>
  <si>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</si>
  <si>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</si>
  <si>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</si>
  <si>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</si>
  <si>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</si>
  <si>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</si>
  <si>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</si>
  <si>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</si>
  <si>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</si>
  <si>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</si>
  <si>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</si>
  <si>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</si>
  <si>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</si>
  <si>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</si>
  <si>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</si>
  <si>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</si>
  <si>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</si>
  <si>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</si>
  <si>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</si>
  <si>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</si>
  <si>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</si>
  <si>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</si>
  <si>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</si>
  <si>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</si>
  <si>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</si>
  <si>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</si>
  <si>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</si>
  <si>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</si>
  <si>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</si>
  <si>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</si>
  <si>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</si>
  <si>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</si>
  <si>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</si>
  <si>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</si>
  <si>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</si>
  <si>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</si>
  <si>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</si>
  <si>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</si>
  <si>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</si>
  <si>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</si>
  <si>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</si>
  <si>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</si>
  <si>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</si>
  <si>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</si>
  <si>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</si>
  <si>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</si>
  <si>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</si>
  <si>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</si>
  <si>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</si>
  <si>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</si>
  <si>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</si>
  <si>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</si>
  <si>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</si>
  <si>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</si>
  <si>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</si>
  <si>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</si>
  <si>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</si>
  <si>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</si>
  <si>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</si>
  <si>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</si>
  <si>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</si>
  <si>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</si>
  <si>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</si>
  <si>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</si>
  <si>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</si>
  <si>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</si>
  <si>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</si>
  <si>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</si>
  <si>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</si>
  <si>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</si>
  <si>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</si>
  <si>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</si>
  <si>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</si>
  <si>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</si>
  <si>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</si>
  <si>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</si>
  <si>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</si>
  <si>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</si>
  <si>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</si>
  <si>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</si>
  <si>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</si>
  <si>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</si>
  <si>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</si>
  <si>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</si>
  <si>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</si>
  <si>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</si>
  <si>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</si>
  <si>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</si>
  <si>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</si>
  <si>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</si>
  <si>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</si>
  <si>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</si>
  <si>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</si>
  <si>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</si>
  <si>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</si>
  <si>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</si>
  <si>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</si>
  <si>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</si>
  <si>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</si>
  <si>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</si>
  <si>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</si>
  <si>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</si>
  <si>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</si>
  <si>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</si>
  <si>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</si>
  <si>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</si>
  <si>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</si>
  <si>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</si>
  <si>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</si>
  <si>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</si>
  <si>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</si>
  <si>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</si>
  <si>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</si>
  <si>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</si>
  <si>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</si>
  <si>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</si>
  <si>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</si>
  <si>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</si>
  <si>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</si>
  <si>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</si>
  <si>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</si>
  <si>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</si>
  <si>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</si>
  <si>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</si>
  <si>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</si>
  <si>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</si>
  <si>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</si>
  <si>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</si>
  <si>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</si>
  <si>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</si>
  <si>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</si>
  <si>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</si>
  <si>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</si>
  <si>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</si>
  <si>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</si>
  <si>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</si>
  <si>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</si>
  <si>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</si>
  <si>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</si>
  <si>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</si>
  <si>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</si>
  <si>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</si>
  <si>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</si>
  <si>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</si>
  <si>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</si>
  <si>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</si>
  <si>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</si>
  <si>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</si>
  <si>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</si>
  <si>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</si>
  <si>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</si>
  <si>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</si>
  <si>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</si>
  <si>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</si>
  <si>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</si>
  <si>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</si>
  <si>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</si>
  <si>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</si>
  <si>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</si>
  <si>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</si>
  <si>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</si>
  <si>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</si>
  <si>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</si>
  <si>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</si>
  <si>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</si>
  <si>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</si>
  <si>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</si>
  <si>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</si>
  <si>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</si>
  <si>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</si>
  <si>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</si>
  <si>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</si>
  <si>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</si>
  <si>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</si>
  <si>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</si>
  <si>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</si>
  <si>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</si>
  <si>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</si>
  <si>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</si>
  <si>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</si>
  <si>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</si>
  <si>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</si>
  <si>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</si>
  <si>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</si>
  <si>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</si>
  <si>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</si>
  <si>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</si>
  <si>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</si>
  <si>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</si>
  <si>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</si>
  <si>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</si>
  <si>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</si>
  <si>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</si>
  <si>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</si>
  <si>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</si>
  <si>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</si>
  <si>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</si>
  <si>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</si>
  <si>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</si>
  <si>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</si>
  <si>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</si>
  <si>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</si>
  <si>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</si>
  <si>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</si>
  <si>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</si>
  <si>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</si>
  <si>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</si>
  <si>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</si>
  <si>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</si>
  <si>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</si>
  <si>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</si>
  <si>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</si>
  <si>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</si>
  <si>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</si>
  <si>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</si>
  <si>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</si>
  <si>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</si>
  <si>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</si>
  <si>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</si>
  <si>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</si>
  <si>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</si>
  <si>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</si>
  <si>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</si>
  <si>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</si>
  <si>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</si>
  <si>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</si>
  <si>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</si>
  <si>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</si>
  <si>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</si>
  <si>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</si>
  <si>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</si>
  <si>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</si>
  <si>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</si>
  <si>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</si>
  <si>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</si>
  <si>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</si>
  <si>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</si>
  <si>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</si>
  <si>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</si>
  <si>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</si>
  <si>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</si>
  <si>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</si>
  <si>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</si>
  <si>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</si>
  <si>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</si>
  <si>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</si>
  <si>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</si>
  <si>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</si>
  <si>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</si>
  <si>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</si>
  <si>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</si>
  <si>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</si>
  <si>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</si>
  <si>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</si>
  <si>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</si>
  <si>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</si>
  <si>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</si>
  <si>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</si>
  <si>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</si>
  <si>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</si>
  <si>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</si>
  <si>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</si>
  <si>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</si>
  <si>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</si>
  <si>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</si>
  <si>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</si>
  <si>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</si>
  <si>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</si>
  <si>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</si>
  <si>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</si>
  <si>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</si>
  <si>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</si>
  <si>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</si>
  <si>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</si>
  <si>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</si>
  <si>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</si>
  <si>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</si>
  <si>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</si>
  <si>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</si>
  <si>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</si>
  <si>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</si>
  <si>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</si>
  <si>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</si>
  <si>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</si>
  <si>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</si>
  <si>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</si>
  <si>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</si>
  <si>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</si>
  <si>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</si>
  <si>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</si>
  <si>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</si>
  <si>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</si>
  <si>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</si>
  <si>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</si>
  <si>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</si>
  <si>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</si>
  <si>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</si>
  <si>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</si>
  <si>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</si>
  <si>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</si>
  <si>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</si>
  <si>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</si>
  <si>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</si>
  <si>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</si>
  <si>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</si>
  <si>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</si>
  <si>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</si>
  <si>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</si>
  <si>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</si>
  <si>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</si>
  <si>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</si>
  <si>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</si>
  <si>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</si>
  <si>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</si>
  <si>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</si>
  <si>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</si>
  <si>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</si>
  <si>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</si>
  <si>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</si>
  <si>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</si>
  <si>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</si>
  <si>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</si>
  <si>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</si>
  <si>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</si>
  <si>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</si>
  <si>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</si>
  <si>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</si>
  <si>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</si>
  <si>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</si>
  <si>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</si>
  <si>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</si>
  <si>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</si>
  <si>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</si>
  <si>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</si>
  <si>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</si>
  <si>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</si>
  <si>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</si>
  <si>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</si>
  <si>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</si>
  <si>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</si>
  <si>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</si>
  <si>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</si>
  <si>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</si>
  <si>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</si>
  <si>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</si>
  <si>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</si>
  <si>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</si>
  <si>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</si>
  <si>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</si>
  <si>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</si>
  <si>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</si>
  <si>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</si>
  <si>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</si>
  <si>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</si>
  <si>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</si>
  <si>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</si>
  <si>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</si>
  <si>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</si>
  <si>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</si>
  <si>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</si>
  <si>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</si>
  <si>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</si>
  <si>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</si>
  <si>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</si>
  <si>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</si>
  <si>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</si>
  <si>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</si>
  <si>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</si>
  <si>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</si>
  <si>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</si>
  <si>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</si>
  <si>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</si>
  <si>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</si>
  <si>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</si>
  <si>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</si>
  <si>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</si>
  <si>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</si>
  <si>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</si>
  <si>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</si>
  <si>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</si>
  <si>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</si>
  <si>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</si>
  <si>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</si>
  <si>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</si>
  <si>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</si>
  <si>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</si>
  <si>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</si>
  <si>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</si>
  <si>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</si>
  <si>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</si>
  <si>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</si>
  <si>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</si>
  <si>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</si>
  <si>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</si>
  <si>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</si>
  <si>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</si>
  <si>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</si>
  <si>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</si>
  <si>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</si>
  <si>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</si>
  <si>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</si>
  <si>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</si>
  <si>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</si>
  <si>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</si>
  <si>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</si>
  <si>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</si>
  <si>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</si>
  <si>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</si>
  <si>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</si>
  <si>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</si>
  <si>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</si>
  <si>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</si>
  <si>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</si>
  <si>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</si>
  <si>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</si>
  <si>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</si>
  <si>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</si>
  <si>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</si>
  <si>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</si>
  <si>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</si>
  <si>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</si>
  <si>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</si>
  <si>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</si>
  <si>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</si>
  <si>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</si>
  <si>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</si>
  <si>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</si>
  <si>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</si>
  <si>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</si>
  <si>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</si>
  <si>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</si>
  <si>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</si>
  <si>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</si>
  <si>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</si>
  <si>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</si>
  <si>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</si>
  <si>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</si>
  <si>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</si>
  <si>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</si>
  <si>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</si>
  <si>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</si>
  <si>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</si>
  <si>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</si>
  <si>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</si>
  <si>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</si>
  <si>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</si>
  <si>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</si>
  <si>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</si>
  <si>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</si>
  <si>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</si>
  <si>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</si>
  <si>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</si>
  <si>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</si>
  <si>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</si>
  <si>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</si>
  <si>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</si>
  <si>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</si>
  <si>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</si>
  <si>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</si>
  <si>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</si>
  <si>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</si>
  <si>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</si>
  <si>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</si>
  <si>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</si>
  <si>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</si>
  <si>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</si>
  <si>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</si>
  <si>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</si>
  <si>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</si>
  <si>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</si>
  <si>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</si>
  <si>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</si>
  <si>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</si>
  <si>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</si>
  <si>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</si>
  <si>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</si>
  <si>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</si>
  <si>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</si>
  <si>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</si>
  <si>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</si>
  <si>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</si>
  <si>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</si>
  <si>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</si>
  <si>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</si>
  <si>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</si>
  <si>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</si>
  <si>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</si>
  <si>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</si>
  <si>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</si>
  <si>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</si>
  <si>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</si>
  <si>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</si>
  <si>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</si>
  <si>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</si>
  <si>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</si>
  <si>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</si>
  <si>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</si>
  <si>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</si>
  <si>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</si>
  <si>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</si>
  <si>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</si>
  <si>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</si>
  <si>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</si>
  <si>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</si>
  <si>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</si>
  <si>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</si>
  <si>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</si>
  <si>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</si>
  <si>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</si>
  <si>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</si>
  <si>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</si>
  <si>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</si>
  <si>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</si>
  <si>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</si>
  <si>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</si>
  <si>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</si>
  <si>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</si>
  <si>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</si>
  <si>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</si>
  <si>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</si>
  <si>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</si>
  <si>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</si>
  <si>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</si>
  <si>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</si>
  <si>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</si>
  <si>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</si>
  <si>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</si>
  <si>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</si>
  <si>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</si>
  <si>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</si>
  <si>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</si>
  <si>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</si>
  <si>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</si>
  <si>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</si>
  <si>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</si>
  <si>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</si>
  <si>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</si>
  <si>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</si>
  <si>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</si>
  <si>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</si>
  <si>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</si>
  <si>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</si>
  <si>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</si>
  <si>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</si>
  <si>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</si>
  <si>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</si>
  <si>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</si>
  <si>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</si>
  <si>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</si>
  <si>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</si>
  <si>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</si>
  <si>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</si>
  <si>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</si>
  <si>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</si>
  <si>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</si>
  <si>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</si>
  <si>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</si>
  <si>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</si>
  <si>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</si>
  <si>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</si>
  <si>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</si>
  <si>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</si>
  <si>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</si>
  <si>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</si>
  <si>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</si>
  <si>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</si>
  <si>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</si>
  <si>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</si>
  <si>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</si>
  <si>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</si>
  <si>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</si>
  <si>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</si>
  <si>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</si>
  <si>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</si>
  <si>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</si>
  <si>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</si>
  <si>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</si>
  <si>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</si>
  <si>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</si>
  <si>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</si>
  <si>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</si>
  <si>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</si>
  <si>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</si>
  <si>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</si>
  <si>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</si>
  <si>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</si>
  <si>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</si>
  <si>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</si>
  <si>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</si>
  <si>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</si>
  <si>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</si>
  <si>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</si>
  <si>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</si>
  <si>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</si>
  <si>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</si>
  <si>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</si>
  <si>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</si>
  <si>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</si>
  <si>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</si>
  <si>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</si>
  <si>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</si>
  <si>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</si>
  <si>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</si>
  <si>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</si>
  <si>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</si>
  <si>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</si>
  <si>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</si>
  <si>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</si>
  <si>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</si>
  <si>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</si>
  <si>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</si>
  <si>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</si>
  <si>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</si>
  <si>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</si>
  <si>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</si>
  <si>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</si>
  <si>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</si>
  <si>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</si>
  <si>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</si>
  <si>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</si>
  <si>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</si>
  <si>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</si>
  <si>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</si>
  <si>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</si>
  <si>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</si>
  <si>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</si>
  <si>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</si>
  <si>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</si>
  <si>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</si>
  <si>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</si>
  <si>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</si>
  <si>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</si>
  <si>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</si>
  <si>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</si>
  <si>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</si>
  <si>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</si>
  <si>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</si>
  <si>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</si>
  <si>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</si>
  <si>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</si>
  <si>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</si>
  <si>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</si>
  <si>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</si>
  <si>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</si>
  <si>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</si>
  <si>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</si>
  <si>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</si>
  <si>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</si>
  <si>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</si>
  <si>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</si>
  <si>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</si>
  <si>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</si>
  <si>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</si>
  <si>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</si>
  <si>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</si>
  <si>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</si>
  <si>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</si>
  <si>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</si>
  <si>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</si>
  <si>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</si>
  <si>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</si>
  <si>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</si>
  <si>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</si>
  <si>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</si>
  <si>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</si>
  <si>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</si>
  <si>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</si>
  <si>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</si>
  <si>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</si>
  <si>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</si>
  <si>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</si>
  <si>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</si>
  <si>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</si>
  <si>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</si>
  <si>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</si>
  <si>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</si>
  <si>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</si>
  <si>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</si>
  <si>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</si>
  <si>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</si>
  <si>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</si>
  <si>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</si>
  <si>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</si>
  <si>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</si>
  <si>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</si>
  <si>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</si>
  <si>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</si>
  <si>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</si>
  <si>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</si>
  <si>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</si>
  <si>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</si>
  <si>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</si>
  <si>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</si>
  <si>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</si>
  <si>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</si>
  <si>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</si>
  <si>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</si>
  <si>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</si>
  <si>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</si>
  <si>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</si>
  <si>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</si>
  <si>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</si>
  <si>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</si>
  <si>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</si>
  <si>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</si>
  <si>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</si>
  <si>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</si>
  <si>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</si>
  <si>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</si>
  <si>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</si>
  <si>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</si>
  <si>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</si>
  <si>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</si>
  <si>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</si>
  <si>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</si>
  <si>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</si>
  <si>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</si>
  <si>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</si>
  <si>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</si>
  <si>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</si>
  <si>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</si>
  <si>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</si>
  <si>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</si>
  <si>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</si>
  <si>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</si>
  <si>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</si>
  <si>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</si>
  <si>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</si>
  <si>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</si>
  <si>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</si>
  <si>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</si>
  <si>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</si>
  <si>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</si>
  <si>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</si>
  <si>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</si>
  <si>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</si>
  <si>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</si>
  <si>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</si>
  <si>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</si>
  <si>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</si>
  <si>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</si>
  <si>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</si>
  <si>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</si>
  <si>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</si>
  <si>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</si>
  <si>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</si>
  <si>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</si>
  <si>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</si>
  <si>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</si>
  <si>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</si>
  <si>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</si>
  <si>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</si>
  <si>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</si>
  <si>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</si>
  <si>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</si>
  <si>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</si>
  <si>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</si>
  <si>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</si>
  <si>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</si>
  <si>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</si>
  <si>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</si>
  <si>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</si>
  <si>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</si>
  <si>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</si>
  <si>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</si>
  <si>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</si>
  <si>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</si>
  <si>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</si>
  <si>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</si>
  <si>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</si>
  <si>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</si>
  <si>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</si>
  <si>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</si>
  <si>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</si>
  <si>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</si>
  <si>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</si>
  <si>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</si>
  <si>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</si>
  <si>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</si>
  <si>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</si>
  <si>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</si>
  <si>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</si>
  <si>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</si>
  <si>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</si>
  <si>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</si>
  <si>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</si>
  <si>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</si>
  <si>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</si>
  <si>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</si>
  <si>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</si>
  <si>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</si>
  <si>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</si>
  <si>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</si>
  <si>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</si>
  <si>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</si>
  <si>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</si>
  <si>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</si>
  <si>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</si>
  <si>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</si>
  <si>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</si>
  <si>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</si>
  <si>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</si>
  <si>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</si>
  <si>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</si>
  <si>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</si>
  <si>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</si>
  <si>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</si>
  <si>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</si>
  <si>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</si>
  <si>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</si>
  <si>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</si>
  <si>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</si>
  <si>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</si>
  <si>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</si>
  <si>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</si>
  <si>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</si>
  <si>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</si>
  <si>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</si>
  <si>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</si>
  <si>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</si>
  <si>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</si>
  <si>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</si>
  <si>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</si>
  <si>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</si>
  <si>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</si>
  <si>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</si>
  <si>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</si>
  <si>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</si>
  <si>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</si>
  <si>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</si>
  <si>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</si>
  <si>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</si>
  <si>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</si>
  <si>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</si>
  <si>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</si>
  <si>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</si>
  <si>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</si>
  <si>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</si>
  <si>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</si>
  <si>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</si>
  <si>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</si>
  <si>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</si>
  <si>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</si>
  <si>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</si>
  <si>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</si>
  <si>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</si>
  <si>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</si>
  <si>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</si>
  <si>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</si>
  <si>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</si>
  <si>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</si>
  <si>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</si>
  <si>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</si>
  <si>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</si>
  <si>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</si>
  <si>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</si>
  <si>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</si>
  <si>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</si>
  <si>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</si>
  <si>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</si>
  <si>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</si>
  <si>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</si>
  <si>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</si>
  <si>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</si>
  <si>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</si>
  <si>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</si>
  <si>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</si>
  <si>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</si>
  <si>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</si>
  <si>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</si>
  <si>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</si>
  <si>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</si>
  <si>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</si>
  <si>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</si>
  <si>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</si>
  <si>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</si>
  <si>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</si>
  <si>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</si>
  <si>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</si>
  <si>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</si>
  <si>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</si>
  <si>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</si>
  <si>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</si>
  <si>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</si>
  <si>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</si>
  <si>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</si>
  <si>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</si>
  <si>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</si>
  <si>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</si>
  <si>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</si>
  <si>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</si>
  <si>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</si>
  <si>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</si>
  <si>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</si>
  <si>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</si>
  <si>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</si>
  <si>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</si>
  <si>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</si>
  <si>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</si>
  <si>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</si>
  <si>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</si>
  <si>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</si>
  <si>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</si>
  <si>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</si>
  <si>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</si>
  <si>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</si>
  <si>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</si>
  <si>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</si>
  <si>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</si>
  <si>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</si>
  <si>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</si>
  <si>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</si>
  <si>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</si>
  <si>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</si>
  <si>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</si>
  <si>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</si>
  <si>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</si>
  <si>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</si>
  <si>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</si>
  <si>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</si>
  <si>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</si>
  <si>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</si>
  <si>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</si>
  <si>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</si>
  <si>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</si>
  <si>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</si>
  <si>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</si>
  <si>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</si>
  <si>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</si>
  <si>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</si>
  <si>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</si>
  <si>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</si>
  <si>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</si>
  <si>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</si>
  <si>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</si>
  <si>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</si>
  <si>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</si>
  <si>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</si>
  <si>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</si>
  <si>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</si>
  <si>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</si>
  <si>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</si>
  <si>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</si>
  <si>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</si>
  <si>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</si>
  <si>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</si>
  <si>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</si>
  <si>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</si>
  <si>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</si>
  <si>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</si>
  <si>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</si>
  <si>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</si>
  <si>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</si>
  <si>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</si>
  <si>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</si>
  <si>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</si>
  <si>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</si>
  <si>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</si>
  <si>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</si>
  <si>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</si>
  <si>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</si>
  <si>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</si>
  <si>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</si>
  <si>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</si>
  <si>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</si>
  <si>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</si>
  <si>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</si>
  <si>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</si>
  <si>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</si>
  <si>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</si>
  <si>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</si>
  <si>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</si>
  <si>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</si>
  <si>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</si>
  <si>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</si>
  <si>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</si>
  <si>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</si>
  <si>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</si>
  <si>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</si>
  <si>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</si>
  <si>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</si>
  <si>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</si>
  <si>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</si>
  <si>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</si>
  <si>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</si>
  <si>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</si>
  <si>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</si>
  <si>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</si>
  <si>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</si>
  <si>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</si>
  <si>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</si>
  <si>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</si>
  <si>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</si>
  <si>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</si>
  <si>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</si>
  <si>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</si>
  <si>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</si>
  <si>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</si>
  <si>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</si>
  <si>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</si>
  <si>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</si>
  <si>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</si>
  <si>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</si>
  <si>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</si>
  <si>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</si>
  <si>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</si>
  <si>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</si>
  <si>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</si>
  <si>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</si>
  <si>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</si>
  <si>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</si>
  <si>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</si>
  <si>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</si>
  <si>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</si>
  <si>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</si>
  <si>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</si>
  <si>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</si>
  <si>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</si>
  <si>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</si>
  <si>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</si>
  <si>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</si>
  <si>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</si>
  <si>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</si>
  <si>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</si>
  <si>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</si>
  <si>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</si>
  <si>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</si>
  <si>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</si>
  <si>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</si>
  <si>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</si>
  <si>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</si>
  <si>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</si>
  <si>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</si>
  <si>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</si>
  <si>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</si>
  <si>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</si>
  <si>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</si>
  <si>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</si>
  <si>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</si>
  <si>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</si>
  <si>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</si>
  <si>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</si>
  <si>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</si>
  <si>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</si>
  <si>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</si>
  <si>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</si>
  <si>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</si>
  <si>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</si>
  <si>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</si>
  <si>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</si>
  <si>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</si>
  <si>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</si>
  <si>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</si>
  <si>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</si>
  <si>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</si>
  <si>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</si>
  <si>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</si>
  <si>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</si>
  <si>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</si>
  <si>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</si>
  <si>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</si>
  <si>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</si>
  <si>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</si>
  <si>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</si>
  <si>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</si>
  <si>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</si>
  <si>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</si>
  <si>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</si>
  <si>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</si>
  <si>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</si>
  <si>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</si>
  <si>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</si>
  <si>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</si>
  <si>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</si>
  <si>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</si>
  <si>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</si>
  <si>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</si>
  <si>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</si>
  <si>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</si>
  <si>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</si>
  <si>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</si>
  <si>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</si>
  <si>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</si>
  <si>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</si>
  <si>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</si>
  <si>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</si>
  <si>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</si>
  <si>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</si>
  <si>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</si>
  <si>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</si>
  <si>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</si>
  <si>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</si>
  <si>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</si>
  <si>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</si>
  <si>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</si>
  <si>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</si>
  <si>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</si>
  <si>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</si>
  <si>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</si>
  <si>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</si>
  <si>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</si>
  <si>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</si>
  <si>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</si>
  <si>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</si>
  <si>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</si>
  <si>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</si>
  <si>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</si>
  <si>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</si>
  <si>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</si>
  <si>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</si>
  <si>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</si>
  <si>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</si>
  <si>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</si>
  <si>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</si>
  <si>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</si>
  <si>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</si>
  <si>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</si>
  <si>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</si>
  <si>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</si>
  <si>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</si>
  <si>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</si>
  <si>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</si>
  <si>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</si>
  <si>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</si>
  <si>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</si>
  <si>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</si>
  <si>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</si>
  <si>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</si>
  <si>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</si>
  <si>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</si>
  <si>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</si>
  <si>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</si>
  <si>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</si>
  <si>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</si>
  <si>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</si>
  <si>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</si>
  <si>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</si>
  <si>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</si>
  <si>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</si>
  <si>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</si>
  <si>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</si>
  <si>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</si>
  <si>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</si>
  <si>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</si>
  <si>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</si>
  <si>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</si>
  <si>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</si>
  <si>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</si>
  <si>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</si>
  <si>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</si>
  <si>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</si>
  <si>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</si>
  <si>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</si>
  <si>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</si>
  <si>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</si>
  <si>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</si>
  <si>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</si>
  <si>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</si>
  <si>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</si>
  <si>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</si>
  <si>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</si>
  <si>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</si>
  <si>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</si>
  <si>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</si>
  <si>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</si>
  <si>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</si>
  <si>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</si>
  <si>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</si>
  <si>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</si>
  <si>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</si>
  <si>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</si>
  <si>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</si>
  <si>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</si>
  <si>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</si>
  <si>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</si>
  <si>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</si>
  <si>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</si>
  <si>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</si>
  <si>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</si>
  <si>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</si>
  <si>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</si>
  <si>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</si>
  <si>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</si>
  <si>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</si>
  <si>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</si>
  <si>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</si>
  <si>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</si>
  <si>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</si>
  <si>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</si>
  <si>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</si>
  <si>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</si>
  <si>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</si>
  <si>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</si>
  <si>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</si>
  <si>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</si>
  <si>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</si>
  <si>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</si>
  <si>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</si>
  <si>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</si>
  <si>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</si>
  <si>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</si>
  <si>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</si>
  <si>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</si>
  <si>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</si>
  <si>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</si>
  <si>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</si>
  <si>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</si>
  <si>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</si>
  <si>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</si>
  <si>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</si>
  <si>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</si>
  <si>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</si>
  <si>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</si>
  <si>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</si>
  <si>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</si>
  <si>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</si>
  <si>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</si>
  <si>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</si>
  <si>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</si>
  <si>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</si>
  <si>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</si>
  <si>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</si>
  <si>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</si>
  <si>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</si>
  <si>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</si>
  <si>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</si>
  <si>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</si>
  <si>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</si>
  <si>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</si>
  <si>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</si>
  <si>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</si>
  <si>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</si>
  <si>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</si>
  <si>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</si>
  <si>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</si>
  <si>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</si>
  <si>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</si>
  <si>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</si>
  <si>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</si>
  <si>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</si>
  <si>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</si>
  <si>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</si>
  <si>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</si>
  <si>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</si>
  <si>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</si>
  <si>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</si>
  <si>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</si>
  <si>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</si>
  <si>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</si>
  <si>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</si>
  <si>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</si>
  <si>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</si>
  <si>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</si>
  <si>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</si>
  <si>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</si>
  <si>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</si>
  <si>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</si>
  <si>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</si>
  <si>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</si>
  <si>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</si>
  <si>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</si>
  <si>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</si>
  <si>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</si>
  <si>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</si>
  <si>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</si>
  <si>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</si>
  <si>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</si>
  <si>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</si>
  <si>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</si>
  <si>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</si>
  <si>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</si>
  <si>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</si>
  <si>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</si>
  <si>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</si>
  <si>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</si>
  <si>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</si>
  <si>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</si>
  <si>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</si>
  <si>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</si>
  <si>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</si>
  <si>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</si>
  <si>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</si>
  <si>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</si>
  <si>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</si>
  <si>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</si>
  <si>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</si>
  <si>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</si>
  <si>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</si>
  <si>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</si>
  <si>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</si>
  <si>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</si>
  <si>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</si>
  <si>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</si>
  <si>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</si>
  <si>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</si>
  <si>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</si>
  <si>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</si>
  <si>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</si>
  <si>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</si>
  <si>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</si>
  <si>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</si>
  <si>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</si>
  <si>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</si>
  <si>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</si>
  <si>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</si>
  <si>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</si>
  <si>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</si>
  <si>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</si>
  <si>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</si>
  <si>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</si>
  <si>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</si>
  <si>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</si>
  <si>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</si>
  <si>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</si>
  <si>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</si>
  <si>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</si>
  <si>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</si>
  <si>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</si>
  <si>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</si>
  <si>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</si>
  <si>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</si>
  <si>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</si>
  <si>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</si>
  <si>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</si>
  <si>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</si>
  <si>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</si>
  <si>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</si>
  <si>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</si>
  <si>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</si>
  <si>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</si>
  <si>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</si>
  <si>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</si>
  <si>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</si>
  <si>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</si>
  <si>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</si>
  <si>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</si>
  <si>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</si>
  <si>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</si>
  <si>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</si>
  <si>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</si>
  <si>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</si>
  <si>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</si>
  <si>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</si>
  <si>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</si>
  <si>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</si>
  <si>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</si>
  <si>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</si>
  <si>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</si>
  <si>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</si>
  <si>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</si>
  <si>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</si>
  <si>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</si>
  <si>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</si>
  <si>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</si>
  <si>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</si>
  <si>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</si>
  <si>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</si>
  <si>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</si>
  <si>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</si>
  <si>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</si>
  <si>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</si>
  <si>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</si>
  <si>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</si>
  <si>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</si>
  <si>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</si>
  <si>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</si>
  <si>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</si>
  <si>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</si>
  <si>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</si>
  <si>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</si>
  <si>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</si>
  <si>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</si>
  <si>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</si>
  <si>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</si>
  <si>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</si>
  <si>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</si>
  <si>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</si>
  <si>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</si>
  <si>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</si>
  <si>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</si>
  <si>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</si>
  <si>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</si>
  <si>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</si>
  <si>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</si>
  <si>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</si>
  <si>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</si>
  <si>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</si>
  <si>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</si>
  <si>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</si>
  <si>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</si>
  <si>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</si>
  <si>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</si>
  <si>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</si>
  <si>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</si>
  <si>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</si>
  <si>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</si>
  <si>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</si>
  <si>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</si>
  <si>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</si>
  <si>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</si>
  <si>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</si>
  <si>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</si>
  <si>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</si>
  <si>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</si>
  <si>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</si>
  <si>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</si>
  <si>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</si>
  <si>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</si>
  <si>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</si>
  <si>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</si>
  <si>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</si>
  <si>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</si>
  <si>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</si>
  <si>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</si>
  <si>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</si>
  <si>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</si>
  <si>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</si>
  <si>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</si>
  <si>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</si>
  <si>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</si>
  <si>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</si>
  <si>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</si>
  <si>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</si>
  <si>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</si>
  <si>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</si>
  <si>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</si>
  <si>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</si>
  <si>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</si>
  <si>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</si>
  <si>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</si>
  <si>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</si>
  <si>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</si>
  <si>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</si>
  <si>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</si>
  <si>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</si>
  <si>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</si>
  <si>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</si>
  <si>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</si>
  <si>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</si>
  <si>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</si>
  <si>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</si>
  <si>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</si>
  <si>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</si>
  <si>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</si>
  <si>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</si>
  <si>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</si>
  <si>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</si>
  <si>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</si>
  <si>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</si>
  <si>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</si>
  <si>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</si>
  <si>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</si>
  <si>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</si>
  <si>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</si>
  <si>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</si>
  <si>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</si>
  <si>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</si>
  <si>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</si>
  <si>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</si>
  <si>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</si>
  <si>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</si>
  <si>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</si>
  <si>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</si>
  <si>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</si>
  <si>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</si>
  <si>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</si>
  <si>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</si>
  <si>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</si>
  <si>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</si>
  <si>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</si>
  <si>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</si>
  <si>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</si>
  <si>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</si>
  <si>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</si>
  <si>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</si>
  <si>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</si>
  <si>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</si>
  <si>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</si>
  <si>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</si>
  <si>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</si>
  <si>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</si>
  <si>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</si>
  <si>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</si>
  <si>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</si>
  <si>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</si>
  <si>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</si>
  <si>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</si>
  <si>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</si>
  <si>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</si>
  <si>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</si>
  <si>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</si>
  <si>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</si>
  <si>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</si>
  <si>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</si>
  <si>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</si>
  <si>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</si>
  <si>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</si>
  <si>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</si>
  <si>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</si>
  <si>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</si>
  <si>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</si>
  <si>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</si>
  <si>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</si>
  <si>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</si>
  <si>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</si>
  <si>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</si>
  <si>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</si>
  <si>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</si>
  <si>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</si>
  <si>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</si>
  <si>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</si>
  <si>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</si>
  <si>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</si>
  <si>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</si>
  <si>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</si>
  <si>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</si>
  <si>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</si>
  <si>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</si>
  <si>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</si>
  <si>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</si>
  <si>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</si>
  <si>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</si>
  <si>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</si>
  <si>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</si>
  <si>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</si>
  <si>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</si>
  <si>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</si>
  <si>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</si>
  <si>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</si>
  <si>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</si>
  <si>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</si>
  <si>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</si>
  <si>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</si>
  <si>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</si>
  <si>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</si>
  <si>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</si>
  <si>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</si>
  <si>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</si>
  <si>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</si>
  <si>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</si>
  <si>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</si>
  <si>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</si>
  <si>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</si>
  <si>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</si>
  <si>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</si>
  <si>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</si>
  <si>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</si>
  <si>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</si>
  <si>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</si>
  <si>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</si>
  <si>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</si>
  <si>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</si>
  <si>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</si>
  <si>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</si>
  <si>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</si>
  <si>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</si>
  <si>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</si>
  <si>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</si>
  <si>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</si>
  <si>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</si>
  <si>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</si>
  <si>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</si>
  <si>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</si>
  <si>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</si>
  <si>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</si>
  <si>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</si>
  <si>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</si>
  <si>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</si>
  <si>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</si>
  <si>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</si>
  <si>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</si>
  <si>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</si>
  <si>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</si>
  <si>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</si>
  <si>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</si>
  <si>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</si>
  <si>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</si>
  <si>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</si>
  <si>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</si>
  <si>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</si>
  <si>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</si>
  <si>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</si>
  <si>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</si>
  <si>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</si>
  <si>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</si>
  <si>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</si>
  <si>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</si>
  <si>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</si>
  <si>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</si>
  <si>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</si>
  <si>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</si>
  <si>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</si>
  <si>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</si>
  <si>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</si>
  <si>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</si>
  <si>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</si>
  <si>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</si>
  <si>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</si>
  <si>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</si>
  <si>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</si>
  <si>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</si>
  <si>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</si>
  <si>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</si>
  <si>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</si>
  <si>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</si>
  <si>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</si>
  <si>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</si>
  <si>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</si>
  <si>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</si>
  <si>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</si>
  <si>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</si>
  <si>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</si>
  <si>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</si>
  <si>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</si>
  <si>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</si>
  <si>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</si>
  <si>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</si>
  <si>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</si>
  <si>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</si>
  <si>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</si>
  <si>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</si>
  <si>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</si>
  <si>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</si>
  <si>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</si>
  <si>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</si>
  <si>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</si>
  <si>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</si>
  <si>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</si>
  <si>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</si>
  <si>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</si>
  <si>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</si>
  <si>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</si>
  <si>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</si>
  <si>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</si>
  <si>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</si>
  <si>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</si>
  <si>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</si>
  <si>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</si>
  <si>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</si>
  <si>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</si>
  <si>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</si>
  <si>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</si>
  <si>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</si>
  <si>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</si>
  <si>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かみほしかわ</t>
    <phoneticPr fontId="1"/>
  </si>
  <si>
    <t>ニチイホーム 上星川</t>
    <rPh sb="7" eb="10">
      <t>ウエホシカワ</t>
    </rPh>
    <phoneticPr fontId="1"/>
  </si>
  <si>
    <t>神奈川県横浜市保土ヶ谷区東川島町3番6号</t>
    <rPh sb="0" eb="3">
      <t>カナガワ</t>
    </rPh>
    <rPh sb="3" eb="4">
      <t>ケン</t>
    </rPh>
    <rPh sb="4" eb="6">
      <t>ヨコハマ</t>
    </rPh>
    <rPh sb="6" eb="7">
      <t>シ</t>
    </rPh>
    <rPh sb="7" eb="11">
      <t>ホドガヤ</t>
    </rPh>
    <rPh sb="11" eb="12">
      <t>ク</t>
    </rPh>
    <rPh sb="12" eb="13">
      <t>ヒガシ</t>
    </rPh>
    <rPh sb="13" eb="15">
      <t>カワジマ</t>
    </rPh>
    <rPh sb="15" eb="16">
      <t>マチ</t>
    </rPh>
    <rPh sb="17" eb="18">
      <t>バン</t>
    </rPh>
    <rPh sb="19" eb="20">
      <t>ゴウ</t>
    </rPh>
    <phoneticPr fontId="1"/>
  </si>
  <si>
    <t>上星川</t>
    <phoneticPr fontId="1"/>
  </si>
  <si>
    <t>相鉄線「上星川」駅より徒歩12分（920ｍ）</t>
    <phoneticPr fontId="1"/>
  </si>
  <si>
    <t>045</t>
    <phoneticPr fontId="1"/>
  </si>
  <si>
    <t>370</t>
    <phoneticPr fontId="1"/>
  </si>
  <si>
    <t>5021</t>
    <phoneticPr fontId="1"/>
  </si>
  <si>
    <t>5022</t>
    <phoneticPr fontId="1"/>
  </si>
  <si>
    <t>hstu60ro</t>
    <phoneticPr fontId="1"/>
  </si>
  <si>
    <t>www.nichii-home.jp</t>
    <phoneticPr fontId="1"/>
  </si>
  <si>
    <t>渡邉　雅賛</t>
    <phoneticPr fontId="1"/>
  </si>
  <si>
    <t>管理者（ホーム長）</t>
    <rPh sb="0" eb="3">
      <t>カンリシャ</t>
    </rPh>
    <rPh sb="7" eb="8">
      <t>チョウ</t>
    </rPh>
    <phoneticPr fontId="1"/>
  </si>
  <si>
    <t>１　介護付（一般型特定施設入居者生活介護を提供する場合）</t>
  </si>
  <si>
    <t>1470600733</t>
    <phoneticPr fontId="1"/>
  </si>
  <si>
    <t>神奈川県横浜市</t>
    <rPh sb="0" eb="4">
      <t>カナガワケン</t>
    </rPh>
    <rPh sb="4" eb="7">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</si>
  <si>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</si>
  <si>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</si>
  <si>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</si>
  <si>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</si>
  <si>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</si>
  <si>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</si>
  <si>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</si>
  <si>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</si>
  <si>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</si>
  <si>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</si>
  <si>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</si>
  <si>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</si>
  <si>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</si>
  <si>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</si>
  <si>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</si>
  <si>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成和クリニック</t>
    <phoneticPr fontId="1"/>
  </si>
  <si>
    <t>神奈川県横浜市緑区十日市場町816-8
バラハイツ十日市場101号</t>
    <phoneticPr fontId="1"/>
  </si>
  <si>
    <t>内科</t>
    <phoneticPr fontId="1"/>
  </si>
  <si>
    <t>医療法人社団ユニメディコ 
山手台クリニック</t>
    <phoneticPr fontId="1"/>
  </si>
  <si>
    <t>神奈川県横浜市泉区領家3-2-4山手台1K 
プラザ2階</t>
    <phoneticPr fontId="1"/>
  </si>
  <si>
    <t>医療法人社団 高輪会 
新横浜デンタルクリニック</t>
    <phoneticPr fontId="1"/>
  </si>
  <si>
    <t>神奈川県横浜市港北区小机町2461</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</si>
  <si>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</si>
  <si>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</si>
  <si>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</si>
  <si>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</si>
  <si>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</si>
  <si>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</si>
  <si>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</si>
  <si>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</si>
  <si>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</si>
  <si>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</si>
  <si>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</si>
  <si>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</si>
  <si>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</si>
  <si>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</si>
  <si>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</si>
  <si>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</si>
  <si>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</si>
  <si>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</si>
  <si>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</si>
  <si>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</si>
  <si>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</si>
  <si>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</si>
  <si>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</si>
  <si>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</si>
  <si>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</si>
  <si>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</si>
  <si>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</si>
  <si>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1,440,000～2,880,000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</si>
  <si>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</si>
  <si>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</si>
  <si>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</si>
  <si>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</si>
  <si>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</si>
  <si>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</si>
  <si>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</si>
  <si>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</si>
  <si>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ニチイホーム 上星川
窓口担当者・苦情解決責任者  
ホーム長（施設長・管理者）　渡邉　雅賛</t>
    <rPh sb="7" eb="10">
      <t>カミホシカワ</t>
    </rPh>
    <rPh sb="41" eb="43">
      <t>ワタナベ</t>
    </rPh>
    <rPh sb="44" eb="45">
      <t>マサ</t>
    </rPh>
    <rPh sb="45" eb="46">
      <t>サン</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</si>
  <si>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</si>
  <si>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</si>
  <si>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</si>
  <si>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</si>
  <si>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</si>
  <si>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土曜日・日曜日・祝祭日・年末年始</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</si>
  <si>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</si>
  <si>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</si>
  <si>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</si>
  <si>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</si>
  <si>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</si>
  <si>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</si>
  <si>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</si>
  <si>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</si>
  <si>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</si>
  <si>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</si>
  <si>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</si>
  <si>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</si>
  <si>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</si>
  <si>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</si>
  <si>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</si>
  <si>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</si>
  <si>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</si>
  <si>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</si>
  <si>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</si>
  <si>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</si>
  <si>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</si>
  <si>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</si>
  <si>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</si>
  <si>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特別養護老人ホームへ転居、療養型への転居他有料老人ホームへ転居</t>
    <phoneticPr fontId="1"/>
  </si>
  <si>
    <t>ｃ　2.5：１以上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</si>
</sst>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85" zoomScale="75" zoomScaleNormal="100" zoomScaleSheetLayoutView="75" workbookViewId="0">
      <selection activeCell="I202" sqref="I202:P20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2539</v>
      </c>
      <c r="O19" s="136"/>
      <c r="P19" s="137"/>
      <c r="Q19" s="12"/>
    </row>
    <row r="20" spans="1:20" ht="20.100000000000001" customHeight="1">
      <c r="B20" s="138"/>
      <c r="C20" s="139"/>
      <c r="D20" s="139"/>
      <c r="E20" s="140"/>
      <c r="F20" s="95" t="s">
        <v>15</v>
      </c>
      <c r="G20" s="95"/>
      <c r="H20" s="95"/>
      <c r="I20" s="95"/>
      <c r="J20" s="64" t="s">
        <v>2536</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1964</v>
      </c>
      <c r="G26" s="167"/>
      <c r="H26" s="35" t="s">
        <v>465</v>
      </c>
      <c r="I26" s="167">
        <v>6</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240</v>
      </c>
      <c r="H33" s="35" t="s">
        <v>468</v>
      </c>
      <c r="I33" s="32">
        <v>41</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2552</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2552</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2556</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2558</v>
      </c>
      <c r="K48" s="87"/>
      <c r="L48" s="87"/>
      <c r="M48" s="87"/>
      <c r="N48" s="87"/>
      <c r="O48" s="78"/>
      <c r="P48" s="88"/>
    </row>
    <row r="49" spans="1:20" ht="20.100000000000001" customHeight="1">
      <c r="B49" s="153"/>
      <c r="C49" s="95"/>
      <c r="D49" s="95"/>
      <c r="E49" s="95"/>
      <c r="F49" s="95" t="s">
        <v>18</v>
      </c>
      <c r="G49" s="95"/>
      <c r="H49" s="95"/>
      <c r="I49" s="95"/>
      <c r="J49" s="87" t="s">
        <v>2559</v>
      </c>
      <c r="K49" s="87"/>
      <c r="L49" s="87"/>
      <c r="M49" s="87"/>
      <c r="N49" s="87"/>
      <c r="O49" s="78"/>
      <c r="P49" s="88"/>
    </row>
    <row r="50" spans="1:20" ht="20.100000000000001" customHeight="1">
      <c r="B50" s="195" t="s">
        <v>28</v>
      </c>
      <c r="C50" s="196"/>
      <c r="D50" s="196"/>
      <c r="E50" s="196"/>
      <c r="F50" s="196"/>
      <c r="G50" s="196"/>
      <c r="H50" s="196"/>
      <c r="I50" s="196"/>
      <c r="J50" s="166">
        <v>1990</v>
      </c>
      <c r="K50" s="167"/>
      <c r="L50" s="35" t="s">
        <v>465</v>
      </c>
      <c r="M50" s="61">
        <v>6</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2004</v>
      </c>
      <c r="K51" s="200"/>
      <c r="L51" s="36" t="s">
        <v>465</v>
      </c>
      <c r="M51" s="62">
        <v>5</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2560</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2561</v>
      </c>
      <c r="K55" s="230"/>
      <c r="L55" s="230"/>
      <c r="M55" s="230"/>
      <c r="N55" s="230"/>
      <c r="O55" s="230"/>
      <c r="P55" s="231"/>
    </row>
    <row r="56" spans="1:20" ht="20.100000000000001" customHeight="1">
      <c r="B56" s="223"/>
      <c r="C56" s="224"/>
      <c r="D56" s="225"/>
      <c r="E56" s="95" t="s">
        <v>33</v>
      </c>
      <c r="F56" s="95"/>
      <c r="G56" s="95"/>
      <c r="H56" s="95"/>
      <c r="I56" s="95"/>
      <c r="J56" s="78" t="s">
        <v>2562</v>
      </c>
      <c r="K56" s="79"/>
      <c r="L56" s="79"/>
      <c r="M56" s="79"/>
      <c r="N56" s="79"/>
      <c r="O56" s="79"/>
      <c r="P56" s="80"/>
    </row>
    <row r="57" spans="1:20" ht="20.100000000000001" customHeight="1">
      <c r="B57" s="223"/>
      <c r="C57" s="224"/>
      <c r="D57" s="225"/>
      <c r="E57" s="95" t="s">
        <v>34</v>
      </c>
      <c r="F57" s="95"/>
      <c r="G57" s="95"/>
      <c r="H57" s="95"/>
      <c r="I57" s="95"/>
      <c r="J57" s="166">
        <v>2004</v>
      </c>
      <c r="K57" s="167"/>
      <c r="L57" s="35" t="s">
        <v>465</v>
      </c>
      <c r="M57" s="61">
        <v>6</v>
      </c>
      <c r="N57" s="35" t="s">
        <v>466</v>
      </c>
      <c r="O57" s="61">
        <v>1</v>
      </c>
      <c r="P57" s="37" t="s">
        <v>467</v>
      </c>
    </row>
    <row r="58" spans="1:20" ht="20.100000000000001" customHeight="1" thickBot="1">
      <c r="B58" s="226"/>
      <c r="C58" s="227"/>
      <c r="D58" s="228"/>
      <c r="E58" s="183" t="s">
        <v>35</v>
      </c>
      <c r="F58" s="183"/>
      <c r="G58" s="183"/>
      <c r="H58" s="183"/>
      <c r="I58" s="183"/>
      <c r="J58" s="199">
        <v>2019</v>
      </c>
      <c r="K58" s="200"/>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1895.83</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2052.44</v>
      </c>
      <c r="L72" s="79"/>
      <c r="M72" s="79"/>
      <c r="N72" s="76" t="s">
        <v>471</v>
      </c>
      <c r="O72" s="76"/>
      <c r="P72" s="201"/>
    </row>
    <row r="73" spans="2:16" ht="20.100000000000001" customHeight="1">
      <c r="B73" s="435"/>
      <c r="C73" s="436"/>
      <c r="D73" s="120"/>
      <c r="E73" s="121"/>
      <c r="F73" s="122"/>
      <c r="G73" s="196" t="s">
        <v>42</v>
      </c>
      <c r="H73" s="196"/>
      <c r="I73" s="196"/>
      <c r="J73" s="196"/>
      <c r="K73" s="78">
        <v>2052.44</v>
      </c>
      <c r="L73" s="79"/>
      <c r="M73" s="79"/>
      <c r="N73" s="76" t="s">
        <v>471</v>
      </c>
      <c r="O73" s="76"/>
      <c r="P73" s="201"/>
    </row>
    <row r="74" spans="2:16" ht="20.100000000000001" customHeight="1">
      <c r="B74" s="435"/>
      <c r="C74" s="436"/>
      <c r="D74" s="95" t="s">
        <v>43</v>
      </c>
      <c r="E74" s="95"/>
      <c r="F74" s="95"/>
      <c r="G74" s="87" t="s">
        <v>2563</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2564</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2566</v>
      </c>
      <c r="L83" s="79"/>
      <c r="M83" s="79"/>
      <c r="N83" s="79"/>
      <c r="O83" s="79"/>
      <c r="P83" s="80"/>
    </row>
    <row r="84" spans="2:19" ht="20.100000000000001" customHeight="1">
      <c r="B84" s="435"/>
      <c r="C84" s="436"/>
      <c r="D84" s="95"/>
      <c r="E84" s="95"/>
      <c r="F84" s="95"/>
      <c r="G84" s="218"/>
      <c r="H84" s="81" t="s">
        <v>420</v>
      </c>
      <c r="I84" s="82"/>
      <c r="J84" s="119"/>
      <c r="K84" s="78" t="s">
        <v>2567</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2004</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2032</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2567</v>
      </c>
      <c r="L89" s="79"/>
      <c r="M89" s="79"/>
      <c r="N89" s="79"/>
      <c r="O89" s="79"/>
      <c r="P89" s="80"/>
    </row>
    <row r="90" spans="2:19" ht="20.100000000000001" customHeight="1">
      <c r="B90" s="153" t="s">
        <v>45</v>
      </c>
      <c r="C90" s="95"/>
      <c r="D90" s="237" t="s">
        <v>46</v>
      </c>
      <c r="E90" s="82"/>
      <c r="F90" s="119"/>
      <c r="G90" s="87" t="s">
        <v>2568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v>
      </c>
      <c r="K95" s="50" t="s">
        <v>471</v>
      </c>
      <c r="L95" s="78">
        <v>76</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2567</v>
      </c>
      <c r="H113" s="87"/>
      <c r="I113" s="87"/>
      <c r="J113" s="87"/>
      <c r="K113" s="87"/>
      <c r="L113" s="87"/>
      <c r="M113" s="87"/>
      <c r="N113" s="87"/>
      <c r="O113" s="78"/>
      <c r="P113" s="88"/>
    </row>
    <row r="114" spans="2:16" ht="20.100000000000001" customHeight="1">
      <c r="B114" s="242"/>
      <c r="C114" s="243"/>
      <c r="D114" s="237" t="s">
        <v>79</v>
      </c>
      <c r="E114" s="221"/>
      <c r="F114" s="222"/>
      <c r="G114" s="240" t="s">
        <v>2566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2569</v>
      </c>
      <c r="H116" s="87"/>
      <c r="I116" s="87"/>
      <c r="J116" s="87"/>
      <c r="K116" s="87"/>
      <c r="L116" s="87"/>
      <c r="M116" s="87"/>
      <c r="N116" s="87"/>
      <c r="O116" s="78"/>
      <c r="P116" s="88"/>
    </row>
    <row r="117" spans="2:16" ht="20.100000000000001" customHeight="1">
      <c r="B117" s="220" t="s">
        <v>70</v>
      </c>
      <c r="C117" s="222"/>
      <c r="D117" s="75" t="s">
        <v>72</v>
      </c>
      <c r="E117" s="76"/>
      <c r="F117" s="77"/>
      <c r="G117" s="87" t="s">
        <v>2567</v>
      </c>
      <c r="H117" s="87"/>
      <c r="I117" s="87"/>
      <c r="J117" s="87"/>
      <c r="K117" s="87"/>
      <c r="L117" s="87"/>
      <c r="M117" s="87"/>
      <c r="N117" s="87"/>
      <c r="O117" s="78"/>
      <c r="P117" s="88"/>
    </row>
    <row r="118" spans="2:16" ht="20.100000000000001" customHeight="1">
      <c r="B118" s="223"/>
      <c r="C118" s="225"/>
      <c r="D118" s="84" t="s">
        <v>73</v>
      </c>
      <c r="E118" s="85"/>
      <c r="F118" s="86"/>
      <c r="G118" s="87" t="s">
        <v>2567</v>
      </c>
      <c r="H118" s="87"/>
      <c r="I118" s="87"/>
      <c r="J118" s="87"/>
      <c r="K118" s="87"/>
      <c r="L118" s="87"/>
      <c r="M118" s="87"/>
      <c r="N118" s="87"/>
      <c r="O118" s="78"/>
      <c r="P118" s="88"/>
    </row>
    <row r="119" spans="2:16" ht="20.100000000000001" customHeight="1">
      <c r="B119" s="223"/>
      <c r="C119" s="225"/>
      <c r="D119" s="245" t="s">
        <v>74</v>
      </c>
      <c r="E119" s="246"/>
      <c r="F119" s="247"/>
      <c r="G119" s="87" t="s">
        <v>2567</v>
      </c>
      <c r="H119" s="87"/>
      <c r="I119" s="87"/>
      <c r="J119" s="87"/>
      <c r="K119" s="87"/>
      <c r="L119" s="87"/>
      <c r="M119" s="87"/>
      <c r="N119" s="87"/>
      <c r="O119" s="78"/>
      <c r="P119" s="88"/>
    </row>
    <row r="120" spans="2:16" ht="20.100000000000001" customHeight="1">
      <c r="B120" s="223"/>
      <c r="C120" s="225"/>
      <c r="D120" s="75" t="s">
        <v>75</v>
      </c>
      <c r="E120" s="76"/>
      <c r="F120" s="77"/>
      <c r="G120" s="87" t="s">
        <v>2567</v>
      </c>
      <c r="H120" s="87"/>
      <c r="I120" s="87"/>
      <c r="J120" s="87"/>
      <c r="K120" s="87"/>
      <c r="L120" s="87"/>
      <c r="M120" s="87"/>
      <c r="N120" s="87"/>
      <c r="O120" s="78"/>
      <c r="P120" s="88"/>
    </row>
    <row r="121" spans="2:16" ht="20.100000000000001" customHeight="1">
      <c r="B121" s="223"/>
      <c r="C121" s="225"/>
      <c r="D121" s="75" t="s">
        <v>76</v>
      </c>
      <c r="E121" s="76"/>
      <c r="F121" s="77"/>
      <c r="G121" s="87" t="s">
        <v>2567</v>
      </c>
      <c r="H121" s="87"/>
      <c r="I121" s="87"/>
      <c r="J121" s="87"/>
      <c r="K121" s="87"/>
      <c r="L121" s="87"/>
      <c r="M121" s="87"/>
      <c r="N121" s="87"/>
      <c r="O121" s="78"/>
      <c r="P121" s="88"/>
    </row>
    <row r="122" spans="2:16" ht="20.100000000000001" customHeight="1">
      <c r="B122" s="248"/>
      <c r="C122" s="249"/>
      <c r="D122" s="75" t="s">
        <v>77</v>
      </c>
      <c r="E122" s="76"/>
      <c r="F122" s="77"/>
      <c r="G122" s="87" t="s">
        <v>2567</v>
      </c>
      <c r="H122" s="87"/>
      <c r="I122" s="87"/>
      <c r="J122" s="87"/>
      <c r="K122" s="87"/>
      <c r="L122" s="87"/>
      <c r="M122" s="87"/>
      <c r="N122" s="87"/>
      <c r="O122" s="78"/>
      <c r="P122" s="88"/>
    </row>
    <row r="123" spans="2:16" ht="20.100000000000001" customHeight="1">
      <c r="B123" s="220" t="s">
        <v>411</v>
      </c>
      <c r="C123" s="222"/>
      <c r="D123" s="75" t="s">
        <v>429</v>
      </c>
      <c r="E123" s="76"/>
      <c r="F123" s="77"/>
      <c r="G123" s="87" t="s">
        <v>2570</v>
      </c>
      <c r="H123" s="87"/>
      <c r="I123" s="87"/>
      <c r="J123" s="87"/>
      <c r="K123" s="87"/>
      <c r="L123" s="87"/>
      <c r="M123" s="87"/>
      <c r="N123" s="87"/>
      <c r="O123" s="78"/>
      <c r="P123" s="88"/>
    </row>
    <row r="124" spans="2:16" ht="20.100000000000001" customHeight="1">
      <c r="B124" s="223"/>
      <c r="C124" s="225"/>
      <c r="D124" s="84" t="s">
        <v>430</v>
      </c>
      <c r="E124" s="85"/>
      <c r="F124" s="86"/>
      <c r="G124" s="87" t="s">
        <v>2571</v>
      </c>
      <c r="H124" s="87"/>
      <c r="I124" s="87"/>
      <c r="J124" s="87"/>
      <c r="K124" s="87"/>
      <c r="L124" s="87"/>
      <c r="M124" s="87"/>
      <c r="N124" s="87"/>
      <c r="O124" s="78"/>
      <c r="P124" s="88"/>
    </row>
    <row r="125" spans="2:16" ht="20.100000000000001" customHeight="1">
      <c r="B125" s="223"/>
      <c r="C125" s="225"/>
      <c r="D125" s="245" t="s">
        <v>431</v>
      </c>
      <c r="E125" s="246"/>
      <c r="F125" s="247"/>
      <c r="G125" s="87" t="s">
        <v>2572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2566</v>
      </c>
      <c r="L144" s="274"/>
      <c r="M144" s="274"/>
      <c r="N144" s="274"/>
      <c r="O144" s="147"/>
      <c r="P144" s="275"/>
    </row>
    <row r="145" spans="1:20" ht="20.100000000000001" customHeight="1">
      <c r="B145" s="442"/>
      <c r="C145" s="443"/>
      <c r="D145" s="443"/>
      <c r="E145" s="444"/>
      <c r="F145" s="245" t="s">
        <v>2452</v>
      </c>
      <c r="G145" s="246"/>
      <c r="H145" s="246"/>
      <c r="I145" s="246"/>
      <c r="J145" s="247"/>
      <c r="K145" s="87" t="s">
        <v>2567</v>
      </c>
      <c r="L145" s="87"/>
      <c r="M145" s="87"/>
      <c r="N145" s="87"/>
      <c r="O145" s="78"/>
      <c r="P145" s="88"/>
    </row>
    <row r="146" spans="1:20" ht="20.100000000000001" customHeight="1">
      <c r="B146" s="442"/>
      <c r="C146" s="443"/>
      <c r="D146" s="443"/>
      <c r="E146" s="444"/>
      <c r="F146" s="245" t="s">
        <v>2455</v>
      </c>
      <c r="G146" s="246"/>
      <c r="H146" s="246"/>
      <c r="I146" s="246"/>
      <c r="J146" s="247"/>
      <c r="K146" s="87" t="s">
        <v>2566</v>
      </c>
      <c r="L146" s="87"/>
      <c r="M146" s="87"/>
      <c r="N146" s="87"/>
      <c r="O146" s="78"/>
      <c r="P146" s="88"/>
    </row>
    <row r="147" spans="1:20" ht="20.100000000000001" customHeight="1">
      <c r="B147" s="442"/>
      <c r="C147" s="443"/>
      <c r="D147" s="443"/>
      <c r="E147" s="444"/>
      <c r="F147" s="245" t="s">
        <v>2454</v>
      </c>
      <c r="G147" s="246"/>
      <c r="H147" s="246"/>
      <c r="I147" s="246"/>
      <c r="J147" s="247"/>
      <c r="K147" s="87" t="s">
        <v>2566</v>
      </c>
      <c r="L147" s="87"/>
      <c r="M147" s="87"/>
      <c r="N147" s="87"/>
      <c r="O147" s="78"/>
      <c r="P147" s="88"/>
    </row>
    <row r="148" spans="1:20" ht="20.100000000000001" customHeight="1">
      <c r="B148" s="442"/>
      <c r="C148" s="443"/>
      <c r="D148" s="443"/>
      <c r="E148" s="444"/>
      <c r="F148" s="75" t="s">
        <v>2457</v>
      </c>
      <c r="G148" s="76"/>
      <c r="H148" s="76"/>
      <c r="I148" s="76"/>
      <c r="J148" s="77"/>
      <c r="K148" s="87" t="s">
        <v>2567</v>
      </c>
      <c r="L148" s="87"/>
      <c r="M148" s="87"/>
      <c r="N148" s="87"/>
      <c r="O148" s="78"/>
      <c r="P148" s="88"/>
    </row>
    <row r="149" spans="1:20" ht="20.100000000000001" customHeight="1">
      <c r="B149" s="442"/>
      <c r="C149" s="443"/>
      <c r="D149" s="443"/>
      <c r="E149" s="444"/>
      <c r="F149" s="75" t="s">
        <v>2456</v>
      </c>
      <c r="G149" s="76"/>
      <c r="H149" s="76"/>
      <c r="I149" s="76"/>
      <c r="J149" s="77"/>
      <c r="K149" s="87" t="s">
        <v>2567</v>
      </c>
      <c r="L149" s="87"/>
      <c r="M149" s="87"/>
      <c r="N149" s="87"/>
      <c r="O149" s="78"/>
      <c r="P149" s="88"/>
    </row>
    <row r="150" spans="1:20" ht="20.100000000000001" customHeight="1">
      <c r="B150" s="442"/>
      <c r="C150" s="443"/>
      <c r="D150" s="443"/>
      <c r="E150" s="444"/>
      <c r="F150" s="75" t="s">
        <v>2458</v>
      </c>
      <c r="G150" s="76"/>
      <c r="H150" s="76"/>
      <c r="I150" s="76"/>
      <c r="J150" s="77"/>
      <c r="K150" s="87" t="s">
        <v>2566</v>
      </c>
      <c r="L150" s="87"/>
      <c r="M150" s="87"/>
      <c r="N150" s="87"/>
      <c r="O150" s="78"/>
      <c r="P150" s="88"/>
    </row>
    <row r="151" spans="1:20" ht="20.100000000000001" customHeight="1">
      <c r="B151" s="442"/>
      <c r="C151" s="443"/>
      <c r="D151" s="443"/>
      <c r="E151" s="444"/>
      <c r="F151" s="75" t="s">
        <v>2459</v>
      </c>
      <c r="G151" s="76"/>
      <c r="H151" s="76"/>
      <c r="I151" s="76"/>
      <c r="J151" s="77"/>
      <c r="K151" s="87" t="s">
        <v>2566</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2566</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2567</v>
      </c>
      <c r="L153" s="87"/>
      <c r="M153" s="87"/>
      <c r="N153" s="87"/>
      <c r="O153" s="78"/>
      <c r="P153" s="88"/>
      <c r="T153" s="69"/>
    </row>
    <row r="154" spans="1:20" ht="20.100000000000001" customHeight="1">
      <c r="B154" s="442"/>
      <c r="C154" s="443"/>
      <c r="D154" s="443"/>
      <c r="E154" s="444"/>
      <c r="F154" s="75" t="s">
        <v>399</v>
      </c>
      <c r="G154" s="76"/>
      <c r="H154" s="76"/>
      <c r="I154" s="76"/>
      <c r="J154" s="77"/>
      <c r="K154" s="87" t="s">
        <v>2567</v>
      </c>
      <c r="L154" s="87"/>
      <c r="M154" s="87"/>
      <c r="N154" s="87"/>
      <c r="O154" s="78"/>
      <c r="P154" s="88"/>
    </row>
    <row r="155" spans="1:20" customFormat="1" ht="62.25" customHeight="1">
      <c r="A155" s="4"/>
      <c r="B155" s="442"/>
      <c r="C155" s="443"/>
      <c r="D155" s="443"/>
      <c r="E155" s="444"/>
      <c r="F155" s="84" t="s">
        <v>2516</v>
      </c>
      <c r="G155" s="85"/>
      <c r="H155" s="85"/>
      <c r="I155" s="85"/>
      <c r="J155" s="86"/>
      <c r="K155" s="87" t="s">
        <v>2567</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2567</v>
      </c>
      <c r="L156" s="87"/>
      <c r="M156" s="87"/>
      <c r="N156" s="87"/>
      <c r="O156" s="78"/>
      <c r="P156" s="88"/>
      <c r="T156" s="69"/>
    </row>
    <row r="157" spans="1:20" ht="20.100000000000001" customHeight="1">
      <c r="B157" s="442"/>
      <c r="C157" s="443"/>
      <c r="D157" s="443"/>
      <c r="E157" s="444"/>
      <c r="F157" s="75" t="s">
        <v>2460</v>
      </c>
      <c r="G157" s="76"/>
      <c r="H157" s="76"/>
      <c r="I157" s="76"/>
      <c r="J157" s="77"/>
      <c r="K157" s="78" t="s">
        <v>2567</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2567</v>
      </c>
      <c r="L159" s="79"/>
      <c r="M159" s="79"/>
      <c r="N159" s="79"/>
      <c r="O159" s="79"/>
      <c r="P159" s="80"/>
    </row>
    <row r="160" spans="1:20" ht="20.100000000000001" customHeight="1">
      <c r="B160" s="442"/>
      <c r="C160" s="443"/>
      <c r="D160" s="443"/>
      <c r="E160" s="444"/>
      <c r="F160" s="75" t="s">
        <v>403</v>
      </c>
      <c r="G160" s="76"/>
      <c r="H160" s="76"/>
      <c r="I160" s="76"/>
      <c r="J160" s="77"/>
      <c r="K160" s="87" t="s">
        <v>2567</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2567</v>
      </c>
      <c r="L161" s="87"/>
      <c r="M161" s="87"/>
      <c r="N161" s="87"/>
      <c r="O161" s="78"/>
      <c r="P161" s="88"/>
      <c r="T161" s="69"/>
    </row>
    <row r="162" spans="1:20" ht="20.100000000000001" customHeight="1">
      <c r="B162" s="442"/>
      <c r="C162" s="443"/>
      <c r="D162" s="443"/>
      <c r="E162" s="444"/>
      <c r="F162" s="75" t="s">
        <v>2463</v>
      </c>
      <c r="G162" s="76"/>
      <c r="H162" s="76"/>
      <c r="I162" s="76"/>
      <c r="J162" s="77"/>
      <c r="K162" s="87" t="s">
        <v>2567</v>
      </c>
      <c r="L162" s="87"/>
      <c r="M162" s="87"/>
      <c r="N162" s="87"/>
      <c r="O162" s="78"/>
      <c r="P162" s="88"/>
    </row>
    <row r="163" spans="1:20" ht="20.100000000000001" customHeight="1">
      <c r="B163" s="442"/>
      <c r="C163" s="443"/>
      <c r="D163" s="443"/>
      <c r="E163" s="444"/>
      <c r="F163" s="75" t="s">
        <v>2462</v>
      </c>
      <c r="G163" s="76"/>
      <c r="H163" s="76"/>
      <c r="I163" s="76"/>
      <c r="J163" s="77"/>
      <c r="K163" s="87" t="s">
        <v>2566</v>
      </c>
      <c r="L163" s="87"/>
      <c r="M163" s="87"/>
      <c r="N163" s="87"/>
      <c r="O163" s="78"/>
      <c r="P163" s="88"/>
    </row>
    <row r="164" spans="1:20" ht="20.100000000000001" customHeight="1">
      <c r="B164" s="442"/>
      <c r="C164" s="443"/>
      <c r="D164" s="443"/>
      <c r="E164" s="444"/>
      <c r="F164" s="237" t="s">
        <v>2509</v>
      </c>
      <c r="G164" s="221"/>
      <c r="H164" s="221"/>
      <c r="I164" s="221"/>
      <c r="J164" s="222"/>
      <c r="K164" s="87" t="s">
        <v>2566</v>
      </c>
      <c r="L164" s="87"/>
      <c r="M164" s="87"/>
      <c r="N164" s="87"/>
      <c r="O164" s="78"/>
      <c r="P164" s="88"/>
    </row>
    <row r="165" spans="1:20" ht="20.100000000000001" customHeight="1">
      <c r="B165" s="442"/>
      <c r="C165" s="443"/>
      <c r="D165" s="443"/>
      <c r="E165" s="444"/>
      <c r="F165" s="84" t="s">
        <v>2510</v>
      </c>
      <c r="G165" s="85"/>
      <c r="H165" s="85"/>
      <c r="I165" s="85"/>
      <c r="J165" s="86"/>
      <c r="K165" s="87" t="s">
        <v>2566</v>
      </c>
      <c r="L165" s="87"/>
      <c r="M165" s="87"/>
      <c r="N165" s="87"/>
      <c r="O165" s="78"/>
      <c r="P165" s="88"/>
    </row>
    <row r="166" spans="1:20" customFormat="1" ht="33.75" customHeight="1">
      <c r="A166" s="4"/>
      <c r="B166" s="442"/>
      <c r="C166" s="443"/>
      <c r="D166" s="443"/>
      <c r="E166" s="444"/>
      <c r="F166" s="84" t="s">
        <v>2468</v>
      </c>
      <c r="G166" s="85"/>
      <c r="H166" s="85"/>
      <c r="I166" s="85"/>
      <c r="J166" s="86"/>
      <c r="K166" s="87" t="s">
        <v>2566</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2566</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2566</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2566</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2566</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2566</v>
      </c>
      <c r="L171" s="87"/>
      <c r="M171" s="87"/>
      <c r="N171" s="87"/>
      <c r="O171" s="78"/>
      <c r="P171" s="88"/>
    </row>
    <row r="172" spans="1:20" ht="20.100000000000001" customHeight="1">
      <c r="B172" s="442"/>
      <c r="C172" s="443"/>
      <c r="D172" s="443"/>
      <c r="E172" s="444"/>
      <c r="F172" s="257"/>
      <c r="G172" s="224"/>
      <c r="H172" s="225"/>
      <c r="I172" s="103" t="s">
        <v>95</v>
      </c>
      <c r="J172" s="104"/>
      <c r="K172" s="87" t="s">
        <v>2566</v>
      </c>
      <c r="L172" s="87"/>
      <c r="M172" s="87"/>
      <c r="N172" s="87"/>
      <c r="O172" s="78"/>
      <c r="P172" s="88"/>
    </row>
    <row r="173" spans="1:20" ht="20.100000000000001" customHeight="1">
      <c r="B173" s="442"/>
      <c r="C173" s="443"/>
      <c r="D173" s="443"/>
      <c r="E173" s="444"/>
      <c r="F173" s="251"/>
      <c r="G173" s="252"/>
      <c r="H173" s="249"/>
      <c r="I173" s="280" t="s">
        <v>96</v>
      </c>
      <c r="J173" s="281"/>
      <c r="K173" s="87" t="s">
        <v>2566</v>
      </c>
      <c r="L173" s="87"/>
      <c r="M173" s="87"/>
      <c r="N173" s="87"/>
      <c r="O173" s="78"/>
      <c r="P173" s="88"/>
    </row>
    <row r="174" spans="1:20" ht="20.100000000000001" customHeight="1">
      <c r="B174" s="442"/>
      <c r="C174" s="443"/>
      <c r="D174" s="443"/>
      <c r="E174" s="444"/>
      <c r="F174" s="100" t="s">
        <v>2505</v>
      </c>
      <c r="G174" s="101"/>
      <c r="H174" s="102"/>
      <c r="I174" s="103" t="s">
        <v>94</v>
      </c>
      <c r="J174" s="104"/>
      <c r="K174" s="87" t="s">
        <v>2567</v>
      </c>
      <c r="L174" s="87"/>
      <c r="M174" s="87"/>
      <c r="N174" s="87"/>
      <c r="O174" s="78"/>
      <c r="P174" s="88"/>
    </row>
    <row r="175" spans="1:20" ht="20.100000000000001" customHeight="1">
      <c r="B175" s="442"/>
      <c r="C175" s="443"/>
      <c r="D175" s="443"/>
      <c r="E175" s="444"/>
      <c r="F175" s="100"/>
      <c r="G175" s="101"/>
      <c r="H175" s="102"/>
      <c r="I175" s="103" t="s">
        <v>95</v>
      </c>
      <c r="J175" s="104"/>
      <c r="K175" s="87" t="s">
        <v>2566</v>
      </c>
      <c r="L175" s="87"/>
      <c r="M175" s="87"/>
      <c r="N175" s="87"/>
      <c r="O175" s="78"/>
      <c r="P175" s="88"/>
    </row>
    <row r="176" spans="1:20" ht="20.100000000000001" customHeight="1">
      <c r="B176" s="442"/>
      <c r="C176" s="443"/>
      <c r="D176" s="443"/>
      <c r="E176" s="444"/>
      <c r="F176" s="100"/>
      <c r="G176" s="101"/>
      <c r="H176" s="102"/>
      <c r="I176" s="280" t="s">
        <v>96</v>
      </c>
      <c r="J176" s="281"/>
      <c r="K176" s="87" t="s">
        <v>2566</v>
      </c>
      <c r="L176" s="87"/>
      <c r="M176" s="87"/>
      <c r="N176" s="87"/>
      <c r="O176" s="78"/>
      <c r="P176" s="88"/>
    </row>
    <row r="177" spans="1:20" ht="20.100000000000001" customHeight="1">
      <c r="B177" s="442"/>
      <c r="C177" s="443"/>
      <c r="D177" s="443"/>
      <c r="E177" s="444"/>
      <c r="F177" s="100"/>
      <c r="G177" s="101"/>
      <c r="H177" s="102"/>
      <c r="I177" s="103" t="s">
        <v>412</v>
      </c>
      <c r="J177" s="104"/>
      <c r="K177" s="87" t="s">
        <v>2566</v>
      </c>
      <c r="L177" s="87"/>
      <c r="M177" s="87"/>
      <c r="N177" s="87"/>
      <c r="O177" s="78"/>
      <c r="P177" s="88"/>
    </row>
    <row r="178" spans="1:20" customFormat="1" ht="30" customHeight="1">
      <c r="A178" s="2"/>
      <c r="B178" s="442"/>
      <c r="C178" s="443"/>
      <c r="D178" s="443"/>
      <c r="E178" s="444"/>
      <c r="F178" s="100"/>
      <c r="G178" s="101"/>
      <c r="H178" s="102"/>
      <c r="I178" s="103" t="s">
        <v>2472</v>
      </c>
      <c r="J178" s="104"/>
      <c r="K178" s="87" t="s">
        <v>2566</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2566</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2566</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2566</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2566</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2566</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2566</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2566</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2566</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2566</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2566</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2566</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2566</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2566</v>
      </c>
      <c r="L191" s="87"/>
      <c r="M191" s="87"/>
      <c r="N191" s="87"/>
      <c r="O191" s="78"/>
      <c r="P191" s="88"/>
      <c r="T191" s="69"/>
    </row>
    <row r="192" spans="1:20" ht="20.100000000000001" customHeight="1">
      <c r="B192" s="220" t="s">
        <v>97</v>
      </c>
      <c r="C192" s="221"/>
      <c r="D192" s="221"/>
      <c r="E192" s="221"/>
      <c r="F192" s="222"/>
      <c r="G192" s="88" t="s">
        <v>2566</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2577</v>
      </c>
      <c r="G197" s="203" t="s">
        <v>455</v>
      </c>
      <c r="H197" s="203"/>
      <c r="I197" s="203"/>
      <c r="J197" s="203"/>
      <c r="K197" s="203"/>
      <c r="L197" s="203"/>
      <c r="M197" s="203"/>
      <c r="N197" s="203"/>
      <c r="O197" s="203"/>
      <c r="P197" s="217"/>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049999999999997" customHeight="1">
      <c r="B201" s="291" t="s">
        <v>101</v>
      </c>
      <c r="C201" s="292"/>
      <c r="D201" s="107">
        <v>1</v>
      </c>
      <c r="E201" s="108"/>
      <c r="F201" s="95" t="s">
        <v>5</v>
      </c>
      <c r="G201" s="95"/>
      <c r="H201" s="95"/>
      <c r="I201" s="96" t="s">
        <v>2578</v>
      </c>
      <c r="J201" s="97"/>
      <c r="K201" s="97"/>
      <c r="L201" s="97"/>
      <c r="M201" s="97"/>
      <c r="N201" s="97"/>
      <c r="O201" s="98"/>
      <c r="P201" s="99"/>
    </row>
    <row r="202" spans="1:20" ht="40.049999999999997"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40.049999999999997" customHeight="1">
      <c r="A205" s="2"/>
      <c r="B205" s="293"/>
      <c r="C205" s="294"/>
      <c r="D205" s="109"/>
      <c r="E205" s="110"/>
      <c r="F205" s="81" t="s">
        <v>105</v>
      </c>
      <c r="G205" s="82"/>
      <c r="H205" s="119"/>
      <c r="I205" s="100" t="s">
        <v>2486</v>
      </c>
      <c r="J205" s="101"/>
      <c r="K205" s="101"/>
      <c r="L205" s="102"/>
      <c r="M205" s="78" t="s">
        <v>2567</v>
      </c>
      <c r="N205" s="79"/>
      <c r="O205" s="79"/>
      <c r="P205" s="80"/>
      <c r="Q205" s="2"/>
      <c r="R205" s="2"/>
      <c r="S205" s="15"/>
      <c r="T205" s="69"/>
    </row>
    <row r="206" spans="1:20" customFormat="1" ht="40.049999999999997" customHeight="1">
      <c r="A206" s="2"/>
      <c r="B206" s="293"/>
      <c r="C206" s="294"/>
      <c r="D206" s="111"/>
      <c r="E206" s="112"/>
      <c r="F206" s="120"/>
      <c r="G206" s="121"/>
      <c r="H206" s="122"/>
      <c r="I206" s="100" t="s">
        <v>2487</v>
      </c>
      <c r="J206" s="101"/>
      <c r="K206" s="101"/>
      <c r="L206" s="102"/>
      <c r="M206" s="78" t="s">
        <v>2567</v>
      </c>
      <c r="N206" s="79"/>
      <c r="O206" s="79"/>
      <c r="P206" s="80"/>
      <c r="T206" s="69"/>
    </row>
    <row r="207" spans="1:20" ht="40.049999999999997" customHeight="1">
      <c r="B207" s="293"/>
      <c r="C207" s="294"/>
      <c r="D207" s="107">
        <v>2</v>
      </c>
      <c r="E207" s="108"/>
      <c r="F207" s="95" t="s">
        <v>5</v>
      </c>
      <c r="G207" s="95"/>
      <c r="H207" s="95"/>
      <c r="I207" s="92" t="s">
        <v>2581</v>
      </c>
      <c r="J207" s="93"/>
      <c r="K207" s="93"/>
      <c r="L207" s="93"/>
      <c r="M207" s="93"/>
      <c r="N207" s="93"/>
      <c r="O207" s="93"/>
      <c r="P207" s="94"/>
    </row>
    <row r="208" spans="1:20" ht="40.049999999999997"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2580</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40.049999999999997" customHeight="1">
      <c r="A211" s="2"/>
      <c r="B211" s="293"/>
      <c r="C211" s="294"/>
      <c r="D211" s="109"/>
      <c r="E211" s="110"/>
      <c r="F211" s="81" t="s">
        <v>105</v>
      </c>
      <c r="G211" s="82"/>
      <c r="H211" s="119"/>
      <c r="I211" s="100" t="s">
        <v>2486</v>
      </c>
      <c r="J211" s="101"/>
      <c r="K211" s="101"/>
      <c r="L211" s="102"/>
      <c r="M211" s="78" t="s">
        <v>2567</v>
      </c>
      <c r="N211" s="79"/>
      <c r="O211" s="79"/>
      <c r="P211" s="80"/>
      <c r="Q211" s="2"/>
      <c r="R211" s="2"/>
      <c r="S211" s="15"/>
      <c r="T211" s="69"/>
    </row>
    <row r="212" spans="1:20" customFormat="1" ht="40.049999999999997" customHeight="1">
      <c r="A212" s="2"/>
      <c r="B212" s="293"/>
      <c r="C212" s="294"/>
      <c r="D212" s="111"/>
      <c r="E212" s="112"/>
      <c r="F212" s="120"/>
      <c r="G212" s="121"/>
      <c r="H212" s="122"/>
      <c r="I212" s="100" t="s">
        <v>2487</v>
      </c>
      <c r="J212" s="101"/>
      <c r="K212" s="101"/>
      <c r="L212" s="102"/>
      <c r="M212" s="78" t="s">
        <v>2567</v>
      </c>
      <c r="N212" s="79"/>
      <c r="O212" s="79"/>
      <c r="P212" s="80"/>
      <c r="T212" s="69"/>
    </row>
    <row r="213" spans="1:20" ht="40.049999999999997" customHeight="1">
      <c r="B213" s="293"/>
      <c r="C213" s="294"/>
      <c r="D213" s="107">
        <v>3</v>
      </c>
      <c r="E213" s="108"/>
      <c r="F213" s="95" t="s">
        <v>5</v>
      </c>
      <c r="G213" s="95"/>
      <c r="H213" s="95"/>
      <c r="I213" s="92"/>
      <c r="J213" s="93"/>
      <c r="K213" s="93"/>
      <c r="L213" s="93"/>
      <c r="M213" s="93"/>
      <c r="N213" s="93"/>
      <c r="O213" s="93"/>
      <c r="P213" s="94"/>
    </row>
    <row r="214" spans="1:20" ht="40.049999999999997"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049999999999997"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049999999999997" customHeight="1">
      <c r="A218" s="2"/>
      <c r="B218" s="293"/>
      <c r="C218" s="294"/>
      <c r="D218" s="111"/>
      <c r="E218" s="112"/>
      <c r="F218" s="116"/>
      <c r="G218" s="117"/>
      <c r="H218" s="118"/>
      <c r="I218" s="100" t="s">
        <v>2487</v>
      </c>
      <c r="J218" s="101"/>
      <c r="K218" s="101"/>
      <c r="L218" s="102"/>
      <c r="M218" s="78"/>
      <c r="N218" s="79"/>
      <c r="O218" s="79"/>
      <c r="P218" s="80"/>
      <c r="T218" s="69"/>
    </row>
    <row r="219" spans="1:20" ht="40.049999999999997" customHeight="1">
      <c r="B219" s="293"/>
      <c r="C219" s="294"/>
      <c r="D219" s="107">
        <v>4</v>
      </c>
      <c r="E219" s="108"/>
      <c r="F219" s="95" t="s">
        <v>5</v>
      </c>
      <c r="G219" s="95"/>
      <c r="H219" s="95"/>
      <c r="I219" s="92"/>
      <c r="J219" s="93"/>
      <c r="K219" s="93"/>
      <c r="L219" s="93"/>
      <c r="M219" s="93"/>
      <c r="N219" s="93"/>
      <c r="O219" s="93"/>
      <c r="P219" s="94"/>
    </row>
    <row r="220" spans="1:20" ht="40.049999999999997"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049999999999997"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049999999999997" customHeight="1">
      <c r="A224" s="2"/>
      <c r="B224" s="293"/>
      <c r="C224" s="294"/>
      <c r="D224" s="111"/>
      <c r="E224" s="112"/>
      <c r="F224" s="116"/>
      <c r="G224" s="117"/>
      <c r="H224" s="118"/>
      <c r="I224" s="100" t="s">
        <v>2487</v>
      </c>
      <c r="J224" s="101"/>
      <c r="K224" s="101"/>
      <c r="L224" s="102"/>
      <c r="M224" s="78"/>
      <c r="N224" s="79"/>
      <c r="O224" s="79"/>
      <c r="P224" s="80"/>
      <c r="T224" s="69"/>
    </row>
    <row r="225" spans="1:20" ht="40.049999999999997" customHeight="1">
      <c r="B225" s="293"/>
      <c r="C225" s="294"/>
      <c r="D225" s="107">
        <v>5</v>
      </c>
      <c r="E225" s="108"/>
      <c r="F225" s="95" t="s">
        <v>5</v>
      </c>
      <c r="G225" s="95"/>
      <c r="H225" s="95"/>
      <c r="I225" s="92"/>
      <c r="J225" s="93"/>
      <c r="K225" s="93"/>
      <c r="L225" s="93"/>
      <c r="M225" s="93"/>
      <c r="N225" s="93"/>
      <c r="O225" s="93"/>
      <c r="P225" s="94"/>
    </row>
    <row r="226" spans="1:20" ht="40.049999999999997"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049999999999997"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049999999999997"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049999999999997" customHeight="1">
      <c r="A231" s="2"/>
      <c r="B231" s="293"/>
      <c r="C231" s="294"/>
      <c r="D231" s="484" t="s">
        <v>2519</v>
      </c>
      <c r="E231" s="292"/>
      <c r="F231" s="78" t="s">
        <v>2567</v>
      </c>
      <c r="G231" s="79"/>
      <c r="H231" s="79"/>
      <c r="I231" s="79"/>
      <c r="J231" s="79"/>
      <c r="K231" s="79"/>
      <c r="L231" s="79"/>
      <c r="M231" s="79"/>
      <c r="N231" s="79"/>
      <c r="O231" s="79"/>
      <c r="P231" s="80"/>
      <c r="S231" s="15" t="str">
        <f>IF(F231="","未記入","")</f>
        <v/>
      </c>
      <c r="T231" s="69"/>
    </row>
    <row r="232" spans="1:20" customFormat="1" ht="40.049999999999997"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049999999999997" customHeight="1">
      <c r="A233" s="2"/>
      <c r="B233" s="293"/>
      <c r="C233" s="294"/>
      <c r="D233" s="485"/>
      <c r="E233" s="294"/>
      <c r="F233" s="71"/>
      <c r="G233" s="123" t="s">
        <v>2488</v>
      </c>
      <c r="H233" s="124"/>
      <c r="I233" s="89" t="s">
        <v>2578</v>
      </c>
      <c r="J233" s="89"/>
      <c r="K233" s="89"/>
      <c r="L233" s="89"/>
      <c r="M233" s="89"/>
      <c r="N233" s="89"/>
      <c r="O233" s="90"/>
      <c r="P233" s="91"/>
      <c r="S233" s="15" t="str">
        <f>IF($F$231=MST!$I$6,IF(I233="","未記入",""),"")</f>
        <v/>
      </c>
      <c r="T233" s="69"/>
    </row>
    <row r="234" spans="1:20" customFormat="1" ht="40.049999999999997" customHeight="1">
      <c r="A234" s="2"/>
      <c r="B234" s="488"/>
      <c r="C234" s="487"/>
      <c r="D234" s="486"/>
      <c r="E234" s="487"/>
      <c r="F234" s="70"/>
      <c r="G234" s="123" t="s">
        <v>2489</v>
      </c>
      <c r="H234" s="124"/>
      <c r="I234" s="89" t="s">
        <v>2579</v>
      </c>
      <c r="J234" s="89"/>
      <c r="K234" s="89"/>
      <c r="L234" s="89"/>
      <c r="M234" s="89"/>
      <c r="N234" s="89"/>
      <c r="O234" s="90"/>
      <c r="P234" s="91"/>
      <c r="S234" s="15" t="str">
        <f>IF($F$231=MST!$I$6,IF(I234="","未記入",""),"")</f>
        <v/>
      </c>
      <c r="T234" s="69"/>
    </row>
    <row r="235" spans="1:20" ht="40.049999999999997" customHeight="1">
      <c r="B235" s="291" t="s">
        <v>102</v>
      </c>
      <c r="C235" s="292"/>
      <c r="D235" s="287">
        <v>1</v>
      </c>
      <c r="E235" s="108"/>
      <c r="F235" s="95" t="s">
        <v>5</v>
      </c>
      <c r="G235" s="95"/>
      <c r="H235" s="95"/>
      <c r="I235" s="96" t="s">
        <v>2583</v>
      </c>
      <c r="J235" s="97"/>
      <c r="K235" s="97"/>
      <c r="L235" s="97"/>
      <c r="M235" s="97"/>
      <c r="N235" s="97"/>
      <c r="O235" s="98"/>
      <c r="P235" s="99"/>
    </row>
    <row r="236" spans="1:20" ht="40.049999999999997" customHeight="1">
      <c r="B236" s="293"/>
      <c r="C236" s="294"/>
      <c r="D236" s="288"/>
      <c r="E236" s="110"/>
      <c r="F236" s="95" t="s">
        <v>103</v>
      </c>
      <c r="G236" s="95"/>
      <c r="H236" s="95"/>
      <c r="I236" s="96" t="s">
        <v>2584</v>
      </c>
      <c r="J236" s="97"/>
      <c r="K236" s="97"/>
      <c r="L236" s="97"/>
      <c r="M236" s="97"/>
      <c r="N236" s="97"/>
      <c r="O236" s="98"/>
      <c r="P236" s="99"/>
    </row>
    <row r="237" spans="1:20" ht="40.049999999999997" customHeight="1">
      <c r="B237" s="293"/>
      <c r="C237" s="294"/>
      <c r="D237" s="288"/>
      <c r="E237" s="110"/>
      <c r="F237" s="194" t="s">
        <v>105</v>
      </c>
      <c r="G237" s="194"/>
      <c r="H237" s="194"/>
      <c r="I237" s="96" t="s">
        <v>2585</v>
      </c>
      <c r="J237" s="97"/>
      <c r="K237" s="97"/>
      <c r="L237" s="97"/>
      <c r="M237" s="97"/>
      <c r="N237" s="97"/>
      <c r="O237" s="98"/>
      <c r="P237" s="99"/>
    </row>
    <row r="238" spans="1:20" ht="40.049999999999997" customHeight="1">
      <c r="B238" s="293"/>
      <c r="C238" s="294"/>
      <c r="D238" s="287">
        <v>2</v>
      </c>
      <c r="E238" s="108"/>
      <c r="F238" s="95" t="s">
        <v>5</v>
      </c>
      <c r="G238" s="95"/>
      <c r="H238" s="95"/>
      <c r="I238" s="96"/>
      <c r="J238" s="97"/>
      <c r="K238" s="97"/>
      <c r="L238" s="97"/>
      <c r="M238" s="97"/>
      <c r="N238" s="97"/>
      <c r="O238" s="98"/>
      <c r="P238" s="99"/>
    </row>
    <row r="239" spans="1:20" ht="40.049999999999997" customHeight="1">
      <c r="B239" s="293"/>
      <c r="C239" s="294"/>
      <c r="D239" s="288"/>
      <c r="E239" s="110"/>
      <c r="F239" s="95" t="s">
        <v>103</v>
      </c>
      <c r="G239" s="95"/>
      <c r="H239" s="95"/>
      <c r="I239" s="96"/>
      <c r="J239" s="97"/>
      <c r="K239" s="97"/>
      <c r="L239" s="97"/>
      <c r="M239" s="97"/>
      <c r="N239" s="97"/>
      <c r="O239" s="98"/>
      <c r="P239" s="99"/>
    </row>
    <row r="240" spans="1:20" ht="40.049999999999997"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2577</v>
      </c>
      <c r="G245" s="286" t="s">
        <v>432</v>
      </c>
      <c r="H245" s="76"/>
      <c r="I245" s="77"/>
      <c r="J245" s="92" t="s">
        <v>2586</v>
      </c>
      <c r="K245" s="105"/>
      <c r="L245" s="105"/>
      <c r="M245" s="105"/>
      <c r="N245" s="105"/>
      <c r="O245" s="105"/>
      <c r="P245" s="106"/>
    </row>
    <row r="246" spans="2:16" ht="120" customHeight="1">
      <c r="B246" s="153" t="s">
        <v>109</v>
      </c>
      <c r="C246" s="95"/>
      <c r="D246" s="95"/>
      <c r="E246" s="95"/>
      <c r="F246" s="92" t="s">
        <v>2587</v>
      </c>
      <c r="G246" s="93"/>
      <c r="H246" s="93"/>
      <c r="I246" s="93"/>
      <c r="J246" s="93"/>
      <c r="K246" s="93"/>
      <c r="L246" s="93"/>
      <c r="M246" s="93"/>
      <c r="N246" s="93"/>
      <c r="O246" s="93"/>
      <c r="P246" s="94"/>
    </row>
    <row r="247" spans="2:16" ht="120" customHeight="1">
      <c r="B247" s="153" t="s">
        <v>110</v>
      </c>
      <c r="C247" s="95"/>
      <c r="D247" s="95"/>
      <c r="E247" s="95"/>
      <c r="F247" s="92" t="s">
        <v>2588</v>
      </c>
      <c r="G247" s="93"/>
      <c r="H247" s="93"/>
      <c r="I247" s="93"/>
      <c r="J247" s="93"/>
      <c r="K247" s="93"/>
      <c r="L247" s="93"/>
      <c r="M247" s="93"/>
      <c r="N247" s="93"/>
      <c r="O247" s="93"/>
      <c r="P247" s="94"/>
    </row>
    <row r="248" spans="2:16" ht="20.100000000000001" customHeight="1">
      <c r="B248" s="153" t="s">
        <v>111</v>
      </c>
      <c r="C248" s="95"/>
      <c r="D248" s="95"/>
      <c r="E248" s="95"/>
      <c r="F248" s="78" t="s">
        <v>2566</v>
      </c>
      <c r="G248" s="79"/>
      <c r="H248" s="79"/>
      <c r="I248" s="79"/>
      <c r="J248" s="79"/>
      <c r="K248" s="79"/>
      <c r="L248" s="79"/>
      <c r="M248" s="79"/>
      <c r="N248" s="79"/>
      <c r="O248" s="79"/>
      <c r="P248" s="80"/>
    </row>
    <row r="249" spans="2:16" ht="120" customHeight="1">
      <c r="B249" s="153" t="s">
        <v>112</v>
      </c>
      <c r="C249" s="95"/>
      <c r="D249" s="95"/>
      <c r="E249" s="95"/>
      <c r="F249" s="92" t="s">
        <v>2589</v>
      </c>
      <c r="G249" s="93"/>
      <c r="H249" s="93"/>
      <c r="I249" s="93"/>
      <c r="J249" s="93"/>
      <c r="K249" s="93"/>
      <c r="L249" s="93"/>
      <c r="M249" s="93"/>
      <c r="N249" s="93"/>
      <c r="O249" s="93"/>
      <c r="P249" s="94"/>
    </row>
    <row r="250" spans="2:16" ht="20.100000000000001" customHeight="1">
      <c r="B250" s="305" t="s">
        <v>114</v>
      </c>
      <c r="C250" s="297"/>
      <c r="D250" s="297"/>
      <c r="E250" s="297"/>
      <c r="F250" s="78" t="s">
        <v>2566</v>
      </c>
      <c r="G250" s="79"/>
      <c r="H250" s="79"/>
      <c r="I250" s="79"/>
      <c r="J250" s="79"/>
      <c r="K250" s="79"/>
      <c r="L250" s="79"/>
      <c r="M250" s="79"/>
      <c r="N250" s="79"/>
      <c r="O250" s="79"/>
      <c r="P250" s="80"/>
    </row>
    <row r="251" spans="2:16" ht="20.100000000000001" customHeight="1">
      <c r="B251" s="306" t="s">
        <v>115</v>
      </c>
      <c r="C251" s="298"/>
      <c r="D251" s="297" t="s">
        <v>116</v>
      </c>
      <c r="E251" s="297"/>
      <c r="F251" s="78" t="s">
        <v>2567</v>
      </c>
      <c r="G251" s="79"/>
      <c r="H251" s="79"/>
      <c r="I251" s="79"/>
      <c r="J251" s="79"/>
      <c r="K251" s="79"/>
      <c r="L251" s="79"/>
      <c r="M251" s="79"/>
      <c r="N251" s="79"/>
      <c r="O251" s="79"/>
      <c r="P251" s="80"/>
    </row>
    <row r="252" spans="2:16" ht="20.100000000000001" customHeight="1">
      <c r="B252" s="306"/>
      <c r="C252" s="298"/>
      <c r="D252" s="297" t="s">
        <v>117</v>
      </c>
      <c r="E252" s="297"/>
      <c r="F252" s="78" t="s">
        <v>2566</v>
      </c>
      <c r="G252" s="79"/>
      <c r="H252" s="79"/>
      <c r="I252" s="79"/>
      <c r="J252" s="79"/>
      <c r="K252" s="79"/>
      <c r="L252" s="79"/>
      <c r="M252" s="79"/>
      <c r="N252" s="79"/>
      <c r="O252" s="79"/>
      <c r="P252" s="80"/>
    </row>
    <row r="253" spans="2:16" ht="20.100000000000001" customHeight="1">
      <c r="B253" s="306"/>
      <c r="C253" s="298"/>
      <c r="D253" s="297" t="s">
        <v>118</v>
      </c>
      <c r="E253" s="297"/>
      <c r="F253" s="78" t="s">
        <v>2566</v>
      </c>
      <c r="G253" s="79"/>
      <c r="H253" s="79"/>
      <c r="I253" s="79"/>
      <c r="J253" s="79"/>
      <c r="K253" s="79"/>
      <c r="L253" s="79"/>
      <c r="M253" s="79"/>
      <c r="N253" s="79"/>
      <c r="O253" s="79"/>
      <c r="P253" s="80"/>
    </row>
    <row r="254" spans="2:16" ht="20.100000000000001" customHeight="1">
      <c r="B254" s="306"/>
      <c r="C254" s="298"/>
      <c r="D254" s="297" t="s">
        <v>119</v>
      </c>
      <c r="E254" s="297"/>
      <c r="F254" s="78" t="s">
        <v>2566</v>
      </c>
      <c r="G254" s="79"/>
      <c r="H254" s="79"/>
      <c r="I254" s="79"/>
      <c r="J254" s="79"/>
      <c r="K254" s="79"/>
      <c r="L254" s="79"/>
      <c r="M254" s="79"/>
      <c r="N254" s="79"/>
      <c r="O254" s="79"/>
      <c r="P254" s="80"/>
    </row>
    <row r="255" spans="2:16" ht="20.100000000000001" customHeight="1">
      <c r="B255" s="306"/>
      <c r="C255" s="298"/>
      <c r="D255" s="297" t="s">
        <v>120</v>
      </c>
      <c r="E255" s="297"/>
      <c r="F255" s="78" t="s">
        <v>2566</v>
      </c>
      <c r="G255" s="79"/>
      <c r="H255" s="79"/>
      <c r="I255" s="79"/>
      <c r="J255" s="79"/>
      <c r="K255" s="79"/>
      <c r="L255" s="79"/>
      <c r="M255" s="79"/>
      <c r="N255" s="79"/>
      <c r="O255" s="79"/>
      <c r="P255" s="80"/>
    </row>
    <row r="256" spans="2:16" ht="20.100000000000001" customHeight="1">
      <c r="B256" s="306"/>
      <c r="C256" s="298"/>
      <c r="D256" s="298" t="s">
        <v>121</v>
      </c>
      <c r="E256" s="298"/>
      <c r="F256" s="78" t="s">
        <v>2567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2590</v>
      </c>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2567</v>
      </c>
      <c r="K263" s="87"/>
      <c r="L263" s="87"/>
      <c r="M263" s="87"/>
      <c r="N263" s="87"/>
      <c r="O263" s="78"/>
      <c r="P263" s="88"/>
      <c r="S263" s="15" t="str">
        <f>IF(J263="","未記入","")</f>
        <v/>
      </c>
    </row>
    <row r="264" spans="2:20" ht="120" customHeight="1">
      <c r="B264" s="153" t="s">
        <v>123</v>
      </c>
      <c r="C264" s="95"/>
      <c r="D264" s="95"/>
      <c r="E264" s="95"/>
      <c r="F264" s="92" t="s">
        <v>2591</v>
      </c>
      <c r="G264" s="93"/>
      <c r="H264" s="93"/>
      <c r="I264" s="93"/>
      <c r="J264" s="93"/>
      <c r="K264" s="93"/>
      <c r="L264" s="93"/>
      <c r="M264" s="93"/>
      <c r="N264" s="93"/>
      <c r="O264" s="93"/>
      <c r="P264" s="94"/>
    </row>
    <row r="265" spans="2:20" ht="60" customHeight="1">
      <c r="B265" s="153" t="s">
        <v>474</v>
      </c>
      <c r="C265" s="95"/>
      <c r="D265" s="95"/>
      <c r="E265" s="95"/>
      <c r="F265" s="92" t="s">
        <v>2592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2594</v>
      </c>
      <c r="K271" s="105"/>
      <c r="L271" s="105"/>
      <c r="M271" s="105"/>
      <c r="N271" s="105"/>
      <c r="O271" s="105"/>
      <c r="P271" s="106"/>
    </row>
    <row r="272" spans="2:20" ht="20.100000000000001" customHeight="1">
      <c r="B272" s="153" t="s">
        <v>127</v>
      </c>
      <c r="C272" s="95"/>
      <c r="D272" s="95"/>
      <c r="E272" s="95"/>
      <c r="F272" s="78">
        <v>76</v>
      </c>
      <c r="G272" s="79"/>
      <c r="H272" s="79"/>
      <c r="I272" s="79"/>
      <c r="J272" s="79"/>
      <c r="K272" s="79"/>
      <c r="L272" s="79"/>
      <c r="M272" s="79"/>
      <c r="N272" s="76" t="s">
        <v>476</v>
      </c>
      <c r="O272" s="76"/>
      <c r="P272" s="201"/>
    </row>
    <row r="273" spans="1:20" ht="120" customHeight="1" thickBot="1">
      <c r="B273" s="308" t="s">
        <v>71</v>
      </c>
      <c r="C273" s="300"/>
      <c r="D273" s="300"/>
      <c r="E273" s="301"/>
      <c r="F273" s="302" t="s">
        <v>2595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t="s">
        <v>2650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t="s">
        <v>2650</v>
      </c>
      <c r="L283" s="87"/>
      <c r="M283" s="87"/>
      <c r="N283" s="87">
        <v>1</v>
      </c>
      <c r="O283" s="78"/>
      <c r="P283" s="88"/>
    </row>
    <row r="284" spans="1:20" ht="20.100000000000001" customHeight="1">
      <c r="B284" s="320" t="s">
        <v>137</v>
      </c>
      <c r="C284" s="95"/>
      <c r="D284" s="95"/>
      <c r="E284" s="244">
        <f>IF(OR($H$284&lt;&gt;"",$K$284&lt;&gt;""),SUM($H$284,$K$284),"")</f>
        <v>31</v>
      </c>
      <c r="F284" s="244"/>
      <c r="G284" s="244"/>
      <c r="H284" s="78">
        <v>21</v>
      </c>
      <c r="I284" s="79"/>
      <c r="J284" s="160"/>
      <c r="K284" s="87">
        <v>10</v>
      </c>
      <c r="L284" s="87"/>
      <c r="M284" s="87"/>
      <c r="N284" s="87">
        <v>26.7</v>
      </c>
      <c r="O284" s="78"/>
      <c r="P284" s="88"/>
    </row>
    <row r="285" spans="1:20" ht="20.100000000000001" customHeight="1">
      <c r="B285" s="44"/>
      <c r="C285" s="95" t="s">
        <v>138</v>
      </c>
      <c r="D285" s="95"/>
      <c r="E285" s="244">
        <f>IF(OR($H$285&lt;&gt;"",$K$285&lt;&gt;""),SUM($H$285,$K$285),"")</f>
        <v>27</v>
      </c>
      <c r="F285" s="244"/>
      <c r="G285" s="244"/>
      <c r="H285" s="78">
        <v>18</v>
      </c>
      <c r="I285" s="79"/>
      <c r="J285" s="160"/>
      <c r="K285" s="87">
        <v>9</v>
      </c>
      <c r="L285" s="87"/>
      <c r="M285" s="87"/>
      <c r="N285" s="87">
        <v>23.2</v>
      </c>
      <c r="O285" s="78"/>
      <c r="P285" s="88"/>
    </row>
    <row r="286" spans="1:20" ht="20.100000000000001" customHeight="1">
      <c r="B286" s="45"/>
      <c r="C286" s="95" t="s">
        <v>139</v>
      </c>
      <c r="D286" s="95"/>
      <c r="E286" s="244">
        <f>IF(OR($H$286&lt;&gt;"",$K$286&lt;&gt;""),SUM($H$286,$K$286),"")</f>
        <v>4</v>
      </c>
      <c r="F286" s="244"/>
      <c r="G286" s="244"/>
      <c r="H286" s="78">
        <v>3</v>
      </c>
      <c r="I286" s="79"/>
      <c r="J286" s="160"/>
      <c r="K286" s="87">
        <v>1</v>
      </c>
      <c r="L286" s="87"/>
      <c r="M286" s="87"/>
      <c r="N286" s="87">
        <v>3.5</v>
      </c>
      <c r="O286" s="78"/>
      <c r="P286" s="88"/>
    </row>
    <row r="287" spans="1:20" ht="20.100000000000001" customHeight="1">
      <c r="B287" s="153" t="s">
        <v>140</v>
      </c>
      <c r="C287" s="95"/>
      <c r="D287" s="95"/>
      <c r="E287" s="244">
        <f>IF(OR($H$287&lt;&gt;"",$K$287&lt;&gt;""),SUM($H$287,$K$287),"")</f>
        <v>1</v>
      </c>
      <c r="F287" s="244"/>
      <c r="G287" s="244"/>
      <c r="H287" s="78">
        <v>1</v>
      </c>
      <c r="I287" s="79"/>
      <c r="J287" s="160"/>
      <c r="K287" s="87" t="s">
        <v>2650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t="s">
        <v>2650</v>
      </c>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t="s">
        <v>2650</v>
      </c>
      <c r="L291" s="87"/>
      <c r="M291" s="87"/>
      <c r="N291" s="87">
        <v>1</v>
      </c>
      <c r="O291" s="78"/>
      <c r="P291" s="88"/>
    </row>
    <row r="292" spans="2:20" ht="20.100000000000001" customHeight="1">
      <c r="B292" s="153" t="s">
        <v>145</v>
      </c>
      <c r="C292" s="95"/>
      <c r="D292" s="95"/>
      <c r="E292" s="244">
        <f>IF(OR($H$292&lt;&gt;"",$K$292&lt;&gt;""),SUM($H$292,$K$292),"")</f>
        <v>5</v>
      </c>
      <c r="F292" s="244"/>
      <c r="G292" s="244"/>
      <c r="H292" s="78">
        <v>1</v>
      </c>
      <c r="I292" s="79"/>
      <c r="J292" s="160"/>
      <c r="K292" s="87">
        <v>4</v>
      </c>
      <c r="L292" s="87"/>
      <c r="M292" s="87"/>
      <c r="N292" s="87">
        <v>3.9</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17</v>
      </c>
      <c r="H303" s="141"/>
      <c r="I303" s="104"/>
      <c r="J303" s="87">
        <v>14</v>
      </c>
      <c r="K303" s="87"/>
      <c r="L303" s="87"/>
      <c r="M303" s="87">
        <v>3</v>
      </c>
      <c r="N303" s="87"/>
      <c r="O303" s="78"/>
      <c r="P303" s="88"/>
    </row>
    <row r="304" spans="2:20" ht="20.100000000000001" customHeight="1">
      <c r="B304" s="153" t="s">
        <v>158</v>
      </c>
      <c r="C304" s="95"/>
      <c r="D304" s="95"/>
      <c r="E304" s="95"/>
      <c r="F304" s="95"/>
      <c r="G304" s="103">
        <f>IF(OR($J$304&lt;&gt;"",$M$304&lt;&gt;""),SUM($J$304,$M$304),"")</f>
        <v>3</v>
      </c>
      <c r="H304" s="141"/>
      <c r="I304" s="104"/>
      <c r="J304" s="87"/>
      <c r="K304" s="87"/>
      <c r="L304" s="87"/>
      <c r="M304" s="87">
        <v>3</v>
      </c>
      <c r="N304" s="87"/>
      <c r="O304" s="78"/>
      <c r="P304" s="88"/>
    </row>
    <row r="305" spans="1:20" ht="20.100000000000001" customHeight="1">
      <c r="B305" s="153" t="s">
        <v>390</v>
      </c>
      <c r="C305" s="95"/>
      <c r="D305" s="95"/>
      <c r="E305" s="95"/>
      <c r="F305" s="95"/>
      <c r="G305" s="103">
        <f>IF(OR($J$305&lt;&gt;"",$M$305&lt;&gt;""),SUM($J$305,$M$305),"")</f>
        <v>6</v>
      </c>
      <c r="H305" s="141"/>
      <c r="I305" s="104"/>
      <c r="J305" s="87">
        <v>4</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1</v>
      </c>
      <c r="H312" s="141"/>
      <c r="I312" s="104"/>
      <c r="J312" s="87">
        <v>1</v>
      </c>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2652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2566</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5</v>
      </c>
      <c r="J345" s="28">
        <v>5</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3</v>
      </c>
      <c r="J346" s="28">
        <v>0</v>
      </c>
      <c r="K346" s="28">
        <v>0</v>
      </c>
      <c r="L346" s="28">
        <v>0</v>
      </c>
      <c r="M346" s="28">
        <v>0</v>
      </c>
      <c r="N346" s="28">
        <v>0</v>
      </c>
      <c r="O346" s="28">
        <v>1</v>
      </c>
      <c r="P346" s="28">
        <v>0</v>
      </c>
      <c r="Q346" s="12"/>
    </row>
    <row r="347" spans="2:20" ht="20.100000000000001" customHeight="1">
      <c r="B347" s="348" t="s">
        <v>182</v>
      </c>
      <c r="C347" s="349"/>
      <c r="D347" s="75" t="s">
        <v>183</v>
      </c>
      <c r="E347" s="76"/>
      <c r="F347" s="77"/>
      <c r="G347" s="28"/>
      <c r="H347" s="28"/>
      <c r="I347" s="28">
        <v>2</v>
      </c>
      <c r="J347" s="28">
        <v>5</v>
      </c>
      <c r="K347" s="28"/>
      <c r="L347" s="28"/>
      <c r="M347" s="28"/>
      <c r="N347" s="28"/>
      <c r="O347" s="28"/>
      <c r="P347" s="28"/>
      <c r="Q347" s="12"/>
    </row>
    <row r="348" spans="2:20" ht="20.100000000000001" customHeight="1">
      <c r="B348" s="350"/>
      <c r="C348" s="351"/>
      <c r="D348" s="237" t="s">
        <v>184</v>
      </c>
      <c r="E348" s="221"/>
      <c r="F348" s="222"/>
      <c r="G348" s="346"/>
      <c r="H348" s="346"/>
      <c r="I348" s="346">
        <v>7</v>
      </c>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2</v>
      </c>
      <c r="H350" s="346"/>
      <c r="I350" s="346">
        <v>3</v>
      </c>
      <c r="J350" s="346">
        <v>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v>5</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1</v>
      </c>
      <c r="J354" s="28"/>
      <c r="K354" s="28">
        <v>1</v>
      </c>
      <c r="L354" s="28"/>
      <c r="M354" s="28">
        <v>1</v>
      </c>
      <c r="N354" s="28"/>
      <c r="O354" s="28">
        <v>1</v>
      </c>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2601</v>
      </c>
      <c r="J376" s="87"/>
      <c r="K376" s="87"/>
      <c r="L376" s="87"/>
      <c r="M376" s="78" t="s">
        <v>2601</v>
      </c>
      <c r="N376" s="79"/>
      <c r="O376" s="79"/>
      <c r="P376" s="80"/>
    </row>
    <row r="377" spans="2:20" ht="20.100000000000001" customHeight="1">
      <c r="B377" s="153"/>
      <c r="C377" s="95"/>
      <c r="D377" s="95"/>
      <c r="E377" s="75" t="s">
        <v>210</v>
      </c>
      <c r="F377" s="76"/>
      <c r="G377" s="76"/>
      <c r="H377" s="77"/>
      <c r="I377" s="78">
        <v>75</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v>13</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4800000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500000</v>
      </c>
      <c r="N383" s="79"/>
      <c r="O383" s="79"/>
      <c r="P383" s="37" t="s">
        <v>480</v>
      </c>
    </row>
    <row r="384" spans="2:20" ht="20.100000000000001" customHeight="1">
      <c r="B384" s="133" t="s">
        <v>204</v>
      </c>
      <c r="C384" s="82"/>
      <c r="D384" s="82"/>
      <c r="E384" s="82"/>
      <c r="F384" s="82"/>
      <c r="G384" s="82"/>
      <c r="H384" s="119"/>
      <c r="I384" s="78">
        <v>233331</v>
      </c>
      <c r="J384" s="79"/>
      <c r="K384" s="79"/>
      <c r="L384" s="50" t="s">
        <v>480</v>
      </c>
      <c r="M384" s="78">
        <v>328331</v>
      </c>
      <c r="N384" s="79"/>
      <c r="O384" s="79"/>
      <c r="P384" s="37" t="s">
        <v>480</v>
      </c>
    </row>
    <row r="385" spans="2:20" ht="20.100000000000001" customHeight="1">
      <c r="B385" s="373"/>
      <c r="C385" s="75" t="s">
        <v>205</v>
      </c>
      <c r="D385" s="76"/>
      <c r="E385" s="76"/>
      <c r="F385" s="76"/>
      <c r="G385" s="76"/>
      <c r="H385" s="77"/>
      <c r="I385" s="78">
        <v>85000</v>
      </c>
      <c r="J385" s="79"/>
      <c r="K385" s="79"/>
      <c r="L385" s="50" t="s">
        <v>480</v>
      </c>
      <c r="M385" s="78">
        <v>180000</v>
      </c>
      <c r="N385" s="79"/>
      <c r="O385" s="79"/>
      <c r="P385" s="37" t="s">
        <v>480</v>
      </c>
    </row>
    <row r="386" spans="2:20" ht="20.100000000000001" customHeight="1">
      <c r="B386" s="153"/>
      <c r="C386" s="374" t="s">
        <v>207</v>
      </c>
      <c r="D386" s="245" t="s">
        <v>206</v>
      </c>
      <c r="E386" s="246"/>
      <c r="F386" s="246"/>
      <c r="G386" s="246"/>
      <c r="H386" s="247"/>
      <c r="I386" s="78">
        <v>17431</v>
      </c>
      <c r="J386" s="79"/>
      <c r="K386" s="79"/>
      <c r="L386" s="50" t="s">
        <v>480</v>
      </c>
      <c r="M386" s="78">
        <v>17431</v>
      </c>
      <c r="N386" s="79"/>
      <c r="O386" s="79"/>
      <c r="P386" s="37" t="s">
        <v>480</v>
      </c>
    </row>
    <row r="387" spans="2:20" ht="20.100000000000001" customHeight="1">
      <c r="B387" s="153"/>
      <c r="C387" s="374"/>
      <c r="D387" s="374" t="s">
        <v>208</v>
      </c>
      <c r="E387" s="75" t="s">
        <v>216</v>
      </c>
      <c r="F387" s="76"/>
      <c r="G387" s="76"/>
      <c r="H387" s="77"/>
      <c r="I387" s="78">
        <v>75900</v>
      </c>
      <c r="J387" s="79"/>
      <c r="K387" s="79"/>
      <c r="L387" s="50" t="s">
        <v>480</v>
      </c>
      <c r="M387" s="78">
        <v>75900</v>
      </c>
      <c r="N387" s="79"/>
      <c r="O387" s="79"/>
      <c r="P387" s="37" t="s">
        <v>480</v>
      </c>
    </row>
    <row r="388" spans="2:20" ht="20.100000000000001" customHeight="1">
      <c r="B388" s="153"/>
      <c r="C388" s="374"/>
      <c r="D388" s="374"/>
      <c r="E388" s="75" t="s">
        <v>217</v>
      </c>
      <c r="F388" s="76"/>
      <c r="G388" s="76"/>
      <c r="H388" s="77"/>
      <c r="I388" s="78">
        <v>55000</v>
      </c>
      <c r="J388" s="79"/>
      <c r="K388" s="79"/>
      <c r="L388" s="50" t="s">
        <v>480</v>
      </c>
      <c r="M388" s="78">
        <v>55000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2602</v>
      </c>
      <c r="J390" s="79"/>
      <c r="K390" s="79"/>
      <c r="L390" s="50" t="s">
        <v>480</v>
      </c>
      <c r="M390" s="78" t="s">
        <v>2602</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2.7</v>
      </c>
      <c r="J399" s="79"/>
      <c r="K399" s="76" t="s">
        <v>482</v>
      </c>
      <c r="L399" s="76"/>
      <c r="M399" s="76"/>
      <c r="N399" s="76"/>
      <c r="O399" s="76"/>
      <c r="P399" s="201"/>
    </row>
    <row r="400" spans="2:20" ht="120" customHeight="1">
      <c r="B400" s="386" t="s">
        <v>566</v>
      </c>
      <c r="C400" s="169"/>
      <c r="D400" s="169"/>
      <c r="E400" s="169"/>
      <c r="F400" s="170"/>
      <c r="G400" s="92" t="s">
        <v>2604</v>
      </c>
      <c r="H400" s="93"/>
      <c r="I400" s="93"/>
      <c r="J400" s="93"/>
      <c r="K400" s="93"/>
      <c r="L400" s="93"/>
      <c r="M400" s="93"/>
      <c r="N400" s="93"/>
      <c r="O400" s="93"/>
      <c r="P400" s="94"/>
    </row>
    <row r="401" spans="2:20" ht="120" customHeight="1">
      <c r="B401" s="142" t="s">
        <v>217</v>
      </c>
      <c r="C401" s="76"/>
      <c r="D401" s="76"/>
      <c r="E401" s="76"/>
      <c r="F401" s="77"/>
      <c r="G401" s="92" t="s">
        <v>2605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t="s">
        <v>2607</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2608</v>
      </c>
      <c r="K411" s="105"/>
      <c r="L411" s="105"/>
      <c r="M411" s="105"/>
      <c r="N411" s="105"/>
      <c r="O411" s="105"/>
      <c r="P411" s="106"/>
    </row>
    <row r="412" spans="2:20" ht="120" customHeight="1">
      <c r="B412" s="220" t="s">
        <v>564</v>
      </c>
      <c r="C412" s="221"/>
      <c r="D412" s="221"/>
      <c r="E412" s="221"/>
      <c r="F412" s="221"/>
      <c r="G412" s="221"/>
      <c r="H412" s="221"/>
      <c r="I412" s="222"/>
      <c r="J412" s="207" t="s">
        <v>2609</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2610</v>
      </c>
      <c r="K417" s="264"/>
      <c r="L417" s="264"/>
      <c r="M417" s="264"/>
      <c r="N417" s="264"/>
      <c r="O417" s="265"/>
      <c r="P417" s="266"/>
    </row>
    <row r="418" spans="1:20" ht="20.100000000000001" customHeight="1">
      <c r="B418" s="142" t="s">
        <v>394</v>
      </c>
      <c r="C418" s="76"/>
      <c r="D418" s="76"/>
      <c r="E418" s="76"/>
      <c r="F418" s="76"/>
      <c r="G418" s="76"/>
      <c r="H418" s="76"/>
      <c r="I418" s="77"/>
      <c r="J418" s="161" t="s">
        <v>2611</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2612</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2613</v>
      </c>
      <c r="K423" s="97"/>
      <c r="L423" s="97"/>
      <c r="M423" s="97"/>
      <c r="N423" s="97"/>
      <c r="O423" s="98"/>
      <c r="P423" s="99"/>
    </row>
    <row r="424" spans="1:20" ht="180" customHeight="1">
      <c r="B424" s="306"/>
      <c r="C424" s="298"/>
      <c r="D424" s="75" t="s">
        <v>237</v>
      </c>
      <c r="E424" s="76"/>
      <c r="F424" s="76"/>
      <c r="G424" s="76"/>
      <c r="H424" s="76"/>
      <c r="I424" s="77"/>
      <c r="J424" s="96" t="s">
        <v>2614</v>
      </c>
      <c r="K424" s="97"/>
      <c r="L424" s="97"/>
      <c r="M424" s="97"/>
      <c r="N424" s="97"/>
      <c r="O424" s="98"/>
      <c r="P424" s="99"/>
    </row>
    <row r="425" spans="1:20" ht="40.049999999999997" customHeight="1">
      <c r="B425" s="306" t="s">
        <v>234</v>
      </c>
      <c r="C425" s="298"/>
      <c r="D425" s="78" t="s">
        <v>2615</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2616</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23</v>
      </c>
      <c r="I431" s="148"/>
      <c r="J431" s="148"/>
      <c r="K431" s="148"/>
      <c r="L431" s="148"/>
      <c r="M431" s="148"/>
      <c r="N431" s="148"/>
      <c r="O431" s="148"/>
      <c r="P431" s="49" t="s">
        <v>476</v>
      </c>
    </row>
    <row r="432" spans="1:20" ht="20.100000000000001" customHeight="1">
      <c r="B432" s="134"/>
      <c r="C432" s="122"/>
      <c r="D432" s="95" t="s">
        <v>245</v>
      </c>
      <c r="E432" s="95"/>
      <c r="F432" s="95"/>
      <c r="G432" s="95"/>
      <c r="H432" s="78">
        <v>52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5</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59</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3</v>
      </c>
      <c r="I438" s="79"/>
      <c r="J438" s="79"/>
      <c r="K438" s="79"/>
      <c r="L438" s="79"/>
      <c r="M438" s="79"/>
      <c r="N438" s="79"/>
      <c r="O438" s="79"/>
      <c r="P438" s="37" t="s">
        <v>478</v>
      </c>
    </row>
    <row r="439" spans="2:16" ht="20.100000000000001" customHeight="1">
      <c r="B439" s="398"/>
      <c r="C439" s="399"/>
      <c r="D439" s="95" t="s">
        <v>252</v>
      </c>
      <c r="E439" s="95"/>
      <c r="F439" s="95"/>
      <c r="G439" s="95"/>
      <c r="H439" s="78">
        <v>5</v>
      </c>
      <c r="I439" s="79"/>
      <c r="J439" s="79"/>
      <c r="K439" s="79"/>
      <c r="L439" s="79"/>
      <c r="M439" s="79"/>
      <c r="N439" s="79"/>
      <c r="O439" s="79"/>
      <c r="P439" s="37" t="s">
        <v>478</v>
      </c>
    </row>
    <row r="440" spans="2:16" ht="20.100000000000001" customHeight="1">
      <c r="B440" s="398"/>
      <c r="C440" s="399"/>
      <c r="D440" s="95" t="s">
        <v>253</v>
      </c>
      <c r="E440" s="95"/>
      <c r="F440" s="95"/>
      <c r="G440" s="95"/>
      <c r="H440" s="78">
        <v>22</v>
      </c>
      <c r="I440" s="79"/>
      <c r="J440" s="79"/>
      <c r="K440" s="79"/>
      <c r="L440" s="79"/>
      <c r="M440" s="79"/>
      <c r="N440" s="79"/>
      <c r="O440" s="79"/>
      <c r="P440" s="37" t="s">
        <v>478</v>
      </c>
    </row>
    <row r="441" spans="2:16" ht="20.100000000000001" customHeight="1">
      <c r="B441" s="398"/>
      <c r="C441" s="399"/>
      <c r="D441" s="95" t="s">
        <v>254</v>
      </c>
      <c r="E441" s="95"/>
      <c r="F441" s="95"/>
      <c r="G441" s="95"/>
      <c r="H441" s="78">
        <v>20</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9</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7</v>
      </c>
      <c r="I445" s="79"/>
      <c r="J445" s="79"/>
      <c r="K445" s="79"/>
      <c r="L445" s="79"/>
      <c r="M445" s="79"/>
      <c r="N445" s="79"/>
      <c r="O445" s="79"/>
      <c r="P445" s="37" t="s">
        <v>478</v>
      </c>
    </row>
    <row r="446" spans="2:16" ht="20.100000000000001" customHeight="1">
      <c r="B446" s="153"/>
      <c r="C446" s="95"/>
      <c r="D446" s="95" t="s">
        <v>259</v>
      </c>
      <c r="E446" s="95"/>
      <c r="F446" s="95"/>
      <c r="G446" s="95"/>
      <c r="H446" s="78">
        <v>8</v>
      </c>
      <c r="I446" s="79"/>
      <c r="J446" s="79"/>
      <c r="K446" s="79"/>
      <c r="L446" s="79"/>
      <c r="M446" s="79"/>
      <c r="N446" s="79"/>
      <c r="O446" s="79"/>
      <c r="P446" s="37" t="s">
        <v>478</v>
      </c>
    </row>
    <row r="447" spans="2:16" ht="20.100000000000001" customHeight="1">
      <c r="B447" s="153"/>
      <c r="C447" s="95"/>
      <c r="D447" s="95" t="s">
        <v>260</v>
      </c>
      <c r="E447" s="95"/>
      <c r="F447" s="95"/>
      <c r="G447" s="95"/>
      <c r="H447" s="78">
        <v>44</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v>
      </c>
      <c r="I453" s="148"/>
      <c r="J453" s="148"/>
      <c r="K453" s="148"/>
      <c r="L453" s="148"/>
      <c r="M453" s="148"/>
      <c r="N453" s="148"/>
      <c r="O453" s="148"/>
      <c r="P453" s="49" t="s">
        <v>484</v>
      </c>
    </row>
    <row r="454" spans="2:20" ht="20.100000000000001" customHeight="1">
      <c r="B454" s="153" t="s">
        <v>266</v>
      </c>
      <c r="C454" s="95"/>
      <c r="D454" s="95"/>
      <c r="E454" s="95"/>
      <c r="F454" s="95"/>
      <c r="G454" s="95"/>
      <c r="H454" s="78">
        <v>75</v>
      </c>
      <c r="I454" s="79"/>
      <c r="J454" s="79"/>
      <c r="K454" s="79"/>
      <c r="L454" s="79"/>
      <c r="M454" s="79"/>
      <c r="N454" s="79"/>
      <c r="O454" s="79"/>
      <c r="P454" s="37" t="s">
        <v>476</v>
      </c>
    </row>
    <row r="455" spans="2:20" ht="20.100000000000001" customHeight="1">
      <c r="B455" s="153" t="s">
        <v>267</v>
      </c>
      <c r="C455" s="95"/>
      <c r="D455" s="95"/>
      <c r="E455" s="95"/>
      <c r="F455" s="95"/>
      <c r="G455" s="95"/>
      <c r="H455" s="78">
        <v>98.6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8</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2651</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40.049999999999997" customHeight="1">
      <c r="B475" s="407"/>
      <c r="C475" s="75" t="s">
        <v>279</v>
      </c>
      <c r="D475" s="76"/>
      <c r="E475" s="76"/>
      <c r="F475" s="76"/>
      <c r="G475" s="77"/>
      <c r="H475" s="92" t="s">
        <v>2617</v>
      </c>
      <c r="I475" s="93"/>
      <c r="J475" s="93"/>
      <c r="K475" s="93"/>
      <c r="L475" s="93"/>
      <c r="M475" s="93"/>
      <c r="N475" s="93"/>
      <c r="O475" s="93"/>
      <c r="P475" s="94"/>
    </row>
    <row r="476" spans="1:20" ht="20.100000000000001" customHeight="1">
      <c r="B476" s="408"/>
      <c r="C476" s="75" t="s">
        <v>14</v>
      </c>
      <c r="D476" s="76"/>
      <c r="E476" s="76"/>
      <c r="F476" s="76"/>
      <c r="G476" s="77"/>
      <c r="H476" s="229" t="s">
        <v>2618</v>
      </c>
      <c r="I476" s="230"/>
      <c r="J476" s="35" t="s">
        <v>468</v>
      </c>
      <c r="K476" s="230" t="s">
        <v>2619</v>
      </c>
      <c r="L476" s="230"/>
      <c r="M476" s="35" t="s">
        <v>468</v>
      </c>
      <c r="N476" s="230" t="s">
        <v>2620</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049999999999997"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40.049999999999997" customHeight="1">
      <c r="B482" s="419"/>
      <c r="C482" s="75" t="s">
        <v>279</v>
      </c>
      <c r="D482" s="76"/>
      <c r="E482" s="76"/>
      <c r="F482" s="76"/>
      <c r="G482" s="77"/>
      <c r="H482" s="92" t="s">
        <v>2621</v>
      </c>
      <c r="I482" s="93"/>
      <c r="J482" s="93"/>
      <c r="K482" s="93"/>
      <c r="L482" s="93"/>
      <c r="M482" s="93"/>
      <c r="N482" s="93"/>
      <c r="O482" s="93"/>
      <c r="P482" s="94"/>
    </row>
    <row r="483" spans="2:16" ht="20.100000000000001" customHeight="1">
      <c r="B483" s="419"/>
      <c r="C483" s="75" t="s">
        <v>14</v>
      </c>
      <c r="D483" s="76"/>
      <c r="E483" s="76"/>
      <c r="F483" s="76"/>
      <c r="G483" s="77"/>
      <c r="H483" s="229" t="s">
        <v>2552</v>
      </c>
      <c r="I483" s="230"/>
      <c r="J483" s="35" t="s">
        <v>468</v>
      </c>
      <c r="K483" s="230" t="s">
        <v>2553</v>
      </c>
      <c r="L483" s="230"/>
      <c r="M483" s="35" t="s">
        <v>468</v>
      </c>
      <c r="N483" s="230" t="s">
        <v>2554</v>
      </c>
      <c r="O483" s="230"/>
      <c r="P483" s="231"/>
    </row>
    <row r="484" spans="2:16" ht="20.100000000000001" customHeight="1">
      <c r="B484" s="419"/>
      <c r="C484" s="237" t="s">
        <v>280</v>
      </c>
      <c r="D484" s="221"/>
      <c r="E484" s="222"/>
      <c r="F484" s="245" t="s">
        <v>281</v>
      </c>
      <c r="G484" s="247"/>
      <c r="H484" s="23">
        <v>9</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v>9</v>
      </c>
      <c r="I485" s="35" t="s">
        <v>485</v>
      </c>
      <c r="J485" s="24">
        <v>30</v>
      </c>
      <c r="K485" s="35" t="s">
        <v>486</v>
      </c>
      <c r="L485" s="56" t="s">
        <v>434</v>
      </c>
      <c r="M485" s="24">
        <v>17</v>
      </c>
      <c r="N485" s="35" t="s">
        <v>485</v>
      </c>
      <c r="O485" s="24">
        <v>30</v>
      </c>
      <c r="P485" s="37" t="s">
        <v>486</v>
      </c>
    </row>
    <row r="486" spans="2:16" ht="20.100000000000001" customHeight="1">
      <c r="B486" s="419"/>
      <c r="C486" s="251"/>
      <c r="D486" s="252"/>
      <c r="E486" s="249"/>
      <c r="F486" s="245" t="s">
        <v>283</v>
      </c>
      <c r="G486" s="247"/>
      <c r="H486" s="23">
        <v>9</v>
      </c>
      <c r="I486" s="35" t="s">
        <v>485</v>
      </c>
      <c r="J486" s="24">
        <v>30</v>
      </c>
      <c r="K486" s="35" t="s">
        <v>486</v>
      </c>
      <c r="L486" s="56" t="s">
        <v>434</v>
      </c>
      <c r="M486" s="24">
        <v>17</v>
      </c>
      <c r="N486" s="35" t="s">
        <v>485</v>
      </c>
      <c r="O486" s="24">
        <v>30</v>
      </c>
      <c r="P486" s="37" t="s">
        <v>486</v>
      </c>
    </row>
    <row r="487" spans="2:16" ht="40.049999999999997" customHeight="1">
      <c r="B487" s="419"/>
      <c r="C487" s="81" t="s">
        <v>284</v>
      </c>
      <c r="D487" s="82"/>
      <c r="E487" s="82"/>
      <c r="F487" s="82"/>
      <c r="G487" s="119"/>
      <c r="H487" s="92" t="s">
        <v>2622</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40.049999999999997" customHeight="1">
      <c r="B489" s="419"/>
      <c r="C489" s="75" t="s">
        <v>279</v>
      </c>
      <c r="D489" s="76"/>
      <c r="E489" s="76"/>
      <c r="F489" s="76"/>
      <c r="G489" s="77"/>
      <c r="H489" s="92" t="s">
        <v>2623</v>
      </c>
      <c r="I489" s="93"/>
      <c r="J489" s="93"/>
      <c r="K489" s="93"/>
      <c r="L489" s="93"/>
      <c r="M489" s="93"/>
      <c r="N489" s="93"/>
      <c r="O489" s="93"/>
      <c r="P489" s="94"/>
    </row>
    <row r="490" spans="2:16" ht="20.100000000000001" customHeight="1">
      <c r="B490" s="419"/>
      <c r="C490" s="75" t="s">
        <v>14</v>
      </c>
      <c r="D490" s="76"/>
      <c r="E490" s="76"/>
      <c r="F490" s="76"/>
      <c r="G490" s="77"/>
      <c r="H490" s="229" t="s">
        <v>2552</v>
      </c>
      <c r="I490" s="230"/>
      <c r="J490" s="35" t="s">
        <v>468</v>
      </c>
      <c r="K490" s="230" t="s">
        <v>2624</v>
      </c>
      <c r="L490" s="230"/>
      <c r="M490" s="35" t="s">
        <v>468</v>
      </c>
      <c r="N490" s="230" t="s">
        <v>2625</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049999999999997" customHeight="1">
      <c r="B494" s="419"/>
      <c r="C494" s="81" t="s">
        <v>284</v>
      </c>
      <c r="D494" s="82"/>
      <c r="E494" s="82"/>
      <c r="F494" s="82"/>
      <c r="G494" s="119"/>
      <c r="H494" s="92" t="s">
        <v>2627</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40.049999999999997" customHeight="1">
      <c r="B496" s="419"/>
      <c r="C496" s="75" t="s">
        <v>279</v>
      </c>
      <c r="D496" s="76"/>
      <c r="E496" s="76"/>
      <c r="F496" s="76"/>
      <c r="G496" s="77"/>
      <c r="H496" s="92" t="s">
        <v>2626</v>
      </c>
      <c r="I496" s="93"/>
      <c r="J496" s="93"/>
      <c r="K496" s="93"/>
      <c r="L496" s="93"/>
      <c r="M496" s="93"/>
      <c r="N496" s="93"/>
      <c r="O496" s="93"/>
      <c r="P496" s="94"/>
    </row>
    <row r="497" spans="2:20" ht="20.100000000000001" customHeight="1">
      <c r="B497" s="419"/>
      <c r="C497" s="75" t="s">
        <v>14</v>
      </c>
      <c r="D497" s="76"/>
      <c r="E497" s="76"/>
      <c r="F497" s="76"/>
      <c r="G497" s="77"/>
      <c r="H497" s="229" t="s">
        <v>2552</v>
      </c>
      <c r="I497" s="230"/>
      <c r="J497" s="35" t="s">
        <v>468</v>
      </c>
      <c r="K497" s="230" t="s">
        <v>2628</v>
      </c>
      <c r="L497" s="230"/>
      <c r="M497" s="35" t="s">
        <v>468</v>
      </c>
      <c r="N497" s="230" t="s">
        <v>2629</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049999999999997" customHeight="1">
      <c r="B501" s="419"/>
      <c r="C501" s="81" t="s">
        <v>284</v>
      </c>
      <c r="D501" s="82"/>
      <c r="E501" s="82"/>
      <c r="F501" s="82"/>
      <c r="G501" s="119"/>
      <c r="H501" s="92" t="s">
        <v>2627</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40.049999999999997"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049999999999997"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2630</v>
      </c>
      <c r="M513" s="97"/>
      <c r="N513" s="97"/>
      <c r="O513" s="98"/>
      <c r="P513" s="99"/>
    </row>
    <row r="514" spans="2:20" ht="20.100000000000001" customHeight="1">
      <c r="B514" s="220" t="s">
        <v>287</v>
      </c>
      <c r="C514" s="221"/>
      <c r="D514" s="221"/>
      <c r="E514" s="221"/>
      <c r="F514" s="221"/>
      <c r="G514" s="222"/>
      <c r="H514" s="78" t="s">
        <v>2567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2631</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40.049999999999997" customHeight="1">
      <c r="B522" s="223"/>
      <c r="C522" s="224"/>
      <c r="D522" s="224"/>
      <c r="E522" s="225"/>
      <c r="F522" s="219"/>
      <c r="G522" s="75" t="s">
        <v>2501</v>
      </c>
      <c r="H522" s="76"/>
      <c r="I522" s="77"/>
      <c r="J522" s="489">
        <v>45725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2567</v>
      </c>
      <c r="K523" s="87"/>
      <c r="L523" s="87"/>
      <c r="M523" s="87"/>
      <c r="N523" s="87"/>
      <c r="O523" s="78"/>
      <c r="P523" s="88"/>
      <c r="S523" s="15" t="str">
        <f>IF($F$520=MST!$I$6,IF(J523="","未記入",""),"")</f>
        <v/>
      </c>
    </row>
    <row r="524" spans="2:20" ht="20.100000000000001" customHeight="1">
      <c r="B524" s="220" t="s">
        <v>2503</v>
      </c>
      <c r="C524" s="221"/>
      <c r="D524" s="221"/>
      <c r="E524" s="222"/>
      <c r="F524" s="78" t="s">
        <v>2566</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40.049999999999997"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049999999999997"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2567</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2567</v>
      </c>
      <c r="M561" s="79"/>
      <c r="N561" s="79"/>
      <c r="O561" s="79"/>
      <c r="P561" s="80"/>
      <c r="Q561" s="2"/>
      <c r="R561" s="2"/>
      <c r="S561" s="15" t="str">
        <f t="shared" si="4"/>
        <v/>
      </c>
      <c r="T561" s="69"/>
      <c r="U561" s="2"/>
      <c r="V561" s="2"/>
    </row>
    <row r="562" spans="1:22" ht="20.100000000000001" customHeight="1">
      <c r="B562" s="306" t="s">
        <v>296</v>
      </c>
      <c r="C562" s="95"/>
      <c r="D562" s="95"/>
      <c r="E562" s="95"/>
      <c r="F562" s="78" t="s">
        <v>2567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2634</v>
      </c>
      <c r="K564" s="105"/>
      <c r="L564" s="105"/>
      <c r="M564" s="105"/>
      <c r="N564" s="105"/>
      <c r="O564" s="105"/>
      <c r="P564" s="106"/>
    </row>
    <row r="565" spans="1:22" ht="27.75" customHeight="1">
      <c r="B565" s="220" t="s">
        <v>297</v>
      </c>
      <c r="C565" s="221"/>
      <c r="D565" s="221"/>
      <c r="E565" s="222"/>
      <c r="F565" s="389" t="s">
        <v>2567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2566</v>
      </c>
      <c r="G578" s="208"/>
      <c r="H578" s="208"/>
      <c r="I578" s="208"/>
      <c r="J578" s="208"/>
      <c r="K578" s="208"/>
      <c r="L578" s="208"/>
      <c r="M578" s="208"/>
      <c r="N578" s="208"/>
      <c r="O578" s="208"/>
      <c r="P578" s="209"/>
    </row>
    <row r="579" spans="2:16" ht="60" customHeight="1">
      <c r="B579" s="174"/>
      <c r="C579" s="85"/>
      <c r="D579" s="85"/>
      <c r="E579" s="86"/>
      <c r="F579" s="157" t="s">
        <v>2566</v>
      </c>
      <c r="G579" s="192"/>
      <c r="H579" s="192"/>
      <c r="I579" s="192"/>
      <c r="J579" s="192"/>
      <c r="K579" s="192"/>
      <c r="L579" s="192"/>
      <c r="M579" s="192"/>
      <c r="N579" s="192"/>
      <c r="O579" s="192"/>
      <c r="P579" s="193"/>
    </row>
    <row r="580" spans="2:16" ht="60" customHeight="1">
      <c r="B580" s="195"/>
      <c r="C580" s="84" t="s">
        <v>303</v>
      </c>
      <c r="D580" s="85"/>
      <c r="E580" s="86"/>
      <c r="F580" s="207" t="s">
        <v>2595</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4" zoomScale="75" zoomScaleNormal="85" zoomScaleSheetLayoutView="75" workbookViewId="0">
      <selection activeCell="H48" sqref="H48:S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2635</v>
      </c>
      <c r="K13" s="492"/>
      <c r="L13" s="492"/>
      <c r="M13" s="491" t="s">
        <v>2636</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2635</v>
      </c>
      <c r="K35" s="492"/>
      <c r="L35" s="492"/>
      <c r="M35" s="491" t="s">
        <v>2636</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0" zoomScaleNormal="85" zoomScaleSheetLayoutView="5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049999999999997" customHeight="1">
      <c r="A7" s="597"/>
      <c r="B7" s="557" t="s">
        <v>359</v>
      </c>
      <c r="C7" s="557"/>
      <c r="D7" s="557"/>
      <c r="E7" s="557"/>
      <c r="F7" s="557"/>
      <c r="G7" s="557"/>
      <c r="H7" s="557"/>
      <c r="I7" s="557"/>
      <c r="J7" s="578" t="s">
        <v>2567</v>
      </c>
      <c r="K7" s="579"/>
      <c r="L7" s="579"/>
      <c r="M7" s="579"/>
      <c r="N7" s="579"/>
      <c r="O7" s="580"/>
      <c r="P7" s="578" t="s">
        <v>2566</v>
      </c>
      <c r="Q7" s="579"/>
      <c r="R7" s="579"/>
      <c r="S7" s="579"/>
      <c r="T7" s="579"/>
      <c r="U7" s="580"/>
      <c r="V7" s="550"/>
      <c r="W7" s="550"/>
      <c r="X7" s="550"/>
      <c r="Y7" s="550"/>
      <c r="Z7" s="550"/>
      <c r="AA7" s="550"/>
      <c r="AB7" s="541"/>
      <c r="AC7" s="542"/>
      <c r="AD7" s="542"/>
      <c r="AE7" s="541" t="s">
        <v>2637</v>
      </c>
      <c r="AF7" s="542"/>
      <c r="AG7" s="542"/>
      <c r="AH7" s="542"/>
      <c r="AI7" s="542"/>
      <c r="AJ7" s="542"/>
      <c r="AK7" s="542"/>
      <c r="AL7" s="542"/>
      <c r="AM7" s="542"/>
      <c r="AN7" s="543"/>
    </row>
    <row r="8" spans="1:44" ht="40.049999999999997" customHeight="1">
      <c r="A8" s="597"/>
      <c r="B8" s="554" t="s">
        <v>360</v>
      </c>
      <c r="C8" s="554"/>
      <c r="D8" s="554"/>
      <c r="E8" s="554"/>
      <c r="F8" s="554"/>
      <c r="G8" s="554"/>
      <c r="H8" s="554"/>
      <c r="I8" s="554"/>
      <c r="J8" s="538" t="s">
        <v>2567</v>
      </c>
      <c r="K8" s="539"/>
      <c r="L8" s="539"/>
      <c r="M8" s="539"/>
      <c r="N8" s="539"/>
      <c r="O8" s="540"/>
      <c r="P8" s="538" t="s">
        <v>2566</v>
      </c>
      <c r="Q8" s="539"/>
      <c r="R8" s="539"/>
      <c r="S8" s="539"/>
      <c r="T8" s="539"/>
      <c r="U8" s="540"/>
      <c r="V8" s="553"/>
      <c r="W8" s="553"/>
      <c r="X8" s="553"/>
      <c r="Y8" s="553"/>
      <c r="Z8" s="553"/>
      <c r="AA8" s="553"/>
      <c r="AB8" s="544"/>
      <c r="AC8" s="545"/>
      <c r="AD8" s="545"/>
      <c r="AE8" s="544" t="s">
        <v>2637</v>
      </c>
      <c r="AF8" s="545"/>
      <c r="AG8" s="545"/>
      <c r="AH8" s="545"/>
      <c r="AI8" s="545"/>
      <c r="AJ8" s="545"/>
      <c r="AK8" s="545"/>
      <c r="AL8" s="545"/>
      <c r="AM8" s="545"/>
      <c r="AN8" s="546"/>
    </row>
    <row r="9" spans="1:44" ht="40.049999999999997" customHeight="1">
      <c r="A9" s="597"/>
      <c r="B9" s="554" t="s">
        <v>361</v>
      </c>
      <c r="C9" s="554"/>
      <c r="D9" s="554"/>
      <c r="E9" s="554"/>
      <c r="F9" s="554"/>
      <c r="G9" s="554"/>
      <c r="H9" s="554"/>
      <c r="I9" s="554"/>
      <c r="J9" s="575"/>
      <c r="K9" s="576"/>
      <c r="L9" s="576"/>
      <c r="M9" s="576"/>
      <c r="N9" s="576"/>
      <c r="O9" s="577"/>
      <c r="P9" s="538" t="s">
        <v>2567</v>
      </c>
      <c r="Q9" s="539"/>
      <c r="R9" s="539"/>
      <c r="S9" s="539"/>
      <c r="T9" s="539"/>
      <c r="U9" s="540"/>
      <c r="V9" s="553"/>
      <c r="W9" s="553"/>
      <c r="X9" s="553"/>
      <c r="Y9" s="553" t="s">
        <v>2577</v>
      </c>
      <c r="Z9" s="553"/>
      <c r="AA9" s="553"/>
      <c r="AB9" s="544" t="s">
        <v>2638</v>
      </c>
      <c r="AC9" s="545"/>
      <c r="AD9" s="545"/>
      <c r="AE9" s="544"/>
      <c r="AF9" s="545"/>
      <c r="AG9" s="545"/>
      <c r="AH9" s="545"/>
      <c r="AI9" s="545"/>
      <c r="AJ9" s="545"/>
      <c r="AK9" s="545"/>
      <c r="AL9" s="545"/>
      <c r="AM9" s="545"/>
      <c r="AN9" s="546"/>
    </row>
    <row r="10" spans="1:44" ht="40.049999999999997" customHeight="1">
      <c r="A10" s="597"/>
      <c r="B10" s="554" t="s">
        <v>362</v>
      </c>
      <c r="C10" s="554"/>
      <c r="D10" s="554"/>
      <c r="E10" s="554"/>
      <c r="F10" s="554"/>
      <c r="G10" s="554"/>
      <c r="H10" s="554"/>
      <c r="I10" s="554"/>
      <c r="J10" s="538" t="s">
        <v>2567</v>
      </c>
      <c r="K10" s="539"/>
      <c r="L10" s="539"/>
      <c r="M10" s="539"/>
      <c r="N10" s="539"/>
      <c r="O10" s="540"/>
      <c r="P10" s="538" t="s">
        <v>2566</v>
      </c>
      <c r="Q10" s="539"/>
      <c r="R10" s="539"/>
      <c r="S10" s="539"/>
      <c r="T10" s="539"/>
      <c r="U10" s="540"/>
      <c r="V10" s="553"/>
      <c r="W10" s="553"/>
      <c r="X10" s="553"/>
      <c r="Y10" s="553"/>
      <c r="Z10" s="553"/>
      <c r="AA10" s="553"/>
      <c r="AB10" s="544"/>
      <c r="AC10" s="545"/>
      <c r="AD10" s="545"/>
      <c r="AE10" s="544" t="s">
        <v>2639</v>
      </c>
      <c r="AF10" s="545"/>
      <c r="AG10" s="545"/>
      <c r="AH10" s="545"/>
      <c r="AI10" s="545"/>
      <c r="AJ10" s="545"/>
      <c r="AK10" s="545"/>
      <c r="AL10" s="545"/>
      <c r="AM10" s="545"/>
      <c r="AN10" s="546"/>
    </row>
    <row r="11" spans="1:44" ht="40.049999999999997" customHeight="1">
      <c r="A11" s="597"/>
      <c r="B11" s="554" t="s">
        <v>363</v>
      </c>
      <c r="C11" s="554"/>
      <c r="D11" s="554"/>
      <c r="E11" s="554"/>
      <c r="F11" s="554"/>
      <c r="G11" s="554"/>
      <c r="H11" s="554"/>
      <c r="I11" s="554"/>
      <c r="J11" s="538" t="s">
        <v>2567</v>
      </c>
      <c r="K11" s="539"/>
      <c r="L11" s="539"/>
      <c r="M11" s="539"/>
      <c r="N11" s="539"/>
      <c r="O11" s="540"/>
      <c r="P11" s="538" t="s">
        <v>2566</v>
      </c>
      <c r="Q11" s="539"/>
      <c r="R11" s="539"/>
      <c r="S11" s="539"/>
      <c r="T11" s="539"/>
      <c r="U11" s="540"/>
      <c r="V11" s="553"/>
      <c r="W11" s="553"/>
      <c r="X11" s="553"/>
      <c r="Y11" s="553"/>
      <c r="Z11" s="553"/>
      <c r="AA11" s="553"/>
      <c r="AB11" s="544"/>
      <c r="AC11" s="545"/>
      <c r="AD11" s="545"/>
      <c r="AE11" s="544" t="s">
        <v>2639</v>
      </c>
      <c r="AF11" s="545"/>
      <c r="AG11" s="545"/>
      <c r="AH11" s="545"/>
      <c r="AI11" s="545"/>
      <c r="AJ11" s="545"/>
      <c r="AK11" s="545"/>
      <c r="AL11" s="545"/>
      <c r="AM11" s="545"/>
      <c r="AN11" s="546"/>
    </row>
    <row r="12" spans="1:44" ht="40.049999999999997" customHeight="1">
      <c r="A12" s="597"/>
      <c r="B12" s="554" t="s">
        <v>364</v>
      </c>
      <c r="C12" s="554"/>
      <c r="D12" s="554"/>
      <c r="E12" s="554"/>
      <c r="F12" s="554"/>
      <c r="G12" s="554"/>
      <c r="H12" s="554"/>
      <c r="I12" s="554"/>
      <c r="J12" s="538" t="s">
        <v>2567</v>
      </c>
      <c r="K12" s="539"/>
      <c r="L12" s="539"/>
      <c r="M12" s="539"/>
      <c r="N12" s="539"/>
      <c r="O12" s="540"/>
      <c r="P12" s="538" t="s">
        <v>2566</v>
      </c>
      <c r="Q12" s="539"/>
      <c r="R12" s="539"/>
      <c r="S12" s="539"/>
      <c r="T12" s="539"/>
      <c r="U12" s="540"/>
      <c r="V12" s="553"/>
      <c r="W12" s="553"/>
      <c r="X12" s="553"/>
      <c r="Y12" s="553"/>
      <c r="Z12" s="553"/>
      <c r="AA12" s="553"/>
      <c r="AB12" s="544"/>
      <c r="AC12" s="545"/>
      <c r="AD12" s="545"/>
      <c r="AE12" s="544" t="s">
        <v>2637</v>
      </c>
      <c r="AF12" s="545"/>
      <c r="AG12" s="545"/>
      <c r="AH12" s="545"/>
      <c r="AI12" s="545"/>
      <c r="AJ12" s="545"/>
      <c r="AK12" s="545"/>
      <c r="AL12" s="545"/>
      <c r="AM12" s="545"/>
      <c r="AN12" s="546"/>
    </row>
    <row r="13" spans="1:44" ht="40.049999999999997" customHeight="1">
      <c r="A13" s="597"/>
      <c r="B13" s="554" t="s">
        <v>365</v>
      </c>
      <c r="C13" s="554"/>
      <c r="D13" s="554"/>
      <c r="E13" s="554"/>
      <c r="F13" s="554"/>
      <c r="G13" s="554"/>
      <c r="H13" s="554"/>
      <c r="I13" s="554"/>
      <c r="J13" s="538" t="s">
        <v>2567</v>
      </c>
      <c r="K13" s="539"/>
      <c r="L13" s="539"/>
      <c r="M13" s="539"/>
      <c r="N13" s="539"/>
      <c r="O13" s="540"/>
      <c r="P13" s="538" t="s">
        <v>2566</v>
      </c>
      <c r="Q13" s="539"/>
      <c r="R13" s="539"/>
      <c r="S13" s="539"/>
      <c r="T13" s="539"/>
      <c r="U13" s="540"/>
      <c r="V13" s="553"/>
      <c r="W13" s="553"/>
      <c r="X13" s="553"/>
      <c r="Y13" s="553"/>
      <c r="Z13" s="553"/>
      <c r="AA13" s="553"/>
      <c r="AB13" s="544"/>
      <c r="AC13" s="545"/>
      <c r="AD13" s="545"/>
      <c r="AE13" s="544" t="s">
        <v>2637</v>
      </c>
      <c r="AF13" s="545"/>
      <c r="AG13" s="545"/>
      <c r="AH13" s="545"/>
      <c r="AI13" s="545"/>
      <c r="AJ13" s="545"/>
      <c r="AK13" s="545"/>
      <c r="AL13" s="545"/>
      <c r="AM13" s="545"/>
      <c r="AN13" s="546"/>
    </row>
    <row r="14" spans="1:44" ht="40.049999999999997" customHeight="1">
      <c r="A14" s="597"/>
      <c r="B14" s="554" t="s">
        <v>366</v>
      </c>
      <c r="C14" s="554"/>
      <c r="D14" s="554"/>
      <c r="E14" s="554"/>
      <c r="F14" s="554"/>
      <c r="G14" s="554"/>
      <c r="H14" s="554"/>
      <c r="I14" s="554"/>
      <c r="J14" s="538" t="s">
        <v>2567</v>
      </c>
      <c r="K14" s="539"/>
      <c r="L14" s="539"/>
      <c r="M14" s="539"/>
      <c r="N14" s="539"/>
      <c r="O14" s="540"/>
      <c r="P14" s="538" t="s">
        <v>2566</v>
      </c>
      <c r="Q14" s="539"/>
      <c r="R14" s="539"/>
      <c r="S14" s="539"/>
      <c r="T14" s="539"/>
      <c r="U14" s="540"/>
      <c r="V14" s="553"/>
      <c r="W14" s="553"/>
      <c r="X14" s="553"/>
      <c r="Y14" s="553"/>
      <c r="Z14" s="553"/>
      <c r="AA14" s="553"/>
      <c r="AB14" s="544"/>
      <c r="AC14" s="545"/>
      <c r="AD14" s="545"/>
      <c r="AE14" s="544" t="s">
        <v>2640</v>
      </c>
      <c r="AF14" s="545"/>
      <c r="AG14" s="545"/>
      <c r="AH14" s="545"/>
      <c r="AI14" s="545"/>
      <c r="AJ14" s="545"/>
      <c r="AK14" s="545"/>
      <c r="AL14" s="545"/>
      <c r="AM14" s="545"/>
      <c r="AN14" s="546"/>
    </row>
    <row r="15" spans="1:44" s="72" customFormat="1" ht="40.049999999999997" customHeight="1" thickBot="1">
      <c r="A15" s="598"/>
      <c r="B15" s="558" t="s">
        <v>2512</v>
      </c>
      <c r="C15" s="558"/>
      <c r="D15" s="558"/>
      <c r="E15" s="558"/>
      <c r="F15" s="558"/>
      <c r="G15" s="558"/>
      <c r="H15" s="558"/>
      <c r="I15" s="558"/>
      <c r="J15" s="590" t="s">
        <v>2567</v>
      </c>
      <c r="K15" s="591"/>
      <c r="L15" s="591"/>
      <c r="M15" s="591"/>
      <c r="N15" s="591"/>
      <c r="O15" s="592"/>
      <c r="P15" s="590" t="s">
        <v>2566</v>
      </c>
      <c r="Q15" s="591"/>
      <c r="R15" s="591"/>
      <c r="S15" s="591"/>
      <c r="T15" s="591"/>
      <c r="U15" s="592"/>
      <c r="V15" s="593"/>
      <c r="W15" s="593"/>
      <c r="X15" s="593"/>
      <c r="Y15" s="593"/>
      <c r="Z15" s="593"/>
      <c r="AA15" s="593"/>
      <c r="AB15" s="594"/>
      <c r="AC15" s="595"/>
      <c r="AD15" s="595"/>
      <c r="AE15" s="594" t="s">
        <v>2637</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049999999999997" customHeight="1">
      <c r="A17" s="536"/>
      <c r="B17" s="557" t="s">
        <v>367</v>
      </c>
      <c r="C17" s="557"/>
      <c r="D17" s="557"/>
      <c r="E17" s="557"/>
      <c r="F17" s="557"/>
      <c r="G17" s="557"/>
      <c r="H17" s="557"/>
      <c r="I17" s="557"/>
      <c r="J17" s="578" t="s">
        <v>2567</v>
      </c>
      <c r="K17" s="579"/>
      <c r="L17" s="579"/>
      <c r="M17" s="579"/>
      <c r="N17" s="579"/>
      <c r="O17" s="580"/>
      <c r="P17" s="578" t="s">
        <v>2566</v>
      </c>
      <c r="Q17" s="579"/>
      <c r="R17" s="579"/>
      <c r="S17" s="579"/>
      <c r="T17" s="579"/>
      <c r="U17" s="580"/>
      <c r="V17" s="550"/>
      <c r="W17" s="550"/>
      <c r="X17" s="550"/>
      <c r="Y17" s="550"/>
      <c r="Z17" s="550"/>
      <c r="AA17" s="550"/>
      <c r="AB17" s="541"/>
      <c r="AC17" s="542"/>
      <c r="AD17" s="542"/>
      <c r="AE17" s="541" t="s">
        <v>2639</v>
      </c>
      <c r="AF17" s="542"/>
      <c r="AG17" s="542"/>
      <c r="AH17" s="542"/>
      <c r="AI17" s="542"/>
      <c r="AJ17" s="542"/>
      <c r="AK17" s="542"/>
      <c r="AL17" s="542"/>
      <c r="AM17" s="542"/>
      <c r="AN17" s="543"/>
    </row>
    <row r="18" spans="1:40" ht="40.049999999999997" customHeight="1">
      <c r="A18" s="536"/>
      <c r="B18" s="554" t="s">
        <v>368</v>
      </c>
      <c r="C18" s="554"/>
      <c r="D18" s="554"/>
      <c r="E18" s="554"/>
      <c r="F18" s="554"/>
      <c r="G18" s="554"/>
      <c r="H18" s="554"/>
      <c r="I18" s="554"/>
      <c r="J18" s="538" t="s">
        <v>2567</v>
      </c>
      <c r="K18" s="539"/>
      <c r="L18" s="539"/>
      <c r="M18" s="539"/>
      <c r="N18" s="539"/>
      <c r="O18" s="540"/>
      <c r="P18" s="538" t="s">
        <v>2566</v>
      </c>
      <c r="Q18" s="539"/>
      <c r="R18" s="539"/>
      <c r="S18" s="539"/>
      <c r="T18" s="539"/>
      <c r="U18" s="540"/>
      <c r="V18" s="553"/>
      <c r="W18" s="553"/>
      <c r="X18" s="553"/>
      <c r="Y18" s="553"/>
      <c r="Z18" s="553"/>
      <c r="AA18" s="553"/>
      <c r="AB18" s="544"/>
      <c r="AC18" s="545"/>
      <c r="AD18" s="545"/>
      <c r="AE18" s="544" t="s">
        <v>2641</v>
      </c>
      <c r="AF18" s="545"/>
      <c r="AG18" s="545"/>
      <c r="AH18" s="545"/>
      <c r="AI18" s="545"/>
      <c r="AJ18" s="545"/>
      <c r="AK18" s="545"/>
      <c r="AL18" s="545"/>
      <c r="AM18" s="545"/>
      <c r="AN18" s="546"/>
    </row>
    <row r="19" spans="1:40" ht="40.049999999999997" customHeight="1">
      <c r="A19" s="536"/>
      <c r="B19" s="554" t="s">
        <v>369</v>
      </c>
      <c r="C19" s="554"/>
      <c r="D19" s="554"/>
      <c r="E19" s="554"/>
      <c r="F19" s="554"/>
      <c r="G19" s="554"/>
      <c r="H19" s="554"/>
      <c r="I19" s="554"/>
      <c r="J19" s="538" t="s">
        <v>2567</v>
      </c>
      <c r="K19" s="539"/>
      <c r="L19" s="539"/>
      <c r="M19" s="539"/>
      <c r="N19" s="539"/>
      <c r="O19" s="540"/>
      <c r="P19" s="538" t="s">
        <v>2566</v>
      </c>
      <c r="Q19" s="539"/>
      <c r="R19" s="539"/>
      <c r="S19" s="539"/>
      <c r="T19" s="539"/>
      <c r="U19" s="540"/>
      <c r="V19" s="553"/>
      <c r="W19" s="553"/>
      <c r="X19" s="553"/>
      <c r="Y19" s="553"/>
      <c r="Z19" s="553"/>
      <c r="AA19" s="553"/>
      <c r="AB19" s="544"/>
      <c r="AC19" s="545"/>
      <c r="AD19" s="545"/>
      <c r="AE19" s="544" t="s">
        <v>2639</v>
      </c>
      <c r="AF19" s="545"/>
      <c r="AG19" s="545"/>
      <c r="AH19" s="545"/>
      <c r="AI19" s="545"/>
      <c r="AJ19" s="545"/>
      <c r="AK19" s="545"/>
      <c r="AL19" s="545"/>
      <c r="AM19" s="545"/>
      <c r="AN19" s="546"/>
    </row>
    <row r="20" spans="1:40" ht="40.049999999999997" customHeight="1">
      <c r="A20" s="536"/>
      <c r="B20" s="554" t="s">
        <v>370</v>
      </c>
      <c r="C20" s="554"/>
      <c r="D20" s="554"/>
      <c r="E20" s="554"/>
      <c r="F20" s="554"/>
      <c r="G20" s="554"/>
      <c r="H20" s="554"/>
      <c r="I20" s="554"/>
      <c r="J20" s="538" t="s">
        <v>2567</v>
      </c>
      <c r="K20" s="539"/>
      <c r="L20" s="539"/>
      <c r="M20" s="539"/>
      <c r="N20" s="539"/>
      <c r="O20" s="540"/>
      <c r="P20" s="538" t="s">
        <v>2566</v>
      </c>
      <c r="Q20" s="539"/>
      <c r="R20" s="539"/>
      <c r="S20" s="539"/>
      <c r="T20" s="539"/>
      <c r="U20" s="540"/>
      <c r="V20" s="553"/>
      <c r="W20" s="553"/>
      <c r="X20" s="553"/>
      <c r="Y20" s="553"/>
      <c r="Z20" s="553"/>
      <c r="AA20" s="553"/>
      <c r="AB20" s="544"/>
      <c r="AC20" s="545"/>
      <c r="AD20" s="545"/>
      <c r="AE20" s="544" t="s">
        <v>2637</v>
      </c>
      <c r="AF20" s="545"/>
      <c r="AG20" s="545"/>
      <c r="AH20" s="545"/>
      <c r="AI20" s="545"/>
      <c r="AJ20" s="545"/>
      <c r="AK20" s="545"/>
      <c r="AL20" s="545"/>
      <c r="AM20" s="545"/>
      <c r="AN20" s="546"/>
    </row>
    <row r="21" spans="1:40" ht="40.049999999999997" customHeight="1">
      <c r="A21" s="536"/>
      <c r="B21" s="560" t="s">
        <v>371</v>
      </c>
      <c r="C21" s="560"/>
      <c r="D21" s="560"/>
      <c r="E21" s="560"/>
      <c r="F21" s="560"/>
      <c r="G21" s="560"/>
      <c r="H21" s="560"/>
      <c r="I21" s="560"/>
      <c r="J21" s="575"/>
      <c r="K21" s="576"/>
      <c r="L21" s="576"/>
      <c r="M21" s="576"/>
      <c r="N21" s="576"/>
      <c r="O21" s="577"/>
      <c r="P21" s="538" t="s">
        <v>2567</v>
      </c>
      <c r="Q21" s="539"/>
      <c r="R21" s="539"/>
      <c r="S21" s="539"/>
      <c r="T21" s="539"/>
      <c r="U21" s="540"/>
      <c r="V21" s="553"/>
      <c r="W21" s="553"/>
      <c r="X21" s="553"/>
      <c r="Y21" s="553" t="s">
        <v>2577</v>
      </c>
      <c r="Z21" s="553"/>
      <c r="AA21" s="553"/>
      <c r="AB21" s="544" t="s">
        <v>2642</v>
      </c>
      <c r="AC21" s="545"/>
      <c r="AD21" s="545"/>
      <c r="AE21" s="544" t="s">
        <v>2643</v>
      </c>
      <c r="AF21" s="545"/>
      <c r="AG21" s="545"/>
      <c r="AH21" s="545"/>
      <c r="AI21" s="545"/>
      <c r="AJ21" s="545"/>
      <c r="AK21" s="545"/>
      <c r="AL21" s="545"/>
      <c r="AM21" s="545"/>
      <c r="AN21" s="546"/>
    </row>
    <row r="22" spans="1:40" ht="40.049999999999997" customHeight="1">
      <c r="A22" s="536"/>
      <c r="B22" s="554" t="s">
        <v>372</v>
      </c>
      <c r="C22" s="554"/>
      <c r="D22" s="554"/>
      <c r="E22" s="554"/>
      <c r="F22" s="554"/>
      <c r="G22" s="554"/>
      <c r="H22" s="554"/>
      <c r="I22" s="554"/>
      <c r="J22" s="575"/>
      <c r="K22" s="576"/>
      <c r="L22" s="576"/>
      <c r="M22" s="576"/>
      <c r="N22" s="576"/>
      <c r="O22" s="577"/>
      <c r="P22" s="538" t="s">
        <v>2567</v>
      </c>
      <c r="Q22" s="539"/>
      <c r="R22" s="539"/>
      <c r="S22" s="539"/>
      <c r="T22" s="539"/>
      <c r="U22" s="540"/>
      <c r="V22" s="553" t="s">
        <v>2577</v>
      </c>
      <c r="W22" s="553"/>
      <c r="X22" s="553"/>
      <c r="Y22" s="553"/>
      <c r="Z22" s="553"/>
      <c r="AA22" s="553"/>
      <c r="AB22" s="544"/>
      <c r="AC22" s="545"/>
      <c r="AD22" s="545"/>
      <c r="AE22" s="544" t="s">
        <v>2644</v>
      </c>
      <c r="AF22" s="545"/>
      <c r="AG22" s="545"/>
      <c r="AH22" s="545"/>
      <c r="AI22" s="545"/>
      <c r="AJ22" s="545"/>
      <c r="AK22" s="545"/>
      <c r="AL22" s="545"/>
      <c r="AM22" s="545"/>
      <c r="AN22" s="546"/>
    </row>
    <row r="23" spans="1:40" ht="40.049999999999997" customHeight="1">
      <c r="A23" s="536"/>
      <c r="B23" s="554" t="s">
        <v>373</v>
      </c>
      <c r="C23" s="554"/>
      <c r="D23" s="554"/>
      <c r="E23" s="554"/>
      <c r="F23" s="554"/>
      <c r="G23" s="554"/>
      <c r="H23" s="554"/>
      <c r="I23" s="554"/>
      <c r="J23" s="575"/>
      <c r="K23" s="576"/>
      <c r="L23" s="576"/>
      <c r="M23" s="576"/>
      <c r="N23" s="576"/>
      <c r="O23" s="577"/>
      <c r="P23" s="538" t="s">
        <v>2567</v>
      </c>
      <c r="Q23" s="539"/>
      <c r="R23" s="539"/>
      <c r="S23" s="539"/>
      <c r="T23" s="539"/>
      <c r="U23" s="540"/>
      <c r="V23" s="553"/>
      <c r="W23" s="553"/>
      <c r="X23" s="553"/>
      <c r="Y23" s="553" t="s">
        <v>2577</v>
      </c>
      <c r="Z23" s="553"/>
      <c r="AA23" s="553"/>
      <c r="AB23" s="544" t="s">
        <v>2638</v>
      </c>
      <c r="AC23" s="545"/>
      <c r="AD23" s="545"/>
      <c r="AE23" s="544"/>
      <c r="AF23" s="545"/>
      <c r="AG23" s="545"/>
      <c r="AH23" s="545"/>
      <c r="AI23" s="545"/>
      <c r="AJ23" s="545"/>
      <c r="AK23" s="545"/>
      <c r="AL23" s="545"/>
      <c r="AM23" s="545"/>
      <c r="AN23" s="546"/>
    </row>
    <row r="24" spans="1:40" ht="40.049999999999997" customHeight="1">
      <c r="A24" s="536"/>
      <c r="B24" s="554" t="s">
        <v>374</v>
      </c>
      <c r="C24" s="554"/>
      <c r="D24" s="554"/>
      <c r="E24" s="554"/>
      <c r="F24" s="554"/>
      <c r="G24" s="554"/>
      <c r="H24" s="554"/>
      <c r="I24" s="554"/>
      <c r="J24" s="538" t="s">
        <v>2567</v>
      </c>
      <c r="K24" s="539"/>
      <c r="L24" s="539"/>
      <c r="M24" s="539"/>
      <c r="N24" s="539"/>
      <c r="O24" s="540"/>
      <c r="P24" s="538" t="s">
        <v>2566</v>
      </c>
      <c r="Q24" s="539"/>
      <c r="R24" s="539"/>
      <c r="S24" s="539"/>
      <c r="T24" s="539"/>
      <c r="U24" s="540"/>
      <c r="V24" s="553"/>
      <c r="W24" s="553"/>
      <c r="X24" s="553"/>
      <c r="Y24" s="553"/>
      <c r="Z24" s="553"/>
      <c r="AA24" s="553"/>
      <c r="AB24" s="544"/>
      <c r="AC24" s="545"/>
      <c r="AD24" s="545"/>
      <c r="AE24" s="544" t="s">
        <v>2645</v>
      </c>
      <c r="AF24" s="545"/>
      <c r="AG24" s="545"/>
      <c r="AH24" s="545"/>
      <c r="AI24" s="545"/>
      <c r="AJ24" s="545"/>
      <c r="AK24" s="545"/>
      <c r="AL24" s="545"/>
      <c r="AM24" s="545"/>
      <c r="AN24" s="546"/>
    </row>
    <row r="25" spans="1:40" ht="40.049999999999997" customHeight="1">
      <c r="A25" s="536"/>
      <c r="B25" s="554" t="s">
        <v>375</v>
      </c>
      <c r="C25" s="554"/>
      <c r="D25" s="554"/>
      <c r="E25" s="554"/>
      <c r="F25" s="554"/>
      <c r="G25" s="554"/>
      <c r="H25" s="554"/>
      <c r="I25" s="554"/>
      <c r="J25" s="538" t="s">
        <v>2567</v>
      </c>
      <c r="K25" s="539"/>
      <c r="L25" s="539"/>
      <c r="M25" s="539"/>
      <c r="N25" s="539"/>
      <c r="O25" s="540"/>
      <c r="P25" s="538" t="s">
        <v>2566</v>
      </c>
      <c r="Q25" s="539"/>
      <c r="R25" s="539"/>
      <c r="S25" s="539"/>
      <c r="T25" s="539"/>
      <c r="U25" s="540"/>
      <c r="V25" s="553"/>
      <c r="W25" s="553"/>
      <c r="X25" s="553"/>
      <c r="Y25" s="553"/>
      <c r="Z25" s="553"/>
      <c r="AA25" s="553"/>
      <c r="AB25" s="544"/>
      <c r="AC25" s="545"/>
      <c r="AD25" s="545"/>
      <c r="AE25" s="544" t="s">
        <v>2646</v>
      </c>
      <c r="AF25" s="545"/>
      <c r="AG25" s="545"/>
      <c r="AH25" s="545"/>
      <c r="AI25" s="545"/>
      <c r="AJ25" s="545"/>
      <c r="AK25" s="545"/>
      <c r="AL25" s="545"/>
      <c r="AM25" s="545"/>
      <c r="AN25" s="546"/>
    </row>
    <row r="26" spans="1:40" ht="40.049999999999997" customHeight="1" thickBot="1">
      <c r="A26" s="537"/>
      <c r="B26" s="558" t="s">
        <v>376</v>
      </c>
      <c r="C26" s="558"/>
      <c r="D26" s="558"/>
      <c r="E26" s="558"/>
      <c r="F26" s="558"/>
      <c r="G26" s="558"/>
      <c r="H26" s="558"/>
      <c r="I26" s="558"/>
      <c r="J26" s="587"/>
      <c r="K26" s="588"/>
      <c r="L26" s="588"/>
      <c r="M26" s="588"/>
      <c r="N26" s="588"/>
      <c r="O26" s="589"/>
      <c r="P26" s="581" t="s">
        <v>2566</v>
      </c>
      <c r="Q26" s="582"/>
      <c r="R26" s="582"/>
      <c r="S26" s="582"/>
      <c r="T26" s="582"/>
      <c r="U26" s="583"/>
      <c r="V26" s="552"/>
      <c r="W26" s="552"/>
      <c r="X26" s="552"/>
      <c r="Y26" s="552"/>
      <c r="Z26" s="552"/>
      <c r="AA26" s="552"/>
      <c r="AB26" s="547"/>
      <c r="AC26" s="548"/>
      <c r="AD26" s="548"/>
      <c r="AE26" s="547" t="s">
        <v>2647</v>
      </c>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049999999999997" customHeight="1">
      <c r="A28" s="536"/>
      <c r="B28" s="557" t="s">
        <v>377</v>
      </c>
      <c r="C28" s="557"/>
      <c r="D28" s="557"/>
      <c r="E28" s="557"/>
      <c r="F28" s="557"/>
      <c r="G28" s="557"/>
      <c r="H28" s="557"/>
      <c r="I28" s="557"/>
      <c r="J28" s="584"/>
      <c r="K28" s="585"/>
      <c r="L28" s="585"/>
      <c r="M28" s="585"/>
      <c r="N28" s="585"/>
      <c r="O28" s="586"/>
      <c r="P28" s="578" t="s">
        <v>2567</v>
      </c>
      <c r="Q28" s="579"/>
      <c r="R28" s="579"/>
      <c r="S28" s="579"/>
      <c r="T28" s="579"/>
      <c r="U28" s="580"/>
      <c r="V28" s="550"/>
      <c r="W28" s="550"/>
      <c r="X28" s="550"/>
      <c r="Y28" s="550" t="s">
        <v>2577</v>
      </c>
      <c r="Z28" s="550"/>
      <c r="AA28" s="550"/>
      <c r="AB28" s="541" t="s">
        <v>2642</v>
      </c>
      <c r="AC28" s="542"/>
      <c r="AD28" s="542"/>
      <c r="AE28" s="541" t="s">
        <v>2648</v>
      </c>
      <c r="AF28" s="542"/>
      <c r="AG28" s="542"/>
      <c r="AH28" s="542"/>
      <c r="AI28" s="542"/>
      <c r="AJ28" s="542"/>
      <c r="AK28" s="542"/>
      <c r="AL28" s="542"/>
      <c r="AM28" s="542"/>
      <c r="AN28" s="543"/>
    </row>
    <row r="29" spans="1:40" ht="40.049999999999997" customHeight="1">
      <c r="A29" s="536"/>
      <c r="B29" s="554" t="s">
        <v>378</v>
      </c>
      <c r="C29" s="554"/>
      <c r="D29" s="554"/>
      <c r="E29" s="554"/>
      <c r="F29" s="554"/>
      <c r="G29" s="554"/>
      <c r="H29" s="554"/>
      <c r="I29" s="554"/>
      <c r="J29" s="538" t="s">
        <v>2567</v>
      </c>
      <c r="K29" s="539"/>
      <c r="L29" s="539"/>
      <c r="M29" s="539"/>
      <c r="N29" s="539"/>
      <c r="O29" s="540"/>
      <c r="P29" s="538" t="s">
        <v>2566</v>
      </c>
      <c r="Q29" s="539"/>
      <c r="R29" s="539"/>
      <c r="S29" s="539"/>
      <c r="T29" s="539"/>
      <c r="U29" s="540"/>
      <c r="V29" s="553"/>
      <c r="W29" s="553"/>
      <c r="X29" s="553"/>
      <c r="Y29" s="553"/>
      <c r="Z29" s="553"/>
      <c r="AA29" s="553"/>
      <c r="AB29" s="544"/>
      <c r="AC29" s="545"/>
      <c r="AD29" s="545"/>
      <c r="AE29" s="544" t="s">
        <v>2637</v>
      </c>
      <c r="AF29" s="545"/>
      <c r="AG29" s="545"/>
      <c r="AH29" s="545"/>
      <c r="AI29" s="545"/>
      <c r="AJ29" s="545"/>
      <c r="AK29" s="545"/>
      <c r="AL29" s="545"/>
      <c r="AM29" s="545"/>
      <c r="AN29" s="546"/>
    </row>
    <row r="30" spans="1:40" ht="40.049999999999997" customHeight="1">
      <c r="A30" s="536"/>
      <c r="B30" s="554" t="s">
        <v>379</v>
      </c>
      <c r="C30" s="554"/>
      <c r="D30" s="554"/>
      <c r="E30" s="554"/>
      <c r="F30" s="554"/>
      <c r="G30" s="554"/>
      <c r="H30" s="554"/>
      <c r="I30" s="554"/>
      <c r="J30" s="538" t="s">
        <v>2567</v>
      </c>
      <c r="K30" s="539"/>
      <c r="L30" s="539"/>
      <c r="M30" s="539"/>
      <c r="N30" s="539"/>
      <c r="O30" s="540"/>
      <c r="P30" s="538" t="s">
        <v>2566</v>
      </c>
      <c r="Q30" s="539"/>
      <c r="R30" s="539"/>
      <c r="S30" s="539"/>
      <c r="T30" s="539"/>
      <c r="U30" s="540"/>
      <c r="V30" s="553"/>
      <c r="W30" s="553"/>
      <c r="X30" s="553"/>
      <c r="Y30" s="553"/>
      <c r="Z30" s="553"/>
      <c r="AA30" s="553"/>
      <c r="AB30" s="544"/>
      <c r="AC30" s="545"/>
      <c r="AD30" s="545"/>
      <c r="AE30" s="544" t="s">
        <v>2637</v>
      </c>
      <c r="AF30" s="545"/>
      <c r="AG30" s="545"/>
      <c r="AH30" s="545"/>
      <c r="AI30" s="545"/>
      <c r="AJ30" s="545"/>
      <c r="AK30" s="545"/>
      <c r="AL30" s="545"/>
      <c r="AM30" s="545"/>
      <c r="AN30" s="546"/>
    </row>
    <row r="31" spans="1:40" ht="40.049999999999997" customHeight="1">
      <c r="A31" s="536"/>
      <c r="B31" s="554" t="s">
        <v>380</v>
      </c>
      <c r="C31" s="554"/>
      <c r="D31" s="554"/>
      <c r="E31" s="554"/>
      <c r="F31" s="554"/>
      <c r="G31" s="554"/>
      <c r="H31" s="554"/>
      <c r="I31" s="554"/>
      <c r="J31" s="538" t="s">
        <v>2567</v>
      </c>
      <c r="K31" s="539"/>
      <c r="L31" s="539"/>
      <c r="M31" s="539"/>
      <c r="N31" s="539"/>
      <c r="O31" s="540"/>
      <c r="P31" s="538" t="s">
        <v>2566</v>
      </c>
      <c r="Q31" s="539"/>
      <c r="R31" s="539"/>
      <c r="S31" s="539"/>
      <c r="T31" s="539"/>
      <c r="U31" s="540"/>
      <c r="V31" s="553"/>
      <c r="W31" s="553"/>
      <c r="X31" s="553"/>
      <c r="Y31" s="553"/>
      <c r="Z31" s="553"/>
      <c r="AA31" s="553"/>
      <c r="AB31" s="544"/>
      <c r="AC31" s="545"/>
      <c r="AD31" s="545"/>
      <c r="AE31" s="544" t="s">
        <v>2637</v>
      </c>
      <c r="AF31" s="545"/>
      <c r="AG31" s="545"/>
      <c r="AH31" s="545"/>
      <c r="AI31" s="545"/>
      <c r="AJ31" s="545"/>
      <c r="AK31" s="545"/>
      <c r="AL31" s="545"/>
      <c r="AM31" s="545"/>
      <c r="AN31" s="546"/>
    </row>
    <row r="32" spans="1:40" ht="40.049999999999997" customHeight="1" thickBot="1">
      <c r="A32" s="537"/>
      <c r="B32" s="556" t="s">
        <v>381</v>
      </c>
      <c r="C32" s="556"/>
      <c r="D32" s="556"/>
      <c r="E32" s="556"/>
      <c r="F32" s="556"/>
      <c r="G32" s="556"/>
      <c r="H32" s="556"/>
      <c r="I32" s="556"/>
      <c r="J32" s="581" t="s">
        <v>2567</v>
      </c>
      <c r="K32" s="582"/>
      <c r="L32" s="582"/>
      <c r="M32" s="582"/>
      <c r="N32" s="582"/>
      <c r="O32" s="583"/>
      <c r="P32" s="581" t="s">
        <v>2566</v>
      </c>
      <c r="Q32" s="582"/>
      <c r="R32" s="582"/>
      <c r="S32" s="582"/>
      <c r="T32" s="582"/>
      <c r="U32" s="583"/>
      <c r="V32" s="552"/>
      <c r="W32" s="552"/>
      <c r="X32" s="552"/>
      <c r="Y32" s="552"/>
      <c r="Z32" s="552"/>
      <c r="AA32" s="552"/>
      <c r="AB32" s="547"/>
      <c r="AC32" s="548"/>
      <c r="AD32" s="548"/>
      <c r="AE32" s="547" t="s">
        <v>2637</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049999999999997" customHeight="1">
      <c r="A34" s="536"/>
      <c r="B34" s="557" t="s">
        <v>382</v>
      </c>
      <c r="C34" s="557"/>
      <c r="D34" s="557"/>
      <c r="E34" s="557"/>
      <c r="F34" s="557"/>
      <c r="G34" s="557"/>
      <c r="H34" s="557"/>
      <c r="I34" s="557"/>
      <c r="J34" s="578" t="s">
        <v>2567</v>
      </c>
      <c r="K34" s="579"/>
      <c r="L34" s="579"/>
      <c r="M34" s="579"/>
      <c r="N34" s="579"/>
      <c r="O34" s="580"/>
      <c r="P34" s="578" t="s">
        <v>2566</v>
      </c>
      <c r="Q34" s="579"/>
      <c r="R34" s="579"/>
      <c r="S34" s="579"/>
      <c r="T34" s="579"/>
      <c r="U34" s="580"/>
      <c r="V34" s="550"/>
      <c r="W34" s="550"/>
      <c r="X34" s="550"/>
      <c r="Y34" s="550"/>
      <c r="Z34" s="550"/>
      <c r="AA34" s="550"/>
      <c r="AB34" s="541"/>
      <c r="AC34" s="542"/>
      <c r="AD34" s="542"/>
      <c r="AE34" s="541" t="s">
        <v>2640</v>
      </c>
      <c r="AF34" s="542"/>
      <c r="AG34" s="542"/>
      <c r="AH34" s="542"/>
      <c r="AI34" s="542"/>
      <c r="AJ34" s="542"/>
      <c r="AK34" s="542"/>
      <c r="AL34" s="542"/>
      <c r="AM34" s="542"/>
      <c r="AN34" s="543"/>
    </row>
    <row r="35" spans="1:40" ht="40.049999999999997" customHeight="1">
      <c r="A35" s="536"/>
      <c r="B35" s="554" t="s">
        <v>383</v>
      </c>
      <c r="C35" s="554"/>
      <c r="D35" s="554"/>
      <c r="E35" s="554"/>
      <c r="F35" s="554"/>
      <c r="G35" s="554"/>
      <c r="H35" s="554"/>
      <c r="I35" s="554"/>
      <c r="J35" s="538" t="s">
        <v>2567</v>
      </c>
      <c r="K35" s="539"/>
      <c r="L35" s="539"/>
      <c r="M35" s="539"/>
      <c r="N35" s="539"/>
      <c r="O35" s="540"/>
      <c r="P35" s="538" t="s">
        <v>2566</v>
      </c>
      <c r="Q35" s="539"/>
      <c r="R35" s="539"/>
      <c r="S35" s="539"/>
      <c r="T35" s="539"/>
      <c r="U35" s="540"/>
      <c r="V35" s="553"/>
      <c r="W35" s="553"/>
      <c r="X35" s="553"/>
      <c r="Y35" s="553"/>
      <c r="Z35" s="553"/>
      <c r="AA35" s="553"/>
      <c r="AB35" s="544"/>
      <c r="AC35" s="545"/>
      <c r="AD35" s="545"/>
      <c r="AE35" s="544" t="s">
        <v>2649</v>
      </c>
      <c r="AF35" s="545"/>
      <c r="AG35" s="545"/>
      <c r="AH35" s="545"/>
      <c r="AI35" s="545"/>
      <c r="AJ35" s="545"/>
      <c r="AK35" s="545"/>
      <c r="AL35" s="545"/>
      <c r="AM35" s="545"/>
      <c r="AN35" s="546"/>
    </row>
    <row r="36" spans="1:40" ht="40.049999999999997" customHeight="1" thickBot="1">
      <c r="A36" s="537"/>
      <c r="B36" s="555" t="s">
        <v>384</v>
      </c>
      <c r="C36" s="555"/>
      <c r="D36" s="555"/>
      <c r="E36" s="555"/>
      <c r="F36" s="555"/>
      <c r="G36" s="555"/>
      <c r="H36" s="555"/>
      <c r="I36" s="555"/>
      <c r="J36" s="581" t="s">
        <v>2567</v>
      </c>
      <c r="K36" s="582"/>
      <c r="L36" s="582"/>
      <c r="M36" s="582"/>
      <c r="N36" s="582"/>
      <c r="O36" s="583"/>
      <c r="P36" s="581" t="s">
        <v>2566</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