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489D5F6A-D604-4E89-9885-BEBBAC60945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<sst xmlns="http://schemas.openxmlformats.org/spreadsheetml/2006/main" count="3281" uniqueCount="2656">
  <si>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</si>
  <si>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</si>
  <si>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</si>
  <si>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</si>
  <si>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</si>
  <si>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</si>
  <si>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</si>
  <si>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</si>
  <si>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</si>
  <si>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</si>
  <si>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</si>
  <si>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</si>
  <si>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</si>
  <si>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</si>
  <si>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</si>
  <si>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</si>
  <si>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</si>
  <si>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</si>
  <si>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</si>
  <si>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</si>
  <si>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</si>
  <si>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</si>
  <si>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</si>
  <si>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</si>
  <si>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</si>
  <si>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</si>
  <si>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</si>
  <si>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</si>
  <si>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</si>
  <si>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</si>
  <si>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</si>
  <si>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</si>
  <si>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</si>
  <si>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</si>
  <si>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</si>
  <si>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</si>
  <si>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</si>
  <si>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</si>
  <si>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</si>
  <si>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</si>
  <si>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</si>
  <si>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</si>
  <si>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</si>
  <si>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</si>
  <si>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</si>
  <si>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</si>
  <si>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</si>
  <si>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</si>
  <si>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</si>
  <si>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</si>
  <si>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</si>
  <si>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</si>
  <si>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</si>
  <si>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</si>
  <si>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</si>
  <si>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</si>
  <si>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</si>
  <si>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</si>
  <si>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</si>
  <si>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</si>
  <si>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</si>
  <si>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</si>
  <si>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</si>
  <si>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</si>
  <si>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</si>
  <si>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</si>
  <si>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</si>
  <si>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</si>
  <si>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</si>
  <si>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</si>
  <si>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</si>
  <si>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</si>
  <si>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</si>
  <si>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</si>
  <si>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</si>
  <si>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</si>
  <si>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</si>
  <si>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</si>
  <si>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</si>
  <si>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</si>
  <si>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</si>
  <si>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</si>
  <si>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</si>
  <si>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</si>
  <si>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</si>
  <si>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</si>
  <si>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</si>
  <si>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</si>
  <si>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</si>
  <si>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</si>
  <si>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</si>
  <si>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</si>
  <si>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</si>
  <si>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</si>
  <si>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</si>
  <si>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</si>
  <si>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</si>
  <si>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</si>
  <si>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</si>
  <si>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</si>
  <si>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</si>
  <si>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</si>
  <si>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</si>
  <si>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</si>
  <si>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</si>
  <si>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</si>
  <si>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</si>
  <si>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</si>
  <si>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</si>
  <si>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</si>
  <si>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</si>
  <si>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</si>
  <si>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</si>
  <si>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</si>
  <si>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</si>
  <si>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</si>
  <si>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</si>
  <si>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</si>
  <si>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</si>
  <si>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</si>
  <si>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</si>
  <si>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</si>
  <si>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</si>
  <si>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</si>
  <si>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</si>
  <si>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</si>
  <si>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</si>
  <si>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</si>
  <si>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</si>
  <si>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</si>
  <si>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</si>
  <si>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</si>
  <si>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</si>
  <si>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</si>
  <si>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</si>
  <si>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</si>
  <si>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</si>
  <si>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</si>
  <si>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</si>
  <si>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</si>
  <si>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</si>
  <si>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</si>
  <si>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</si>
  <si>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</si>
  <si>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</si>
  <si>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</si>
  <si>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</si>
  <si>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</si>
  <si>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</si>
  <si>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</si>
  <si>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</si>
  <si>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</si>
  <si>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</si>
  <si>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</si>
  <si>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</si>
  <si>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</si>
  <si>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</si>
  <si>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</si>
  <si>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</si>
  <si>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</si>
  <si>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</si>
  <si>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</si>
  <si>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</si>
  <si>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</si>
  <si>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</si>
  <si>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</si>
  <si>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</si>
  <si>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</si>
  <si>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</si>
  <si>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</si>
  <si>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</si>
  <si>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</si>
  <si>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</si>
  <si>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</si>
  <si>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</si>
  <si>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</si>
  <si>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</si>
  <si>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</si>
  <si>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</si>
  <si>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</si>
  <si>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</si>
  <si>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</si>
  <si>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</si>
  <si>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</si>
  <si>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</si>
  <si>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</si>
  <si>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</si>
  <si>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</si>
  <si>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</si>
  <si>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</si>
  <si>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</si>
  <si>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</si>
  <si>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</si>
  <si>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</si>
  <si>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</si>
  <si>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</si>
  <si>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</si>
  <si>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</si>
  <si>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</si>
  <si>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</si>
  <si>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</si>
  <si>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</si>
  <si>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</si>
  <si>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</si>
  <si>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</si>
  <si>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</si>
  <si>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</si>
  <si>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</si>
  <si>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</si>
  <si>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</si>
  <si>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</si>
  <si>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</si>
  <si>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</si>
  <si>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</si>
  <si>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</si>
  <si>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</si>
  <si>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</si>
  <si>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</si>
  <si>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</si>
  <si>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</si>
  <si>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</si>
  <si>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</si>
  <si>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</si>
  <si>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</si>
  <si>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</si>
  <si>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</si>
  <si>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</si>
  <si>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</si>
  <si>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</si>
  <si>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</si>
  <si>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</si>
  <si>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</si>
  <si>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</si>
  <si>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</si>
  <si>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</si>
  <si>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</si>
  <si>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</si>
  <si>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</si>
  <si>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</si>
  <si>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</si>
  <si>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</si>
  <si>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</si>
  <si>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</si>
  <si>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</si>
  <si>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</si>
  <si>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</si>
  <si>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</si>
  <si>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</si>
  <si>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</si>
  <si>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</si>
  <si>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</si>
  <si>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</si>
  <si>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</si>
  <si>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</si>
  <si>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</si>
  <si>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</si>
  <si>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</si>
  <si>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</si>
  <si>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</si>
  <si>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</si>
  <si>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</si>
  <si>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</si>
  <si>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</si>
  <si>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</si>
  <si>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</si>
  <si>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</si>
  <si>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</si>
  <si>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</si>
  <si>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</si>
  <si>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</si>
  <si>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</si>
  <si>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</si>
  <si>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</si>
  <si>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</si>
  <si>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</si>
  <si>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</si>
  <si>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</si>
  <si>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</si>
  <si>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</si>
  <si>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</si>
  <si>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</si>
  <si>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</si>
  <si>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</si>
  <si>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</si>
  <si>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</si>
  <si>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</si>
  <si>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</si>
  <si>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</si>
  <si>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</si>
  <si>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</si>
  <si>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</si>
  <si>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</si>
  <si>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</si>
  <si>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</si>
  <si>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</si>
  <si>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</si>
  <si>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</si>
  <si>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</si>
  <si>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</si>
  <si>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</si>
  <si>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</si>
  <si>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</si>
  <si>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</si>
  <si>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</si>
  <si>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</si>
  <si>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</si>
  <si>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</si>
  <si>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</si>
  <si>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</si>
  <si>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</si>
  <si>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</si>
  <si>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</si>
  <si>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</si>
  <si>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</si>
  <si>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</si>
  <si>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</si>
  <si>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</si>
  <si>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</si>
  <si>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</si>
  <si>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</si>
  <si>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</si>
  <si>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</si>
  <si>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</si>
  <si>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</si>
  <si>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</si>
  <si>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</si>
  <si>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</si>
  <si>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</si>
  <si>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</si>
  <si>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</si>
  <si>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</si>
  <si>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</si>
  <si>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</si>
  <si>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</si>
  <si>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</si>
  <si>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</si>
  <si>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</si>
  <si>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</si>
  <si>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</si>
  <si>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</si>
  <si>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</si>
  <si>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</si>
  <si>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</si>
  <si>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</si>
  <si>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</si>
  <si>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</si>
  <si>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</si>
  <si>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</si>
  <si>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</si>
  <si>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</si>
  <si>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</si>
  <si>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</si>
  <si>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</si>
  <si>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</si>
  <si>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</si>
  <si>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</si>
  <si>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</si>
  <si>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</si>
  <si>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</si>
  <si>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</si>
  <si>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</si>
  <si>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</si>
  <si>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</si>
  <si>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</si>
  <si>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</si>
  <si>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</si>
  <si>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</si>
  <si>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</si>
  <si>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</si>
  <si>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</si>
  <si>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</si>
  <si>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</si>
  <si>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</si>
  <si>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</si>
  <si>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</si>
  <si>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</si>
  <si>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</si>
  <si>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</si>
  <si>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</si>
  <si>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</si>
  <si>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</si>
  <si>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</si>
  <si>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</si>
  <si>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</si>
  <si>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</si>
  <si>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</si>
  <si>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</si>
  <si>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</si>
  <si>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</si>
  <si>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</si>
  <si>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</si>
  <si>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</si>
  <si>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</si>
  <si>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</si>
  <si>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</si>
  <si>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</si>
  <si>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</si>
  <si>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</si>
  <si>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</si>
  <si>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</si>
  <si>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</si>
  <si>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</si>
  <si>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</si>
  <si>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</si>
  <si>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</si>
  <si>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</si>
  <si>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</si>
  <si>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</si>
  <si>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</si>
  <si>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</si>
  <si>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</si>
  <si>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</si>
  <si>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</si>
  <si>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</si>
  <si>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</si>
  <si>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</si>
  <si>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</si>
  <si>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</si>
  <si>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</si>
  <si>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</si>
  <si>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</si>
  <si>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</si>
  <si>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</si>
  <si>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</si>
  <si>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</si>
  <si>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</si>
  <si>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</si>
  <si>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</si>
  <si>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</si>
  <si>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</si>
  <si>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</si>
  <si>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</si>
  <si>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</si>
  <si>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</si>
  <si>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</si>
  <si>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</si>
  <si>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</si>
  <si>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</si>
  <si>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</si>
  <si>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</si>
  <si>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</si>
  <si>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</si>
  <si>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</si>
  <si>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</si>
  <si>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</si>
  <si>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</si>
  <si>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</si>
  <si>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</si>
  <si>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</si>
  <si>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</si>
  <si>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</si>
  <si>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</si>
  <si>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</si>
  <si>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</si>
  <si>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</si>
  <si>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</si>
  <si>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</si>
  <si>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</si>
  <si>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</si>
  <si>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</si>
  <si>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</si>
  <si>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</si>
  <si>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</si>
  <si>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</si>
  <si>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</si>
  <si>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</si>
  <si>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</si>
  <si>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</si>
  <si>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</si>
  <si>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</si>
  <si>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</si>
  <si>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</si>
  <si>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</si>
  <si>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</si>
  <si>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</si>
  <si>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</si>
  <si>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</si>
  <si>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</si>
  <si>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</si>
  <si>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</si>
  <si>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</si>
  <si>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</si>
  <si>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</si>
  <si>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</si>
  <si>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</si>
  <si>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</si>
  <si>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</si>
  <si>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</si>
  <si>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</si>
  <si>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</si>
  <si>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</si>
  <si>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</si>
  <si>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</si>
  <si>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</si>
  <si>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</si>
  <si>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</si>
  <si>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</si>
  <si>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</si>
  <si>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</si>
  <si>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</si>
  <si>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</si>
  <si>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</si>
  <si>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</si>
  <si>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</si>
  <si>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</si>
  <si>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</si>
  <si>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</si>
  <si>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</si>
  <si>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</si>
  <si>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</si>
  <si>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</si>
  <si>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</si>
  <si>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</si>
  <si>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</si>
  <si>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</si>
  <si>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</si>
  <si>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</si>
  <si>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</si>
  <si>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</si>
  <si>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</si>
  <si>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</si>
  <si>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</si>
  <si>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</si>
  <si>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</si>
  <si>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</si>
  <si>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</si>
  <si>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</si>
  <si>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</si>
  <si>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</si>
  <si>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</si>
  <si>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</si>
  <si>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</si>
  <si>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</si>
  <si>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</si>
  <si>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</si>
  <si>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</si>
  <si>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</si>
  <si>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</si>
  <si>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</si>
  <si>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</si>
  <si>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</si>
  <si>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</si>
  <si>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</si>
  <si>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</si>
  <si>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</si>
  <si>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</si>
  <si>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</si>
  <si>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</si>
  <si>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</si>
  <si>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</si>
  <si>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</si>
  <si>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</si>
  <si>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</si>
  <si>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</si>
  <si>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</si>
  <si>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</si>
  <si>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</si>
  <si>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</si>
  <si>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</si>
  <si>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</si>
  <si>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</si>
  <si>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</si>
  <si>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</si>
  <si>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</si>
  <si>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</si>
  <si>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</si>
  <si>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</si>
  <si>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</si>
  <si>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</si>
  <si>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</si>
  <si>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</si>
  <si>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</si>
  <si>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</si>
  <si>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</si>
  <si>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</si>
  <si>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</si>
  <si>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</si>
  <si>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</si>
  <si>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</si>
  <si>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</si>
  <si>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</si>
  <si>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</si>
  <si>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</si>
  <si>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</si>
  <si>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</si>
  <si>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</si>
  <si>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</si>
  <si>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</si>
  <si>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</si>
  <si>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</si>
  <si>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</si>
  <si>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</si>
  <si>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</si>
  <si>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</si>
  <si>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</si>
  <si>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</si>
  <si>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</si>
  <si>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</si>
  <si>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</si>
  <si>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</si>
  <si>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</si>
  <si>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</si>
  <si>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</si>
  <si>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</si>
  <si>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</si>
  <si>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</si>
  <si>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</si>
  <si>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</si>
  <si>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</si>
  <si>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</si>
  <si>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</si>
  <si>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</si>
  <si>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</si>
  <si>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</si>
  <si>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</si>
  <si>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</si>
  <si>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</si>
  <si>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</si>
  <si>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</si>
  <si>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</si>
  <si>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</si>
  <si>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</si>
  <si>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</si>
  <si>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</si>
  <si>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</si>
  <si>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</si>
  <si>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</si>
  <si>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</si>
  <si>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</si>
  <si>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</si>
  <si>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</si>
  <si>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</si>
  <si>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</si>
  <si>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</si>
  <si>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</si>
  <si>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</si>
  <si>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</si>
  <si>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</si>
  <si>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</si>
  <si>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</si>
  <si>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</si>
  <si>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</si>
  <si>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</si>
  <si>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</si>
  <si>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</si>
  <si>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</si>
  <si>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</si>
  <si>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</si>
  <si>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</si>
  <si>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</si>
  <si>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</si>
  <si>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</si>
  <si>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</si>
  <si>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</si>
  <si>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</si>
  <si>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</si>
  <si>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</si>
  <si>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</si>
  <si>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</si>
  <si>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</si>
  <si>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</si>
  <si>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</si>
  <si>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</si>
  <si>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</si>
  <si>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</si>
  <si>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</si>
  <si>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</si>
  <si>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</si>
  <si>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</si>
  <si>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</si>
  <si>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</si>
  <si>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</si>
  <si>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</si>
  <si>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</si>
  <si>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</si>
  <si>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</si>
  <si>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</si>
  <si>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</si>
  <si>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</si>
  <si>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</si>
  <si>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</si>
  <si>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</si>
  <si>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</si>
  <si>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</si>
  <si>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</si>
  <si>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</si>
  <si>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</si>
  <si>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</si>
  <si>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</si>
  <si>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</si>
  <si>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</si>
  <si>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</si>
  <si>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</si>
  <si>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</si>
  <si>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</si>
  <si>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</si>
  <si>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</si>
  <si>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</si>
  <si>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</si>
  <si>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</si>
  <si>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</si>
  <si>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</si>
  <si>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</si>
  <si>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</si>
  <si>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</si>
  <si>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</si>
  <si>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</si>
  <si>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</si>
  <si>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</si>
  <si>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</si>
  <si>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</si>
  <si>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</si>
  <si>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</si>
  <si>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</si>
  <si>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</si>
  <si>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</si>
  <si>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</si>
  <si>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</si>
  <si>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</si>
  <si>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</si>
  <si>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</si>
  <si>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</si>
  <si>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</si>
  <si>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</si>
  <si>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</si>
  <si>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</si>
  <si>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</si>
  <si>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</si>
  <si>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</si>
  <si>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</si>
  <si>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</si>
  <si>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</si>
  <si>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</si>
  <si>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</si>
  <si>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</si>
  <si>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</si>
  <si>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</si>
  <si>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</si>
  <si>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</si>
  <si>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</si>
  <si>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</si>
  <si>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</si>
  <si>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</si>
  <si>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</si>
  <si>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</si>
  <si>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</si>
  <si>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</si>
  <si>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</si>
  <si>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</si>
  <si>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</si>
  <si>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</si>
  <si>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</si>
  <si>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</si>
  <si>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</si>
  <si>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</si>
  <si>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</si>
  <si>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</si>
  <si>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</si>
  <si>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</si>
  <si>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</si>
  <si>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</si>
  <si>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</si>
  <si>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</si>
  <si>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</si>
  <si>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</si>
  <si>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</si>
  <si>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</si>
  <si>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</si>
  <si>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</si>
  <si>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</si>
  <si>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</si>
  <si>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</si>
  <si>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</si>
  <si>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</si>
  <si>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</si>
  <si>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</si>
  <si>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</si>
  <si>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</si>
  <si>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</si>
  <si>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</si>
  <si>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</si>
  <si>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</si>
  <si>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</si>
  <si>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</si>
  <si>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</si>
  <si>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</si>
  <si>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</si>
  <si>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</si>
  <si>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</si>
  <si>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</si>
  <si>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</si>
  <si>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</si>
  <si>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</si>
  <si>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</si>
  <si>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</si>
  <si>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</si>
  <si>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</si>
  <si>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</si>
  <si>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</si>
  <si>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</si>
  <si>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</si>
  <si>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</si>
  <si>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</si>
  <si>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</si>
  <si>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</si>
  <si>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</si>
  <si>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</si>
  <si>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</si>
  <si>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</si>
  <si>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</si>
  <si>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</si>
  <si>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</si>
  <si>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</si>
  <si>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</si>
  <si>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</si>
  <si>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</si>
  <si>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</si>
  <si>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</si>
  <si>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</si>
  <si>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</si>
  <si>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</si>
  <si>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</si>
  <si>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</si>
  <si>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</si>
  <si>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</si>
  <si>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</si>
  <si>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</si>
  <si>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</si>
  <si>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</si>
  <si>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</si>
  <si>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</si>
  <si>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</si>
  <si>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</si>
  <si>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</si>
  <si>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</si>
  <si>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</si>
  <si>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</si>
  <si>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</si>
  <si>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</si>
  <si>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</si>
  <si>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</si>
  <si>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</si>
  <si>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</si>
  <si>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</si>
  <si>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</si>
  <si>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</si>
  <si>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</si>
  <si>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</si>
  <si>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</si>
  <si>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</si>
  <si>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</si>
  <si>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</si>
  <si>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</si>
  <si>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</si>
  <si>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</si>
  <si>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</si>
  <si>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</si>
  <si>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</si>
  <si>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</si>
  <si>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</si>
  <si>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</si>
  <si>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</si>
  <si>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</si>
  <si>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</si>
  <si>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</si>
  <si>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</si>
  <si>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</si>
  <si>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</si>
  <si>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</si>
  <si>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</si>
  <si>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</si>
  <si>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</si>
  <si>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</si>
  <si>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</si>
  <si>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</si>
  <si>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</si>
  <si>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</si>
  <si>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</si>
  <si>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</si>
  <si>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</si>
  <si>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</si>
  <si>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</si>
  <si>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</si>
  <si>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</si>
  <si>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</si>
  <si>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</si>
  <si>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</si>
  <si>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</si>
  <si>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</si>
  <si>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</si>
  <si>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</si>
  <si>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</si>
  <si>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</si>
  <si>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</si>
  <si>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</si>
  <si>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</si>
  <si>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</si>
  <si>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</si>
  <si>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</si>
  <si>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</si>
  <si>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</si>
  <si>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</si>
  <si>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</si>
  <si>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</si>
  <si>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</si>
  <si>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</si>
  <si>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</si>
  <si>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</si>
  <si>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</si>
  <si>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</si>
  <si>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</si>
  <si>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</si>
  <si>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</si>
  <si>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</si>
  <si>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</si>
  <si>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</si>
  <si>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</si>
  <si>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</si>
  <si>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</si>
  <si>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</si>
  <si>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</si>
  <si>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</si>
  <si>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</si>
  <si>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</si>
  <si>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</si>
  <si>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</si>
  <si>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</si>
  <si>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</si>
  <si>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</si>
  <si>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</si>
  <si>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</si>
  <si>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</si>
  <si>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</si>
  <si>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</si>
  <si>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</si>
  <si>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</si>
  <si>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</si>
  <si>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</si>
  <si>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</si>
  <si>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</si>
  <si>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</si>
  <si>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</si>
  <si>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</si>
  <si>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</si>
  <si>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</si>
  <si>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</si>
  <si>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</si>
  <si>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</si>
  <si>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</si>
  <si>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</si>
  <si>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</si>
  <si>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</si>
  <si>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</si>
  <si>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</si>
  <si>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</si>
  <si>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</si>
  <si>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</si>
  <si>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</si>
  <si>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</si>
  <si>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</si>
  <si>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</si>
  <si>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</si>
  <si>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</si>
  <si>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</si>
  <si>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</si>
  <si>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</si>
  <si>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</si>
  <si>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</si>
  <si>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</si>
  <si>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</si>
  <si>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</si>
  <si>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</si>
  <si>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</si>
  <si>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</si>
  <si>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</si>
  <si>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</si>
  <si>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</si>
  <si>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</si>
  <si>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</si>
  <si>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</si>
  <si>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</si>
  <si>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</si>
  <si>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</si>
  <si>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</si>
  <si>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</si>
  <si>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</si>
  <si>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</si>
  <si>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</si>
  <si>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</si>
  <si>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</si>
  <si>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</si>
  <si>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</si>
  <si>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</si>
  <si>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</si>
  <si>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</si>
  <si>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</si>
  <si>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</si>
  <si>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</si>
  <si>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</si>
  <si>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</si>
  <si>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</si>
  <si>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</si>
  <si>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</si>
  <si>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</si>
  <si>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</si>
  <si>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</si>
  <si>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</si>
  <si>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</si>
  <si>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</si>
  <si>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</si>
  <si>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</si>
  <si>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</si>
  <si>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</si>
  <si>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</si>
  <si>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</si>
  <si>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</si>
  <si>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</si>
  <si>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</si>
  <si>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</si>
  <si>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</si>
  <si>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</si>
  <si>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</si>
  <si>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</si>
  <si>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</si>
  <si>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</si>
  <si>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</si>
  <si>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</si>
  <si>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</si>
  <si>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</si>
  <si>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</si>
  <si>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</si>
  <si>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</si>
  <si>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</si>
  <si>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</si>
  <si>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</si>
  <si>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</si>
  <si>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</si>
  <si>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</si>
  <si>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</si>
  <si>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</si>
  <si>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</si>
  <si>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</si>
  <si>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</si>
  <si>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</si>
  <si>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</si>
  <si>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</si>
  <si>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</si>
  <si>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</si>
  <si>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</si>
  <si>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</si>
  <si>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</si>
  <si>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</si>
  <si>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</si>
  <si>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</si>
  <si>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</si>
  <si>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</si>
  <si>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</si>
  <si>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</si>
  <si>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</si>
  <si>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</si>
  <si>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</si>
  <si>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</si>
  <si>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</si>
  <si>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</si>
  <si>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</si>
  <si>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</si>
  <si>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</si>
  <si>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</si>
  <si>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</si>
  <si>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</si>
  <si>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</si>
  <si>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</si>
  <si>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</si>
  <si>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</si>
  <si>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</si>
  <si>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</si>
  <si>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</si>
  <si>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</si>
  <si>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</si>
  <si>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</si>
  <si>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</si>
  <si>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</si>
  <si>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</si>
  <si>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</si>
  <si>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</si>
  <si>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</si>
  <si>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</si>
  <si>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</si>
  <si>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</si>
  <si>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</si>
  <si>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</si>
  <si>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</si>
  <si>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</si>
  <si>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</si>
  <si>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</si>
  <si>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</si>
  <si>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</si>
  <si>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</si>
  <si>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</si>
  <si>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</si>
  <si>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</si>
  <si>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</si>
  <si>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</si>
  <si>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</si>
  <si>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</si>
  <si>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</si>
  <si>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</si>
  <si>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</si>
  <si>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</si>
  <si>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</si>
  <si>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</si>
  <si>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</si>
  <si>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</si>
  <si>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</si>
  <si>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</si>
  <si>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</si>
  <si>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</si>
  <si>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</si>
  <si>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</si>
  <si>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</si>
  <si>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</si>
  <si>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</si>
  <si>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</si>
  <si>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</si>
  <si>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</si>
  <si>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</si>
  <si>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</si>
  <si>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</si>
  <si>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</si>
  <si>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</si>
  <si>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</si>
  <si>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</si>
  <si>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</si>
  <si>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</si>
  <si>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</si>
  <si>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</si>
  <si>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</si>
  <si>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</si>
  <si>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</si>
  <si>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</si>
  <si>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</si>
  <si>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</si>
  <si>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</si>
  <si>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</si>
  <si>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</si>
  <si>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</si>
  <si>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</si>
  <si>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</si>
  <si>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</si>
  <si>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</si>
  <si>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</si>
  <si>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</si>
  <si>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</si>
  <si>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</si>
  <si>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</si>
  <si>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</si>
  <si>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</si>
  <si>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</si>
  <si>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</si>
  <si>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</si>
  <si>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</si>
  <si>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</si>
  <si>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</si>
  <si>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</si>
  <si>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</si>
  <si>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</si>
  <si>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</si>
  <si>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</si>
  <si>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</si>
  <si>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</si>
  <si>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</si>
  <si>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</si>
  <si>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</si>
  <si>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</si>
  <si>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</si>
  <si>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</si>
  <si>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</si>
  <si>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</si>
  <si>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</si>
  <si>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</si>
  <si>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</si>
  <si>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</si>
  <si>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</si>
  <si>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</si>
  <si>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</si>
  <si>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</si>
  <si>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</si>
  <si>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</si>
  <si>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</si>
  <si>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</si>
  <si>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</si>
  <si>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</si>
  <si>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</si>
  <si>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</si>
  <si>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</si>
  <si>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</si>
  <si>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</si>
  <si>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</si>
  <si>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</si>
  <si>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</si>
  <si>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</si>
  <si>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</si>
  <si>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</si>
  <si>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</si>
  <si>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</si>
  <si>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</si>
  <si>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</si>
  <si>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</si>
  <si>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</si>
  <si>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</si>
  <si>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</si>
  <si>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</si>
  <si>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</si>
  <si>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</si>
  <si>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</si>
  <si>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</si>
  <si>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</si>
  <si>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</si>
  <si>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</si>
  <si>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</si>
  <si>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</si>
  <si>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</si>
  <si>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</si>
  <si>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</si>
  <si>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</si>
  <si>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</si>
  <si>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</si>
  <si>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</si>
  <si>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</si>
  <si>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</si>
  <si>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</si>
  <si>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</si>
  <si>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</si>
  <si>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</si>
  <si>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</si>
  <si>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</si>
  <si>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</si>
  <si>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</si>
  <si>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</si>
  <si>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</si>
  <si>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</si>
  <si>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</si>
  <si>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</si>
  <si>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</si>
  <si>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</si>
  <si>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</si>
  <si>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</si>
  <si>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</si>
  <si>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</si>
  <si>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</si>
  <si>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</si>
  <si>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</si>
  <si>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</si>
  <si>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</si>
  <si>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</si>
  <si>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</si>
  <si>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</si>
  <si>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</si>
  <si>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</si>
  <si>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</si>
  <si>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</si>
  <si>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</si>
  <si>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</si>
  <si>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</si>
  <si>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</si>
  <si>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</si>
  <si>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</si>
  <si>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</si>
  <si>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</si>
  <si>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</si>
  <si>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</si>
  <si>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</si>
  <si>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</si>
  <si>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</si>
  <si>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</si>
  <si>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</si>
  <si>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</si>
  <si>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</si>
  <si>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</si>
  <si>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</si>
  <si>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</si>
  <si>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</si>
  <si>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</si>
  <si>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</si>
  <si>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</si>
  <si>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</si>
  <si>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</si>
  <si>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</si>
  <si>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</si>
  <si>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</si>
  <si>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</si>
  <si>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</si>
  <si>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</si>
  <si>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</si>
  <si>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</si>
  <si>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</si>
  <si>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</si>
  <si>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</si>
  <si>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</si>
  <si>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</si>
  <si>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</si>
  <si>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</si>
  <si>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</si>
  <si>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</si>
  <si>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</si>
  <si>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</si>
  <si>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</si>
  <si>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</si>
  <si>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</si>
  <si>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</si>
  <si>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</si>
  <si>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</si>
  <si>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</si>
  <si>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</si>
  <si>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</si>
  <si>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</si>
  <si>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</si>
  <si>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</si>
  <si>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</si>
  <si>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</si>
  <si>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</si>
  <si>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</si>
  <si>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</si>
  <si>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</si>
  <si>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</si>
  <si>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</si>
  <si>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</si>
  <si>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</si>
  <si>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</si>
  <si>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</si>
  <si>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</si>
  <si>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</si>
  <si>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</si>
  <si>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</si>
  <si>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</si>
  <si>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</si>
  <si>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</si>
  <si>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</si>
  <si>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</si>
  <si>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</si>
  <si>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</si>
  <si>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</si>
  <si>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</si>
  <si>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</si>
  <si>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</si>
  <si>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</si>
  <si>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</si>
  <si>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</si>
  <si>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</si>
  <si>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</si>
  <si>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</si>
  <si>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</si>
  <si>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</si>
  <si>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</si>
  <si>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</si>
  <si>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</si>
  <si>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</si>
  <si>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</si>
  <si>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</si>
  <si>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</si>
  <si>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</si>
  <si>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</si>
  <si>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</si>
  <si>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</si>
  <si>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</si>
  <si>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</si>
  <si>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</si>
  <si>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</si>
  <si>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</si>
  <si>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</si>
  <si>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</si>
  <si>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</si>
  <si>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</si>
  <si>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</si>
  <si>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</si>
  <si>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</si>
  <si>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</si>
  <si>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</si>
  <si>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</si>
  <si>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</si>
  <si>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</si>
  <si>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</si>
  <si>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</si>
  <si>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</si>
  <si>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</si>
  <si>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</si>
  <si>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</si>
  <si>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</si>
  <si>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</si>
  <si>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</si>
  <si>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</si>
  <si>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</si>
  <si>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</si>
  <si>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</si>
  <si>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</si>
  <si>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</si>
  <si>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</si>
  <si>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</si>
  <si>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</si>
  <si>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</si>
  <si>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</si>
  <si>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</si>
  <si>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</si>
  <si>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</si>
  <si>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</si>
  <si>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</si>
  <si>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</si>
  <si>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</si>
  <si>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</si>
  <si>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</si>
  <si>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</si>
  <si>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</si>
  <si>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</si>
  <si>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</si>
  <si>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</si>
  <si>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</si>
  <si>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</si>
  <si>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</si>
  <si>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</si>
  <si>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</si>
  <si>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</si>
  <si>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</si>
  <si>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</si>
  <si>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</si>
  <si>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</si>
  <si>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</si>
  <si>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</si>
  <si>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</si>
  <si>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</si>
  <si>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</si>
  <si>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</si>
  <si>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</si>
  <si>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</si>
  <si>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</si>
  <si>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</si>
  <si>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</si>
  <si>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</si>
  <si>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</si>
  <si>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</si>
  <si>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</si>
  <si>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</si>
  <si>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</si>
  <si>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</si>
  <si>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</si>
  <si>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</si>
  <si>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</si>
  <si>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</si>
  <si>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</si>
  <si>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</si>
  <si>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</si>
  <si>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</si>
  <si>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</si>
  <si>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</si>
  <si>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</si>
  <si>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</si>
  <si>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</si>
  <si>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</si>
  <si>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</si>
  <si>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</si>
  <si>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</si>
  <si>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</si>
  <si>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</si>
  <si>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</si>
  <si>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</si>
  <si>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</si>
  <si>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</si>
  <si>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</si>
  <si>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</si>
  <si>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</si>
  <si>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</si>
  <si>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</si>
  <si>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</si>
  <si>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</si>
  <si>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</si>
  <si>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</si>
  <si>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</si>
  <si>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</si>
  <si>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</si>
  <si>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</si>
  <si>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</si>
  <si>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</si>
  <si>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</si>
  <si>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</si>
  <si>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</si>
  <si>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</si>
  <si>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</si>
  <si>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</si>
  <si>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</si>
  <si>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</si>
  <si>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</si>
  <si>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</si>
  <si>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</si>
  <si>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</si>
  <si>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</si>
  <si>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</si>
  <si>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</si>
  <si>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</si>
  <si>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</si>
  <si>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</si>
  <si>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</si>
  <si>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</si>
  <si>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</si>
  <si>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</si>
  <si>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</si>
  <si>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</si>
  <si>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</si>
  <si>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</si>
  <si>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</si>
  <si>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</si>
  <si>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</si>
  <si>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</si>
  <si>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</si>
  <si>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</si>
  <si>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</si>
  <si>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</si>
  <si>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</si>
  <si>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</si>
  <si>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</si>
  <si>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</si>
  <si>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</si>
  <si>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</si>
  <si>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</si>
  <si>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</si>
  <si>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</si>
  <si>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</si>
  <si>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</si>
  <si>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</si>
  <si>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</si>
  <si>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</si>
  <si>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</si>
  <si>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</si>
  <si>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</si>
  <si>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</si>
  <si>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</si>
  <si>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</si>
  <si>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</si>
  <si>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</si>
  <si>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</si>
  <si>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</si>
  <si>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</si>
  <si>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</si>
  <si>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</si>
  <si>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</si>
  <si>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</si>
  <si>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</si>
  <si>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</si>
  <si>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</si>
  <si>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</si>
  <si>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</si>
  <si>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</si>
  <si>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</si>
  <si>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</si>
  <si>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</si>
  <si>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</si>
  <si>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</si>
  <si>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</si>
  <si>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</si>
  <si>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</si>
  <si>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</si>
  <si>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</si>
  <si>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</si>
  <si>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</si>
  <si>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</si>
  <si>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</si>
  <si>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</si>
  <si>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</si>
  <si>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</si>
  <si>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</si>
  <si>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</si>
  <si>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</si>
  <si>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</si>
  <si>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</si>
  <si>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</si>
  <si>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</si>
  <si>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</si>
  <si>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</si>
  <si>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</si>
  <si>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</si>
  <si>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</si>
  <si>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</si>
  <si>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</si>
  <si>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</si>
  <si>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</si>
  <si>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</si>
  <si>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</si>
  <si>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</si>
  <si>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</si>
  <si>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</si>
  <si>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</si>
  <si>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</si>
  <si>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</si>
  <si>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</si>
  <si>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</si>
  <si>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</si>
  <si>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</si>
  <si>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</si>
  <si>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</si>
  <si>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</si>
  <si>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</si>
  <si>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</si>
  <si>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</si>
  <si>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</si>
  <si>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</si>
  <si>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</si>
  <si>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</si>
  <si>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</si>
  <si>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</si>
  <si>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</si>
  <si>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</si>
  <si>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</si>
  <si>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</si>
  <si>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</si>
  <si>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</si>
  <si>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</si>
  <si>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</si>
  <si>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</si>
  <si>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</si>
  <si>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</si>
  <si>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</si>
  <si>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</si>
  <si>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</si>
  <si>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</si>
  <si>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</si>
  <si>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</si>
  <si>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</si>
  <si>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</si>
  <si>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</si>
  <si>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</si>
  <si>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</si>
  <si>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</si>
  <si>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</si>
  <si>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</si>
  <si>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</si>
  <si>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</si>
  <si>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</si>
  <si>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</si>
  <si>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</si>
  <si>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</si>
  <si>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</si>
  <si>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</si>
  <si>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</si>
  <si>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</si>
  <si>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</si>
  <si>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</si>
  <si>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</si>
  <si>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</si>
  <si>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</si>
  <si>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</si>
  <si>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</si>
  <si>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</si>
  <si>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</si>
  <si>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</si>
  <si>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</si>
  <si>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</si>
  <si>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</si>
  <si>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</si>
  <si>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</si>
  <si>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</si>
  <si>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</si>
  <si>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</si>
  <si>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</si>
  <si>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</si>
  <si>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</si>
  <si>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</si>
  <si>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</si>
  <si>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</si>
  <si>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</si>
  <si>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</si>
  <si>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</si>
  <si>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</si>
  <si>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</si>
  <si>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</si>
  <si>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</si>
  <si>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</si>
  <si>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</si>
  <si>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</si>
  <si>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</si>
  <si>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</si>
  <si>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</si>
  <si>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</si>
  <si>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</si>
  <si>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</si>
  <si>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</si>
  <si>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</si>
  <si>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</si>
  <si>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</si>
  <si>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</si>
  <si>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</si>
  <si>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</si>
  <si>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</si>
  <si>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</si>
  <si>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</si>
  <si>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</si>
  <si>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</si>
  <si>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</si>
  <si>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</si>
  <si>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</si>
  <si>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</si>
  <si>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</si>
  <si>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</si>
  <si>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</si>
  <si>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</si>
  <si>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</si>
  <si>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</si>
  <si>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</si>
  <si>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</si>
  <si>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</si>
  <si>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</si>
  <si>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</si>
  <si>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</si>
  <si>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</si>
  <si>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</si>
  <si>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</si>
  <si>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</si>
  <si>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</si>
  <si>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</si>
  <si>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</si>
  <si>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</si>
  <si>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</si>
  <si>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</si>
  <si>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</si>
  <si>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</si>
  <si>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</si>
  <si>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</si>
  <si>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</si>
  <si>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</si>
  <si>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</si>
  <si>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</si>
  <si>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</si>
  <si>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</si>
  <si>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</si>
  <si>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</si>
  <si>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</si>
  <si>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</si>
  <si>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</si>
  <si>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</si>
  <si>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</si>
  <si>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</si>
  <si>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</si>
  <si>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</si>
  <si>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</si>
  <si>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</si>
  <si>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</si>
  <si>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</si>
  <si>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</si>
  <si>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</si>
  <si>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</si>
  <si>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</si>
  <si>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</si>
  <si>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</si>
  <si>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</si>
  <si>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</si>
  <si>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</si>
  <si>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</si>
  <si>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</si>
  <si>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</si>
  <si>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</si>
  <si>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</si>
  <si>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</si>
  <si>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</si>
  <si>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</si>
  <si>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</si>
  <si>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</si>
  <si>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</si>
  <si>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</si>
  <si>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</si>
  <si>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</si>
  <si>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</si>
  <si>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</si>
  <si>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</si>
  <si>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</si>
  <si>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</si>
  <si>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</si>
  <si>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</si>
  <si>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</si>
  <si>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</si>
  <si>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</si>
  <si>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</si>
  <si>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</si>
  <si>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</si>
  <si>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</si>
  <si>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</si>
  <si>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</si>
  <si>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</si>
  <si>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</si>
  <si>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</si>
  <si>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</si>
  <si>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</si>
  <si>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</si>
  <si>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</si>
  <si>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</si>
  <si>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</si>
  <si>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</si>
  <si>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</si>
  <si>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</si>
  <si>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</si>
  <si>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</si>
  <si>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</si>
  <si>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</si>
  <si>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</si>
  <si>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</si>
  <si>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</si>
  <si>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</si>
  <si>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</si>
  <si>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</si>
  <si>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</si>
  <si>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</si>
  <si>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</si>
  <si>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</si>
  <si>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</si>
  <si>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</si>
  <si>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</si>
  <si>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</si>
  <si>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</si>
  <si>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</si>
  <si>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</si>
  <si>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</si>
  <si>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</si>
  <si>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</si>
  <si>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</si>
  <si>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</si>
  <si>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</si>
  <si>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</si>
  <si>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</si>
  <si>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</si>
  <si>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</si>
  <si>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</si>
  <si>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</si>
  <si>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</si>
  <si>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</si>
  <si>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</si>
  <si>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</si>
  <si>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</si>
  <si>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</si>
  <si>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</si>
  <si>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</si>
  <si>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</si>
  <si>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</si>
  <si>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</si>
  <si>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</si>
  <si>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</si>
  <si>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</si>
  <si>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</si>
  <si>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</si>
  <si>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</si>
  <si>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</si>
  <si>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</si>
  <si>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</si>
  <si>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</si>
  <si>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</si>
  <si>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</si>
  <si>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</si>
  <si>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</si>
  <si>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</si>
  <si>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</si>
  <si>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</si>
  <si>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</si>
  <si>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</si>
  <si>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</si>
  <si>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</si>
  <si>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</si>
  <si>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</si>
  <si>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</si>
  <si>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</si>
  <si>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</si>
  <si>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</si>
  <si>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</si>
  <si>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</si>
  <si>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</si>
  <si>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</si>
  <si>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</si>
  <si>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</si>
  <si>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</si>
  <si>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</si>
  <si>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</si>
  <si>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</si>
  <si>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</si>
  <si>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</si>
  <si>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</si>
  <si>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</si>
  <si>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</si>
  <si>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</si>
  <si>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</si>
  <si>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</si>
  <si>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</si>
  <si>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</si>
  <si>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</si>
  <si>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</si>
  <si>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</si>
  <si>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</si>
  <si>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</si>
  <si>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</si>
  <si>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</si>
  <si>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</si>
  <si>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</si>
  <si>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</si>
  <si>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</si>
  <si>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</si>
  <si>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</si>
  <si>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</si>
  <si>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</si>
  <si>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</si>
  <si>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</si>
  <si>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</si>
  <si>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</si>
  <si>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</si>
  <si>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</si>
  <si>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</si>
  <si>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</si>
  <si>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</si>
  <si>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</si>
  <si>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</si>
  <si>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</si>
  <si>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</si>
  <si>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</si>
  <si>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</si>
  <si>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</si>
  <si>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</si>
  <si>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</si>
  <si>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</si>
  <si>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</si>
  <si>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</si>
  <si>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</si>
  <si>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</si>
  <si>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</si>
  <si>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</si>
  <si>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</si>
  <si>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</si>
  <si>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</si>
  <si>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</si>
  <si>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</si>
  <si>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</si>
  <si>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</si>
  <si>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</si>
  <si>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</si>
  <si>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</si>
  <si>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</si>
  <si>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</si>
  <si>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</si>
  <si>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</si>
  <si>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</si>
  <si>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</si>
  <si>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</si>
  <si>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</si>
  <si>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</si>
  <si>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</si>
  <si>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</si>
  <si>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</si>
  <si>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</si>
  <si>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</si>
  <si>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</si>
  <si>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</si>
  <si>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</si>
  <si>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</si>
  <si>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</si>
  <si>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</si>
  <si>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</si>
  <si>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</si>
  <si>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</si>
  <si>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</si>
  <si>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</si>
  <si>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</si>
  <si>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</si>
  <si>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</si>
  <si>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</si>
  <si>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</si>
  <si>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</si>
  <si>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</si>
  <si>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</si>
  <si>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</si>
  <si>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</si>
  <si>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</si>
  <si>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</si>
  <si>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</si>
  <si>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</si>
  <si>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</si>
  <si>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</si>
  <si>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</si>
  <si>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</si>
  <si>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</si>
  <si>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</si>
  <si>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</si>
  <si>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</si>
  <si>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</si>
  <si>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</si>
  <si>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</si>
  <si>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</si>
  <si>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</si>
  <si>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</si>
  <si>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</si>
  <si>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</si>
  <si>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</si>
  <si>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</si>
  <si>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</si>
  <si>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</si>
  <si>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</si>
  <si>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</si>
  <si>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</si>
  <si>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</si>
  <si>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</si>
  <si>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</si>
  <si>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</si>
  <si>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</si>
  <si>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</si>
  <si>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</si>
  <si>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</si>
  <si>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</si>
  <si>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</si>
  <si>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</si>
  <si>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</si>
  <si>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</si>
  <si>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</si>
  <si>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</si>
  <si>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</si>
  <si>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</si>
  <si>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</si>
  <si>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</si>
  <si>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</si>
  <si>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</si>
  <si>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</si>
  <si>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</si>
  <si>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</si>
  <si>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</si>
  <si>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</si>
  <si>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</si>
  <si>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</si>
  <si>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</si>
  <si>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</si>
  <si>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</si>
  <si>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</si>
  <si>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</si>
  <si>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</si>
  <si>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</si>
  <si>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</si>
  <si>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</si>
  <si>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</si>
  <si>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</si>
  <si>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</si>
  <si>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</si>
  <si>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</si>
  <si>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</si>
  <si>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</si>
  <si>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</si>
  <si>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</si>
  <si>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</si>
  <si>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</si>
  <si>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</si>
  <si>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</si>
  <si>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</si>
  <si>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</si>
  <si>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</si>
  <si>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</si>
  <si>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</si>
  <si>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</si>
  <si>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</si>
  <si>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</si>
  <si>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</si>
  <si>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</si>
  <si>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</si>
  <si>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</si>
  <si>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</si>
  <si>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</si>
  <si>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</si>
  <si>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</si>
  <si>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</si>
  <si>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</si>
  <si>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</si>
  <si>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</si>
  <si>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</si>
  <si>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</si>
  <si>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</si>
  <si>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</si>
  <si>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</si>
  <si>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</si>
  <si>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</si>
  <si>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</si>
  <si>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</si>
  <si>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</si>
  <si>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</si>
  <si>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</si>
  <si>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</si>
  <si>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</si>
  <si>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</si>
  <si>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</si>
  <si>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</si>
  <si>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</si>
  <si>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</si>
  <si>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</si>
  <si>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</si>
  <si>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</si>
  <si>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</si>
  <si>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</si>
  <si>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</si>
  <si>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</si>
  <si>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</si>
  <si>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</si>
  <si>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</si>
  <si>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</si>
  <si>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</si>
  <si>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</si>
  <si>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</si>
  <si>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</si>
  <si>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</si>
  <si>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</si>
  <si>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</si>
  <si>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</si>
  <si>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</si>
  <si>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</si>
  <si>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</si>
  <si>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</si>
  <si>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</si>
  <si>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</si>
  <si>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</si>
  <si>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</si>
  <si>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</si>
  <si>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</si>
  <si>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</si>
  <si>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</si>
  <si>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</si>
  <si>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</si>
  <si>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</si>
  <si>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</si>
  <si>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</si>
  <si>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</si>
  <si>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</si>
  <si>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</si>
  <si>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</si>
  <si>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</si>
  <si>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</si>
  <si>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</si>
  <si>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</si>
  <si>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</si>
  <si>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</si>
  <si>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</si>
  <si>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</si>
  <si>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</si>
  <si>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</si>
  <si>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</si>
  <si>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</si>
  <si>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</si>
  <si>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</si>
  <si>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</si>
  <si>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</si>
  <si>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</si>
  <si>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</si>
  <si>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</si>
  <si>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</si>
  <si>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</si>
  <si>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</si>
  <si>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</si>
  <si>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</si>
  <si>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</si>
  <si>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</si>
  <si>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</si>
  <si>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</si>
  <si>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</si>
  <si>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</si>
  <si>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</si>
  <si>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</si>
  <si>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</si>
  <si>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</si>
  <si>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</si>
  <si>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</si>
  <si>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</si>
  <si>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</si>
  <si>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</si>
  <si>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</si>
  <si>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</si>
  <si>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</si>
  <si>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</si>
  <si>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</si>
  <si>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</si>
  <si>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</si>
  <si>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</si>
  <si>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</si>
  <si>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</si>
  <si>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</si>
  <si>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</si>
  <si>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</si>
  <si>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</si>
  <si>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</si>
  <si>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</si>
  <si>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</si>
  <si>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</si>
  <si>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</si>
  <si>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</si>
  <si>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</si>
  <si>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</si>
  <si>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</si>
  <si>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</si>
  <si>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</si>
  <si>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</si>
  <si>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</si>
  <si>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</si>
  <si>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</si>
  <si>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</si>
  <si>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</si>
  <si>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</si>
  <si>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</si>
  <si>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</si>
  <si>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</si>
  <si>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</si>
  <si>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</si>
  <si>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</si>
  <si>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</si>
  <si>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</si>
  <si>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</si>
  <si>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</si>
  <si>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</si>
  <si>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</si>
  <si>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</si>
  <si>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</si>
  <si>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</si>
  <si>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</si>
  <si>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</si>
  <si>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</si>
  <si>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</si>
  <si>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</si>
  <si>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</si>
  <si>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</si>
  <si>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</si>
  <si>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</si>
  <si>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</si>
  <si>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</si>
  <si>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</si>
  <si>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</si>
  <si>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</si>
  <si>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</si>
  <si>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</si>
  <si>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</si>
  <si>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</si>
  <si>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</si>
  <si>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</si>
  <si>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</si>
  <si>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</si>
  <si>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</si>
  <si>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</si>
  <si>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</si>
  <si>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</si>
  <si>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</si>
  <si>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</si>
  <si>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</si>
  <si>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</si>
  <si>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</si>
  <si>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</si>
  <si>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</si>
  <si>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</si>
  <si>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</si>
  <si>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</si>
  <si>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</si>
  <si>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</si>
  <si>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</si>
  <si>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</si>
  <si>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</si>
  <si>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</si>
  <si>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</si>
  <si>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</si>
  <si>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</si>
  <si>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</si>
  <si>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</si>
  <si>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</si>
  <si>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</si>
  <si>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</si>
  <si>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</si>
  <si>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</si>
  <si>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</si>
  <si>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</si>
  <si>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</si>
  <si>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</si>
  <si>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</si>
  <si>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</si>
  <si>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</si>
  <si>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</si>
  <si>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</si>
  <si>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</si>
  <si>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</si>
  <si>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</si>
  <si>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</si>
  <si>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</si>
  <si>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</si>
  <si>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</si>
  <si>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</si>
  <si>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</si>
  <si>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</si>
  <si>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</si>
  <si>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</si>
  <si>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</si>
  <si>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</si>
  <si>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</si>
  <si>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</si>
  <si>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</si>
  <si>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</si>
  <si>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</si>
  <si>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</si>
  <si>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</si>
  <si>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</si>
  <si>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</si>
  <si>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</si>
  <si>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</si>
  <si>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</si>
  <si>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</si>
  <si>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</si>
  <si>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</si>
  <si>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</si>
  <si>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</si>
  <si>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</si>
  <si>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</si>
  <si>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</si>
  <si>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</si>
  <si>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</si>
  <si>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</si>
  <si>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</si>
  <si>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</si>
  <si>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</si>
  <si>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</si>
  <si>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</si>
  <si>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</si>
  <si>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</si>
  <si>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</si>
  <si>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</si>
  <si>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</si>
  <si>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</si>
  <si>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</si>
  <si>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</si>
  <si>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</si>
  <si>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</si>
  <si>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</si>
  <si>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</si>
  <si>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</si>
  <si>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</si>
  <si>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</si>
  <si>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</si>
  <si>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</si>
  <si>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</si>
  <si>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</si>
  <si>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</si>
  <si>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</si>
  <si>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</si>
  <si>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</si>
  <si>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</si>
  <si>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</si>
  <si>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</si>
  <si>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</si>
  <si>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</si>
  <si>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</si>
  <si>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</si>
  <si>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</si>
  <si>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</si>
  <si>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</si>
  <si>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</si>
  <si>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</si>
  <si>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</si>
  <si>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</si>
  <si>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</si>
  <si>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</si>
  <si>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</si>
  <si>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</si>
  <si>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</si>
  <si>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</si>
  <si>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</si>
  <si>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</si>
  <si>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</si>
  <si>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</si>
  <si>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</si>
  <si>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</si>
  <si>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</si>
  <si>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</si>
  <si>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</si>
  <si>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</si>
  <si>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</si>
  <si>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</si>
  <si>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</si>
  <si>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</si>
  <si>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</si>
  <si>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</si>
  <si>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</si>
  <si>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</si>
  <si>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</si>
  <si>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</si>
  <si>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</si>
  <si>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</si>
  <si>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</si>
  <si>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</si>
  <si>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</si>
  <si>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</si>
  <si>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</si>
  <si>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</si>
  <si>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</si>
  <si>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</si>
  <si>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</si>
  <si>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</si>
  <si>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</si>
  <si>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</si>
  <si>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</si>
  <si>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</si>
  <si>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</si>
  <si>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</si>
  <si>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</si>
  <si>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</si>
  <si>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</si>
  <si>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</si>
  <si>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</si>
  <si>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</si>
  <si>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</si>
  <si>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</si>
  <si>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</si>
  <si>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</si>
  <si>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</si>
  <si>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</si>
  <si>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</si>
  <si>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</si>
  <si>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</si>
  <si>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</si>
  <si>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</si>
  <si>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</si>
  <si>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</si>
  <si>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</si>
  <si>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</si>
  <si>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</si>
  <si>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</si>
  <si>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</si>
  <si>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</si>
  <si>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</si>
  <si>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</si>
  <si>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</si>
  <si>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</si>
  <si>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</si>
  <si>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</si>
  <si>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</si>
  <si>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</si>
  <si>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</si>
  <si>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</si>
  <si>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</si>
  <si>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</si>
  <si>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</si>
  <si>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</si>
  <si>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</si>
  <si>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</si>
  <si>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</si>
  <si>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</si>
  <si>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</si>
  <si>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</si>
  <si>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</si>
  <si>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</si>
  <si>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</si>
  <si>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</si>
  <si>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</si>
  <si>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</si>
  <si>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</si>
  <si>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</si>
  <si>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</si>
  <si>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</si>
  <si>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</si>
  <si>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</si>
  <si>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</si>
  <si>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</si>
  <si>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</si>
  <si>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</si>
  <si>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</si>
  <si>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</si>
  <si>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</si>
  <si>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</si>
  <si>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</si>
  <si>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</si>
  <si>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</si>
  <si>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</si>
  <si>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</si>
  <si>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</si>
  <si>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</si>
  <si>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</si>
  <si>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</si>
  <si>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</si>
  <si>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</si>
  <si>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</si>
  <si>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</si>
  <si>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</si>
  <si>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</si>
  <si>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</si>
  <si>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</si>
  <si>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</si>
  <si>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</si>
  <si>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</si>
  <si>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</si>
  <si>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</si>
  <si>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</si>
  <si>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</si>
  <si>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</si>
  <si>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</si>
  <si>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</si>
  <si>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</si>
  <si>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</si>
  <si>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</si>
  <si>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</si>
  <si>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</si>
  <si>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</si>
  <si>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</si>
  <si>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</si>
  <si>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</si>
  <si>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</si>
  <si>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</si>
  <si>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</si>
  <si>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</si>
  <si>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</si>
  <si>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</si>
  <si>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</si>
  <si>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</si>
  <si>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</si>
  <si>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</si>
  <si>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</si>
  <si>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</si>
  <si>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</si>
  <si>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</si>
  <si>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</si>
  <si>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</si>
  <si>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</si>
  <si>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</si>
  <si>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</si>
  <si>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</si>
  <si>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</si>
  <si>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</si>
  <si>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</si>
  <si>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</si>
  <si>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</si>
  <si>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</si>
  <si>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</si>
  <si>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</si>
  <si>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</si>
  <si>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</si>
  <si>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</si>
  <si>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</si>
  <si>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</si>
  <si>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</si>
  <si>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</si>
  <si>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</si>
  <si>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</si>
  <si>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</si>
  <si>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</si>
  <si>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</si>
  <si>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</si>
  <si>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</si>
  <si>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</si>
  <si>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</si>
  <si>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</si>
  <si>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</si>
  <si>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</si>
  <si>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</si>
  <si>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</si>
  <si>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</si>
  <si>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</si>
  <si>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</si>
  <si>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</si>
  <si>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</si>
  <si>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</si>
  <si>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</si>
  <si>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</si>
  <si>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</si>
  <si>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</si>
  <si>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</si>
  <si>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</si>
  <si>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</si>
  <si>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</si>
  <si>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</si>
  <si>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</si>
  <si>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</si>
  <si>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</si>
  <si>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</si>
  <si>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</si>
  <si>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</si>
  <si>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</si>
  <si>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</si>
  <si>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</si>
  <si>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</si>
  <si>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</si>
  <si>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</si>
  <si>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</si>
  <si>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</si>
  <si>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</si>
  <si>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</si>
  <si>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</si>
  <si>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</si>
  <si>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</si>
  <si>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</si>
  <si>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</si>
  <si>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</si>
  <si>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</si>
  <si>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</si>
  <si>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</si>
  <si>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</si>
  <si>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</si>
  <si>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</si>
  <si>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</si>
  <si>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</si>
  <si>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</si>
  <si>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</si>
  <si>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</si>
  <si>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</si>
  <si>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</si>
  <si>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飯島　直樹</t>
    <rPh sb="0" eb="2">
      <t>イイジマ</t>
    </rPh>
    <rPh sb="3" eb="5">
      <t>ナオキ</t>
    </rPh>
    <phoneticPr fontId="1"/>
  </si>
  <si>
    <t>リアンレーヴ港南台　施設長</t>
    <rPh sb="6" eb="9">
      <t>コウナンダイ</t>
    </rPh>
    <rPh sb="10" eb="13">
      <t>シセツチョウ</t>
    </rPh>
    <phoneticPr fontId="1"/>
  </si>
  <si>
    <t>1473103248</t>
    <phoneticPr fontId="1"/>
  </si>
  <si>
    <t>神奈川県横浜市港南区日野8-10-17</t>
    <rPh sb="0" eb="7">
      <t>カナガワケンヨコハマシ</t>
    </rPh>
    <rPh sb="7" eb="12">
      <t>コウナンクヒノ</t>
    </rPh>
    <phoneticPr fontId="1"/>
  </si>
  <si>
    <t>JR根岸線「港南台」駅から徒歩14分
または横浜市営バス4番乗り場「（45）上永谷駅前」行きにて「清水橋」下車徒歩４分</t>
    <phoneticPr fontId="1"/>
  </si>
  <si>
    <t>845</t>
    <phoneticPr fontId="1"/>
  </si>
  <si>
    <t>1551</t>
    <phoneticPr fontId="1"/>
  </si>
  <si>
    <t>846</t>
    <phoneticPr fontId="1"/>
  </si>
  <si>
    <t>8081</t>
    <phoneticPr fontId="1"/>
  </si>
  <si>
    <t>reve-kounandai</t>
    <phoneticPr fontId="1"/>
  </si>
  <si>
    <t>www.kinoshita-kaigo.co.jp/facility/care_home/lien-reve_konandai.html</t>
    <phoneticPr fontId="1"/>
  </si>
  <si>
    <t>２　事業者が賃借する土地</t>
  </si>
  <si>
    <t>２　鉄骨造</t>
  </si>
  <si>
    <t>２　あり（ストレッチャー対応）</t>
  </si>
  <si>
    <t>１　全ての居室あり</t>
  </si>
  <si>
    <t>１　全ての便所あり</t>
  </si>
  <si>
    <t>１　全ての浴室あり</t>
  </si>
  <si>
    <t>２　委託</t>
  </si>
  <si>
    <t>湘南台中央デンタルクリニック</t>
    <rPh sb="0" eb="5">
      <t>ショウナンダイチュウオウ</t>
    </rPh>
    <phoneticPr fontId="1"/>
  </si>
  <si>
    <t>神奈川県藤沢市湘南台1-6-7小宮ビル1階A室</t>
    <rPh sb="0" eb="7">
      <t>カナガワケンフジサワシ</t>
    </rPh>
    <rPh sb="7" eb="10">
      <t>ショウナンダイ</t>
    </rPh>
    <rPh sb="15" eb="17">
      <t>コミヤ</t>
    </rPh>
    <rPh sb="20" eb="21">
      <t>カイ</t>
    </rPh>
    <rPh sb="22" eb="23">
      <t>シツ</t>
    </rPh>
    <phoneticPr fontId="1"/>
  </si>
  <si>
    <t>医療法人リファインネット</t>
    <rPh sb="0" eb="4">
      <t>イリョウホウジン</t>
    </rPh>
    <phoneticPr fontId="1"/>
  </si>
  <si>
    <t>神奈川県横浜市金沢区寺前1-1-28Nビル２階</t>
    <rPh sb="0" eb="4">
      <t>カナガワケン</t>
    </rPh>
    <rPh sb="4" eb="7">
      <t>ヨコハマシ</t>
    </rPh>
    <rPh sb="7" eb="10">
      <t>カナザワク</t>
    </rPh>
    <rPh sb="10" eb="12">
      <t>テラマエ</t>
    </rPh>
    <rPh sb="22" eb="23">
      <t>カイ</t>
    </rPh>
    <phoneticPr fontId="1"/>
  </si>
  <si>
    <t>内科、精神科</t>
    <rPh sb="0" eb="2">
      <t>ナイカ</t>
    </rPh>
    <rPh sb="3" eb="6">
      <t>セイシンカ</t>
    </rPh>
    <phoneticPr fontId="1"/>
  </si>
  <si>
    <t>入居者からの解約予告期間の1ヶ月は30日とします。</t>
    <phoneticPr fontId="1"/>
  </si>
  <si>
    <t>ｄ　３：１以上</t>
  </si>
  <si>
    <t>介護福祉士</t>
    <rPh sb="0" eb="5">
      <t>カイゴフクシシ</t>
    </rPh>
    <phoneticPr fontId="1"/>
  </si>
  <si>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前払金＝（1ヶ月分の家賃等の額）×（想定居住期間60ヶ月）</t>
    <phoneticPr fontId="1"/>
  </si>
  <si>
    <t>（前払金）÷（償却期間5年の実日数）×（契約終了日から償却期間満了日までの日数）
※居室の原状回復費及び支払債務がある場合は実費を差し引かれる場合があります。</t>
    <phoneticPr fontId="1"/>
  </si>
  <si>
    <t>滞在日数に応じて日割計算（1ヶ月30日とする）した額を控除した額を返還致します。
※居室の原状回復費及び支払債務がある場合は実費を差し引かれる場合があります。</t>
    <phoneticPr fontId="1"/>
  </si>
  <si>
    <t>5011101054870</t>
    <phoneticPr fontId="1"/>
  </si>
  <si>
    <t>りあんれーゔこうなんだい</t>
    <phoneticPr fontId="1"/>
  </si>
  <si>
    <t>リアンレーヴ港南台</t>
    <rPh sb="6" eb="9">
      <t>コウナンダイ</t>
    </rPh>
    <phoneticPr fontId="1"/>
  </si>
  <si>
    <t>JR根岸線「港南台」</t>
    <rPh sb="2" eb="5">
      <t>ネギシセン</t>
    </rPh>
    <rPh sb="6" eb="9">
      <t>コウナンダイ</t>
    </rPh>
    <phoneticPr fontId="1"/>
  </si>
  <si>
    <t>訪問歯科診療</t>
    <rPh sb="0" eb="4">
      <t>ホウモンシカ</t>
    </rPh>
    <rPh sb="4" eb="6">
      <t>シンリョウ</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</si>
  <si>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</si>
  <si>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</si>
  <si>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</si>
  <si>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</si>
  <si>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居室及び共用施設等の費用、不動産を所有する第三者に支払う賃料等を基礎に算定（施設利用費）</t>
    <phoneticPr fontId="1"/>
  </si>
  <si>
    <t>施設の維持管理費、リース費、その他経費、水光熱費、厨房管理費（管理共益費）</t>
    <phoneticPr fontId="1"/>
  </si>
  <si>
    <t>朝食214円、昼食317円、夕食419円／日　※各食軽減税率適用</t>
    <rPh sb="0" eb="2">
      <t>チョウショク</t>
    </rPh>
    <rPh sb="5" eb="6">
      <t>エン</t>
    </rPh>
    <rPh sb="7" eb="9">
      <t>チュウショク</t>
    </rPh>
    <rPh sb="12" eb="13">
      <t>エン</t>
    </rPh>
    <rPh sb="14" eb="16">
      <t>ユウショク</t>
    </rPh>
    <rPh sb="19" eb="20">
      <t>エン</t>
    </rPh>
    <rPh sb="21" eb="22">
      <t>ヒ</t>
    </rPh>
    <rPh sb="24" eb="26">
      <t>カクショク</t>
    </rPh>
    <rPh sb="26" eb="30">
      <t>ケイゲンゼイリツ</t>
    </rPh>
    <rPh sb="30" eb="32">
      <t>テキヨウ</t>
    </rPh>
    <phoneticPr fontId="1"/>
  </si>
  <si>
    <t>生活サポート費：33,000円／月
（入居後に自立・要支援になった場合のみ徴収）</t>
    <phoneticPr fontId="1"/>
  </si>
  <si>
    <t>要介護：必要時適宜</t>
  </si>
  <si>
    <t>実費</t>
  </si>
  <si>
    <t>①1,320円／回
②2,750円／回</t>
  </si>
  <si>
    <t xml:space="preserve">（見守り入浴）
①自立・要支援
（清拭）
自立・要支援：体調不良時適宜
要介護：必要時適宜
（②一般浴介助）
要介護：週2回（週3回目以降実費（身体状況等により特浴介助））
</t>
  </si>
  <si>
    <t>4,400円／回</t>
  </si>
  <si>
    <t>要介護のみ：週2回（3回目以降実費）</t>
  </si>
  <si>
    <t>要介護のみ：必要時適宜</t>
  </si>
  <si>
    <t xml:space="preserve">①3,300円／30分②2,728円／30分
</t>
  </si>
  <si>
    <t xml:space="preserve">（協力医療機関以外）
①自立・要支援
②要介護
※交通費は実費
</t>
  </si>
  <si>
    <t>1,320円／回</t>
  </si>
  <si>
    <t xml:space="preserve">自立・要支援・要介護：週1回（2回目以降実費）
</t>
  </si>
  <si>
    <t>660円／回</t>
  </si>
  <si>
    <t>自立・要支援：週1回
要介護：週1回（2回目以降実費）</t>
  </si>
  <si>
    <t>自立・要支援：週1回（2回目以降実費）
要介護：週2回（3回目以降実費）、クリーニング代実費</t>
  </si>
  <si>
    <t>330円／回</t>
  </si>
  <si>
    <t>体調不良時適宜　入居者様都合の場合実費</t>
  </si>
  <si>
    <t>Webのみ
週1回（週2回目以降実費）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</si>
</sst>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Normal="100" zoomScaleSheetLayoutView="85"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562</v>
      </c>
      <c r="B1" s="106"/>
      <c r="C1" s="106"/>
      <c r="D1" s="106"/>
      <c r="E1" s="106"/>
      <c r="F1" s="106"/>
      <c r="G1" s="106"/>
      <c r="H1" s="106"/>
      <c r="I1" s="106"/>
      <c r="J1" s="106"/>
      <c r="K1" s="106"/>
      <c r="L1" s="106"/>
      <c r="M1" s="106"/>
      <c r="N1" s="106"/>
      <c r="O1" s="106"/>
      <c r="P1" s="106"/>
    </row>
    <row r="2" spans="1:20" ht="20.100000000000001" customHeight="1">
      <c r="A2" s="107" t="s">
        <v>2464</v>
      </c>
      <c r="B2" s="107"/>
      <c r="C2" s="107"/>
      <c r="D2" s="107"/>
      <c r="E2" s="107"/>
      <c r="F2" s="107"/>
      <c r="G2" s="107"/>
      <c r="H2" s="107"/>
      <c r="I2" s="107"/>
      <c r="J2" s="107"/>
      <c r="K2" s="107"/>
      <c r="L2" s="107"/>
      <c r="M2" s="107"/>
      <c r="N2" s="107"/>
      <c r="O2" s="107"/>
      <c r="P2" s="107"/>
    </row>
    <row r="3" spans="1:20" ht="20.100000000000001" customHeight="1" thickBot="1">
      <c r="F3" s="24"/>
      <c r="G3" s="24"/>
      <c r="O3" s="2" t="s">
        <v>567</v>
      </c>
      <c r="P3" s="8" t="s">
        <v>2507</v>
      </c>
    </row>
    <row r="4" spans="1:20" ht="20.100000000000001" customHeight="1">
      <c r="B4" s="108" t="s">
        <v>0</v>
      </c>
      <c r="C4" s="109"/>
      <c r="D4" s="109"/>
      <c r="E4" s="110"/>
      <c r="F4" s="568">
        <v>2024</v>
      </c>
      <c r="G4" s="111"/>
      <c r="H4" s="25" t="s">
        <v>466</v>
      </c>
      <c r="I4" s="569">
        <v>7</v>
      </c>
      <c r="J4" s="111"/>
      <c r="K4" s="25" t="s">
        <v>2447</v>
      </c>
      <c r="L4" s="569">
        <v>1</v>
      </c>
      <c r="M4" s="111"/>
      <c r="N4" s="109" t="s">
        <v>468</v>
      </c>
      <c r="O4" s="109"/>
      <c r="P4" s="112"/>
    </row>
    <row r="5" spans="1:20" ht="20.100000000000001" customHeight="1">
      <c r="B5" s="147" t="s">
        <v>1</v>
      </c>
      <c r="C5" s="148"/>
      <c r="D5" s="148"/>
      <c r="E5" s="149"/>
      <c r="F5" s="570" t="s">
        <v>2597</v>
      </c>
      <c r="G5" s="150"/>
      <c r="H5" s="150"/>
      <c r="I5" s="150"/>
      <c r="J5" s="150"/>
      <c r="K5" s="150"/>
      <c r="L5" s="150"/>
      <c r="M5" s="150"/>
      <c r="N5" s="150"/>
      <c r="O5" s="150"/>
      <c r="P5" s="150"/>
      <c r="Q5" s="11"/>
    </row>
    <row r="6" spans="1:20" ht="20.100000000000001" customHeight="1">
      <c r="B6" s="147" t="s">
        <v>2</v>
      </c>
      <c r="C6" s="148"/>
      <c r="D6" s="148"/>
      <c r="E6" s="149"/>
      <c r="F6" s="570" t="s">
        <v>2598</v>
      </c>
      <c r="G6" s="150"/>
      <c r="H6" s="150"/>
      <c r="I6" s="150"/>
      <c r="J6" s="150"/>
      <c r="K6" s="150"/>
      <c r="L6" s="150"/>
      <c r="M6" s="150"/>
      <c r="N6" s="150"/>
      <c r="O6" s="150"/>
      <c r="P6" s="150"/>
    </row>
    <row r="7" spans="1:20" ht="20.100000000000001" customHeight="1">
      <c r="B7" s="147" t="s">
        <v>416</v>
      </c>
      <c r="C7" s="148"/>
      <c r="D7" s="148"/>
      <c r="E7" s="149"/>
      <c r="F7" s="571" t="s">
        <v>2356</v>
      </c>
      <c r="G7" s="82"/>
      <c r="H7" s="82"/>
      <c r="I7" s="82"/>
      <c r="J7" s="82"/>
      <c r="K7" s="82"/>
      <c r="L7" s="82"/>
      <c r="M7" s="82"/>
      <c r="N7" s="82"/>
      <c r="O7" s="82"/>
      <c r="P7" s="83"/>
      <c r="S7" s="12" t="str">
        <f>IF(F7="","未記入","")</f>
        <v/>
      </c>
    </row>
    <row r="8" spans="1:20" ht="20.100000000000001" customHeight="1" thickBot="1">
      <c r="B8" s="158" t="s">
        <v>470</v>
      </c>
      <c r="C8" s="159"/>
      <c r="D8" s="159"/>
      <c r="E8" s="160"/>
      <c r="F8" s="572"/>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2526</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2527</v>
      </c>
      <c r="K12" s="132"/>
      <c r="L12" s="132"/>
      <c r="M12" s="132"/>
      <c r="N12" s="132"/>
      <c r="O12" s="133"/>
      <c r="P12" s="134"/>
    </row>
    <row r="13" spans="1:20" ht="39" customHeight="1">
      <c r="B13" s="135" t="s">
        <v>5</v>
      </c>
      <c r="C13" s="74"/>
      <c r="D13" s="74"/>
      <c r="E13" s="74"/>
      <c r="F13" s="59" t="s">
        <v>12</v>
      </c>
      <c r="G13" s="60"/>
      <c r="H13" s="575" t="s">
        <v>2528</v>
      </c>
      <c r="I13" s="136"/>
      <c r="J13" s="136"/>
      <c r="K13" s="136"/>
      <c r="L13" s="136"/>
      <c r="M13" s="136"/>
      <c r="N13" s="136"/>
      <c r="O13" s="136"/>
      <c r="P13" s="137"/>
      <c r="S13" s="12" t="str">
        <f>IF(H13="","未記入","")</f>
        <v/>
      </c>
    </row>
    <row r="14" spans="1:20" ht="39" customHeight="1">
      <c r="B14" s="135"/>
      <c r="C14" s="74"/>
      <c r="D14" s="74"/>
      <c r="E14" s="74"/>
      <c r="F14" s="576" t="s">
        <v>2529</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2358</v>
      </c>
      <c r="K15" s="82"/>
      <c r="L15" s="82"/>
      <c r="M15" s="82"/>
      <c r="N15" s="82"/>
      <c r="O15" s="82"/>
      <c r="P15" s="83"/>
    </row>
    <row r="16" spans="1:20" ht="19.899999999999999" customHeight="1">
      <c r="B16" s="122"/>
      <c r="C16" s="123"/>
      <c r="D16" s="123"/>
      <c r="E16" s="124"/>
      <c r="F16" s="74" t="s">
        <v>499</v>
      </c>
      <c r="G16" s="74"/>
      <c r="H16" s="74"/>
      <c r="I16" s="74"/>
      <c r="J16" s="577" t="s">
        <v>2626</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2530</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2531</v>
      </c>
      <c r="K19" s="27" t="s">
        <v>469</v>
      </c>
      <c r="L19" s="582" t="s">
        <v>2532</v>
      </c>
      <c r="M19" s="27" t="s">
        <v>469</v>
      </c>
      <c r="N19" s="582" t="s">
        <v>2533</v>
      </c>
      <c r="O19" s="116"/>
      <c r="P19" s="117"/>
      <c r="Q19" s="11"/>
    </row>
    <row r="20" spans="1:20" ht="20.100000000000001" customHeight="1">
      <c r="B20" s="118"/>
      <c r="C20" s="119"/>
      <c r="D20" s="119"/>
      <c r="E20" s="120"/>
      <c r="F20" s="74" t="s">
        <v>15</v>
      </c>
      <c r="G20" s="74"/>
      <c r="H20" s="74"/>
      <c r="I20" s="74"/>
      <c r="J20" s="581" t="s">
        <v>2531</v>
      </c>
      <c r="K20" s="27" t="s">
        <v>469</v>
      </c>
      <c r="L20" s="582" t="s">
        <v>2532</v>
      </c>
      <c r="M20" s="27" t="s">
        <v>469</v>
      </c>
      <c r="N20" s="582" t="s">
        <v>2534</v>
      </c>
      <c r="O20" s="116"/>
      <c r="P20" s="117"/>
      <c r="Q20" s="11"/>
    </row>
    <row r="21" spans="1:20" ht="20.100000000000001" customHeight="1">
      <c r="B21" s="118"/>
      <c r="C21" s="119"/>
      <c r="D21" s="119"/>
      <c r="E21" s="120"/>
      <c r="F21" s="84" t="s">
        <v>411</v>
      </c>
      <c r="G21" s="121"/>
      <c r="H21" s="121"/>
      <c r="I21" s="85"/>
      <c r="J21" s="571" t="s">
        <v>2593</v>
      </c>
      <c r="K21" s="82"/>
      <c r="L21" s="82"/>
      <c r="M21" s="27" t="s">
        <v>465</v>
      </c>
      <c r="N21" s="583" t="s">
        <v>2594</v>
      </c>
      <c r="O21" s="82"/>
      <c r="P21" s="83"/>
    </row>
    <row r="22" spans="1:20" ht="20.100000000000001" customHeight="1">
      <c r="B22" s="118"/>
      <c r="C22" s="119"/>
      <c r="D22" s="119"/>
      <c r="E22" s="120"/>
      <c r="F22" s="74" t="s">
        <v>417</v>
      </c>
      <c r="G22" s="74"/>
      <c r="H22" s="74"/>
      <c r="I22" s="74"/>
      <c r="J22" s="571" t="s">
        <v>2358</v>
      </c>
      <c r="K22" s="82"/>
      <c r="L22" s="82"/>
      <c r="M22" s="82"/>
      <c r="N22" s="82"/>
      <c r="O22" s="82"/>
      <c r="P22" s="83"/>
    </row>
    <row r="23" spans="1:20" ht="39.75" customHeight="1">
      <c r="B23" s="114"/>
      <c r="C23" s="102"/>
      <c r="D23" s="102"/>
      <c r="E23" s="103"/>
      <c r="F23" s="74" t="s">
        <v>16</v>
      </c>
      <c r="G23" s="74"/>
      <c r="H23" s="74"/>
      <c r="I23" s="74"/>
      <c r="J23" s="571" t="s">
        <v>2595</v>
      </c>
      <c r="K23" s="141"/>
      <c r="L23" s="584" t="s">
        <v>2596</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2535</v>
      </c>
      <c r="K24" s="65"/>
      <c r="L24" s="65"/>
      <c r="M24" s="65"/>
      <c r="N24" s="65"/>
      <c r="O24" s="66"/>
      <c r="P24" s="67"/>
    </row>
    <row r="25" spans="1:20" ht="20.100000000000001" customHeight="1">
      <c r="B25" s="114"/>
      <c r="C25" s="102"/>
      <c r="D25" s="102"/>
      <c r="E25" s="103"/>
      <c r="F25" s="173" t="s">
        <v>18</v>
      </c>
      <c r="G25" s="173"/>
      <c r="H25" s="74"/>
      <c r="I25" s="74"/>
      <c r="J25" s="65" t="s">
        <v>2536</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2627</v>
      </c>
      <c r="I31" s="169"/>
      <c r="J31" s="169"/>
      <c r="K31" s="169"/>
      <c r="L31" s="169"/>
      <c r="M31" s="169"/>
      <c r="N31" s="169"/>
      <c r="O31" s="169"/>
      <c r="P31" s="170"/>
      <c r="S31" s="12" t="str">
        <f>IF(H31="","未記入","")</f>
        <v/>
      </c>
    </row>
    <row r="32" spans="1:20" ht="39" customHeight="1">
      <c r="B32" s="114"/>
      <c r="C32" s="102"/>
      <c r="D32" s="102"/>
      <c r="E32" s="103"/>
      <c r="F32" s="576" t="s">
        <v>2628</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234</v>
      </c>
      <c r="H33" s="27" t="s">
        <v>469</v>
      </c>
      <c r="I33" s="579">
        <v>51</v>
      </c>
      <c r="J33" s="88"/>
      <c r="K33" s="88"/>
      <c r="L33" s="88"/>
      <c r="M33" s="88"/>
      <c r="N33" s="88"/>
      <c r="O33" s="88"/>
      <c r="P33" s="151"/>
      <c r="S33" s="12" t="str">
        <f>IF(OR(G33="",I33=""),"未記入","")</f>
        <v/>
      </c>
    </row>
    <row r="34" spans="2:20" ht="58.5" customHeight="1">
      <c r="B34" s="114"/>
      <c r="C34" s="102"/>
      <c r="D34" s="102"/>
      <c r="E34" s="103"/>
      <c r="F34" s="580" t="s">
        <v>2600</v>
      </c>
      <c r="G34" s="75"/>
      <c r="H34" s="75"/>
      <c r="I34" s="75"/>
      <c r="J34" s="75"/>
      <c r="K34" s="75"/>
      <c r="L34" s="75"/>
      <c r="M34" s="75"/>
      <c r="N34" s="75"/>
      <c r="O34" s="71"/>
      <c r="P34" s="152"/>
      <c r="S34" s="12" t="str">
        <f>IF(F34="","未記入","")</f>
        <v/>
      </c>
    </row>
    <row r="35" spans="2:20" ht="58.5" customHeight="1">
      <c r="B35" s="153" t="s">
        <v>550</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580</v>
      </c>
      <c r="I36" s="156"/>
      <c r="J36" s="154" t="s">
        <v>498</v>
      </c>
      <c r="K36" s="149"/>
      <c r="L36" s="588" t="s">
        <v>1303</v>
      </c>
      <c r="M36" s="156"/>
      <c r="N36" s="156"/>
      <c r="O36" s="156"/>
      <c r="P36" s="157"/>
      <c r="S36" s="12" t="str">
        <f>IF(OR(H36="",L36=""),"未記入","")</f>
        <v/>
      </c>
    </row>
    <row r="37" spans="2:20" ht="39.75" customHeight="1">
      <c r="B37" s="135" t="s">
        <v>24</v>
      </c>
      <c r="C37" s="74"/>
      <c r="D37" s="74"/>
      <c r="E37" s="74"/>
      <c r="F37" s="183" t="s">
        <v>26</v>
      </c>
      <c r="G37" s="183"/>
      <c r="H37" s="183"/>
      <c r="I37" s="183"/>
      <c r="J37" s="584" t="s">
        <v>2629</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2601</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2572</v>
      </c>
      <c r="K43" s="27" t="s">
        <v>469</v>
      </c>
      <c r="L43" s="590" t="s">
        <v>2602</v>
      </c>
      <c r="M43" s="27" t="s">
        <v>469</v>
      </c>
      <c r="N43" s="590" t="s">
        <v>2603</v>
      </c>
      <c r="O43" s="116"/>
      <c r="P43" s="117"/>
      <c r="S43" s="12" t="str">
        <f>IF(OR(J43="",L43="",N43=""),"未記入","")</f>
        <v/>
      </c>
    </row>
    <row r="44" spans="2:20" ht="20.100000000000001" customHeight="1">
      <c r="B44" s="135"/>
      <c r="C44" s="74"/>
      <c r="D44" s="74"/>
      <c r="E44" s="74"/>
      <c r="F44" s="74" t="s">
        <v>15</v>
      </c>
      <c r="G44" s="74"/>
      <c r="H44" s="74"/>
      <c r="I44" s="74"/>
      <c r="J44" s="581" t="s">
        <v>2572</v>
      </c>
      <c r="K44" s="27" t="s">
        <v>469</v>
      </c>
      <c r="L44" s="582" t="s">
        <v>2604</v>
      </c>
      <c r="M44" s="27" t="s">
        <v>469</v>
      </c>
      <c r="N44" s="582" t="s">
        <v>2605</v>
      </c>
      <c r="O44" s="116"/>
      <c r="P44" s="117"/>
    </row>
    <row r="45" spans="2:20" ht="20.100000000000001" customHeight="1">
      <c r="B45" s="135"/>
      <c r="C45" s="74"/>
      <c r="D45" s="74"/>
      <c r="E45" s="74"/>
      <c r="F45" s="84" t="s">
        <v>411</v>
      </c>
      <c r="G45" s="121"/>
      <c r="H45" s="121"/>
      <c r="I45" s="85"/>
      <c r="J45" s="571" t="s">
        <v>2606</v>
      </c>
      <c r="K45" s="82"/>
      <c r="L45" s="82"/>
      <c r="M45" s="27" t="s">
        <v>465</v>
      </c>
      <c r="N45" s="583" t="s">
        <v>2594</v>
      </c>
      <c r="O45" s="82"/>
      <c r="P45" s="83"/>
    </row>
    <row r="46" spans="2:20" ht="20.100000000000001" customHeight="1">
      <c r="B46" s="135"/>
      <c r="C46" s="74"/>
      <c r="D46" s="74"/>
      <c r="E46" s="74"/>
      <c r="F46" s="74" t="s">
        <v>417</v>
      </c>
      <c r="G46" s="74"/>
      <c r="H46" s="74"/>
      <c r="I46" s="74"/>
      <c r="J46" s="591" t="s">
        <v>2358</v>
      </c>
      <c r="K46" s="65"/>
      <c r="L46" s="65"/>
      <c r="M46" s="65"/>
      <c r="N46" s="65"/>
      <c r="O46" s="66"/>
      <c r="P46" s="67"/>
    </row>
    <row r="47" spans="2:20" ht="39" customHeight="1">
      <c r="B47" s="135"/>
      <c r="C47" s="74"/>
      <c r="D47" s="74"/>
      <c r="E47" s="74"/>
      <c r="F47" s="74" t="s">
        <v>16</v>
      </c>
      <c r="G47" s="74"/>
      <c r="H47" s="74"/>
      <c r="I47" s="74"/>
      <c r="J47" s="571" t="s">
        <v>2595</v>
      </c>
      <c r="K47" s="141"/>
      <c r="L47" s="584" t="s">
        <v>2607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2597</v>
      </c>
      <c r="K48" s="65"/>
      <c r="L48" s="65"/>
      <c r="M48" s="65"/>
      <c r="N48" s="65"/>
      <c r="O48" s="66"/>
      <c r="P48" s="67"/>
    </row>
    <row r="49" spans="1:20" ht="20.100000000000001" customHeight="1">
      <c r="B49" s="135"/>
      <c r="C49" s="74"/>
      <c r="D49" s="74"/>
      <c r="E49" s="74"/>
      <c r="F49" s="74" t="s">
        <v>18</v>
      </c>
      <c r="G49" s="74"/>
      <c r="H49" s="74"/>
      <c r="I49" s="74"/>
      <c r="J49" s="65" t="s">
        <v>2537</v>
      </c>
      <c r="K49" s="65"/>
      <c r="L49" s="65"/>
      <c r="M49" s="65"/>
      <c r="N49" s="65"/>
      <c r="O49" s="66"/>
      <c r="P49" s="67"/>
    </row>
    <row r="50" spans="1:20" ht="20.100000000000001" customHeight="1">
      <c r="B50" s="174" t="s">
        <v>28</v>
      </c>
      <c r="C50" s="175"/>
      <c r="D50" s="175"/>
      <c r="E50" s="175"/>
      <c r="F50" s="175"/>
      <c r="G50" s="175"/>
      <c r="H50" s="175"/>
      <c r="I50" s="175"/>
      <c r="J50" s="585">
        <v>2024</v>
      </c>
      <c r="K50" s="146"/>
      <c r="L50" s="27" t="s">
        <v>466</v>
      </c>
      <c r="M50" s="592">
        <v>1</v>
      </c>
      <c r="N50" s="27" t="s">
        <v>467</v>
      </c>
      <c r="O50" s="592">
        <v>22</v>
      </c>
      <c r="P50" s="29" t="s">
        <v>468</v>
      </c>
      <c r="S50" s="12" t="str">
        <f>IF(OR(J50="",M50="",O50=""),"未記入","")</f>
        <v/>
      </c>
    </row>
    <row r="51" spans="1:20" ht="20.100000000000001" customHeight="1" thickBot="1">
      <c r="B51" s="176" t="s">
        <v>29</v>
      </c>
      <c r="C51" s="177"/>
      <c r="D51" s="177"/>
      <c r="E51" s="177"/>
      <c r="F51" s="177"/>
      <c r="G51" s="177"/>
      <c r="H51" s="177"/>
      <c r="I51" s="177"/>
      <c r="J51" s="593">
        <v>2024</v>
      </c>
      <c r="K51" s="178"/>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2538</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2599</v>
      </c>
      <c r="K55" s="207"/>
      <c r="L55" s="207"/>
      <c r="M55" s="207"/>
      <c r="N55" s="207"/>
      <c r="O55" s="207"/>
      <c r="P55" s="208"/>
    </row>
    <row r="56" spans="1:20" ht="20.100000000000001" customHeight="1">
      <c r="B56" s="201"/>
      <c r="C56" s="202"/>
      <c r="D56" s="203"/>
      <c r="E56" s="74" t="s">
        <v>33</v>
      </c>
      <c r="F56" s="74"/>
      <c r="G56" s="74"/>
      <c r="H56" s="74"/>
      <c r="I56" s="74"/>
      <c r="J56" s="66" t="s">
        <v>2539</v>
      </c>
      <c r="K56" s="82"/>
      <c r="L56" s="82"/>
      <c r="M56" s="82"/>
      <c r="N56" s="82"/>
      <c r="O56" s="82"/>
      <c r="P56" s="83"/>
    </row>
    <row r="57" spans="1:20" ht="20.100000000000001" customHeight="1">
      <c r="B57" s="201"/>
      <c r="C57" s="202"/>
      <c r="D57" s="203"/>
      <c r="E57" s="74" t="s">
        <v>34</v>
      </c>
      <c r="F57" s="74"/>
      <c r="G57" s="74"/>
      <c r="H57" s="74"/>
      <c r="I57" s="74"/>
      <c r="J57" s="585">
        <v>2024</v>
      </c>
      <c r="K57" s="146"/>
      <c r="L57" s="27" t="s">
        <v>466</v>
      </c>
      <c r="M57" s="592">
        <v>3</v>
      </c>
      <c r="N57" s="27" t="s">
        <v>467</v>
      </c>
      <c r="O57" s="592">
        <v>1</v>
      </c>
      <c r="P57" s="29" t="s">
        <v>468</v>
      </c>
    </row>
    <row r="58" spans="1:20" ht="20.100000000000001" customHeight="1" thickBot="1">
      <c r="B58" s="204"/>
      <c r="C58" s="205"/>
      <c r="D58" s="206"/>
      <c r="E58" s="162" t="s">
        <v>35</v>
      </c>
      <c r="F58" s="162"/>
      <c r="G58" s="162"/>
      <c r="H58" s="162"/>
      <c r="I58" s="162"/>
      <c r="J58" s="593">
        <v>2030</v>
      </c>
      <c r="K58" s="178"/>
      <c r="L58" s="28" t="s">
        <v>466</v>
      </c>
      <c r="M58" s="594">
        <v>3</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1257.42</v>
      </c>
      <c r="H61" s="130"/>
      <c r="I61" s="130"/>
      <c r="J61" s="130"/>
      <c r="K61" s="194"/>
      <c r="L61" s="193" t="s">
        <v>497</v>
      </c>
      <c r="M61" s="181"/>
      <c r="N61" s="181"/>
      <c r="O61" s="181"/>
      <c r="P61" s="195"/>
    </row>
    <row r="62" spans="1:20" ht="20.100000000000001" customHeight="1">
      <c r="B62" s="135"/>
      <c r="C62" s="74"/>
      <c r="D62" s="59" t="s">
        <v>39</v>
      </c>
      <c r="E62" s="60"/>
      <c r="F62" s="100"/>
      <c r="G62" s="591" t="s">
        <v>2608</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2355</v>
      </c>
      <c r="C72" s="412"/>
      <c r="D72" s="59" t="s">
        <v>40</v>
      </c>
      <c r="E72" s="60"/>
      <c r="F72" s="100"/>
      <c r="G72" s="115" t="s">
        <v>41</v>
      </c>
      <c r="H72" s="116"/>
      <c r="I72" s="116"/>
      <c r="J72" s="209"/>
      <c r="K72" s="66">
        <v>1932.4</v>
      </c>
      <c r="L72" s="82"/>
      <c r="M72" s="82"/>
      <c r="N72" s="123" t="s">
        <v>472</v>
      </c>
      <c r="O72" s="123"/>
      <c r="P72" s="179"/>
    </row>
    <row r="73" spans="2:16" ht="20.100000000000001" customHeight="1">
      <c r="B73" s="413"/>
      <c r="C73" s="414"/>
      <c r="D73" s="101"/>
      <c r="E73" s="102"/>
      <c r="F73" s="103"/>
      <c r="G73" s="175" t="s">
        <v>42</v>
      </c>
      <c r="H73" s="175"/>
      <c r="I73" s="175"/>
      <c r="J73" s="175"/>
      <c r="K73" s="66">
        <v>1932.4</v>
      </c>
      <c r="L73" s="82"/>
      <c r="M73" s="82"/>
      <c r="N73" s="123" t="s">
        <v>472</v>
      </c>
      <c r="O73" s="123"/>
      <c r="P73" s="179"/>
    </row>
    <row r="74" spans="2:16" ht="20.100000000000001" customHeight="1">
      <c r="B74" s="413"/>
      <c r="C74" s="414"/>
      <c r="D74" s="74" t="s">
        <v>43</v>
      </c>
      <c r="E74" s="74"/>
      <c r="F74" s="74"/>
      <c r="G74" s="591" t="s">
        <v>2540</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2609</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2541</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2383</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2542</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2024</v>
      </c>
      <c r="L86" s="31" t="s">
        <v>466</v>
      </c>
      <c r="M86" s="592">
        <v>2</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2059</v>
      </c>
      <c r="L88" s="31" t="s">
        <v>466</v>
      </c>
      <c r="M88" s="592">
        <v>1</v>
      </c>
      <c r="N88" s="31" t="s">
        <v>467</v>
      </c>
      <c r="O88" s="592">
        <v>31</v>
      </c>
      <c r="P88" s="32" t="s">
        <v>468</v>
      </c>
    </row>
    <row r="89" spans="2:19" ht="20.100000000000001" customHeight="1">
      <c r="B89" s="415"/>
      <c r="C89" s="416"/>
      <c r="D89" s="74"/>
      <c r="E89" s="74"/>
      <c r="F89" s="74"/>
      <c r="G89" s="197"/>
      <c r="H89" s="123" t="s">
        <v>422</v>
      </c>
      <c r="I89" s="123"/>
      <c r="J89" s="124"/>
      <c r="K89" s="571" t="s">
        <v>2542</v>
      </c>
      <c r="L89" s="82"/>
      <c r="M89" s="82"/>
      <c r="N89" s="82"/>
      <c r="O89" s="82"/>
      <c r="P89" s="83"/>
    </row>
    <row r="90" spans="2:19" ht="20.100000000000001" customHeight="1">
      <c r="B90" s="135" t="s">
        <v>45</v>
      </c>
      <c r="C90" s="74"/>
      <c r="D90" s="215" t="s">
        <v>46</v>
      </c>
      <c r="E90" s="60"/>
      <c r="F90" s="100"/>
      <c r="G90" s="591" t="s">
        <v>2543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2448</v>
      </c>
      <c r="O94" s="115"/>
      <c r="P94" s="213"/>
    </row>
    <row r="95" spans="2:19" ht="20.100000000000001" customHeight="1">
      <c r="B95" s="135"/>
      <c r="C95" s="74"/>
      <c r="D95" s="74" t="s">
        <v>47</v>
      </c>
      <c r="E95" s="74"/>
      <c r="F95" s="591" t="s">
        <v>2358</v>
      </c>
      <c r="G95" s="65"/>
      <c r="H95" s="591" t="s">
        <v>2359</v>
      </c>
      <c r="I95" s="65"/>
      <c r="J95" s="596">
        <v>16.09</v>
      </c>
      <c r="K95" s="42" t="s">
        <v>472</v>
      </c>
      <c r="L95" s="571">
        <v>60</v>
      </c>
      <c r="M95" s="141"/>
      <c r="N95" s="574" t="s">
        <v>2398</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2354</v>
      </c>
      <c r="C105" s="221"/>
      <c r="D105" s="62" t="s">
        <v>63</v>
      </c>
      <c r="E105" s="63"/>
      <c r="F105" s="64"/>
      <c r="G105" s="66">
        <v>4</v>
      </c>
      <c r="H105" s="124" t="s">
        <v>474</v>
      </c>
      <c r="I105" s="222" t="s">
        <v>66</v>
      </c>
      <c r="J105" s="222"/>
      <c r="K105" s="222"/>
      <c r="L105" s="222"/>
      <c r="M105" s="222"/>
      <c r="N105" s="66">
        <v>4</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2542</v>
      </c>
      <c r="H113" s="65"/>
      <c r="I113" s="65"/>
      <c r="J113" s="65"/>
      <c r="K113" s="65"/>
      <c r="L113" s="65"/>
      <c r="M113" s="65"/>
      <c r="N113" s="65"/>
      <c r="O113" s="66"/>
      <c r="P113" s="67"/>
    </row>
    <row r="114" spans="2:16" ht="20.100000000000001" customHeight="1">
      <c r="B114" s="220"/>
      <c r="C114" s="221"/>
      <c r="D114" s="215" t="s">
        <v>79</v>
      </c>
      <c r="E114" s="199"/>
      <c r="F114" s="200"/>
      <c r="G114" s="597" t="s">
        <v>2547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2610</v>
      </c>
      <c r="H116" s="65"/>
      <c r="I116" s="65"/>
      <c r="J116" s="65"/>
      <c r="K116" s="65"/>
      <c r="L116" s="65"/>
      <c r="M116" s="65"/>
      <c r="N116" s="65"/>
      <c r="O116" s="66"/>
      <c r="P116" s="67"/>
    </row>
    <row r="117" spans="2:16" ht="20.100000000000001" customHeight="1">
      <c r="B117" s="198" t="s">
        <v>70</v>
      </c>
      <c r="C117" s="200"/>
      <c r="D117" s="210" t="s">
        <v>72</v>
      </c>
      <c r="E117" s="123"/>
      <c r="F117" s="124"/>
      <c r="G117" s="591" t="s">
        <v>2542</v>
      </c>
      <c r="H117" s="65"/>
      <c r="I117" s="65"/>
      <c r="J117" s="65"/>
      <c r="K117" s="65"/>
      <c r="L117" s="65"/>
      <c r="M117" s="65"/>
      <c r="N117" s="65"/>
      <c r="O117" s="66"/>
      <c r="P117" s="67"/>
    </row>
    <row r="118" spans="2:16" ht="20.100000000000001" customHeight="1">
      <c r="B118" s="201"/>
      <c r="C118" s="203"/>
      <c r="D118" s="62" t="s">
        <v>73</v>
      </c>
      <c r="E118" s="63"/>
      <c r="F118" s="64"/>
      <c r="G118" s="591" t="s">
        <v>2542</v>
      </c>
      <c r="H118" s="65"/>
      <c r="I118" s="65"/>
      <c r="J118" s="65"/>
      <c r="K118" s="65"/>
      <c r="L118" s="65"/>
      <c r="M118" s="65"/>
      <c r="N118" s="65"/>
      <c r="O118" s="66"/>
      <c r="P118" s="67"/>
    </row>
    <row r="119" spans="2:16" ht="20.100000000000001" customHeight="1">
      <c r="B119" s="201"/>
      <c r="C119" s="203"/>
      <c r="D119" s="223" t="s">
        <v>74</v>
      </c>
      <c r="E119" s="224"/>
      <c r="F119" s="225"/>
      <c r="G119" s="591" t="s">
        <v>2542</v>
      </c>
      <c r="H119" s="65"/>
      <c r="I119" s="65"/>
      <c r="J119" s="65"/>
      <c r="K119" s="65"/>
      <c r="L119" s="65"/>
      <c r="M119" s="65"/>
      <c r="N119" s="65"/>
      <c r="O119" s="66"/>
      <c r="P119" s="67"/>
    </row>
    <row r="120" spans="2:16" ht="20.100000000000001" customHeight="1">
      <c r="B120" s="201"/>
      <c r="C120" s="203"/>
      <c r="D120" s="210" t="s">
        <v>75</v>
      </c>
      <c r="E120" s="123"/>
      <c r="F120" s="124"/>
      <c r="G120" s="591" t="s">
        <v>2542</v>
      </c>
      <c r="H120" s="65"/>
      <c r="I120" s="65"/>
      <c r="J120" s="65"/>
      <c r="K120" s="65"/>
      <c r="L120" s="65"/>
      <c r="M120" s="65"/>
      <c r="N120" s="65"/>
      <c r="O120" s="66"/>
      <c r="P120" s="67"/>
    </row>
    <row r="121" spans="2:16" ht="20.100000000000001" customHeight="1">
      <c r="B121" s="201"/>
      <c r="C121" s="203"/>
      <c r="D121" s="210" t="s">
        <v>76</v>
      </c>
      <c r="E121" s="123"/>
      <c r="F121" s="124"/>
      <c r="G121" s="591" t="s">
        <v>2542</v>
      </c>
      <c r="H121" s="65"/>
      <c r="I121" s="65"/>
      <c r="J121" s="65"/>
      <c r="K121" s="65"/>
      <c r="L121" s="65"/>
      <c r="M121" s="65"/>
      <c r="N121" s="65"/>
      <c r="O121" s="66"/>
      <c r="P121" s="67"/>
    </row>
    <row r="122" spans="2:16" ht="20.100000000000001" customHeight="1">
      <c r="B122" s="226"/>
      <c r="C122" s="227"/>
      <c r="D122" s="210" t="s">
        <v>77</v>
      </c>
      <c r="E122" s="123"/>
      <c r="F122" s="124"/>
      <c r="G122" s="591" t="s">
        <v>2542</v>
      </c>
      <c r="H122" s="65"/>
      <c r="I122" s="65"/>
      <c r="J122" s="65"/>
      <c r="K122" s="65"/>
      <c r="L122" s="65"/>
      <c r="M122" s="65"/>
      <c r="N122" s="65"/>
      <c r="O122" s="66"/>
      <c r="P122" s="67"/>
    </row>
    <row r="123" spans="2:16" ht="20.100000000000001" customHeight="1">
      <c r="B123" s="198" t="s">
        <v>412</v>
      </c>
      <c r="C123" s="200"/>
      <c r="D123" s="210" t="s">
        <v>430</v>
      </c>
      <c r="E123" s="123"/>
      <c r="F123" s="124"/>
      <c r="G123" s="591" t="s">
        <v>2611</v>
      </c>
      <c r="H123" s="65"/>
      <c r="I123" s="65"/>
      <c r="J123" s="65"/>
      <c r="K123" s="65"/>
      <c r="L123" s="65"/>
      <c r="M123" s="65"/>
      <c r="N123" s="65"/>
      <c r="O123" s="66"/>
      <c r="P123" s="67"/>
    </row>
    <row r="124" spans="2:16" ht="20.100000000000001" customHeight="1">
      <c r="B124" s="201"/>
      <c r="C124" s="203"/>
      <c r="D124" s="62" t="s">
        <v>431</v>
      </c>
      <c r="E124" s="63"/>
      <c r="F124" s="64"/>
      <c r="G124" s="591" t="s">
        <v>2612</v>
      </c>
      <c r="H124" s="65"/>
      <c r="I124" s="65"/>
      <c r="J124" s="65"/>
      <c r="K124" s="65"/>
      <c r="L124" s="65"/>
      <c r="M124" s="65"/>
      <c r="N124" s="65"/>
      <c r="O124" s="66"/>
      <c r="P124" s="67"/>
    </row>
    <row r="125" spans="2:16" ht="20.100000000000001" customHeight="1">
      <c r="B125" s="201"/>
      <c r="C125" s="203"/>
      <c r="D125" s="223" t="s">
        <v>432</v>
      </c>
      <c r="E125" s="224"/>
      <c r="F125" s="225"/>
      <c r="G125" s="591" t="s">
        <v>2613</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2544</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2614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2546</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2453</v>
      </c>
      <c r="G144" s="250"/>
      <c r="H144" s="250"/>
      <c r="I144" s="250"/>
      <c r="J144" s="251"/>
      <c r="K144" s="599" t="s">
        <v>2547</v>
      </c>
      <c r="L144" s="252"/>
      <c r="M144" s="252"/>
      <c r="N144" s="252"/>
      <c r="O144" s="129"/>
      <c r="P144" s="253"/>
    </row>
    <row r="145" spans="1:20" ht="20.100000000000001" customHeight="1">
      <c r="B145" s="420"/>
      <c r="C145" s="421"/>
      <c r="D145" s="421"/>
      <c r="E145" s="422"/>
      <c r="F145" s="223" t="s">
        <v>2452</v>
      </c>
      <c r="G145" s="224"/>
      <c r="H145" s="224"/>
      <c r="I145" s="224"/>
      <c r="J145" s="225"/>
      <c r="K145" s="591" t="s">
        <v>2547</v>
      </c>
      <c r="L145" s="65"/>
      <c r="M145" s="65"/>
      <c r="N145" s="65"/>
      <c r="O145" s="66"/>
      <c r="P145" s="67"/>
    </row>
    <row r="146" spans="1:20" ht="20.100000000000001" customHeight="1">
      <c r="B146" s="420"/>
      <c r="C146" s="421"/>
      <c r="D146" s="421"/>
      <c r="E146" s="422"/>
      <c r="F146" s="223" t="s">
        <v>2455</v>
      </c>
      <c r="G146" s="224"/>
      <c r="H146" s="224"/>
      <c r="I146" s="224"/>
      <c r="J146" s="225"/>
      <c r="K146" s="591" t="s">
        <v>2547</v>
      </c>
      <c r="L146" s="65"/>
      <c r="M146" s="65"/>
      <c r="N146" s="65"/>
      <c r="O146" s="66"/>
      <c r="P146" s="67"/>
    </row>
    <row r="147" spans="1:20" ht="20.100000000000001" customHeight="1">
      <c r="B147" s="420"/>
      <c r="C147" s="421"/>
      <c r="D147" s="421"/>
      <c r="E147" s="422"/>
      <c r="F147" s="223" t="s">
        <v>2454</v>
      </c>
      <c r="G147" s="224"/>
      <c r="H147" s="224"/>
      <c r="I147" s="224"/>
      <c r="J147" s="225"/>
      <c r="K147" s="591" t="s">
        <v>2547</v>
      </c>
      <c r="L147" s="65"/>
      <c r="M147" s="65"/>
      <c r="N147" s="65"/>
      <c r="O147" s="66"/>
      <c r="P147" s="67"/>
    </row>
    <row r="148" spans="1:20" ht="20.100000000000001" customHeight="1">
      <c r="B148" s="420"/>
      <c r="C148" s="421"/>
      <c r="D148" s="421"/>
      <c r="E148" s="422"/>
      <c r="F148" s="210" t="s">
        <v>2457</v>
      </c>
      <c r="G148" s="123"/>
      <c r="H148" s="123"/>
      <c r="I148" s="123"/>
      <c r="J148" s="124"/>
      <c r="K148" s="591" t="s">
        <v>2542</v>
      </c>
      <c r="L148" s="65"/>
      <c r="M148" s="65"/>
      <c r="N148" s="65"/>
      <c r="O148" s="66"/>
      <c r="P148" s="67"/>
    </row>
    <row r="149" spans="1:20" ht="20.100000000000001" customHeight="1">
      <c r="B149" s="420"/>
      <c r="C149" s="421"/>
      <c r="D149" s="421"/>
      <c r="E149" s="422"/>
      <c r="F149" s="210" t="s">
        <v>2456</v>
      </c>
      <c r="G149" s="123"/>
      <c r="H149" s="123"/>
      <c r="I149" s="123"/>
      <c r="J149" s="124"/>
      <c r="K149" s="591" t="s">
        <v>2547</v>
      </c>
      <c r="L149" s="65"/>
      <c r="M149" s="65"/>
      <c r="N149" s="65"/>
      <c r="O149" s="66"/>
      <c r="P149" s="67"/>
    </row>
    <row r="150" spans="1:20" ht="20.100000000000001" customHeight="1">
      <c r="B150" s="420"/>
      <c r="C150" s="421"/>
      <c r="D150" s="421"/>
      <c r="E150" s="422"/>
      <c r="F150" s="210" t="s">
        <v>2458</v>
      </c>
      <c r="G150" s="123"/>
      <c r="H150" s="123"/>
      <c r="I150" s="123"/>
      <c r="J150" s="124"/>
      <c r="K150" s="591" t="s">
        <v>2547</v>
      </c>
      <c r="L150" s="65"/>
      <c r="M150" s="65"/>
      <c r="N150" s="65"/>
      <c r="O150" s="66"/>
      <c r="P150" s="67"/>
    </row>
    <row r="151" spans="1:20" ht="20.100000000000001" customHeight="1">
      <c r="B151" s="420"/>
      <c r="C151" s="421"/>
      <c r="D151" s="421"/>
      <c r="E151" s="422"/>
      <c r="F151" s="210" t="s">
        <v>2459</v>
      </c>
      <c r="G151" s="123"/>
      <c r="H151" s="123"/>
      <c r="I151" s="123"/>
      <c r="J151" s="124"/>
      <c r="K151" s="591" t="s">
        <v>2547</v>
      </c>
      <c r="L151" s="65"/>
      <c r="M151" s="65"/>
      <c r="N151" s="65"/>
      <c r="O151" s="66"/>
      <c r="P151" s="67"/>
    </row>
    <row r="152" spans="1:20" customFormat="1" ht="20.100000000000001" customHeight="1">
      <c r="A152" s="2"/>
      <c r="B152" s="420"/>
      <c r="C152" s="421"/>
      <c r="D152" s="421"/>
      <c r="E152" s="422"/>
      <c r="F152" s="210" t="s">
        <v>2465</v>
      </c>
      <c r="G152" s="123"/>
      <c r="H152" s="123"/>
      <c r="I152" s="123"/>
      <c r="J152" s="124"/>
      <c r="K152" s="591" t="s">
        <v>2547</v>
      </c>
      <c r="L152" s="65"/>
      <c r="M152" s="65"/>
      <c r="N152" s="65"/>
      <c r="O152" s="66"/>
      <c r="P152" s="67"/>
      <c r="T152" s="53"/>
    </row>
    <row r="153" spans="1:20" customFormat="1" ht="20.100000000000001" customHeight="1">
      <c r="A153" s="2"/>
      <c r="B153" s="420"/>
      <c r="C153" s="421"/>
      <c r="D153" s="421"/>
      <c r="E153" s="422"/>
      <c r="F153" s="210" t="s">
        <v>2466</v>
      </c>
      <c r="G153" s="123"/>
      <c r="H153" s="123"/>
      <c r="I153" s="123"/>
      <c r="J153" s="124"/>
      <c r="K153" s="591" t="s">
        <v>2542</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2547</v>
      </c>
      <c r="L154" s="65"/>
      <c r="M154" s="65"/>
      <c r="N154" s="65"/>
      <c r="O154" s="66"/>
      <c r="P154" s="67"/>
    </row>
    <row r="155" spans="1:20" customFormat="1" ht="62.25" customHeight="1">
      <c r="A155" s="4"/>
      <c r="B155" s="420"/>
      <c r="C155" s="421"/>
      <c r="D155" s="421"/>
      <c r="E155" s="422"/>
      <c r="F155" s="62" t="s">
        <v>2467</v>
      </c>
      <c r="G155" s="63"/>
      <c r="H155" s="63"/>
      <c r="I155" s="63"/>
      <c r="J155" s="64"/>
      <c r="K155" s="591" t="s">
        <v>2542</v>
      </c>
      <c r="L155" s="65"/>
      <c r="M155" s="65"/>
      <c r="N155" s="65"/>
      <c r="O155" s="66"/>
      <c r="P155" s="67"/>
      <c r="T155" s="53"/>
    </row>
    <row r="156" spans="1:20" customFormat="1" ht="62.25" customHeight="1">
      <c r="A156" s="4"/>
      <c r="B156" s="420"/>
      <c r="C156" s="421"/>
      <c r="D156" s="421"/>
      <c r="E156" s="422"/>
      <c r="F156" s="62" t="s">
        <v>2468</v>
      </c>
      <c r="G156" s="63"/>
      <c r="H156" s="63"/>
      <c r="I156" s="63"/>
      <c r="J156" s="64"/>
      <c r="K156" s="591" t="s">
        <v>2547</v>
      </c>
      <c r="L156" s="65"/>
      <c r="M156" s="65"/>
      <c r="N156" s="65"/>
      <c r="O156" s="66"/>
      <c r="P156" s="67"/>
      <c r="T156" s="53"/>
    </row>
    <row r="157" spans="1:20" ht="20.100000000000001" customHeight="1">
      <c r="B157" s="420"/>
      <c r="C157" s="421"/>
      <c r="D157" s="421"/>
      <c r="E157" s="422"/>
      <c r="F157" s="210" t="s">
        <v>2460</v>
      </c>
      <c r="G157" s="123"/>
      <c r="H157" s="123"/>
      <c r="I157" s="123"/>
      <c r="J157" s="124"/>
      <c r="K157" s="571" t="s">
        <v>2547</v>
      </c>
      <c r="L157" s="82"/>
      <c r="M157" s="82"/>
      <c r="N157" s="82"/>
      <c r="O157" s="82"/>
      <c r="P157" s="83"/>
    </row>
    <row r="158" spans="1:20" ht="20.100000000000001" customHeight="1">
      <c r="B158" s="420"/>
      <c r="C158" s="421"/>
      <c r="D158" s="421"/>
      <c r="E158" s="422"/>
      <c r="F158" s="210" t="s">
        <v>2461</v>
      </c>
      <c r="G158" s="123"/>
      <c r="H158" s="123"/>
      <c r="I158" s="123"/>
      <c r="J158" s="124"/>
      <c r="K158" s="571" t="s">
        <v>2547</v>
      </c>
      <c r="L158" s="82"/>
      <c r="M158" s="82"/>
      <c r="N158" s="82"/>
      <c r="O158" s="82"/>
      <c r="P158" s="83"/>
    </row>
    <row r="159" spans="1:20" ht="20.100000000000001" customHeight="1">
      <c r="B159" s="420"/>
      <c r="C159" s="421"/>
      <c r="D159" s="421"/>
      <c r="E159" s="422"/>
      <c r="F159" s="210" t="s">
        <v>403</v>
      </c>
      <c r="G159" s="123"/>
      <c r="H159" s="123"/>
      <c r="I159" s="123"/>
      <c r="J159" s="124"/>
      <c r="K159" s="591" t="s">
        <v>2547</v>
      </c>
      <c r="L159" s="65"/>
      <c r="M159" s="65"/>
      <c r="N159" s="65"/>
      <c r="O159" s="66"/>
      <c r="P159" s="67"/>
    </row>
    <row r="160" spans="1:20" customFormat="1" ht="20.100000000000001" customHeight="1">
      <c r="A160" s="4"/>
      <c r="B160" s="420"/>
      <c r="C160" s="421"/>
      <c r="D160" s="421"/>
      <c r="E160" s="422"/>
      <c r="F160" s="210" t="s">
        <v>2469</v>
      </c>
      <c r="G160" s="123"/>
      <c r="H160" s="123"/>
      <c r="I160" s="123"/>
      <c r="J160" s="124"/>
      <c r="K160" s="591" t="s">
        <v>2547</v>
      </c>
      <c r="L160" s="65"/>
      <c r="M160" s="65"/>
      <c r="N160" s="65"/>
      <c r="O160" s="66"/>
      <c r="P160" s="67"/>
      <c r="T160" s="53"/>
    </row>
    <row r="161" spans="1:20" ht="20.100000000000001" customHeight="1">
      <c r="B161" s="420"/>
      <c r="C161" s="421"/>
      <c r="D161" s="421"/>
      <c r="E161" s="422"/>
      <c r="F161" s="210" t="s">
        <v>2463</v>
      </c>
      <c r="G161" s="123"/>
      <c r="H161" s="123"/>
      <c r="I161" s="123"/>
      <c r="J161" s="124"/>
      <c r="K161" s="591" t="s">
        <v>2547</v>
      </c>
      <c r="L161" s="65"/>
      <c r="M161" s="65"/>
      <c r="N161" s="65"/>
      <c r="O161" s="66"/>
      <c r="P161" s="67"/>
    </row>
    <row r="162" spans="1:20" ht="20.100000000000001" customHeight="1">
      <c r="B162" s="420"/>
      <c r="C162" s="421"/>
      <c r="D162" s="421"/>
      <c r="E162" s="422"/>
      <c r="F162" s="210" t="s">
        <v>2462</v>
      </c>
      <c r="G162" s="123"/>
      <c r="H162" s="123"/>
      <c r="I162" s="123"/>
      <c r="J162" s="124"/>
      <c r="K162" s="591" t="s">
        <v>2547</v>
      </c>
      <c r="L162" s="65"/>
      <c r="M162" s="65"/>
      <c r="N162" s="65"/>
      <c r="O162" s="66"/>
      <c r="P162" s="67"/>
    </row>
    <row r="163" spans="1:20" ht="20.100000000000001" customHeight="1">
      <c r="B163" s="420"/>
      <c r="C163" s="421"/>
      <c r="D163" s="421"/>
      <c r="E163" s="422"/>
      <c r="F163" s="215" t="s">
        <v>2519</v>
      </c>
      <c r="G163" s="199"/>
      <c r="H163" s="199"/>
      <c r="I163" s="199"/>
      <c r="J163" s="200"/>
      <c r="K163" s="591" t="s">
        <v>2547</v>
      </c>
      <c r="L163" s="65"/>
      <c r="M163" s="65"/>
      <c r="N163" s="65"/>
      <c r="O163" s="66"/>
      <c r="P163" s="67"/>
    </row>
    <row r="164" spans="1:20" ht="20.100000000000001" customHeight="1">
      <c r="B164" s="420"/>
      <c r="C164" s="421"/>
      <c r="D164" s="421"/>
      <c r="E164" s="422"/>
      <c r="F164" s="62" t="s">
        <v>2520</v>
      </c>
      <c r="G164" s="63"/>
      <c r="H164" s="63"/>
      <c r="I164" s="63"/>
      <c r="J164" s="64"/>
      <c r="K164" s="591" t="s">
        <v>2547</v>
      </c>
      <c r="L164" s="65"/>
      <c r="M164" s="65"/>
      <c r="N164" s="65"/>
      <c r="O164" s="66"/>
      <c r="P164" s="67"/>
    </row>
    <row r="165" spans="1:20" customFormat="1" ht="33.75" customHeight="1">
      <c r="A165" s="4"/>
      <c r="B165" s="420"/>
      <c r="C165" s="421"/>
      <c r="D165" s="421"/>
      <c r="E165" s="422"/>
      <c r="F165" s="62" t="s">
        <v>2470</v>
      </c>
      <c r="G165" s="63"/>
      <c r="H165" s="63"/>
      <c r="I165" s="63"/>
      <c r="J165" s="64"/>
      <c r="K165" s="591" t="s">
        <v>2547</v>
      </c>
      <c r="L165" s="65"/>
      <c r="M165" s="65"/>
      <c r="N165" s="65"/>
      <c r="O165" s="66"/>
      <c r="P165" s="67"/>
      <c r="T165" s="53"/>
    </row>
    <row r="166" spans="1:20" customFormat="1" ht="33.75" customHeight="1">
      <c r="A166" s="4"/>
      <c r="B166" s="420"/>
      <c r="C166" s="421"/>
      <c r="D166" s="421"/>
      <c r="E166" s="422"/>
      <c r="F166" s="62" t="s">
        <v>2471</v>
      </c>
      <c r="G166" s="63"/>
      <c r="H166" s="63"/>
      <c r="I166" s="63"/>
      <c r="J166" s="64"/>
      <c r="K166" s="591" t="s">
        <v>2547</v>
      </c>
      <c r="L166" s="65"/>
      <c r="M166" s="65"/>
      <c r="N166" s="65"/>
      <c r="O166" s="66"/>
      <c r="P166" s="67"/>
      <c r="T166" s="53"/>
    </row>
    <row r="167" spans="1:20" customFormat="1" ht="20.100000000000001" customHeight="1">
      <c r="A167" s="4"/>
      <c r="B167" s="420"/>
      <c r="C167" s="421"/>
      <c r="D167" s="421"/>
      <c r="E167" s="422"/>
      <c r="F167" s="62" t="s">
        <v>2518</v>
      </c>
      <c r="G167" s="63"/>
      <c r="H167" s="63"/>
      <c r="I167" s="63"/>
      <c r="J167" s="64"/>
      <c r="K167" s="591" t="s">
        <v>2547</v>
      </c>
      <c r="L167" s="65"/>
      <c r="M167" s="65"/>
      <c r="N167" s="65"/>
      <c r="O167" s="66"/>
      <c r="P167" s="67"/>
      <c r="T167" s="53"/>
    </row>
    <row r="168" spans="1:20" customFormat="1" ht="20.100000000000001" customHeight="1">
      <c r="A168" s="4"/>
      <c r="B168" s="420"/>
      <c r="C168" s="421"/>
      <c r="D168" s="421"/>
      <c r="E168" s="422"/>
      <c r="F168" s="210" t="s">
        <v>2472</v>
      </c>
      <c r="G168" s="123"/>
      <c r="H168" s="123"/>
      <c r="I168" s="123"/>
      <c r="J168" s="124"/>
      <c r="K168" s="591" t="s">
        <v>2547</v>
      </c>
      <c r="L168" s="65"/>
      <c r="M168" s="65"/>
      <c r="N168" s="65"/>
      <c r="O168" s="66"/>
      <c r="P168" s="67"/>
      <c r="T168" s="53"/>
    </row>
    <row r="169" spans="1:20" customFormat="1" ht="20.100000000000001" customHeight="1">
      <c r="A169" s="4"/>
      <c r="B169" s="420"/>
      <c r="C169" s="421"/>
      <c r="D169" s="421"/>
      <c r="E169" s="422"/>
      <c r="F169" s="210" t="s">
        <v>2473</v>
      </c>
      <c r="G169" s="123"/>
      <c r="H169" s="123"/>
      <c r="I169" s="123"/>
      <c r="J169" s="124"/>
      <c r="K169" s="591" t="s">
        <v>2547</v>
      </c>
      <c r="L169" s="65"/>
      <c r="M169" s="65"/>
      <c r="N169" s="65"/>
      <c r="O169" s="66"/>
      <c r="P169" s="67"/>
      <c r="T169" s="53"/>
    </row>
    <row r="170" spans="1:20" ht="20.100000000000001" customHeight="1">
      <c r="B170" s="420"/>
      <c r="C170" s="421"/>
      <c r="D170" s="421"/>
      <c r="E170" s="422"/>
      <c r="F170" s="215" t="s">
        <v>2525</v>
      </c>
      <c r="G170" s="199"/>
      <c r="H170" s="200"/>
      <c r="I170" s="84" t="s">
        <v>94</v>
      </c>
      <c r="J170" s="85"/>
      <c r="K170" s="591" t="s">
        <v>2547</v>
      </c>
      <c r="L170" s="65"/>
      <c r="M170" s="65"/>
      <c r="N170" s="65"/>
      <c r="O170" s="66"/>
      <c r="P170" s="67"/>
    </row>
    <row r="171" spans="1:20" ht="20.100000000000001" customHeight="1">
      <c r="B171" s="420"/>
      <c r="C171" s="421"/>
      <c r="D171" s="421"/>
      <c r="E171" s="422"/>
      <c r="F171" s="235"/>
      <c r="G171" s="202"/>
      <c r="H171" s="203"/>
      <c r="I171" s="84" t="s">
        <v>95</v>
      </c>
      <c r="J171" s="85"/>
      <c r="K171" s="591" t="s">
        <v>2547</v>
      </c>
      <c r="L171" s="65"/>
      <c r="M171" s="65"/>
      <c r="N171" s="65"/>
      <c r="O171" s="66"/>
      <c r="P171" s="67"/>
    </row>
    <row r="172" spans="1:20" ht="20.100000000000001" customHeight="1">
      <c r="B172" s="420"/>
      <c r="C172" s="421"/>
      <c r="D172" s="421"/>
      <c r="E172" s="422"/>
      <c r="F172" s="229"/>
      <c r="G172" s="230"/>
      <c r="H172" s="227"/>
      <c r="I172" s="258" t="s">
        <v>96</v>
      </c>
      <c r="J172" s="259"/>
      <c r="K172" s="591" t="s">
        <v>2547</v>
      </c>
      <c r="L172" s="65"/>
      <c r="M172" s="65"/>
      <c r="N172" s="65"/>
      <c r="O172" s="66"/>
      <c r="P172" s="67"/>
    </row>
    <row r="173" spans="1:20" ht="20.100000000000001" customHeight="1">
      <c r="B173" s="420"/>
      <c r="C173" s="421"/>
      <c r="D173" s="421"/>
      <c r="E173" s="422"/>
      <c r="F173" s="79" t="s">
        <v>2515</v>
      </c>
      <c r="G173" s="80"/>
      <c r="H173" s="81"/>
      <c r="I173" s="84" t="s">
        <v>94</v>
      </c>
      <c r="J173" s="85"/>
      <c r="K173" s="591" t="s">
        <v>2547</v>
      </c>
      <c r="L173" s="65"/>
      <c r="M173" s="65"/>
      <c r="N173" s="65"/>
      <c r="O173" s="66"/>
      <c r="P173" s="67"/>
    </row>
    <row r="174" spans="1:20" ht="20.100000000000001" customHeight="1">
      <c r="B174" s="420"/>
      <c r="C174" s="421"/>
      <c r="D174" s="421"/>
      <c r="E174" s="422"/>
      <c r="F174" s="79"/>
      <c r="G174" s="80"/>
      <c r="H174" s="81"/>
      <c r="I174" s="84" t="s">
        <v>95</v>
      </c>
      <c r="J174" s="85"/>
      <c r="K174" s="591" t="s">
        <v>2542</v>
      </c>
      <c r="L174" s="65"/>
      <c r="M174" s="65"/>
      <c r="N174" s="65"/>
      <c r="O174" s="66"/>
      <c r="P174" s="67"/>
    </row>
    <row r="175" spans="1:20" ht="20.100000000000001" customHeight="1">
      <c r="B175" s="420"/>
      <c r="C175" s="421"/>
      <c r="D175" s="421"/>
      <c r="E175" s="422"/>
      <c r="F175" s="79"/>
      <c r="G175" s="80"/>
      <c r="H175" s="81"/>
      <c r="I175" s="258" t="s">
        <v>96</v>
      </c>
      <c r="J175" s="259"/>
      <c r="K175" s="591" t="s">
        <v>2547</v>
      </c>
      <c r="L175" s="65"/>
      <c r="M175" s="65"/>
      <c r="N175" s="65"/>
      <c r="O175" s="66"/>
      <c r="P175" s="67"/>
    </row>
    <row r="176" spans="1:20" ht="20.100000000000001" customHeight="1">
      <c r="B176" s="420"/>
      <c r="C176" s="421"/>
      <c r="D176" s="421"/>
      <c r="E176" s="422"/>
      <c r="F176" s="79"/>
      <c r="G176" s="80"/>
      <c r="H176" s="81"/>
      <c r="I176" s="84" t="s">
        <v>413</v>
      </c>
      <c r="J176" s="85"/>
      <c r="K176" s="591" t="s">
        <v>2547</v>
      </c>
      <c r="L176" s="65"/>
      <c r="M176" s="65"/>
      <c r="N176" s="65"/>
      <c r="O176" s="66"/>
      <c r="P176" s="67"/>
    </row>
    <row r="177" spans="1:20" customFormat="1" ht="30" customHeight="1">
      <c r="A177" s="2"/>
      <c r="B177" s="420"/>
      <c r="C177" s="421"/>
      <c r="D177" s="421"/>
      <c r="E177" s="422"/>
      <c r="F177" s="79"/>
      <c r="G177" s="80"/>
      <c r="H177" s="81"/>
      <c r="I177" s="84" t="s">
        <v>2474</v>
      </c>
      <c r="J177" s="85"/>
      <c r="K177" s="591" t="s">
        <v>2547</v>
      </c>
      <c r="L177" s="65"/>
      <c r="M177" s="65"/>
      <c r="N177" s="65"/>
      <c r="O177" s="66"/>
      <c r="P177" s="67"/>
      <c r="T177" s="53"/>
    </row>
    <row r="178" spans="1:20" customFormat="1" ht="30" customHeight="1">
      <c r="A178" s="2"/>
      <c r="B178" s="420"/>
      <c r="C178" s="421"/>
      <c r="D178" s="421"/>
      <c r="E178" s="422"/>
      <c r="F178" s="79"/>
      <c r="G178" s="80"/>
      <c r="H178" s="81"/>
      <c r="I178" s="84" t="s">
        <v>2475</v>
      </c>
      <c r="J178" s="85"/>
      <c r="K178" s="591" t="s">
        <v>2547</v>
      </c>
      <c r="L178" s="65"/>
      <c r="M178" s="65"/>
      <c r="N178" s="65"/>
      <c r="O178" s="66"/>
      <c r="P178" s="67"/>
      <c r="T178" s="53"/>
    </row>
    <row r="179" spans="1:20" customFormat="1" ht="30" customHeight="1">
      <c r="A179" s="2"/>
      <c r="B179" s="420"/>
      <c r="C179" s="421"/>
      <c r="D179" s="421"/>
      <c r="E179" s="422"/>
      <c r="F179" s="79"/>
      <c r="G179" s="80"/>
      <c r="H179" s="81"/>
      <c r="I179" s="84" t="s">
        <v>2476</v>
      </c>
      <c r="J179" s="85"/>
      <c r="K179" s="591" t="s">
        <v>2547</v>
      </c>
      <c r="L179" s="65"/>
      <c r="M179" s="65"/>
      <c r="N179" s="65"/>
      <c r="O179" s="66"/>
      <c r="P179" s="67"/>
      <c r="T179" s="53"/>
    </row>
    <row r="180" spans="1:20" customFormat="1" ht="30" customHeight="1">
      <c r="A180" s="2"/>
      <c r="B180" s="420"/>
      <c r="C180" s="421"/>
      <c r="D180" s="421"/>
      <c r="E180" s="422"/>
      <c r="F180" s="79"/>
      <c r="G180" s="80"/>
      <c r="H180" s="81"/>
      <c r="I180" s="84" t="s">
        <v>2477</v>
      </c>
      <c r="J180" s="85"/>
      <c r="K180" s="591" t="s">
        <v>2547</v>
      </c>
      <c r="L180" s="65"/>
      <c r="M180" s="65"/>
      <c r="N180" s="65"/>
      <c r="O180" s="66"/>
      <c r="P180" s="67"/>
      <c r="T180" s="53"/>
    </row>
    <row r="181" spans="1:20" customFormat="1" ht="30" customHeight="1">
      <c r="A181" s="2"/>
      <c r="B181" s="420"/>
      <c r="C181" s="421"/>
      <c r="D181" s="421"/>
      <c r="E181" s="422"/>
      <c r="F181" s="79"/>
      <c r="G181" s="80"/>
      <c r="H181" s="81"/>
      <c r="I181" s="84" t="s">
        <v>2478</v>
      </c>
      <c r="J181" s="85"/>
      <c r="K181" s="591" t="s">
        <v>2547</v>
      </c>
      <c r="L181" s="65"/>
      <c r="M181" s="65"/>
      <c r="N181" s="65"/>
      <c r="O181" s="66"/>
      <c r="P181" s="67"/>
      <c r="T181" s="53"/>
    </row>
    <row r="182" spans="1:20" customFormat="1" ht="30" customHeight="1">
      <c r="A182" s="2"/>
      <c r="B182" s="420"/>
      <c r="C182" s="421"/>
      <c r="D182" s="421"/>
      <c r="E182" s="422"/>
      <c r="F182" s="79"/>
      <c r="G182" s="80"/>
      <c r="H182" s="81"/>
      <c r="I182" s="84" t="s">
        <v>2479</v>
      </c>
      <c r="J182" s="85"/>
      <c r="K182" s="591" t="s">
        <v>2547</v>
      </c>
      <c r="L182" s="65"/>
      <c r="M182" s="65"/>
      <c r="N182" s="65"/>
      <c r="O182" s="66"/>
      <c r="P182" s="67"/>
      <c r="T182" s="53"/>
    </row>
    <row r="183" spans="1:20" customFormat="1" ht="30" customHeight="1">
      <c r="A183" s="2"/>
      <c r="B183" s="420"/>
      <c r="C183" s="421"/>
      <c r="D183" s="421"/>
      <c r="E183" s="422"/>
      <c r="F183" s="79"/>
      <c r="G183" s="80"/>
      <c r="H183" s="81"/>
      <c r="I183" s="84" t="s">
        <v>2480</v>
      </c>
      <c r="J183" s="85"/>
      <c r="K183" s="591" t="s">
        <v>2547</v>
      </c>
      <c r="L183" s="65"/>
      <c r="M183" s="65"/>
      <c r="N183" s="65"/>
      <c r="O183" s="66"/>
      <c r="P183" s="67"/>
      <c r="T183" s="53"/>
    </row>
    <row r="184" spans="1:20" customFormat="1" ht="30" customHeight="1">
      <c r="A184" s="2"/>
      <c r="B184" s="420"/>
      <c r="C184" s="421"/>
      <c r="D184" s="421"/>
      <c r="E184" s="422"/>
      <c r="F184" s="79"/>
      <c r="G184" s="80"/>
      <c r="H184" s="81"/>
      <c r="I184" s="84" t="s">
        <v>2481</v>
      </c>
      <c r="J184" s="85"/>
      <c r="K184" s="591" t="s">
        <v>2547</v>
      </c>
      <c r="L184" s="65"/>
      <c r="M184" s="65"/>
      <c r="N184" s="65"/>
      <c r="O184" s="66"/>
      <c r="P184" s="67"/>
      <c r="T184" s="53"/>
    </row>
    <row r="185" spans="1:20" customFormat="1" ht="30" customHeight="1">
      <c r="A185" s="2"/>
      <c r="B185" s="420"/>
      <c r="C185" s="421"/>
      <c r="D185" s="421"/>
      <c r="E185" s="422"/>
      <c r="F185" s="79"/>
      <c r="G185" s="80"/>
      <c r="H185" s="81"/>
      <c r="I185" s="84" t="s">
        <v>2482</v>
      </c>
      <c r="J185" s="85"/>
      <c r="K185" s="591" t="s">
        <v>2547</v>
      </c>
      <c r="L185" s="65"/>
      <c r="M185" s="65"/>
      <c r="N185" s="65"/>
      <c r="O185" s="66"/>
      <c r="P185" s="67"/>
      <c r="T185" s="53"/>
    </row>
    <row r="186" spans="1:20" customFormat="1" ht="30" customHeight="1">
      <c r="A186" s="2"/>
      <c r="B186" s="420"/>
      <c r="C186" s="421"/>
      <c r="D186" s="421"/>
      <c r="E186" s="422"/>
      <c r="F186" s="79"/>
      <c r="G186" s="80"/>
      <c r="H186" s="81"/>
      <c r="I186" s="84" t="s">
        <v>2483</v>
      </c>
      <c r="J186" s="85"/>
      <c r="K186" s="591" t="s">
        <v>2547</v>
      </c>
      <c r="L186" s="65"/>
      <c r="M186" s="65"/>
      <c r="N186" s="65"/>
      <c r="O186" s="66"/>
      <c r="P186" s="67"/>
      <c r="T186" s="53"/>
    </row>
    <row r="187" spans="1:20" customFormat="1" ht="30" customHeight="1">
      <c r="A187" s="2"/>
      <c r="B187" s="420"/>
      <c r="C187" s="421"/>
      <c r="D187" s="421"/>
      <c r="E187" s="422"/>
      <c r="F187" s="79"/>
      <c r="G187" s="80"/>
      <c r="H187" s="81"/>
      <c r="I187" s="84" t="s">
        <v>2484</v>
      </c>
      <c r="J187" s="85"/>
      <c r="K187" s="591" t="s">
        <v>2547</v>
      </c>
      <c r="L187" s="65"/>
      <c r="M187" s="65"/>
      <c r="N187" s="65"/>
      <c r="O187" s="66"/>
      <c r="P187" s="67"/>
      <c r="T187" s="53"/>
    </row>
    <row r="188" spans="1:20" customFormat="1" ht="30" customHeight="1">
      <c r="A188" s="2"/>
      <c r="B188" s="420"/>
      <c r="C188" s="421"/>
      <c r="D188" s="421"/>
      <c r="E188" s="422"/>
      <c r="F188" s="79"/>
      <c r="G188" s="80"/>
      <c r="H188" s="81"/>
      <c r="I188" s="84" t="s">
        <v>2485</v>
      </c>
      <c r="J188" s="85"/>
      <c r="K188" s="591" t="s">
        <v>2547</v>
      </c>
      <c r="L188" s="65"/>
      <c r="M188" s="65"/>
      <c r="N188" s="65"/>
      <c r="O188" s="66"/>
      <c r="P188" s="67"/>
      <c r="T188" s="53"/>
    </row>
    <row r="189" spans="1:20" customFormat="1" ht="30" customHeight="1">
      <c r="A189" s="2"/>
      <c r="B189" s="420"/>
      <c r="C189" s="421"/>
      <c r="D189" s="421"/>
      <c r="E189" s="422"/>
      <c r="F189" s="79"/>
      <c r="G189" s="80"/>
      <c r="H189" s="81"/>
      <c r="I189" s="84" t="s">
        <v>2486</v>
      </c>
      <c r="J189" s="85"/>
      <c r="K189" s="591" t="s">
        <v>2547</v>
      </c>
      <c r="L189" s="65"/>
      <c r="M189" s="65"/>
      <c r="N189" s="65"/>
      <c r="O189" s="66"/>
      <c r="P189" s="67"/>
      <c r="T189" s="53"/>
    </row>
    <row r="190" spans="1:20" customFormat="1" ht="30" customHeight="1">
      <c r="A190" s="2"/>
      <c r="B190" s="420"/>
      <c r="C190" s="421"/>
      <c r="D190" s="421"/>
      <c r="E190" s="422"/>
      <c r="F190" s="79"/>
      <c r="G190" s="80"/>
      <c r="H190" s="81"/>
      <c r="I190" s="84" t="s">
        <v>2487</v>
      </c>
      <c r="J190" s="85"/>
      <c r="K190" s="591" t="s">
        <v>2547</v>
      </c>
      <c r="L190" s="65"/>
      <c r="M190" s="65"/>
      <c r="N190" s="65"/>
      <c r="O190" s="66"/>
      <c r="P190" s="67"/>
      <c r="T190" s="53"/>
    </row>
    <row r="191" spans="1:20" ht="20.100000000000001" customHeight="1">
      <c r="B191" s="198" t="s">
        <v>97</v>
      </c>
      <c r="C191" s="199"/>
      <c r="D191" s="199"/>
      <c r="E191" s="199"/>
      <c r="F191" s="200"/>
      <c r="G191" s="570" t="s">
        <v>2547</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2548</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2548</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2617</v>
      </c>
      <c r="J200" s="76"/>
      <c r="K200" s="76"/>
      <c r="L200" s="76"/>
      <c r="M200" s="76"/>
      <c r="N200" s="76"/>
      <c r="O200" s="77"/>
      <c r="P200" s="78"/>
    </row>
    <row r="201" spans="1:20" ht="39.950000000000003" customHeight="1">
      <c r="B201" s="271"/>
      <c r="C201" s="272"/>
      <c r="D201" s="90"/>
      <c r="E201" s="91"/>
      <c r="F201" s="74" t="s">
        <v>103</v>
      </c>
      <c r="G201" s="74"/>
      <c r="H201" s="74"/>
      <c r="I201" s="75" t="s">
        <v>2618</v>
      </c>
      <c r="J201" s="76"/>
      <c r="K201" s="76"/>
      <c r="L201" s="76"/>
      <c r="M201" s="76"/>
      <c r="N201" s="76"/>
      <c r="O201" s="77"/>
      <c r="P201" s="78"/>
    </row>
    <row r="202" spans="1:20" ht="79.5" customHeight="1">
      <c r="B202" s="271"/>
      <c r="C202" s="272"/>
      <c r="D202" s="90"/>
      <c r="E202" s="91"/>
      <c r="F202" s="74" t="s">
        <v>104</v>
      </c>
      <c r="G202" s="74"/>
      <c r="H202" s="74"/>
      <c r="I202" s="75" t="s">
        <v>2619</v>
      </c>
      <c r="J202" s="76"/>
      <c r="K202" s="76"/>
      <c r="L202" s="76"/>
      <c r="M202" s="76"/>
      <c r="N202" s="76"/>
      <c r="O202" s="77"/>
      <c r="P202" s="78"/>
    </row>
    <row r="203" spans="1:20" ht="79.5" customHeight="1">
      <c r="B203" s="271"/>
      <c r="C203" s="272"/>
      <c r="D203" s="90"/>
      <c r="E203" s="91"/>
      <c r="F203" s="74" t="s">
        <v>414</v>
      </c>
      <c r="G203" s="74"/>
      <c r="H203" s="74"/>
      <c r="I203" s="75" t="s">
        <v>2619</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2488</v>
      </c>
      <c r="J204" s="80"/>
      <c r="K204" s="80"/>
      <c r="L204" s="81"/>
      <c r="M204" s="571" t="s">
        <v>2542</v>
      </c>
      <c r="N204" s="82"/>
      <c r="O204" s="82"/>
      <c r="P204" s="83"/>
      <c r="Q204" s="2"/>
      <c r="R204" s="2"/>
      <c r="S204" s="12"/>
      <c r="T204" s="53"/>
    </row>
    <row r="205" spans="1:20" customFormat="1" ht="39.950000000000003" customHeight="1">
      <c r="A205" s="2"/>
      <c r="B205" s="271"/>
      <c r="C205" s="272"/>
      <c r="D205" s="92"/>
      <c r="E205" s="93"/>
      <c r="F205" s="101"/>
      <c r="G205" s="102"/>
      <c r="H205" s="103"/>
      <c r="I205" s="79" t="s">
        <v>2489</v>
      </c>
      <c r="J205" s="80"/>
      <c r="K205" s="80"/>
      <c r="L205" s="81"/>
      <c r="M205" s="571" t="s">
        <v>2542</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2488</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2489</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2488</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2489</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2488</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2489</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2488</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2489</v>
      </c>
      <c r="J229" s="80"/>
      <c r="K229" s="80"/>
      <c r="L229" s="81"/>
      <c r="M229" s="571"/>
      <c r="N229" s="82"/>
      <c r="O229" s="82"/>
      <c r="P229" s="83"/>
      <c r="T229" s="53"/>
    </row>
    <row r="230" spans="1:20" customFormat="1" ht="39.950000000000003" customHeight="1">
      <c r="A230" s="2"/>
      <c r="B230" s="271"/>
      <c r="C230" s="272"/>
      <c r="D230" s="462" t="s">
        <v>2521</v>
      </c>
      <c r="E230" s="270"/>
      <c r="F230" s="571" t="s">
        <v>2547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2522</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2490</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2491</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2615</v>
      </c>
      <c r="J234" s="76"/>
      <c r="K234" s="76"/>
      <c r="L234" s="76"/>
      <c r="M234" s="76"/>
      <c r="N234" s="76"/>
      <c r="O234" s="77"/>
      <c r="P234" s="78"/>
    </row>
    <row r="235" spans="1:20" ht="39.950000000000003" customHeight="1">
      <c r="B235" s="271"/>
      <c r="C235" s="272"/>
      <c r="D235" s="266"/>
      <c r="E235" s="91"/>
      <c r="F235" s="74" t="s">
        <v>103</v>
      </c>
      <c r="G235" s="74"/>
      <c r="H235" s="74"/>
      <c r="I235" s="75" t="s">
        <v>2616</v>
      </c>
      <c r="J235" s="76"/>
      <c r="K235" s="76"/>
      <c r="L235" s="76"/>
      <c r="M235" s="76"/>
      <c r="N235" s="76"/>
      <c r="O235" s="77"/>
      <c r="P235" s="78"/>
    </row>
    <row r="236" spans="1:20" ht="39.950000000000003" customHeight="1">
      <c r="B236" s="271"/>
      <c r="C236" s="272"/>
      <c r="D236" s="266"/>
      <c r="E236" s="91"/>
      <c r="F236" s="173" t="s">
        <v>105</v>
      </c>
      <c r="G236" s="173"/>
      <c r="H236" s="173"/>
      <c r="I236" s="75" t="s">
        <v>2630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2548</v>
      </c>
      <c r="G244" s="264" t="s">
        <v>433</v>
      </c>
      <c r="H244" s="123"/>
      <c r="I244" s="124"/>
      <c r="J244" s="71" t="s">
        <v>2549</v>
      </c>
      <c r="K244" s="86"/>
      <c r="L244" s="86"/>
      <c r="M244" s="86"/>
      <c r="N244" s="86"/>
      <c r="O244" s="86"/>
      <c r="P244" s="87"/>
    </row>
    <row r="245" spans="2:16" ht="120" customHeight="1">
      <c r="B245" s="135" t="s">
        <v>109</v>
      </c>
      <c r="C245" s="74"/>
      <c r="D245" s="74"/>
      <c r="E245" s="74"/>
      <c r="F245" s="71" t="s">
        <v>2550</v>
      </c>
      <c r="G245" s="72"/>
      <c r="H245" s="72"/>
      <c r="I245" s="72"/>
      <c r="J245" s="72"/>
      <c r="K245" s="72"/>
      <c r="L245" s="72"/>
      <c r="M245" s="72"/>
      <c r="N245" s="72"/>
      <c r="O245" s="72"/>
      <c r="P245" s="73"/>
    </row>
    <row r="246" spans="2:16" ht="120" customHeight="1">
      <c r="B246" s="135" t="s">
        <v>110</v>
      </c>
      <c r="C246" s="74"/>
      <c r="D246" s="74"/>
      <c r="E246" s="74"/>
      <c r="F246" s="71" t="s">
        <v>2551</v>
      </c>
      <c r="G246" s="72"/>
      <c r="H246" s="72"/>
      <c r="I246" s="72"/>
      <c r="J246" s="72"/>
      <c r="K246" s="72"/>
      <c r="L246" s="72"/>
      <c r="M246" s="72"/>
      <c r="N246" s="72"/>
      <c r="O246" s="72"/>
      <c r="P246" s="73"/>
    </row>
    <row r="247" spans="2:16" ht="20.100000000000001" customHeight="1">
      <c r="B247" s="135" t="s">
        <v>111</v>
      </c>
      <c r="C247" s="74"/>
      <c r="D247" s="74"/>
      <c r="E247" s="74"/>
      <c r="F247" s="571" t="s">
        <v>2547</v>
      </c>
      <c r="G247" s="82"/>
      <c r="H247" s="82"/>
      <c r="I247" s="82"/>
      <c r="J247" s="82"/>
      <c r="K247" s="82"/>
      <c r="L247" s="82"/>
      <c r="M247" s="82"/>
      <c r="N247" s="82"/>
      <c r="O247" s="82"/>
      <c r="P247" s="83"/>
    </row>
    <row r="248" spans="2:16" ht="120" customHeight="1">
      <c r="B248" s="135" t="s">
        <v>112</v>
      </c>
      <c r="C248" s="74"/>
      <c r="D248" s="74"/>
      <c r="E248" s="74"/>
      <c r="F248" s="71" t="s">
        <v>2552</v>
      </c>
      <c r="G248" s="72"/>
      <c r="H248" s="72"/>
      <c r="I248" s="72"/>
      <c r="J248" s="72"/>
      <c r="K248" s="72"/>
      <c r="L248" s="72"/>
      <c r="M248" s="72"/>
      <c r="N248" s="72"/>
      <c r="O248" s="72"/>
      <c r="P248" s="73"/>
    </row>
    <row r="249" spans="2:16" ht="20.100000000000001" customHeight="1">
      <c r="B249" s="283" t="s">
        <v>114</v>
      </c>
      <c r="C249" s="275"/>
      <c r="D249" s="275"/>
      <c r="E249" s="275"/>
      <c r="F249" s="571" t="s">
        <v>2547</v>
      </c>
      <c r="G249" s="82"/>
      <c r="H249" s="82"/>
      <c r="I249" s="82"/>
      <c r="J249" s="82"/>
      <c r="K249" s="82"/>
      <c r="L249" s="82"/>
      <c r="M249" s="82"/>
      <c r="N249" s="82"/>
      <c r="O249" s="82"/>
      <c r="P249" s="83"/>
    </row>
    <row r="250" spans="2:16" ht="20.100000000000001" customHeight="1">
      <c r="B250" s="284" t="s">
        <v>115</v>
      </c>
      <c r="C250" s="276"/>
      <c r="D250" s="275" t="s">
        <v>116</v>
      </c>
      <c r="E250" s="275"/>
      <c r="F250" s="571" t="s">
        <v>2547</v>
      </c>
      <c r="G250" s="82"/>
      <c r="H250" s="82"/>
      <c r="I250" s="82"/>
      <c r="J250" s="82"/>
      <c r="K250" s="82"/>
      <c r="L250" s="82"/>
      <c r="M250" s="82"/>
      <c r="N250" s="82"/>
      <c r="O250" s="82"/>
      <c r="P250" s="83"/>
    </row>
    <row r="251" spans="2:16" ht="20.100000000000001" customHeight="1">
      <c r="B251" s="284"/>
      <c r="C251" s="276"/>
      <c r="D251" s="275" t="s">
        <v>117</v>
      </c>
      <c r="E251" s="275"/>
      <c r="F251" s="571" t="s">
        <v>2547</v>
      </c>
      <c r="G251" s="82"/>
      <c r="H251" s="82"/>
      <c r="I251" s="82"/>
      <c r="J251" s="82"/>
      <c r="K251" s="82"/>
      <c r="L251" s="82"/>
      <c r="M251" s="82"/>
      <c r="N251" s="82"/>
      <c r="O251" s="82"/>
      <c r="P251" s="83"/>
    </row>
    <row r="252" spans="2:16" ht="20.100000000000001" customHeight="1">
      <c r="B252" s="284"/>
      <c r="C252" s="276"/>
      <c r="D252" s="275" t="s">
        <v>118</v>
      </c>
      <c r="E252" s="275"/>
      <c r="F252" s="571" t="s">
        <v>2547</v>
      </c>
      <c r="G252" s="82"/>
      <c r="H252" s="82"/>
      <c r="I252" s="82"/>
      <c r="J252" s="82"/>
      <c r="K252" s="82"/>
      <c r="L252" s="82"/>
      <c r="M252" s="82"/>
      <c r="N252" s="82"/>
      <c r="O252" s="82"/>
      <c r="P252" s="83"/>
    </row>
    <row r="253" spans="2:16" ht="20.100000000000001" customHeight="1">
      <c r="B253" s="284"/>
      <c r="C253" s="276"/>
      <c r="D253" s="275" t="s">
        <v>119</v>
      </c>
      <c r="E253" s="275"/>
      <c r="F253" s="571" t="s">
        <v>2547</v>
      </c>
      <c r="G253" s="82"/>
      <c r="H253" s="82"/>
      <c r="I253" s="82"/>
      <c r="J253" s="82"/>
      <c r="K253" s="82"/>
      <c r="L253" s="82"/>
      <c r="M253" s="82"/>
      <c r="N253" s="82"/>
      <c r="O253" s="82"/>
      <c r="P253" s="83"/>
    </row>
    <row r="254" spans="2:16" ht="20.100000000000001" customHeight="1">
      <c r="B254" s="284"/>
      <c r="C254" s="276"/>
      <c r="D254" s="275" t="s">
        <v>120</v>
      </c>
      <c r="E254" s="275"/>
      <c r="F254" s="571" t="s">
        <v>2547</v>
      </c>
      <c r="G254" s="82"/>
      <c r="H254" s="82"/>
      <c r="I254" s="82"/>
      <c r="J254" s="82"/>
      <c r="K254" s="82"/>
      <c r="L254" s="82"/>
      <c r="M254" s="82"/>
      <c r="N254" s="82"/>
      <c r="O254" s="82"/>
      <c r="P254" s="83"/>
    </row>
    <row r="255" spans="2:16" ht="20.100000000000001" customHeight="1">
      <c r="B255" s="284"/>
      <c r="C255" s="276"/>
      <c r="D255" s="276" t="s">
        <v>121</v>
      </c>
      <c r="E255" s="276"/>
      <c r="F255" s="571" t="s">
        <v>2542</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2553</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2547</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2547</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2542</v>
      </c>
      <c r="K262" s="65"/>
      <c r="L262" s="65"/>
      <c r="M262" s="65"/>
      <c r="N262" s="65"/>
      <c r="O262" s="66"/>
      <c r="P262" s="67"/>
      <c r="S262" s="12" t="str">
        <f>IF(J262="","未記入","")</f>
        <v/>
      </c>
    </row>
    <row r="263" spans="2:20" ht="120" customHeight="1">
      <c r="B263" s="135" t="s">
        <v>123</v>
      </c>
      <c r="C263" s="74"/>
      <c r="D263" s="74"/>
      <c r="E263" s="74"/>
      <c r="F263" s="71" t="s">
        <v>2631</v>
      </c>
      <c r="G263" s="72"/>
      <c r="H263" s="72"/>
      <c r="I263" s="72"/>
      <c r="J263" s="72"/>
      <c r="K263" s="72"/>
      <c r="L263" s="72"/>
      <c r="M263" s="72"/>
      <c r="N263" s="72"/>
      <c r="O263" s="72"/>
      <c r="P263" s="73"/>
    </row>
    <row r="264" spans="2:20" ht="60" customHeight="1">
      <c r="B264" s="135" t="s">
        <v>475</v>
      </c>
      <c r="C264" s="74"/>
      <c r="D264" s="74"/>
      <c r="E264" s="74"/>
      <c r="F264" s="71" t="s">
        <v>2632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2633</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2542</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2554</v>
      </c>
      <c r="K270" s="86"/>
      <c r="L270" s="86"/>
      <c r="M270" s="86"/>
      <c r="N270" s="86"/>
      <c r="O270" s="86"/>
      <c r="P270" s="87"/>
    </row>
    <row r="271" spans="2:20" ht="20.100000000000001" customHeight="1">
      <c r="B271" s="135" t="s">
        <v>127</v>
      </c>
      <c r="C271" s="74"/>
      <c r="D271" s="74"/>
      <c r="E271" s="74"/>
      <c r="F271" s="66">
        <v>60</v>
      </c>
      <c r="G271" s="82"/>
      <c r="H271" s="82"/>
      <c r="I271" s="82"/>
      <c r="J271" s="82"/>
      <c r="K271" s="82"/>
      <c r="L271" s="82"/>
      <c r="M271" s="82"/>
      <c r="N271" s="123" t="s">
        <v>477</v>
      </c>
      <c r="O271" s="123"/>
      <c r="P271" s="179"/>
    </row>
    <row r="272" spans="2:20" ht="120" customHeight="1" thickBot="1">
      <c r="B272" s="286" t="s">
        <v>71</v>
      </c>
      <c r="C272" s="278"/>
      <c r="D272" s="278"/>
      <c r="E272" s="279"/>
      <c r="F272" s="280" t="s">
        <v>2620</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26</v>
      </c>
      <c r="F283" s="222"/>
      <c r="G283" s="222"/>
      <c r="H283" s="66">
        <v>14</v>
      </c>
      <c r="I283" s="82"/>
      <c r="J283" s="141"/>
      <c r="K283" s="65">
        <v>12</v>
      </c>
      <c r="L283" s="65"/>
      <c r="M283" s="65"/>
      <c r="N283" s="65">
        <v>21</v>
      </c>
      <c r="O283" s="66"/>
      <c r="P283" s="67"/>
    </row>
    <row r="284" spans="1:20" ht="20.100000000000001" customHeight="1">
      <c r="B284" s="36"/>
      <c r="C284" s="74" t="s">
        <v>138</v>
      </c>
      <c r="D284" s="74"/>
      <c r="E284" s="222">
        <f>IF(OR($H$284&lt;&gt;"",$K$284&lt;&gt;""),SUM($H$284,$K$284),"")</f>
        <v>24</v>
      </c>
      <c r="F284" s="222"/>
      <c r="G284" s="222"/>
      <c r="H284" s="66">
        <v>12</v>
      </c>
      <c r="I284" s="82"/>
      <c r="J284" s="141"/>
      <c r="K284" s="65">
        <v>12</v>
      </c>
      <c r="L284" s="65"/>
      <c r="M284" s="65"/>
      <c r="N284" s="65">
        <v>19</v>
      </c>
      <c r="O284" s="66"/>
      <c r="P284" s="67"/>
    </row>
    <row r="285" spans="1:20" ht="20.100000000000001" customHeight="1">
      <c r="B285" s="37"/>
      <c r="C285" s="74" t="s">
        <v>139</v>
      </c>
      <c r="D285" s="74"/>
      <c r="E285" s="222">
        <f>IF(OR($H$285&lt;&gt;"",$K$285&lt;&gt;""),SUM($H$285,$K$285),"")</f>
        <v>2</v>
      </c>
      <c r="F285" s="222"/>
      <c r="G285" s="222"/>
      <c r="H285" s="66">
        <v>2</v>
      </c>
      <c r="I285" s="82"/>
      <c r="J285" s="141"/>
      <c r="K285" s="65"/>
      <c r="L285" s="65"/>
      <c r="M285" s="65"/>
      <c r="N285" s="65">
        <v>2</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c r="I291" s="82"/>
      <c r="J291" s="141"/>
      <c r="K291" s="65">
        <v>3</v>
      </c>
      <c r="L291" s="65"/>
      <c r="M291" s="65"/>
      <c r="N291" s="65">
        <v>0.9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11</v>
      </c>
      <c r="H302" s="121"/>
      <c r="I302" s="85"/>
      <c r="J302" s="65">
        <v>7</v>
      </c>
      <c r="K302" s="65"/>
      <c r="L302" s="65"/>
      <c r="M302" s="65">
        <v>4</v>
      </c>
      <c r="N302" s="65"/>
      <c r="O302" s="66"/>
      <c r="P302" s="67"/>
    </row>
    <row r="303" spans="2:20" ht="20.100000000000001" customHeight="1">
      <c r="B303" s="135" t="s">
        <v>158</v>
      </c>
      <c r="C303" s="74"/>
      <c r="D303" s="74"/>
      <c r="E303" s="74"/>
      <c r="F303" s="74"/>
      <c r="G303" s="84">
        <f>IF(OR($J$303&lt;&gt;"",$M$303&lt;&gt;""),SUM($J$303,$M$303),"")</f>
        <v>4</v>
      </c>
      <c r="H303" s="121"/>
      <c r="I303" s="85"/>
      <c r="J303" s="65">
        <v>2</v>
      </c>
      <c r="K303" s="65"/>
      <c r="L303" s="65"/>
      <c r="M303" s="65">
        <v>2</v>
      </c>
      <c r="N303" s="65"/>
      <c r="O303" s="66"/>
      <c r="P303" s="67"/>
    </row>
    <row r="304" spans="2:20" ht="20.100000000000001" customHeight="1">
      <c r="B304" s="135" t="s">
        <v>390</v>
      </c>
      <c r="C304" s="74"/>
      <c r="D304" s="74"/>
      <c r="E304" s="74"/>
      <c r="F304" s="74"/>
      <c r="G304" s="84">
        <f>IF(OR($J$304&lt;&gt;"",$M$304&lt;&gt;""),SUM($J$304,$M$304),"")</f>
        <v>6</v>
      </c>
      <c r="H304" s="121"/>
      <c r="I304" s="85"/>
      <c r="J304" s="65">
        <v>2</v>
      </c>
      <c r="K304" s="65"/>
      <c r="L304" s="65"/>
      <c r="M304" s="65">
        <v>4</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2621</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2445</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2542</v>
      </c>
      <c r="M338" s="130"/>
      <c r="N338" s="130"/>
      <c r="O338" s="130"/>
      <c r="P338" s="131"/>
    </row>
    <row r="339" spans="2:20" ht="20.100000000000001" customHeight="1">
      <c r="B339" s="118"/>
      <c r="C339" s="119"/>
      <c r="D339" s="119"/>
      <c r="E339" s="119"/>
      <c r="F339" s="120"/>
      <c r="G339" s="215" t="s">
        <v>441</v>
      </c>
      <c r="H339" s="200"/>
      <c r="I339" s="571" t="s">
        <v>2542</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2622</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565</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4</v>
      </c>
      <c r="J344" s="22"/>
      <c r="K344" s="22">
        <v>1</v>
      </c>
      <c r="L344" s="22"/>
      <c r="M344" s="22">
        <v>1</v>
      </c>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v>2</v>
      </c>
      <c r="H346" s="22"/>
      <c r="I346" s="22">
        <v>14</v>
      </c>
      <c r="J346" s="22">
        <v>12</v>
      </c>
      <c r="K346" s="22">
        <v>1</v>
      </c>
      <c r="L346" s="22"/>
      <c r="M346" s="22">
        <v>1</v>
      </c>
      <c r="N346" s="22"/>
      <c r="O346" s="22">
        <v>1</v>
      </c>
      <c r="P346" s="22"/>
      <c r="Q346" s="11"/>
    </row>
    <row r="347" spans="2:20" ht="20.100000000000001" customHeight="1">
      <c r="B347" s="328"/>
      <c r="C347" s="329"/>
      <c r="D347" s="215" t="s">
        <v>184</v>
      </c>
      <c r="E347" s="199"/>
      <c r="F347" s="200"/>
      <c r="G347" s="324"/>
      <c r="H347" s="324"/>
      <c r="I347" s="324"/>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8" t="s">
        <v>2542</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2548</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2548</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2558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2559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2634</v>
      </c>
      <c r="J375" s="65"/>
      <c r="K375" s="65"/>
      <c r="L375" s="65"/>
      <c r="M375" s="66" t="s">
        <v>2634</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16.09</v>
      </c>
      <c r="J377" s="82"/>
      <c r="K377" s="82"/>
      <c r="L377" s="47" t="s">
        <v>472</v>
      </c>
      <c r="M377" s="66">
        <v>16.09</v>
      </c>
      <c r="N377" s="82"/>
      <c r="O377" s="82"/>
      <c r="P377" s="32" t="s">
        <v>472</v>
      </c>
    </row>
    <row r="378" spans="2:20" ht="20.100000000000001" customHeight="1">
      <c r="B378" s="135"/>
      <c r="C378" s="74"/>
      <c r="D378" s="74"/>
      <c r="E378" s="210" t="s">
        <v>212</v>
      </c>
      <c r="F378" s="123"/>
      <c r="G378" s="123"/>
      <c r="H378" s="124"/>
      <c r="I378" s="591" t="s">
        <v>2358</v>
      </c>
      <c r="J378" s="65"/>
      <c r="K378" s="65"/>
      <c r="L378" s="65"/>
      <c r="M378" s="570" t="s">
        <v>2358</v>
      </c>
      <c r="N378" s="150"/>
      <c r="O378" s="150"/>
      <c r="P378" s="150"/>
      <c r="Q378" s="11"/>
    </row>
    <row r="379" spans="2:20" ht="20.100000000000001" customHeight="1">
      <c r="B379" s="135"/>
      <c r="C379" s="74"/>
      <c r="D379" s="74"/>
      <c r="E379" s="210" t="s">
        <v>58</v>
      </c>
      <c r="F379" s="123"/>
      <c r="G379" s="123"/>
      <c r="H379" s="124"/>
      <c r="I379" s="591" t="s">
        <v>2359</v>
      </c>
      <c r="J379" s="65"/>
      <c r="K379" s="65"/>
      <c r="L379" s="65"/>
      <c r="M379" s="570" t="s">
        <v>2359</v>
      </c>
      <c r="N379" s="150"/>
      <c r="O379" s="150"/>
      <c r="P379" s="150"/>
      <c r="Q379" s="11"/>
    </row>
    <row r="380" spans="2:20" ht="20.100000000000001" customHeight="1">
      <c r="B380" s="135"/>
      <c r="C380" s="74"/>
      <c r="D380" s="74"/>
      <c r="E380" s="210" t="s">
        <v>213</v>
      </c>
      <c r="F380" s="123"/>
      <c r="G380" s="123"/>
      <c r="H380" s="124"/>
      <c r="I380" s="591" t="s">
        <v>2359</v>
      </c>
      <c r="J380" s="65"/>
      <c r="K380" s="65"/>
      <c r="L380" s="65"/>
      <c r="M380" s="570" t="s">
        <v>2359</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2400000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0">
        <v>233337</v>
      </c>
      <c r="J383" s="82"/>
      <c r="K383" s="82"/>
      <c r="L383" s="42" t="s">
        <v>481</v>
      </c>
      <c r="M383" s="350">
        <v>193337</v>
      </c>
      <c r="N383" s="82"/>
      <c r="O383" s="82"/>
      <c r="P383" s="29" t="s">
        <v>481</v>
      </c>
    </row>
    <row r="384" spans="2:20" ht="20.100000000000001" customHeight="1">
      <c r="B384" s="351"/>
      <c r="C384" s="210" t="s">
        <v>205</v>
      </c>
      <c r="D384" s="123"/>
      <c r="E384" s="123"/>
      <c r="F384" s="123"/>
      <c r="G384" s="123"/>
      <c r="H384" s="124"/>
      <c r="I384" s="350">
        <v>78500</v>
      </c>
      <c r="J384" s="82"/>
      <c r="K384" s="82"/>
      <c r="L384" s="42" t="s">
        <v>481</v>
      </c>
      <c r="M384" s="350">
        <v>38500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28500</v>
      </c>
      <c r="J386" s="82"/>
      <c r="K386" s="82"/>
      <c r="L386" s="42" t="s">
        <v>481</v>
      </c>
      <c r="M386" s="350">
        <v>28500</v>
      </c>
      <c r="N386" s="82"/>
      <c r="O386" s="82"/>
      <c r="P386" s="29" t="s">
        <v>481</v>
      </c>
    </row>
    <row r="387" spans="2:20" ht="20.100000000000001" customHeight="1">
      <c r="B387" s="135"/>
      <c r="C387" s="352"/>
      <c r="D387" s="352"/>
      <c r="E387" s="210" t="s">
        <v>217</v>
      </c>
      <c r="F387" s="123"/>
      <c r="G387" s="123"/>
      <c r="H387" s="124"/>
      <c r="I387" s="350">
        <v>104500</v>
      </c>
      <c r="J387" s="82"/>
      <c r="K387" s="82"/>
      <c r="L387" s="42" t="s">
        <v>481</v>
      </c>
      <c r="M387" s="350">
        <v>104500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t="s">
        <v>2560</v>
      </c>
      <c r="J389" s="82"/>
      <c r="K389" s="82"/>
      <c r="L389" s="42" t="s">
        <v>481</v>
      </c>
      <c r="M389" s="66" t="s">
        <v>2560</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2450</v>
      </c>
      <c r="C392" s="357"/>
      <c r="D392" s="357"/>
      <c r="E392" s="357"/>
      <c r="F392" s="357"/>
      <c r="G392" s="357"/>
      <c r="H392" s="357"/>
      <c r="I392" s="357"/>
      <c r="J392" s="357"/>
      <c r="K392" s="357"/>
      <c r="L392" s="357"/>
      <c r="M392" s="357"/>
      <c r="N392" s="357"/>
      <c r="O392" s="357"/>
      <c r="P392" s="358"/>
    </row>
    <row r="393" spans="2:20" ht="20.100000000000001" customHeight="1" thickBot="1">
      <c r="B393" s="359" t="s">
        <v>2451</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2635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2561</v>
      </c>
      <c r="J398" s="82"/>
      <c r="K398" s="123" t="s">
        <v>483</v>
      </c>
      <c r="L398" s="123"/>
      <c r="M398" s="123"/>
      <c r="N398" s="123"/>
      <c r="O398" s="123"/>
      <c r="P398" s="179"/>
    </row>
    <row r="399" spans="2:20" ht="120" customHeight="1">
      <c r="B399" s="364" t="s">
        <v>566</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2636</v>
      </c>
      <c r="H400" s="72"/>
      <c r="I400" s="72"/>
      <c r="J400" s="72"/>
      <c r="K400" s="72"/>
      <c r="L400" s="72"/>
      <c r="M400" s="72"/>
      <c r="N400" s="72"/>
      <c r="O400" s="72"/>
      <c r="P400" s="73"/>
    </row>
    <row r="401" spans="2:20" ht="120" customHeight="1">
      <c r="B401" s="122" t="s">
        <v>216</v>
      </c>
      <c r="C401" s="123"/>
      <c r="D401" s="123"/>
      <c r="E401" s="123"/>
      <c r="F401" s="124"/>
      <c r="G401" s="71" t="s">
        <v>2637</v>
      </c>
      <c r="H401" s="72"/>
      <c r="I401" s="72"/>
      <c r="J401" s="72"/>
      <c r="K401" s="72"/>
      <c r="L401" s="72"/>
      <c r="M401" s="72"/>
      <c r="N401" s="72"/>
      <c r="O401" s="72"/>
      <c r="P401" s="73"/>
    </row>
    <row r="402" spans="2:20" ht="120" customHeight="1">
      <c r="B402" s="122" t="s">
        <v>219</v>
      </c>
      <c r="C402" s="123"/>
      <c r="D402" s="123"/>
      <c r="E402" s="123"/>
      <c r="F402" s="124"/>
      <c r="G402" s="71" t="s">
        <v>2562</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2638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563</v>
      </c>
      <c r="C410" s="123"/>
      <c r="D410" s="123"/>
      <c r="E410" s="123"/>
      <c r="F410" s="123"/>
      <c r="G410" s="123"/>
      <c r="H410" s="123"/>
      <c r="I410" s="124"/>
      <c r="J410" s="71" t="s">
        <v>2563</v>
      </c>
      <c r="K410" s="86"/>
      <c r="L410" s="86"/>
      <c r="M410" s="86"/>
      <c r="N410" s="86"/>
      <c r="O410" s="86"/>
      <c r="P410" s="87"/>
    </row>
    <row r="411" spans="2:20" ht="120" customHeight="1">
      <c r="B411" s="198" t="s">
        <v>564</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2623</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t="s">
        <v>2625</v>
      </c>
      <c r="K422" s="76"/>
      <c r="L422" s="76"/>
      <c r="M422" s="76"/>
      <c r="N422" s="76"/>
      <c r="O422" s="77"/>
      <c r="P422" s="78"/>
    </row>
    <row r="423" spans="1:20" ht="180" customHeight="1">
      <c r="B423" s="284"/>
      <c r="C423" s="276"/>
      <c r="D423" s="210" t="s">
        <v>237</v>
      </c>
      <c r="E423" s="123"/>
      <c r="F423" s="123"/>
      <c r="G423" s="123"/>
      <c r="H423" s="123"/>
      <c r="I423" s="124"/>
      <c r="J423" s="75" t="s">
        <v>2624</v>
      </c>
      <c r="K423" s="76"/>
      <c r="L423" s="76"/>
      <c r="M423" s="76"/>
      <c r="N423" s="76"/>
      <c r="O423" s="77"/>
      <c r="P423" s="78"/>
    </row>
    <row r="424" spans="1:20" ht="39.950000000000003" customHeight="1">
      <c r="B424" s="284" t="s">
        <v>234</v>
      </c>
      <c r="C424" s="276"/>
      <c r="D424" s="571" t="s">
        <v>2564</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2565</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16</v>
      </c>
      <c r="I430" s="130"/>
      <c r="J430" s="130"/>
      <c r="K430" s="130"/>
      <c r="L430" s="130"/>
      <c r="M430" s="130"/>
      <c r="N430" s="130"/>
      <c r="O430" s="130"/>
      <c r="P430" s="41" t="s">
        <v>477</v>
      </c>
    </row>
    <row r="431" spans="1:20" ht="20.100000000000001" customHeight="1">
      <c r="B431" s="114"/>
      <c r="C431" s="103"/>
      <c r="D431" s="74" t="s">
        <v>245</v>
      </c>
      <c r="E431" s="74"/>
      <c r="F431" s="74"/>
      <c r="G431" s="74"/>
      <c r="H431" s="66">
        <v>43</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8</v>
      </c>
      <c r="I434" s="82"/>
      <c r="J434" s="82"/>
      <c r="K434" s="82"/>
      <c r="L434" s="82"/>
      <c r="M434" s="82"/>
      <c r="N434" s="82"/>
      <c r="O434" s="82"/>
      <c r="P434" s="29" t="s">
        <v>479</v>
      </c>
    </row>
    <row r="435" spans="2:16" ht="20.100000000000001" customHeight="1">
      <c r="B435" s="135"/>
      <c r="C435" s="74"/>
      <c r="D435" s="74" t="s">
        <v>249</v>
      </c>
      <c r="E435" s="74"/>
      <c r="F435" s="74"/>
      <c r="G435" s="74"/>
      <c r="H435" s="66">
        <v>49</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v>18</v>
      </c>
      <c r="I439" s="82"/>
      <c r="J439" s="82"/>
      <c r="K439" s="82"/>
      <c r="L439" s="82"/>
      <c r="M439" s="82"/>
      <c r="N439" s="82"/>
      <c r="O439" s="82"/>
      <c r="P439" s="29" t="s">
        <v>479</v>
      </c>
    </row>
    <row r="440" spans="2:16" ht="20.100000000000001" customHeight="1">
      <c r="B440" s="376"/>
      <c r="C440" s="377"/>
      <c r="D440" s="74" t="s">
        <v>254</v>
      </c>
      <c r="E440" s="74"/>
      <c r="F440" s="74"/>
      <c r="G440" s="74"/>
      <c r="H440" s="66">
        <v>23</v>
      </c>
      <c r="I440" s="82"/>
      <c r="J440" s="82"/>
      <c r="K440" s="82"/>
      <c r="L440" s="82"/>
      <c r="M440" s="82"/>
      <c r="N440" s="82"/>
      <c r="O440" s="82"/>
      <c r="P440" s="29" t="s">
        <v>479</v>
      </c>
    </row>
    <row r="441" spans="2:16" ht="20.100000000000001" customHeight="1">
      <c r="B441" s="376"/>
      <c r="C441" s="377"/>
      <c r="D441" s="74" t="s">
        <v>255</v>
      </c>
      <c r="E441" s="74"/>
      <c r="F441" s="74"/>
      <c r="G441" s="74"/>
      <c r="H441" s="66">
        <v>11</v>
      </c>
      <c r="I441" s="82"/>
      <c r="J441" s="82"/>
      <c r="K441" s="82"/>
      <c r="L441" s="82"/>
      <c r="M441" s="82"/>
      <c r="N441" s="82"/>
      <c r="O441" s="82"/>
      <c r="P441" s="29" t="s">
        <v>479</v>
      </c>
    </row>
    <row r="442" spans="2:16" ht="20.100000000000001" customHeight="1">
      <c r="B442" s="376"/>
      <c r="C442" s="377"/>
      <c r="D442" s="74" t="s">
        <v>256</v>
      </c>
      <c r="E442" s="74"/>
      <c r="F442" s="74"/>
      <c r="G442" s="74"/>
      <c r="H442" s="66">
        <v>5</v>
      </c>
      <c r="I442" s="82"/>
      <c r="J442" s="82"/>
      <c r="K442" s="82"/>
      <c r="L442" s="82"/>
      <c r="M442" s="82"/>
      <c r="N442" s="82"/>
      <c r="O442" s="82"/>
      <c r="P442" s="29" t="s">
        <v>479</v>
      </c>
    </row>
    <row r="443" spans="2:16" ht="20.100000000000001" customHeight="1">
      <c r="B443" s="378"/>
      <c r="C443" s="379"/>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59</v>
      </c>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89.6</v>
      </c>
      <c r="I452" s="130"/>
      <c r="J452" s="130"/>
      <c r="K452" s="130"/>
      <c r="L452" s="130"/>
      <c r="M452" s="130"/>
      <c r="N452" s="130"/>
      <c r="O452" s="130"/>
      <c r="P452" s="41" t="s">
        <v>485</v>
      </c>
    </row>
    <row r="453" spans="2:20" ht="20.100000000000001" customHeight="1">
      <c r="B453" s="135" t="s">
        <v>266</v>
      </c>
      <c r="C453" s="74"/>
      <c r="D453" s="74"/>
      <c r="E453" s="74"/>
      <c r="F453" s="74"/>
      <c r="G453" s="74"/>
      <c r="H453" s="66">
        <v>59</v>
      </c>
      <c r="I453" s="82"/>
      <c r="J453" s="82"/>
      <c r="K453" s="82"/>
      <c r="L453" s="82"/>
      <c r="M453" s="82"/>
      <c r="N453" s="82"/>
      <c r="O453" s="82"/>
      <c r="P453" s="29" t="s">
        <v>477</v>
      </c>
    </row>
    <row r="454" spans="2:20" ht="20.100000000000001" customHeight="1">
      <c r="B454" s="135" t="s">
        <v>267</v>
      </c>
      <c r="C454" s="74"/>
      <c r="D454" s="74"/>
      <c r="E454" s="74"/>
      <c r="F454" s="74"/>
      <c r="G454" s="74"/>
      <c r="H454" s="66">
        <v>98.3</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c r="I459" s="130"/>
      <c r="J459" s="130"/>
      <c r="K459" s="130"/>
      <c r="L459" s="130"/>
      <c r="M459" s="130"/>
      <c r="N459" s="130"/>
      <c r="O459" s="130"/>
      <c r="P459" s="41" t="s">
        <v>479</v>
      </c>
    </row>
    <row r="460" spans="2:20" ht="20.100000000000001" customHeight="1">
      <c r="B460" s="392"/>
      <c r="C460" s="393"/>
      <c r="D460" s="393"/>
      <c r="E460" s="74" t="s">
        <v>276</v>
      </c>
      <c r="F460" s="74"/>
      <c r="G460" s="74"/>
      <c r="H460" s="66"/>
      <c r="I460" s="82"/>
      <c r="J460" s="82"/>
      <c r="K460" s="82"/>
      <c r="L460" s="82"/>
      <c r="M460" s="82"/>
      <c r="N460" s="82"/>
      <c r="O460" s="82"/>
      <c r="P460" s="29" t="s">
        <v>479</v>
      </c>
    </row>
    <row r="461" spans="2:20" ht="20.100000000000001" customHeight="1">
      <c r="B461" s="392"/>
      <c r="C461" s="393"/>
      <c r="D461" s="393"/>
      <c r="E461" s="74" t="s">
        <v>277</v>
      </c>
      <c r="F461" s="74"/>
      <c r="G461" s="74"/>
      <c r="H461" s="66"/>
      <c r="I461" s="82"/>
      <c r="J461" s="82"/>
      <c r="K461" s="82"/>
      <c r="L461" s="82"/>
      <c r="M461" s="82"/>
      <c r="N461" s="82"/>
      <c r="O461" s="82"/>
      <c r="P461" s="29" t="s">
        <v>479</v>
      </c>
    </row>
    <row r="462" spans="2:20" ht="20.100000000000001" customHeight="1">
      <c r="B462" s="392"/>
      <c r="C462" s="393"/>
      <c r="D462" s="393"/>
      <c r="E462" s="74" t="s">
        <v>415</v>
      </c>
      <c r="F462" s="74"/>
      <c r="G462" s="74"/>
      <c r="H462" s="66"/>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561</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2628</v>
      </c>
      <c r="I474" s="72"/>
      <c r="J474" s="72"/>
      <c r="K474" s="72"/>
      <c r="L474" s="72"/>
      <c r="M474" s="72"/>
      <c r="N474" s="72"/>
      <c r="O474" s="72"/>
      <c r="P474" s="73"/>
    </row>
    <row r="475" spans="1:20" ht="20.100000000000001" customHeight="1">
      <c r="B475" s="386"/>
      <c r="C475" s="210" t="s">
        <v>14</v>
      </c>
      <c r="D475" s="123"/>
      <c r="E475" s="123"/>
      <c r="F475" s="123"/>
      <c r="G475" s="124"/>
      <c r="H475" s="577" t="s">
        <v>2572</v>
      </c>
      <c r="I475" s="207"/>
      <c r="J475" s="27" t="s">
        <v>469</v>
      </c>
      <c r="K475" s="606" t="s">
        <v>2602</v>
      </c>
      <c r="L475" s="207"/>
      <c r="M475" s="27" t="s">
        <v>469</v>
      </c>
      <c r="N475" s="606" t="s">
        <v>2603</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2566</v>
      </c>
      <c r="I481" s="72"/>
      <c r="J481" s="72"/>
      <c r="K481" s="72"/>
      <c r="L481" s="72"/>
      <c r="M481" s="72"/>
      <c r="N481" s="72"/>
      <c r="O481" s="72"/>
      <c r="P481" s="73"/>
    </row>
    <row r="482" spans="2:16" ht="20.100000000000001" customHeight="1">
      <c r="B482" s="397"/>
      <c r="C482" s="210" t="s">
        <v>14</v>
      </c>
      <c r="D482" s="123"/>
      <c r="E482" s="123"/>
      <c r="F482" s="123"/>
      <c r="G482" s="124"/>
      <c r="H482" s="577" t="s">
        <v>2567</v>
      </c>
      <c r="I482" s="207"/>
      <c r="J482" s="27" t="s">
        <v>469</v>
      </c>
      <c r="K482" s="606" t="s">
        <v>2568</v>
      </c>
      <c r="L482" s="207"/>
      <c r="M482" s="27" t="s">
        <v>469</v>
      </c>
      <c r="N482" s="606" t="s">
        <v>2569</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2570</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2571</v>
      </c>
      <c r="I488" s="72"/>
      <c r="J488" s="72"/>
      <c r="K488" s="72"/>
      <c r="L488" s="72"/>
      <c r="M488" s="72"/>
      <c r="N488" s="72"/>
      <c r="O488" s="72"/>
      <c r="P488" s="73"/>
    </row>
    <row r="489" spans="2:16" ht="20.100000000000001" customHeight="1">
      <c r="B489" s="397"/>
      <c r="C489" s="210" t="s">
        <v>14</v>
      </c>
      <c r="D489" s="123"/>
      <c r="E489" s="123"/>
      <c r="F489" s="123"/>
      <c r="G489" s="124"/>
      <c r="H489" s="577" t="s">
        <v>2572</v>
      </c>
      <c r="I489" s="207"/>
      <c r="J489" s="27" t="s">
        <v>469</v>
      </c>
      <c r="K489" s="606" t="s">
        <v>2573</v>
      </c>
      <c r="L489" s="207"/>
      <c r="M489" s="27" t="s">
        <v>469</v>
      </c>
      <c r="N489" s="606" t="s">
        <v>2574</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2570</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2575</v>
      </c>
      <c r="I495" s="72"/>
      <c r="J495" s="72"/>
      <c r="K495" s="72"/>
      <c r="L495" s="72"/>
      <c r="M495" s="72"/>
      <c r="N495" s="72"/>
      <c r="O495" s="72"/>
      <c r="P495" s="73"/>
    </row>
    <row r="496" spans="2:16" ht="20.100000000000001" customHeight="1">
      <c r="B496" s="397"/>
      <c r="C496" s="210" t="s">
        <v>14</v>
      </c>
      <c r="D496" s="123"/>
      <c r="E496" s="123"/>
      <c r="F496" s="123"/>
      <c r="G496" s="124"/>
      <c r="H496" s="577" t="s">
        <v>2572</v>
      </c>
      <c r="I496" s="207"/>
      <c r="J496" s="27" t="s">
        <v>469</v>
      </c>
      <c r="K496" s="606" t="s">
        <v>2576</v>
      </c>
      <c r="L496" s="207"/>
      <c r="M496" s="27" t="s">
        <v>469</v>
      </c>
      <c r="N496" s="606" t="s">
        <v>2577</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2570</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2542</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2578</v>
      </c>
      <c r="M512" s="76"/>
      <c r="N512" s="76"/>
      <c r="O512" s="77"/>
      <c r="P512" s="78"/>
    </row>
    <row r="513" spans="2:20" ht="20.100000000000001" customHeight="1">
      <c r="B513" s="198" t="s">
        <v>287</v>
      </c>
      <c r="C513" s="199"/>
      <c r="D513" s="199"/>
      <c r="E513" s="199"/>
      <c r="F513" s="199"/>
      <c r="G513" s="200"/>
      <c r="H513" s="571" t="s">
        <v>2542</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2579</v>
      </c>
      <c r="M515" s="76"/>
      <c r="N515" s="76"/>
      <c r="O515" s="77"/>
      <c r="P515" s="78"/>
    </row>
    <row r="516" spans="2:20" ht="20.100000000000001" customHeight="1" thickBot="1">
      <c r="B516" s="435" t="s">
        <v>288</v>
      </c>
      <c r="C516" s="436"/>
      <c r="D516" s="436"/>
      <c r="E516" s="436"/>
      <c r="F516" s="436"/>
      <c r="G516" s="436"/>
      <c r="H516" s="598" t="s">
        <v>2542</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2509</v>
      </c>
      <c r="S518" s="15"/>
      <c r="T518" s="12"/>
    </row>
    <row r="519" spans="2:20" ht="20.100000000000001" customHeight="1">
      <c r="B519" s="260" t="s">
        <v>2510</v>
      </c>
      <c r="C519" s="261"/>
      <c r="D519" s="261"/>
      <c r="E519" s="262"/>
      <c r="F519" s="573" t="s">
        <v>2542</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2511</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2512</v>
      </c>
      <c r="H522" s="123"/>
      <c r="I522" s="124"/>
      <c r="J522" s="591" t="s">
        <v>2542</v>
      </c>
      <c r="K522" s="65"/>
      <c r="L522" s="65"/>
      <c r="M522" s="65"/>
      <c r="N522" s="65"/>
      <c r="O522" s="66"/>
      <c r="P522" s="67"/>
      <c r="S522" s="12" t="str">
        <f>IF($F$519=MST!$I$6,IF(J522="","未記入",""),"")</f>
        <v/>
      </c>
    </row>
    <row r="523" spans="2:20" ht="20.100000000000001" customHeight="1">
      <c r="B523" s="198" t="s">
        <v>2513</v>
      </c>
      <c r="C523" s="199"/>
      <c r="D523" s="199"/>
      <c r="E523" s="200"/>
      <c r="F523" s="571" t="s">
        <v>2547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2511</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2514</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2512</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2580</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2580</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2581</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2581</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2582</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2542</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2446</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2495</v>
      </c>
      <c r="C545" s="199"/>
      <c r="D545" s="199"/>
      <c r="E545" s="200"/>
      <c r="F545" s="79" t="s">
        <v>2496</v>
      </c>
      <c r="G545" s="80"/>
      <c r="H545" s="80"/>
      <c r="I545" s="80"/>
      <c r="J545" s="80"/>
      <c r="K545" s="81"/>
      <c r="L545" s="571" t="s">
        <v>2542</v>
      </c>
      <c r="M545" s="82"/>
      <c r="N545" s="82"/>
      <c r="O545" s="82"/>
      <c r="P545" s="83"/>
      <c r="S545" s="12" t="str">
        <f>IF(L545="","未記入","")</f>
        <v/>
      </c>
      <c r="T545" s="53"/>
    </row>
    <row r="546" spans="1:22" customFormat="1" ht="40.5" customHeight="1">
      <c r="B546" s="201"/>
      <c r="C546" s="202"/>
      <c r="D546" s="202"/>
      <c r="E546" s="203"/>
      <c r="F546" s="84" t="s">
        <v>2497</v>
      </c>
      <c r="G546" s="121"/>
      <c r="H546" s="121"/>
      <c r="I546" s="121"/>
      <c r="J546" s="121"/>
      <c r="K546" s="85"/>
      <c r="L546" s="571" t="s">
        <v>2542</v>
      </c>
      <c r="M546" s="82"/>
      <c r="N546" s="82"/>
      <c r="O546" s="82"/>
      <c r="P546" s="83"/>
      <c r="S546" s="12" t="str">
        <f t="shared" ref="S546:S548" si="2">IF(L546="","未記入","")</f>
        <v/>
      </c>
      <c r="T546" s="53"/>
    </row>
    <row r="547" spans="1:22" customFormat="1" ht="40.5" customHeight="1">
      <c r="B547" s="201"/>
      <c r="C547" s="202"/>
      <c r="D547" s="202"/>
      <c r="E547" s="203"/>
      <c r="F547" s="84" t="s">
        <v>2498</v>
      </c>
      <c r="G547" s="121"/>
      <c r="H547" s="121"/>
      <c r="I547" s="121"/>
      <c r="J547" s="121"/>
      <c r="K547" s="85"/>
      <c r="L547" s="571" t="s">
        <v>2542</v>
      </c>
      <c r="M547" s="82"/>
      <c r="N547" s="82"/>
      <c r="O547" s="82"/>
      <c r="P547" s="83"/>
      <c r="S547" s="12" t="str">
        <f t="shared" si="2"/>
        <v/>
      </c>
      <c r="T547" s="53"/>
    </row>
    <row r="548" spans="1:22" customFormat="1" ht="40.5" customHeight="1">
      <c r="B548" s="226"/>
      <c r="C548" s="230"/>
      <c r="D548" s="230"/>
      <c r="E548" s="227"/>
      <c r="F548" s="79" t="s">
        <v>2499</v>
      </c>
      <c r="G548" s="80"/>
      <c r="H548" s="80"/>
      <c r="I548" s="80"/>
      <c r="J548" s="80"/>
      <c r="K548" s="81"/>
      <c r="L548" s="571" t="s">
        <v>2542</v>
      </c>
      <c r="M548" s="82"/>
      <c r="N548" s="82"/>
      <c r="O548" s="82"/>
      <c r="P548" s="83"/>
      <c r="S548" s="12" t="str">
        <f t="shared" si="2"/>
        <v/>
      </c>
      <c r="T548" s="53"/>
    </row>
    <row r="549" spans="1:22" customFormat="1" ht="40.5" customHeight="1">
      <c r="B549" s="198" t="s">
        <v>2508</v>
      </c>
      <c r="C549" s="199"/>
      <c r="D549" s="199"/>
      <c r="E549" s="200"/>
      <c r="F549" s="84" t="s">
        <v>2500</v>
      </c>
      <c r="G549" s="121"/>
      <c r="H549" s="121"/>
      <c r="I549" s="121"/>
      <c r="J549" s="121"/>
      <c r="K549" s="85"/>
      <c r="L549" s="571" t="s">
        <v>2542</v>
      </c>
      <c r="M549" s="82"/>
      <c r="N549" s="82"/>
      <c r="O549" s="82"/>
      <c r="P549" s="83"/>
      <c r="S549" s="12" t="str">
        <f>IF(L549="","未記入","")</f>
        <v/>
      </c>
      <c r="T549" s="53"/>
    </row>
    <row r="550" spans="1:22" customFormat="1" ht="40.5" customHeight="1">
      <c r="B550" s="201"/>
      <c r="C550" s="202"/>
      <c r="D550" s="202"/>
      <c r="E550" s="203"/>
      <c r="F550" s="84" t="s">
        <v>2497</v>
      </c>
      <c r="G550" s="121"/>
      <c r="H550" s="121"/>
      <c r="I550" s="121"/>
      <c r="J550" s="121"/>
      <c r="K550" s="85"/>
      <c r="L550" s="571" t="s">
        <v>2542</v>
      </c>
      <c r="M550" s="82"/>
      <c r="N550" s="82"/>
      <c r="O550" s="82"/>
      <c r="P550" s="83"/>
      <c r="S550" s="12" t="str">
        <f t="shared" ref="S550:S553" si="3">IF(L550="","未記入","")</f>
        <v/>
      </c>
      <c r="T550" s="53"/>
    </row>
    <row r="551" spans="1:22" customFormat="1" ht="40.5" customHeight="1">
      <c r="B551" s="201"/>
      <c r="C551" s="202"/>
      <c r="D551" s="202"/>
      <c r="E551" s="203"/>
      <c r="F551" s="84" t="s">
        <v>2501</v>
      </c>
      <c r="G551" s="121"/>
      <c r="H551" s="121"/>
      <c r="I551" s="121"/>
      <c r="J551" s="121"/>
      <c r="K551" s="85"/>
      <c r="L551" s="571" t="s">
        <v>2542</v>
      </c>
      <c r="M551" s="82"/>
      <c r="N551" s="82"/>
      <c r="O551" s="82"/>
      <c r="P551" s="83"/>
      <c r="S551" s="12" t="str">
        <f t="shared" si="3"/>
        <v/>
      </c>
      <c r="T551" s="53"/>
    </row>
    <row r="552" spans="1:22" customFormat="1" ht="40.5" customHeight="1">
      <c r="B552" s="201"/>
      <c r="C552" s="202"/>
      <c r="D552" s="202"/>
      <c r="E552" s="203"/>
      <c r="F552" s="404" t="s">
        <v>2492</v>
      </c>
      <c r="G552" s="405"/>
      <c r="H552" s="405"/>
      <c r="I552" s="405"/>
      <c r="J552" s="405"/>
      <c r="K552" s="406"/>
      <c r="L552" s="571" t="s">
        <v>2542</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2502</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2503</v>
      </c>
      <c r="N554" s="447"/>
      <c r="O554" s="583" t="s">
        <v>2542</v>
      </c>
      <c r="P554" s="83"/>
      <c r="S554" s="12" t="str">
        <f>IF($L$552=MST!$I$6,IF(O554="","未記入",""),"")</f>
        <v/>
      </c>
      <c r="T554" s="53"/>
    </row>
    <row r="555" spans="1:22" s="52" customFormat="1" ht="30" customHeight="1">
      <c r="A555" s="2"/>
      <c r="B555" s="284" t="s">
        <v>2506</v>
      </c>
      <c r="C555" s="276"/>
      <c r="D555" s="276"/>
      <c r="E555" s="276"/>
      <c r="F555" s="84" t="s">
        <v>2493</v>
      </c>
      <c r="G555" s="121"/>
      <c r="H555" s="121"/>
      <c r="I555" s="121"/>
      <c r="J555" s="121"/>
      <c r="K555" s="85"/>
      <c r="L555" s="571" t="s">
        <v>2542</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2494</v>
      </c>
      <c r="G556" s="121"/>
      <c r="H556" s="121"/>
      <c r="I556" s="121"/>
      <c r="J556" s="121"/>
      <c r="K556" s="85"/>
      <c r="L556" s="571" t="s">
        <v>2542</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2504</v>
      </c>
      <c r="G557" s="121"/>
      <c r="H557" s="121"/>
      <c r="I557" s="121"/>
      <c r="J557" s="121"/>
      <c r="K557" s="85"/>
      <c r="L557" s="571" t="s">
        <v>2542</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2516</v>
      </c>
      <c r="G558" s="121"/>
      <c r="H558" s="121"/>
      <c r="I558" s="121"/>
      <c r="J558" s="121"/>
      <c r="K558" s="85"/>
      <c r="L558" s="571" t="s">
        <v>2542</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2517</v>
      </c>
      <c r="G559" s="121"/>
      <c r="H559" s="121"/>
      <c r="I559" s="121"/>
      <c r="J559" s="121"/>
      <c r="K559" s="85"/>
      <c r="L559" s="571" t="s">
        <v>2542</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2505</v>
      </c>
      <c r="G560" s="121"/>
      <c r="H560" s="121"/>
      <c r="I560" s="121"/>
      <c r="J560" s="121"/>
      <c r="K560" s="85"/>
      <c r="L560" s="571" t="s">
        <v>2542</v>
      </c>
      <c r="M560" s="82"/>
      <c r="N560" s="82"/>
      <c r="O560" s="82"/>
      <c r="P560" s="83"/>
      <c r="Q560" s="2"/>
      <c r="R560" s="2"/>
      <c r="S560" s="12" t="str">
        <f t="shared" si="4"/>
        <v/>
      </c>
      <c r="T560" s="53"/>
      <c r="U560" s="2"/>
      <c r="V560" s="2"/>
    </row>
    <row r="561" spans="2:20" ht="20.100000000000001" customHeight="1">
      <c r="B561" s="284" t="s">
        <v>296</v>
      </c>
      <c r="C561" s="74"/>
      <c r="D561" s="74"/>
      <c r="E561" s="74"/>
      <c r="F561" s="571" t="s">
        <v>2547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2542</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2547</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c r="L594" s="449"/>
      <c r="M594" s="449"/>
      <c r="N594" s="449"/>
      <c r="O594" s="449"/>
      <c r="P594" s="449"/>
    </row>
    <row r="595" spans="4:16">
      <c r="H595" s="9"/>
      <c r="I595" s="9"/>
      <c r="J595" s="9"/>
      <c r="K595" s="9"/>
      <c r="L595" s="9"/>
      <c r="M595" s="9"/>
      <c r="N595" s="9"/>
      <c r="O595" s="9"/>
      <c r="P595" s="9"/>
    </row>
    <row r="596" spans="4:16">
      <c r="H596" s="448" t="s">
        <v>508</v>
      </c>
      <c r="I596" s="448"/>
      <c r="J596" s="448"/>
      <c r="K596" s="450"/>
      <c r="L596" s="450"/>
      <c r="M596" s="450"/>
      <c r="N596" s="450"/>
      <c r="O596" s="450"/>
      <c r="P596" s="450"/>
    </row>
    <row r="600" spans="4:16">
      <c r="D600" s="2" t="s">
        <v>509</v>
      </c>
    </row>
  </sheetData>
  <sheetProtection algorithmName="SHA-512" hashValue="N58oD50IblI+0WhHUQgKD8nBGCNQVo+IlHTEmL678jkNd8G9jfhc+0ymrtiygjxX8NgFj2hEQAcIfja1hJzfwg==" saltValue="/TTbcAEM0oZRh1ZF7TIHQ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c r="K4" s="469"/>
      <c r="L4" s="469"/>
      <c r="M4" s="468"/>
      <c r="N4" s="469"/>
      <c r="O4" s="469"/>
      <c r="P4" s="469"/>
      <c r="Q4" s="469"/>
      <c r="R4" s="611"/>
      <c r="S4" s="612"/>
      <c r="T4" s="11"/>
    </row>
    <row r="5" spans="1:23" ht="50.1" customHeight="1">
      <c r="B5" s="484"/>
      <c r="C5" s="475" t="s">
        <v>308</v>
      </c>
      <c r="D5" s="475"/>
      <c r="E5" s="475"/>
      <c r="F5" s="475"/>
      <c r="G5" s="475"/>
      <c r="H5" s="610" t="s">
        <v>2359</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c r="K6" s="469"/>
      <c r="L6" s="469"/>
      <c r="M6" s="468"/>
      <c r="N6" s="469"/>
      <c r="O6" s="469"/>
      <c r="P6" s="469"/>
      <c r="Q6" s="469"/>
      <c r="R6" s="611"/>
      <c r="S6" s="612"/>
    </row>
    <row r="7" spans="1:23" ht="50.1" customHeight="1">
      <c r="B7" s="484"/>
      <c r="C7" s="475" t="s">
        <v>310</v>
      </c>
      <c r="D7" s="475"/>
      <c r="E7" s="475"/>
      <c r="F7" s="475"/>
      <c r="G7" s="475"/>
      <c r="H7" s="610" t="s">
        <v>2359</v>
      </c>
      <c r="I7" s="474"/>
      <c r="J7" s="468"/>
      <c r="K7" s="469"/>
      <c r="L7" s="469"/>
      <c r="M7" s="468"/>
      <c r="N7" s="469"/>
      <c r="O7" s="469"/>
      <c r="P7" s="469"/>
      <c r="Q7" s="469"/>
      <c r="R7" s="611"/>
      <c r="S7" s="612"/>
    </row>
    <row r="8" spans="1:23" ht="50.1" customHeight="1">
      <c r="B8" s="484"/>
      <c r="C8" s="475" t="s">
        <v>311</v>
      </c>
      <c r="D8" s="475"/>
      <c r="E8" s="475"/>
      <c r="F8" s="475"/>
      <c r="G8" s="475"/>
      <c r="H8" s="610" t="s">
        <v>2359</v>
      </c>
      <c r="I8" s="474"/>
      <c r="J8" s="468"/>
      <c r="K8" s="469"/>
      <c r="L8" s="469"/>
      <c r="M8" s="468"/>
      <c r="N8" s="469"/>
      <c r="O8" s="469"/>
      <c r="P8" s="469"/>
      <c r="Q8" s="469"/>
      <c r="R8" s="611"/>
      <c r="S8" s="612"/>
    </row>
    <row r="9" spans="1:23" ht="50.1" customHeight="1">
      <c r="B9" s="484"/>
      <c r="C9" s="475" t="s">
        <v>312</v>
      </c>
      <c r="D9" s="475"/>
      <c r="E9" s="475"/>
      <c r="F9" s="475"/>
      <c r="G9" s="475"/>
      <c r="H9" s="610" t="s">
        <v>2358</v>
      </c>
      <c r="I9" s="474"/>
      <c r="J9" s="468" t="s">
        <v>2583</v>
      </c>
      <c r="K9" s="469"/>
      <c r="L9" s="469"/>
      <c r="M9" s="468" t="s">
        <v>2584</v>
      </c>
      <c r="N9" s="469"/>
      <c r="O9" s="469"/>
      <c r="P9" s="469"/>
      <c r="Q9" s="469"/>
      <c r="R9" s="611"/>
      <c r="S9" s="612"/>
    </row>
    <row r="10" spans="1:23" ht="50.1" customHeight="1">
      <c r="B10" s="484"/>
      <c r="C10" s="475" t="s">
        <v>313</v>
      </c>
      <c r="D10" s="475"/>
      <c r="E10" s="475"/>
      <c r="F10" s="475"/>
      <c r="G10" s="475"/>
      <c r="H10" s="610" t="s">
        <v>2359</v>
      </c>
      <c r="I10" s="474"/>
      <c r="J10" s="468"/>
      <c r="K10" s="469"/>
      <c r="L10" s="469"/>
      <c r="M10" s="468"/>
      <c r="N10" s="469"/>
      <c r="O10" s="469"/>
      <c r="P10" s="469"/>
      <c r="Q10" s="469"/>
      <c r="R10" s="611"/>
      <c r="S10" s="612"/>
    </row>
    <row r="11" spans="1:23" ht="50.1" customHeight="1">
      <c r="B11" s="484"/>
      <c r="C11" s="475" t="s">
        <v>314</v>
      </c>
      <c r="D11" s="475"/>
      <c r="E11" s="475"/>
      <c r="F11" s="475"/>
      <c r="G11" s="475"/>
      <c r="H11" s="610" t="s">
        <v>2358</v>
      </c>
      <c r="I11" s="474"/>
      <c r="J11" s="468" t="s">
        <v>2585</v>
      </c>
      <c r="K11" s="469"/>
      <c r="L11" s="469"/>
      <c r="M11" s="468" t="s">
        <v>2586</v>
      </c>
      <c r="N11" s="469"/>
      <c r="O11" s="469"/>
      <c r="P11" s="469"/>
      <c r="Q11" s="469"/>
      <c r="R11" s="611"/>
      <c r="S11" s="612"/>
    </row>
    <row r="12" spans="1:23" ht="50.1" customHeight="1">
      <c r="B12" s="484"/>
      <c r="C12" s="475" t="s">
        <v>315</v>
      </c>
      <c r="D12" s="475"/>
      <c r="E12" s="475"/>
      <c r="F12" s="475"/>
      <c r="G12" s="475"/>
      <c r="H12" s="610" t="s">
        <v>2359</v>
      </c>
      <c r="I12" s="474"/>
      <c r="J12" s="468"/>
      <c r="K12" s="469"/>
      <c r="L12" s="469"/>
      <c r="M12" s="468"/>
      <c r="N12" s="469"/>
      <c r="O12" s="469"/>
      <c r="P12" s="469"/>
      <c r="Q12" s="469"/>
      <c r="R12" s="611"/>
      <c r="S12" s="612"/>
    </row>
    <row r="13" spans="1:23" ht="50.1" customHeight="1">
      <c r="B13" s="484"/>
      <c r="C13" s="475" t="s">
        <v>316</v>
      </c>
      <c r="D13" s="475"/>
      <c r="E13" s="475"/>
      <c r="F13" s="475"/>
      <c r="G13" s="475"/>
      <c r="H13" s="610" t="s">
        <v>2358</v>
      </c>
      <c r="I13" s="474"/>
      <c r="J13" s="468" t="s">
        <v>2587</v>
      </c>
      <c r="K13" s="469"/>
      <c r="L13" s="469"/>
      <c r="M13" s="468" t="s">
        <v>2584</v>
      </c>
      <c r="N13" s="469"/>
      <c r="O13" s="469"/>
      <c r="P13" s="469"/>
      <c r="Q13" s="469"/>
      <c r="R13" s="611"/>
      <c r="S13" s="612"/>
    </row>
    <row r="14" spans="1:23" ht="50.1" customHeight="1">
      <c r="B14" s="484"/>
      <c r="C14" s="475" t="s">
        <v>317</v>
      </c>
      <c r="D14" s="475"/>
      <c r="E14" s="475"/>
      <c r="F14" s="475"/>
      <c r="G14" s="475"/>
      <c r="H14" s="610" t="s">
        <v>2359</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2359</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2359</v>
      </c>
      <c r="I17" s="474"/>
      <c r="J17" s="468"/>
      <c r="K17" s="469"/>
      <c r="L17" s="469"/>
      <c r="M17" s="468"/>
      <c r="N17" s="469"/>
      <c r="O17" s="469"/>
      <c r="P17" s="469"/>
      <c r="Q17" s="469"/>
      <c r="R17" s="611"/>
      <c r="S17" s="612"/>
    </row>
    <row r="18" spans="2:19" ht="50.1" customHeight="1">
      <c r="B18" s="51"/>
      <c r="C18" s="475" t="s">
        <v>341</v>
      </c>
      <c r="D18" s="475"/>
      <c r="E18" s="475"/>
      <c r="F18" s="475"/>
      <c r="G18" s="475"/>
      <c r="H18" s="610" t="s">
        <v>2359</v>
      </c>
      <c r="I18" s="474"/>
      <c r="J18" s="468"/>
      <c r="K18" s="469"/>
      <c r="L18" s="469"/>
      <c r="M18" s="468"/>
      <c r="N18" s="469"/>
      <c r="O18" s="469"/>
      <c r="P18" s="469"/>
      <c r="Q18" s="469"/>
      <c r="R18" s="611"/>
      <c r="S18" s="612"/>
    </row>
    <row r="19" spans="2:19" ht="50.1" customHeight="1">
      <c r="B19" s="51"/>
      <c r="C19" s="479" t="s">
        <v>406</v>
      </c>
      <c r="D19" s="480"/>
      <c r="E19" s="480"/>
      <c r="F19" s="480"/>
      <c r="G19" s="481"/>
      <c r="H19" s="610" t="s">
        <v>2359</v>
      </c>
      <c r="I19" s="474"/>
      <c r="J19" s="468"/>
      <c r="K19" s="469"/>
      <c r="L19" s="469"/>
      <c r="M19" s="468"/>
      <c r="N19" s="469"/>
      <c r="O19" s="469"/>
      <c r="P19" s="469"/>
      <c r="Q19" s="469"/>
      <c r="R19" s="611"/>
      <c r="S19" s="612"/>
    </row>
    <row r="20" spans="2:19" ht="50.1" customHeight="1">
      <c r="B20" s="51"/>
      <c r="C20" s="475" t="s">
        <v>334</v>
      </c>
      <c r="D20" s="475"/>
      <c r="E20" s="475"/>
      <c r="F20" s="475"/>
      <c r="G20" s="475"/>
      <c r="H20" s="610" t="s">
        <v>2359</v>
      </c>
      <c r="I20" s="474"/>
      <c r="J20" s="468"/>
      <c r="K20" s="469"/>
      <c r="L20" s="469"/>
      <c r="M20" s="468"/>
      <c r="N20" s="469"/>
      <c r="O20" s="469"/>
      <c r="P20" s="469"/>
      <c r="Q20" s="469"/>
      <c r="R20" s="611"/>
      <c r="S20" s="612"/>
    </row>
    <row r="21" spans="2:19" ht="50.1" customHeight="1">
      <c r="B21" s="51"/>
      <c r="C21" s="475" t="s">
        <v>338</v>
      </c>
      <c r="D21" s="475"/>
      <c r="E21" s="475"/>
      <c r="F21" s="475"/>
      <c r="G21" s="475"/>
      <c r="H21" s="610" t="s">
        <v>2359</v>
      </c>
      <c r="I21" s="474"/>
      <c r="J21" s="468"/>
      <c r="K21" s="469"/>
      <c r="L21" s="469"/>
      <c r="M21" s="468"/>
      <c r="N21" s="469"/>
      <c r="O21" s="469"/>
      <c r="P21" s="469"/>
      <c r="Q21" s="469"/>
      <c r="R21" s="611"/>
      <c r="S21" s="612"/>
    </row>
    <row r="22" spans="2:19" ht="50.1" customHeight="1">
      <c r="B22" s="51"/>
      <c r="C22" s="475" t="s">
        <v>337</v>
      </c>
      <c r="D22" s="475"/>
      <c r="E22" s="475"/>
      <c r="F22" s="475"/>
      <c r="G22" s="475"/>
      <c r="H22" s="610" t="s">
        <v>2358</v>
      </c>
      <c r="I22" s="474"/>
      <c r="J22" s="468" t="s">
        <v>2588</v>
      </c>
      <c r="K22" s="469"/>
      <c r="L22" s="469"/>
      <c r="M22" s="468" t="s">
        <v>2589</v>
      </c>
      <c r="N22" s="469"/>
      <c r="O22" s="469"/>
      <c r="P22" s="469"/>
      <c r="Q22" s="469"/>
      <c r="R22" s="611"/>
      <c r="S22" s="612"/>
    </row>
    <row r="23" spans="2:19" ht="50.1" customHeight="1">
      <c r="B23" s="51"/>
      <c r="C23" s="475" t="s">
        <v>342</v>
      </c>
      <c r="D23" s="475"/>
      <c r="E23" s="475"/>
      <c r="F23" s="475"/>
      <c r="G23" s="475"/>
      <c r="H23" s="610" t="s">
        <v>2359</v>
      </c>
      <c r="I23" s="474"/>
      <c r="J23" s="468"/>
      <c r="K23" s="469"/>
      <c r="L23" s="469"/>
      <c r="M23" s="468"/>
      <c r="N23" s="469"/>
      <c r="O23" s="469"/>
      <c r="P23" s="469"/>
      <c r="Q23" s="469"/>
      <c r="R23" s="611"/>
      <c r="S23" s="612"/>
    </row>
    <row r="24" spans="2:19" ht="50.1" customHeight="1">
      <c r="B24" s="51"/>
      <c r="C24" s="475" t="s">
        <v>395</v>
      </c>
      <c r="D24" s="475"/>
      <c r="E24" s="475"/>
      <c r="F24" s="475"/>
      <c r="G24" s="475"/>
      <c r="H24" s="610" t="s">
        <v>2359</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2359</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2359</v>
      </c>
      <c r="I28" s="474"/>
      <c r="J28" s="468"/>
      <c r="K28" s="469"/>
      <c r="L28" s="469"/>
      <c r="M28" s="468"/>
      <c r="N28" s="469"/>
      <c r="O28" s="469"/>
      <c r="P28" s="469"/>
      <c r="Q28" s="469"/>
      <c r="R28" s="611"/>
      <c r="S28" s="612"/>
    </row>
    <row r="29" spans="2:19" ht="50.1" customHeight="1">
      <c r="B29" s="51"/>
      <c r="C29" s="475" t="s">
        <v>323</v>
      </c>
      <c r="D29" s="475"/>
      <c r="E29" s="475"/>
      <c r="F29" s="475"/>
      <c r="G29" s="475"/>
      <c r="H29" s="610" t="s">
        <v>2359</v>
      </c>
      <c r="I29" s="474"/>
      <c r="J29" s="468"/>
      <c r="K29" s="469"/>
      <c r="L29" s="469"/>
      <c r="M29" s="468"/>
      <c r="N29" s="469"/>
      <c r="O29" s="469"/>
      <c r="P29" s="469"/>
      <c r="Q29" s="469"/>
      <c r="R29" s="611"/>
      <c r="S29" s="612"/>
    </row>
    <row r="30" spans="2:19" ht="50.1" customHeight="1">
      <c r="B30" s="51"/>
      <c r="C30" s="475" t="s">
        <v>324</v>
      </c>
      <c r="D30" s="475"/>
      <c r="E30" s="475"/>
      <c r="F30" s="475"/>
      <c r="G30" s="475"/>
      <c r="H30" s="610" t="s">
        <v>2359</v>
      </c>
      <c r="I30" s="474"/>
      <c r="J30" s="468"/>
      <c r="K30" s="469"/>
      <c r="L30" s="469"/>
      <c r="M30" s="468"/>
      <c r="N30" s="469"/>
      <c r="O30" s="469"/>
      <c r="P30" s="469"/>
      <c r="Q30" s="469"/>
      <c r="R30" s="611"/>
      <c r="S30" s="612"/>
    </row>
    <row r="31" spans="2:19" ht="50.1" customHeight="1">
      <c r="B31" s="51"/>
      <c r="C31" s="475" t="s">
        <v>325</v>
      </c>
      <c r="D31" s="475"/>
      <c r="E31" s="475"/>
      <c r="F31" s="475"/>
      <c r="G31" s="475"/>
      <c r="H31" s="610" t="s">
        <v>2359</v>
      </c>
      <c r="I31" s="474"/>
      <c r="J31" s="468"/>
      <c r="K31" s="469"/>
      <c r="L31" s="469"/>
      <c r="M31" s="468"/>
      <c r="N31" s="469"/>
      <c r="O31" s="469"/>
      <c r="P31" s="469"/>
      <c r="Q31" s="469"/>
      <c r="R31" s="611"/>
      <c r="S31" s="612"/>
    </row>
    <row r="32" spans="2:19" ht="50.1" customHeight="1">
      <c r="B32" s="51"/>
      <c r="C32" s="475" t="s">
        <v>326</v>
      </c>
      <c r="D32" s="475"/>
      <c r="E32" s="475"/>
      <c r="F32" s="475"/>
      <c r="G32" s="475"/>
      <c r="H32" s="610" t="s">
        <v>2359</v>
      </c>
      <c r="I32" s="474"/>
      <c r="J32" s="468"/>
      <c r="K32" s="469"/>
      <c r="L32" s="469"/>
      <c r="M32" s="468"/>
      <c r="N32" s="469"/>
      <c r="O32" s="469"/>
      <c r="P32" s="469"/>
      <c r="Q32" s="469"/>
      <c r="R32" s="611"/>
      <c r="S32" s="612"/>
    </row>
    <row r="33" spans="2:19" ht="50.1" customHeight="1">
      <c r="B33" s="51"/>
      <c r="C33" s="475" t="s">
        <v>327</v>
      </c>
      <c r="D33" s="475"/>
      <c r="E33" s="475"/>
      <c r="F33" s="475"/>
      <c r="G33" s="475"/>
      <c r="H33" s="610" t="s">
        <v>2358</v>
      </c>
      <c r="I33" s="474"/>
      <c r="J33" s="468" t="s">
        <v>2585</v>
      </c>
      <c r="K33" s="469"/>
      <c r="L33" s="469"/>
      <c r="M33" s="468" t="s">
        <v>2586</v>
      </c>
      <c r="N33" s="469"/>
      <c r="O33" s="469"/>
      <c r="P33" s="469"/>
      <c r="Q33" s="469"/>
      <c r="R33" s="611"/>
      <c r="S33" s="612"/>
    </row>
    <row r="34" spans="2:19" ht="50.1" customHeight="1">
      <c r="B34" s="51"/>
      <c r="C34" s="475" t="s">
        <v>328</v>
      </c>
      <c r="D34" s="475"/>
      <c r="E34" s="475"/>
      <c r="F34" s="475"/>
      <c r="G34" s="475"/>
      <c r="H34" s="610" t="s">
        <v>2359</v>
      </c>
      <c r="I34" s="474"/>
      <c r="J34" s="468"/>
      <c r="K34" s="469"/>
      <c r="L34" s="469"/>
      <c r="M34" s="468"/>
      <c r="N34" s="469"/>
      <c r="O34" s="469"/>
      <c r="P34" s="469"/>
      <c r="Q34" s="469"/>
      <c r="R34" s="611"/>
      <c r="S34" s="612"/>
    </row>
    <row r="35" spans="2:19" ht="50.1" customHeight="1">
      <c r="B35" s="51"/>
      <c r="C35" s="475" t="s">
        <v>329</v>
      </c>
      <c r="D35" s="475"/>
      <c r="E35" s="475"/>
      <c r="F35" s="475"/>
      <c r="G35" s="475"/>
      <c r="H35" s="610" t="s">
        <v>2358</v>
      </c>
      <c r="I35" s="474"/>
      <c r="J35" s="468" t="s">
        <v>2587</v>
      </c>
      <c r="K35" s="469"/>
      <c r="L35" s="469"/>
      <c r="M35" s="468" t="s">
        <v>2584</v>
      </c>
      <c r="N35" s="469"/>
      <c r="O35" s="469"/>
      <c r="P35" s="469"/>
      <c r="Q35" s="469"/>
      <c r="R35" s="611"/>
      <c r="S35" s="612"/>
    </row>
    <row r="36" spans="2:19" ht="50.1" customHeight="1">
      <c r="B36" s="51"/>
      <c r="C36" s="475" t="s">
        <v>331</v>
      </c>
      <c r="D36" s="475"/>
      <c r="E36" s="475"/>
      <c r="F36" s="475"/>
      <c r="G36" s="475"/>
      <c r="H36" s="610" t="s">
        <v>2359</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2359</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2359</v>
      </c>
      <c r="I39" s="474"/>
      <c r="J39" s="468"/>
      <c r="K39" s="469"/>
      <c r="L39" s="469"/>
      <c r="M39" s="468"/>
      <c r="N39" s="469"/>
      <c r="O39" s="469"/>
      <c r="P39" s="469"/>
      <c r="Q39" s="469"/>
      <c r="R39" s="611"/>
      <c r="S39" s="612"/>
    </row>
    <row r="40" spans="2:19" ht="50.1" customHeight="1">
      <c r="B40" s="491"/>
      <c r="C40" s="475" t="s">
        <v>335</v>
      </c>
      <c r="D40" s="475"/>
      <c r="E40" s="475"/>
      <c r="F40" s="475"/>
      <c r="G40" s="475"/>
      <c r="H40" s="610" t="s">
        <v>2359</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2358</v>
      </c>
      <c r="I41" s="473"/>
      <c r="J41" s="492" t="s">
        <v>2588</v>
      </c>
      <c r="K41" s="493"/>
      <c r="L41" s="493"/>
      <c r="M41" s="492" t="s">
        <v>2589</v>
      </c>
      <c r="N41" s="493"/>
      <c r="O41" s="493"/>
      <c r="P41" s="493"/>
      <c r="Q41" s="493"/>
      <c r="R41" s="614"/>
      <c r="S41" s="615"/>
    </row>
    <row r="42" spans="2:19" ht="50.1" customHeight="1" thickBot="1">
      <c r="B42" s="494" t="s">
        <v>343</v>
      </c>
      <c r="C42" s="495"/>
      <c r="D42" s="495"/>
      <c r="E42" s="495"/>
      <c r="F42" s="495"/>
      <c r="G42" s="496"/>
      <c r="H42" s="616" t="s">
        <v>2359</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2359</v>
      </c>
      <c r="I44" s="474"/>
      <c r="J44" s="468"/>
      <c r="K44" s="469"/>
      <c r="L44" s="469"/>
      <c r="M44" s="468"/>
      <c r="N44" s="469"/>
      <c r="O44" s="469"/>
      <c r="P44" s="469"/>
      <c r="Q44" s="469"/>
      <c r="R44" s="611"/>
      <c r="S44" s="612"/>
    </row>
    <row r="45" spans="2:19" ht="50.1" customHeight="1">
      <c r="B45" s="491"/>
      <c r="C45" s="475" t="s">
        <v>346</v>
      </c>
      <c r="D45" s="475"/>
      <c r="E45" s="475"/>
      <c r="F45" s="475"/>
      <c r="G45" s="475"/>
      <c r="H45" s="610" t="s">
        <v>2359</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2359</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2359</v>
      </c>
      <c r="I48" s="474"/>
      <c r="J48" s="468"/>
      <c r="K48" s="469"/>
      <c r="L48" s="469"/>
      <c r="M48" s="468"/>
      <c r="N48" s="469"/>
      <c r="O48" s="469"/>
      <c r="P48" s="469"/>
      <c r="Q48" s="469"/>
      <c r="R48" s="611"/>
      <c r="S48" s="612"/>
    </row>
    <row r="49" spans="2:19" ht="50.1" customHeight="1">
      <c r="B49" s="491"/>
      <c r="C49" s="475" t="s">
        <v>409</v>
      </c>
      <c r="D49" s="475"/>
      <c r="E49" s="475"/>
      <c r="F49" s="475"/>
      <c r="G49" s="475"/>
      <c r="H49" s="610" t="s">
        <v>2358</v>
      </c>
      <c r="I49" s="474"/>
      <c r="J49" s="468" t="s">
        <v>2583</v>
      </c>
      <c r="K49" s="469"/>
      <c r="L49" s="469"/>
      <c r="M49" s="468" t="s">
        <v>2584</v>
      </c>
      <c r="N49" s="469"/>
      <c r="O49" s="469"/>
      <c r="P49" s="469"/>
      <c r="Q49" s="469"/>
      <c r="R49" s="611"/>
      <c r="S49" s="612"/>
    </row>
    <row r="50" spans="2:19" ht="50.1" customHeight="1" thickBot="1">
      <c r="B50" s="508"/>
      <c r="C50" s="470" t="s">
        <v>410</v>
      </c>
      <c r="D50" s="470"/>
      <c r="E50" s="470"/>
      <c r="F50" s="470"/>
      <c r="G50" s="470"/>
      <c r="H50" s="613" t="s">
        <v>2359</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foIE7SW/mONycJO9pfsYu2uJzfXeyA6sDUdezS/4BfY2/u0UWoC85+jiJsyQzBvvxdvm6K1mL0OJzYL4lgoZQQ==" saltValue="evTnFsnnAIuSuwapGAtHS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2542</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2542</v>
      </c>
      <c r="K7" s="550"/>
      <c r="L7" s="550"/>
      <c r="M7" s="550"/>
      <c r="N7" s="550"/>
      <c r="O7" s="551"/>
      <c r="P7" s="620" t="s">
        <v>2547</v>
      </c>
      <c r="Q7" s="550"/>
      <c r="R7" s="550"/>
      <c r="S7" s="550"/>
      <c r="T7" s="550"/>
      <c r="U7" s="551"/>
      <c r="V7" s="621"/>
      <c r="W7" s="523"/>
      <c r="X7" s="523"/>
      <c r="Y7" s="621"/>
      <c r="Z7" s="523"/>
      <c r="AA7" s="523"/>
      <c r="AB7" s="514"/>
      <c r="AC7" s="515"/>
      <c r="AD7" s="515"/>
      <c r="AE7" s="514" t="s">
        <v>2639</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2542</v>
      </c>
      <c r="K8" s="512"/>
      <c r="L8" s="512"/>
      <c r="M8" s="512"/>
      <c r="N8" s="512"/>
      <c r="O8" s="513"/>
      <c r="P8" s="622" t="s">
        <v>2547</v>
      </c>
      <c r="Q8" s="512"/>
      <c r="R8" s="512"/>
      <c r="S8" s="512"/>
      <c r="T8" s="512"/>
      <c r="U8" s="513"/>
      <c r="V8" s="623"/>
      <c r="W8" s="526"/>
      <c r="X8" s="526"/>
      <c r="Y8" s="623"/>
      <c r="Z8" s="526"/>
      <c r="AA8" s="526"/>
      <c r="AB8" s="517"/>
      <c r="AC8" s="518"/>
      <c r="AD8" s="518"/>
      <c r="AE8" s="517" t="s">
        <v>2639</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2542</v>
      </c>
      <c r="Q9" s="512"/>
      <c r="R9" s="512"/>
      <c r="S9" s="512"/>
      <c r="T9" s="512"/>
      <c r="U9" s="513"/>
      <c r="V9" s="623"/>
      <c r="W9" s="526"/>
      <c r="X9" s="526"/>
      <c r="Y9" s="623" t="s">
        <v>2548</v>
      </c>
      <c r="Z9" s="526"/>
      <c r="AA9" s="526"/>
      <c r="AB9" s="517" t="s">
        <v>2640</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2542</v>
      </c>
      <c r="K10" s="512"/>
      <c r="L10" s="512"/>
      <c r="M10" s="512"/>
      <c r="N10" s="512"/>
      <c r="O10" s="513"/>
      <c r="P10" s="622" t="s">
        <v>2542</v>
      </c>
      <c r="Q10" s="512"/>
      <c r="R10" s="512"/>
      <c r="S10" s="512"/>
      <c r="T10" s="512"/>
      <c r="U10" s="513"/>
      <c r="V10" s="623" t="s">
        <v>2548</v>
      </c>
      <c r="W10" s="526"/>
      <c r="X10" s="526"/>
      <c r="Y10" s="623" t="s">
        <v>2548</v>
      </c>
      <c r="Z10" s="526"/>
      <c r="AA10" s="526"/>
      <c r="AB10" s="517" t="s">
        <v>2641</v>
      </c>
      <c r="AC10" s="518"/>
      <c r="AD10" s="518"/>
      <c r="AE10" s="517" t="s">
        <v>2642</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2542</v>
      </c>
      <c r="K11" s="512"/>
      <c r="L11" s="512"/>
      <c r="M11" s="512"/>
      <c r="N11" s="512"/>
      <c r="O11" s="513"/>
      <c r="P11" s="622" t="s">
        <v>2542</v>
      </c>
      <c r="Q11" s="512"/>
      <c r="R11" s="512"/>
      <c r="S11" s="512"/>
      <c r="T11" s="512"/>
      <c r="U11" s="513"/>
      <c r="V11" s="623"/>
      <c r="W11" s="526"/>
      <c r="X11" s="526"/>
      <c r="Y11" s="623" t="s">
        <v>2548</v>
      </c>
      <c r="Z11" s="526"/>
      <c r="AA11" s="526"/>
      <c r="AB11" s="517" t="s">
        <v>2643</v>
      </c>
      <c r="AC11" s="518"/>
      <c r="AD11" s="518"/>
      <c r="AE11" s="517" t="s">
        <v>2644</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2542</v>
      </c>
      <c r="K12" s="512"/>
      <c r="L12" s="512"/>
      <c r="M12" s="512"/>
      <c r="N12" s="512"/>
      <c r="O12" s="513"/>
      <c r="P12" s="622" t="s">
        <v>2542</v>
      </c>
      <c r="Q12" s="512"/>
      <c r="R12" s="512"/>
      <c r="S12" s="512"/>
      <c r="T12" s="512"/>
      <c r="U12" s="513"/>
      <c r="V12" s="623"/>
      <c r="W12" s="526"/>
      <c r="X12" s="526"/>
      <c r="Y12" s="623"/>
      <c r="Z12" s="526"/>
      <c r="AA12" s="526"/>
      <c r="AB12" s="517"/>
      <c r="AC12" s="518"/>
      <c r="AD12" s="518"/>
      <c r="AE12" s="517" t="s">
        <v>2645</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2542</v>
      </c>
      <c r="K13" s="512"/>
      <c r="L13" s="512"/>
      <c r="M13" s="512"/>
      <c r="N13" s="512"/>
      <c r="O13" s="513"/>
      <c r="P13" s="622" t="s">
        <v>2542</v>
      </c>
      <c r="Q13" s="512"/>
      <c r="R13" s="512"/>
      <c r="S13" s="512"/>
      <c r="T13" s="512"/>
      <c r="U13" s="513"/>
      <c r="V13" s="623" t="s">
        <v>2548</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2542</v>
      </c>
      <c r="K14" s="512"/>
      <c r="L14" s="512"/>
      <c r="M14" s="512"/>
      <c r="N14" s="512"/>
      <c r="O14" s="513"/>
      <c r="P14" s="622" t="s">
        <v>2542</v>
      </c>
      <c r="Q14" s="512"/>
      <c r="R14" s="512"/>
      <c r="S14" s="512"/>
      <c r="T14" s="512"/>
      <c r="U14" s="513"/>
      <c r="V14" s="623" t="s">
        <v>2548</v>
      </c>
      <c r="W14" s="526"/>
      <c r="X14" s="526"/>
      <c r="Y14" s="623" t="s">
        <v>2548</v>
      </c>
      <c r="Z14" s="526"/>
      <c r="AA14" s="526"/>
      <c r="AB14" s="517" t="s">
        <v>2646</v>
      </c>
      <c r="AC14" s="518"/>
      <c r="AD14" s="518"/>
      <c r="AE14" s="517" t="s">
        <v>2647</v>
      </c>
      <c r="AF14" s="518"/>
      <c r="AG14" s="518"/>
      <c r="AH14" s="518"/>
      <c r="AI14" s="518"/>
      <c r="AJ14" s="518"/>
      <c r="AK14" s="518"/>
      <c r="AL14" s="518"/>
      <c r="AM14" s="518"/>
      <c r="AN14" s="519"/>
    </row>
    <row r="15" spans="1:44" s="56" customFormat="1" ht="39.950000000000003" customHeight="1" thickBot="1">
      <c r="A15" s="567"/>
      <c r="B15" s="531" t="s">
        <v>2523</v>
      </c>
      <c r="C15" s="531"/>
      <c r="D15" s="531"/>
      <c r="E15" s="531"/>
      <c r="F15" s="531"/>
      <c r="G15" s="531"/>
      <c r="H15" s="531"/>
      <c r="I15" s="531"/>
      <c r="J15" s="624" t="s">
        <v>2547</v>
      </c>
      <c r="K15" s="560"/>
      <c r="L15" s="560"/>
      <c r="M15" s="560"/>
      <c r="N15" s="560"/>
      <c r="O15" s="561"/>
      <c r="P15" s="624" t="s">
        <v>2547</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2542</v>
      </c>
      <c r="K17" s="550"/>
      <c r="L17" s="550"/>
      <c r="M17" s="550"/>
      <c r="N17" s="550"/>
      <c r="O17" s="551"/>
      <c r="P17" s="620" t="s">
        <v>2542</v>
      </c>
      <c r="Q17" s="550"/>
      <c r="R17" s="550"/>
      <c r="S17" s="550"/>
      <c r="T17" s="550"/>
      <c r="U17" s="551"/>
      <c r="V17" s="621" t="s">
        <v>553</v>
      </c>
      <c r="W17" s="523"/>
      <c r="X17" s="523"/>
      <c r="Y17" s="621" t="s">
        <v>553</v>
      </c>
      <c r="Z17" s="523"/>
      <c r="AA17" s="523"/>
      <c r="AB17" s="514" t="s">
        <v>2648</v>
      </c>
      <c r="AC17" s="515"/>
      <c r="AD17" s="515"/>
      <c r="AE17" s="514" t="s">
        <v>2649</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2542</v>
      </c>
      <c r="K18" s="512"/>
      <c r="L18" s="512"/>
      <c r="M18" s="512"/>
      <c r="N18" s="512"/>
      <c r="O18" s="513"/>
      <c r="P18" s="622" t="s">
        <v>2542</v>
      </c>
      <c r="Q18" s="512"/>
      <c r="R18" s="512"/>
      <c r="S18" s="512"/>
      <c r="T18" s="512"/>
      <c r="U18" s="513"/>
      <c r="V18" s="623" t="s">
        <v>553</v>
      </c>
      <c r="W18" s="526"/>
      <c r="X18" s="526"/>
      <c r="Y18" s="623" t="s">
        <v>553</v>
      </c>
      <c r="Z18" s="526"/>
      <c r="AA18" s="526"/>
      <c r="AB18" s="517" t="s">
        <v>2650</v>
      </c>
      <c r="AC18" s="518"/>
      <c r="AD18" s="518"/>
      <c r="AE18" s="517" t="s">
        <v>2651</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2542</v>
      </c>
      <c r="K19" s="512"/>
      <c r="L19" s="512"/>
      <c r="M19" s="512"/>
      <c r="N19" s="512"/>
      <c r="O19" s="513"/>
      <c r="P19" s="622" t="s">
        <v>2542</v>
      </c>
      <c r="Q19" s="512"/>
      <c r="R19" s="512"/>
      <c r="S19" s="512"/>
      <c r="T19" s="512"/>
      <c r="U19" s="513"/>
      <c r="V19" s="623" t="s">
        <v>553</v>
      </c>
      <c r="W19" s="526"/>
      <c r="X19" s="526"/>
      <c r="Y19" s="623" t="s">
        <v>553</v>
      </c>
      <c r="Z19" s="526"/>
      <c r="AA19" s="526"/>
      <c r="AB19" s="517" t="s">
        <v>2648</v>
      </c>
      <c r="AC19" s="518"/>
      <c r="AD19" s="518"/>
      <c r="AE19" s="517" t="s">
        <v>2652</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2542</v>
      </c>
      <c r="K20" s="512"/>
      <c r="L20" s="512"/>
      <c r="M20" s="512"/>
      <c r="N20" s="512"/>
      <c r="O20" s="513"/>
      <c r="P20" s="622" t="s">
        <v>2542</v>
      </c>
      <c r="Q20" s="512"/>
      <c r="R20" s="512"/>
      <c r="S20" s="512"/>
      <c r="T20" s="512"/>
      <c r="U20" s="513"/>
      <c r="V20" s="623" t="s">
        <v>553</v>
      </c>
      <c r="W20" s="526"/>
      <c r="X20" s="526"/>
      <c r="Y20" s="623" t="s">
        <v>553</v>
      </c>
      <c r="Z20" s="526"/>
      <c r="AA20" s="526"/>
      <c r="AB20" s="517" t="s">
        <v>2653</v>
      </c>
      <c r="AC20" s="518"/>
      <c r="AD20" s="518"/>
      <c r="AE20" s="517" t="s">
        <v>2654</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2547</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2547</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2542</v>
      </c>
      <c r="Q23" s="512"/>
      <c r="R23" s="512"/>
      <c r="S23" s="512"/>
      <c r="T23" s="512"/>
      <c r="U23" s="513"/>
      <c r="V23" s="623"/>
      <c r="W23" s="526"/>
      <c r="X23" s="526"/>
      <c r="Y23" s="623" t="s">
        <v>2548</v>
      </c>
      <c r="Z23" s="526"/>
      <c r="AA23" s="526"/>
      <c r="AB23" s="517" t="s">
        <v>2590</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2542</v>
      </c>
      <c r="K24" s="512"/>
      <c r="L24" s="512"/>
      <c r="M24" s="512"/>
      <c r="N24" s="512"/>
      <c r="O24" s="513"/>
      <c r="P24" s="622" t="s">
        <v>2542</v>
      </c>
      <c r="Q24" s="512"/>
      <c r="R24" s="512"/>
      <c r="S24" s="512"/>
      <c r="T24" s="512"/>
      <c r="U24" s="513"/>
      <c r="V24" s="623" t="s">
        <v>2548</v>
      </c>
      <c r="W24" s="526"/>
      <c r="X24" s="526"/>
      <c r="Y24" s="623" t="s">
        <v>2548</v>
      </c>
      <c r="Z24" s="526"/>
      <c r="AA24" s="526"/>
      <c r="AB24" s="517" t="s">
        <v>2650</v>
      </c>
      <c r="AC24" s="518"/>
      <c r="AD24" s="518"/>
      <c r="AE24" s="517" t="s">
        <v>2655</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2547</v>
      </c>
      <c r="K25" s="512"/>
      <c r="L25" s="512"/>
      <c r="M25" s="512"/>
      <c r="N25" s="512"/>
      <c r="O25" s="513"/>
      <c r="P25" s="622" t="s">
        <v>2547</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2547</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2542</v>
      </c>
      <c r="Q28" s="550"/>
      <c r="R28" s="550"/>
      <c r="S28" s="550"/>
      <c r="T28" s="550"/>
      <c r="U28" s="551"/>
      <c r="V28" s="621"/>
      <c r="W28" s="523"/>
      <c r="X28" s="523"/>
      <c r="Y28" s="621" t="s">
        <v>2548</v>
      </c>
      <c r="Z28" s="523"/>
      <c r="AA28" s="523"/>
      <c r="AB28" s="514" t="s">
        <v>2590</v>
      </c>
      <c r="AC28" s="515"/>
      <c r="AD28" s="515"/>
      <c r="AE28" s="514" t="s">
        <v>2591</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2542</v>
      </c>
      <c r="K29" s="512"/>
      <c r="L29" s="512"/>
      <c r="M29" s="512"/>
      <c r="N29" s="512"/>
      <c r="O29" s="513"/>
      <c r="P29" s="622" t="s">
        <v>2542</v>
      </c>
      <c r="Q29" s="512"/>
      <c r="R29" s="512"/>
      <c r="S29" s="512"/>
      <c r="T29" s="512"/>
      <c r="U29" s="513"/>
      <c r="V29" s="623" t="s">
        <v>2548</v>
      </c>
      <c r="W29" s="526"/>
      <c r="X29" s="526"/>
      <c r="Y29" s="623"/>
      <c r="Z29" s="526"/>
      <c r="AA29" s="526"/>
      <c r="AB29" s="517"/>
      <c r="AC29" s="518"/>
      <c r="AD29" s="518"/>
      <c r="AE29" s="517" t="s">
        <v>2592</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2542</v>
      </c>
      <c r="K30" s="512"/>
      <c r="L30" s="512"/>
      <c r="M30" s="512"/>
      <c r="N30" s="512"/>
      <c r="O30" s="513"/>
      <c r="P30" s="622" t="s">
        <v>2542</v>
      </c>
      <c r="Q30" s="512"/>
      <c r="R30" s="512"/>
      <c r="S30" s="512"/>
      <c r="T30" s="512"/>
      <c r="U30" s="513"/>
      <c r="V30" s="623" t="s">
        <v>2548</v>
      </c>
      <c r="W30" s="526"/>
      <c r="X30" s="526"/>
      <c r="Y30" s="623"/>
      <c r="Z30" s="526"/>
      <c r="AA30" s="526"/>
      <c r="AB30" s="517"/>
      <c r="AC30" s="518"/>
      <c r="AD30" s="518"/>
      <c r="AE30" s="517" t="s">
        <v>2592</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2542</v>
      </c>
      <c r="K31" s="512"/>
      <c r="L31" s="512"/>
      <c r="M31" s="512"/>
      <c r="N31" s="512"/>
      <c r="O31" s="513"/>
      <c r="P31" s="622" t="s">
        <v>2542</v>
      </c>
      <c r="Q31" s="512"/>
      <c r="R31" s="512"/>
      <c r="S31" s="512"/>
      <c r="T31" s="512"/>
      <c r="U31" s="513"/>
      <c r="V31" s="623" t="s">
        <v>2548</v>
      </c>
      <c r="W31" s="526"/>
      <c r="X31" s="526"/>
      <c r="Y31" s="623"/>
      <c r="Z31" s="526"/>
      <c r="AA31" s="526"/>
      <c r="AB31" s="517"/>
      <c r="AC31" s="518"/>
      <c r="AD31" s="518"/>
      <c r="AE31" s="517" t="s">
        <v>2592</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2542</v>
      </c>
      <c r="K32" s="552"/>
      <c r="L32" s="552"/>
      <c r="M32" s="552"/>
      <c r="N32" s="552"/>
      <c r="O32" s="553"/>
      <c r="P32" s="626" t="s">
        <v>2542</v>
      </c>
      <c r="Q32" s="552"/>
      <c r="R32" s="552"/>
      <c r="S32" s="552"/>
      <c r="T32" s="552"/>
      <c r="U32" s="553"/>
      <c r="V32" s="627" t="s">
        <v>2548</v>
      </c>
      <c r="W32" s="525"/>
      <c r="X32" s="525"/>
      <c r="Y32" s="627"/>
      <c r="Z32" s="525"/>
      <c r="AA32" s="525"/>
      <c r="AB32" s="520"/>
      <c r="AC32" s="521"/>
      <c r="AD32" s="521"/>
      <c r="AE32" s="520" t="s">
        <v>2592</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2547</v>
      </c>
      <c r="K34" s="550"/>
      <c r="L34" s="550"/>
      <c r="M34" s="550"/>
      <c r="N34" s="550"/>
      <c r="O34" s="551"/>
      <c r="P34" s="620" t="s">
        <v>2547</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2547</v>
      </c>
      <c r="K35" s="512"/>
      <c r="L35" s="512"/>
      <c r="M35" s="512"/>
      <c r="N35" s="512"/>
      <c r="O35" s="513"/>
      <c r="P35" s="622" t="s">
        <v>2547</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2547</v>
      </c>
      <c r="K36" s="552"/>
      <c r="L36" s="552"/>
      <c r="M36" s="552"/>
      <c r="N36" s="552"/>
      <c r="O36" s="553"/>
      <c r="P36" s="626" t="s">
        <v>2547</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2524</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Pbn1yiM0TcaiAzMRnTkw5k1O70KElZMVgMcUEAX/R/050Xxd0tFzFJ2czzYFj5q6+OiubMUjJc5Pekf7fk5skg==" saltValue="5yNKcBVEmBpp/xi6fui+9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2025-02-13T00:36:39Z</dcterms:created>
  <dcterms:modified xsi:type="dcterms:W3CDTF">2025-03-06T00:18:51Z</dcterms:modified>
</cp:coreProperties>
</file>