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yako.takeshima\Desktop\"/>
    </mc:Choice>
  </mc:AlternateContent>
  <xr:revisionPtr revIDLastSave="0" documentId="13_ncr:1_{2EC21EE5-E659-426A-B447-B5B33FFC7E1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<sst xmlns="http://schemas.openxmlformats.org/spreadsheetml/2006/main" count="3300" uniqueCount="2668">
  <si>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</si>
  <si>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</si>
  <si>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</si>
  <si>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</si>
  <si>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</si>
  <si>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</si>
  <si>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</si>
  <si>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</si>
  <si>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</si>
  <si>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</si>
  <si>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</si>
  <si>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</si>
  <si>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</si>
  <si>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</si>
  <si>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</si>
  <si>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</si>
  <si>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</si>
  <si>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</si>
  <si>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</si>
  <si>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</si>
  <si>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</si>
  <si>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</si>
  <si>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</si>
  <si>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</si>
  <si>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</si>
  <si>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</si>
  <si>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</si>
  <si>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</si>
  <si>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</si>
  <si>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</si>
  <si>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</si>
  <si>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</si>
  <si>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</si>
  <si>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</si>
  <si>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</si>
  <si>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</si>
  <si>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</si>
  <si>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</si>
  <si>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</si>
  <si>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</si>
  <si>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</si>
  <si>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</si>
  <si>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</si>
  <si>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</si>
  <si>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</si>
  <si>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</si>
  <si>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</si>
  <si>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</si>
  <si>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</si>
  <si>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</si>
  <si>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</si>
  <si>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</si>
  <si>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</si>
  <si>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</si>
  <si>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</si>
  <si>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</si>
  <si>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</si>
  <si>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</si>
  <si>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</si>
  <si>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</si>
  <si>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</si>
  <si>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</si>
  <si>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</si>
  <si>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</si>
  <si>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</si>
  <si>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</si>
  <si>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</si>
  <si>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</si>
  <si>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</si>
  <si>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</si>
  <si>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</si>
  <si>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</si>
  <si>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</si>
  <si>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</si>
  <si>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</si>
  <si>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</si>
  <si>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</si>
  <si>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</si>
  <si>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</si>
  <si>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</si>
  <si>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</si>
  <si>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</si>
  <si>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</si>
  <si>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</si>
  <si>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</si>
  <si>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</si>
  <si>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</si>
  <si>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</si>
  <si>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</si>
  <si>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</si>
  <si>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</si>
  <si>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</si>
  <si>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</si>
  <si>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</si>
  <si>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</si>
  <si>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</si>
  <si>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</si>
  <si>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</si>
  <si>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</si>
  <si>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</si>
  <si>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</si>
  <si>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</si>
  <si>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</si>
  <si>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</si>
  <si>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</si>
  <si>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</si>
  <si>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</si>
  <si>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</si>
  <si>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</si>
  <si>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</si>
  <si>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</si>
  <si>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</si>
  <si>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</si>
  <si>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</si>
  <si>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</si>
  <si>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</si>
  <si>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</si>
  <si>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</si>
  <si>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</si>
  <si>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</si>
  <si>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</si>
  <si>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</si>
  <si>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</si>
  <si>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</si>
  <si>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</si>
  <si>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</si>
  <si>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</si>
  <si>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</si>
  <si>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</si>
  <si>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</si>
  <si>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</si>
  <si>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</si>
  <si>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</si>
  <si>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</si>
  <si>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</si>
  <si>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</si>
  <si>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</si>
  <si>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</si>
  <si>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</si>
  <si>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</si>
  <si>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</si>
  <si>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</si>
  <si>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</si>
  <si>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</si>
  <si>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</si>
  <si>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</si>
  <si>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</si>
  <si>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</si>
  <si>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</si>
  <si>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</si>
  <si>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</si>
  <si>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</si>
  <si>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</si>
  <si>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</si>
  <si>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</si>
  <si>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</si>
  <si>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</si>
  <si>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</si>
  <si>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</si>
  <si>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</si>
  <si>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</si>
  <si>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</si>
  <si>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</si>
  <si>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</si>
  <si>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</si>
  <si>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</si>
  <si>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</si>
  <si>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</si>
  <si>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</si>
  <si>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</si>
  <si>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</si>
  <si>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</si>
  <si>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</si>
  <si>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</si>
  <si>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</si>
  <si>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</si>
  <si>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</si>
  <si>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</si>
  <si>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</si>
  <si>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</si>
  <si>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</si>
  <si>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</si>
  <si>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</si>
  <si>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</si>
  <si>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</si>
  <si>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</si>
  <si>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</si>
  <si>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</si>
  <si>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</si>
  <si>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</si>
  <si>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</si>
  <si>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</si>
  <si>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</si>
  <si>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</si>
  <si>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</si>
  <si>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</si>
  <si>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</si>
  <si>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</si>
  <si>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</si>
  <si>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</si>
  <si>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</si>
  <si>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</si>
  <si>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</si>
  <si>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</si>
  <si>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</si>
  <si>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</si>
  <si>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</si>
  <si>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</si>
  <si>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</si>
  <si>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</si>
  <si>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</si>
  <si>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</si>
  <si>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</si>
  <si>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</si>
  <si>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</si>
  <si>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</si>
  <si>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</si>
  <si>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</si>
  <si>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</si>
  <si>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</si>
  <si>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</si>
  <si>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</si>
  <si>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</si>
  <si>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</si>
  <si>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</si>
  <si>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</si>
  <si>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</si>
  <si>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</si>
  <si>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</si>
  <si>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</si>
  <si>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</si>
  <si>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</si>
  <si>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</si>
  <si>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</si>
  <si>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</si>
  <si>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</si>
  <si>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</si>
  <si>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</si>
  <si>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</si>
  <si>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</si>
  <si>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</si>
  <si>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</si>
  <si>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</si>
  <si>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</si>
  <si>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</si>
  <si>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</si>
  <si>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</si>
  <si>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</si>
  <si>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</si>
  <si>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</si>
  <si>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</si>
  <si>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</si>
  <si>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</si>
  <si>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</si>
  <si>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</si>
  <si>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</si>
  <si>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</si>
  <si>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</si>
  <si>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</si>
  <si>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</si>
  <si>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</si>
  <si>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</si>
  <si>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</si>
  <si>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</si>
  <si>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</si>
  <si>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</si>
  <si>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</si>
  <si>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</si>
  <si>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</si>
  <si>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</si>
  <si>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</si>
  <si>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</si>
  <si>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</si>
  <si>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</si>
  <si>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</si>
  <si>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</si>
  <si>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</si>
  <si>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</si>
  <si>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</si>
  <si>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</si>
  <si>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</si>
  <si>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</si>
  <si>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</si>
  <si>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</si>
  <si>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</si>
  <si>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</si>
  <si>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</si>
  <si>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</si>
  <si>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</si>
  <si>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</si>
  <si>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</si>
  <si>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</si>
  <si>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</si>
  <si>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</si>
  <si>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</si>
  <si>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</si>
  <si>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</si>
  <si>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</si>
  <si>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</si>
  <si>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</si>
  <si>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</si>
  <si>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</si>
  <si>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</si>
  <si>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</si>
  <si>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</si>
  <si>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</si>
  <si>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</si>
  <si>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</si>
  <si>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</si>
  <si>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</si>
  <si>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</si>
  <si>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</si>
  <si>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</si>
  <si>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</si>
  <si>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</si>
  <si>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</si>
  <si>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</si>
  <si>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</si>
  <si>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</si>
  <si>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</si>
  <si>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</si>
  <si>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</si>
  <si>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</si>
  <si>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</si>
  <si>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</si>
  <si>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</si>
  <si>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</si>
  <si>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</si>
  <si>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</si>
  <si>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</si>
  <si>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</si>
  <si>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</si>
  <si>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</si>
  <si>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</si>
  <si>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</si>
  <si>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</si>
  <si>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</si>
  <si>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</si>
  <si>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</si>
  <si>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</si>
  <si>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</si>
  <si>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</si>
  <si>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</si>
  <si>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</si>
  <si>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</si>
  <si>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</si>
  <si>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</si>
  <si>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</si>
  <si>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</si>
  <si>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</si>
  <si>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</si>
  <si>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</si>
  <si>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</si>
  <si>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</si>
  <si>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</si>
  <si>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</si>
  <si>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</si>
  <si>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</si>
  <si>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</si>
  <si>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</si>
  <si>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</si>
  <si>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</si>
  <si>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</si>
  <si>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</si>
  <si>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</si>
  <si>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</si>
  <si>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</si>
  <si>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</si>
  <si>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</si>
  <si>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</si>
  <si>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</si>
  <si>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</si>
  <si>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</si>
  <si>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</si>
  <si>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</si>
  <si>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</si>
  <si>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</si>
  <si>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</si>
  <si>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</si>
  <si>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</si>
  <si>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</si>
  <si>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</si>
  <si>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</si>
  <si>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</si>
  <si>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</si>
  <si>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</si>
  <si>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</si>
  <si>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</si>
  <si>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</si>
  <si>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</si>
  <si>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</si>
  <si>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</si>
  <si>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</si>
  <si>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</si>
  <si>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</si>
  <si>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</si>
  <si>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</si>
  <si>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</si>
  <si>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</si>
  <si>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</si>
  <si>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</si>
  <si>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</si>
  <si>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</si>
  <si>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</si>
  <si>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</si>
  <si>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</si>
  <si>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</si>
  <si>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</si>
  <si>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</si>
  <si>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</si>
  <si>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</si>
  <si>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</si>
  <si>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</si>
  <si>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</si>
  <si>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</si>
  <si>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</si>
  <si>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</si>
  <si>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</si>
  <si>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</si>
  <si>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</si>
  <si>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</si>
  <si>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</si>
  <si>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</si>
  <si>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</si>
  <si>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</si>
  <si>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</si>
  <si>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</si>
  <si>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</si>
  <si>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</si>
  <si>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</si>
  <si>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</si>
  <si>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</si>
  <si>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</si>
  <si>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</si>
  <si>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</si>
  <si>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</si>
  <si>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</si>
  <si>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</si>
  <si>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</si>
  <si>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</si>
  <si>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</si>
  <si>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</si>
  <si>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</si>
  <si>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</si>
  <si>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</si>
  <si>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</si>
  <si>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</si>
  <si>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</si>
  <si>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</si>
  <si>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</si>
  <si>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</si>
  <si>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</si>
  <si>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</si>
  <si>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</si>
  <si>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</si>
  <si>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</si>
  <si>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</si>
  <si>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</si>
  <si>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</si>
  <si>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</si>
  <si>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</si>
  <si>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</si>
  <si>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</si>
  <si>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</si>
  <si>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</si>
  <si>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</si>
  <si>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</si>
  <si>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</si>
  <si>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</si>
  <si>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</si>
  <si>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</si>
  <si>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</si>
  <si>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</si>
  <si>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</si>
  <si>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</si>
  <si>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</si>
  <si>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</si>
  <si>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</si>
  <si>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</si>
  <si>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</si>
  <si>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</si>
  <si>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</si>
  <si>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</si>
  <si>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</si>
  <si>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</si>
  <si>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</si>
  <si>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</si>
  <si>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</si>
  <si>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</si>
  <si>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</si>
  <si>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</si>
  <si>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</si>
  <si>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</si>
  <si>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</si>
  <si>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</si>
  <si>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</si>
  <si>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</si>
  <si>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</si>
  <si>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</si>
  <si>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</si>
  <si>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</si>
  <si>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</si>
  <si>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</si>
  <si>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</si>
  <si>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</si>
  <si>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</si>
  <si>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</si>
  <si>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</si>
  <si>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</si>
  <si>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</si>
  <si>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</si>
  <si>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</si>
  <si>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</si>
  <si>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</si>
  <si>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</si>
  <si>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</si>
  <si>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</si>
  <si>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</si>
  <si>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</si>
  <si>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</si>
  <si>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</si>
  <si>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</si>
  <si>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</si>
  <si>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</si>
  <si>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</si>
  <si>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</si>
  <si>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</si>
  <si>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</si>
  <si>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</si>
  <si>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</si>
  <si>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</si>
  <si>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</si>
  <si>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</si>
  <si>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</si>
  <si>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</si>
  <si>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</si>
  <si>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</si>
  <si>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</si>
  <si>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</si>
  <si>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</si>
  <si>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</si>
  <si>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</si>
  <si>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</si>
  <si>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</si>
  <si>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</si>
  <si>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</si>
  <si>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</si>
  <si>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</si>
  <si>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</si>
  <si>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</si>
  <si>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</si>
  <si>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</si>
  <si>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</si>
  <si>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</si>
  <si>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</si>
  <si>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</si>
  <si>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</si>
  <si>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</si>
  <si>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</si>
  <si>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</si>
  <si>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</si>
  <si>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</si>
  <si>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</si>
  <si>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</si>
  <si>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</si>
  <si>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</si>
  <si>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</si>
  <si>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</si>
  <si>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</si>
  <si>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</si>
  <si>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</si>
  <si>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</si>
  <si>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</si>
  <si>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</si>
  <si>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</si>
  <si>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</si>
  <si>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</si>
  <si>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</si>
  <si>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</si>
  <si>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</si>
  <si>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</si>
  <si>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</si>
  <si>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</si>
  <si>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</si>
  <si>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</si>
  <si>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</si>
  <si>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</si>
  <si>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</si>
  <si>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</si>
  <si>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</si>
  <si>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</si>
  <si>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</si>
  <si>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</si>
  <si>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</si>
  <si>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</si>
  <si>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</si>
  <si>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</si>
  <si>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</si>
  <si>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</si>
  <si>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</si>
  <si>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</si>
  <si>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</si>
  <si>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</si>
  <si>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</si>
  <si>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</si>
  <si>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</si>
  <si>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</si>
  <si>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</si>
  <si>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</si>
  <si>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</si>
  <si>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</si>
  <si>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</si>
  <si>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</si>
  <si>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</si>
  <si>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</si>
  <si>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</si>
  <si>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</si>
  <si>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</si>
  <si>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</si>
  <si>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</si>
  <si>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</si>
  <si>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</si>
  <si>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</si>
  <si>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</si>
  <si>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</si>
  <si>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</si>
  <si>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</si>
  <si>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</si>
  <si>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</si>
  <si>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</si>
  <si>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</si>
  <si>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</si>
  <si>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</si>
  <si>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</si>
  <si>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</si>
  <si>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</si>
  <si>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</si>
  <si>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</si>
  <si>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</si>
  <si>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</si>
  <si>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</si>
  <si>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</si>
  <si>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</si>
  <si>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</si>
  <si>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</si>
  <si>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</si>
  <si>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</si>
  <si>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</si>
  <si>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</si>
  <si>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</si>
  <si>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</si>
  <si>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</si>
  <si>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</si>
  <si>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</si>
  <si>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</si>
  <si>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</si>
  <si>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</si>
  <si>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</si>
  <si>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</si>
  <si>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</si>
  <si>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</si>
  <si>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</si>
  <si>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</si>
  <si>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</si>
  <si>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</si>
  <si>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</si>
  <si>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</si>
  <si>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</si>
  <si>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</si>
  <si>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</si>
  <si>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</si>
  <si>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</si>
  <si>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</si>
  <si>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</si>
  <si>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</si>
  <si>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</si>
  <si>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</si>
  <si>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</si>
  <si>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</si>
  <si>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</si>
  <si>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</si>
  <si>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</si>
  <si>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</si>
  <si>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</si>
  <si>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</si>
  <si>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</si>
  <si>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</si>
  <si>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</si>
  <si>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</si>
  <si>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</si>
  <si>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</si>
  <si>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</si>
  <si>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</si>
  <si>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</si>
  <si>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</si>
  <si>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</si>
  <si>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</si>
  <si>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</si>
  <si>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</si>
  <si>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</si>
  <si>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</si>
  <si>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</si>
  <si>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</si>
  <si>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</si>
  <si>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</si>
  <si>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</si>
  <si>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</si>
  <si>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</si>
  <si>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</si>
  <si>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</si>
  <si>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</si>
  <si>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</si>
  <si>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</si>
  <si>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</si>
  <si>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</si>
  <si>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</si>
  <si>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</si>
  <si>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</si>
  <si>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</si>
  <si>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</si>
  <si>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</si>
  <si>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</si>
  <si>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</si>
  <si>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</si>
  <si>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</si>
  <si>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</si>
  <si>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</si>
  <si>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</si>
  <si>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</si>
  <si>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</si>
  <si>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</si>
  <si>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</si>
  <si>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</si>
  <si>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</si>
  <si>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</si>
  <si>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</si>
  <si>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</si>
  <si>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</si>
  <si>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</si>
  <si>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</si>
  <si>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</si>
  <si>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</si>
  <si>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</si>
  <si>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</si>
  <si>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</si>
  <si>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</si>
  <si>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</si>
  <si>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</si>
  <si>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</si>
  <si>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</si>
  <si>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</si>
  <si>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</si>
  <si>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</si>
  <si>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</si>
  <si>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</si>
  <si>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</si>
  <si>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</si>
  <si>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</si>
  <si>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</si>
  <si>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</si>
  <si>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</si>
  <si>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</si>
  <si>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</si>
  <si>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</si>
  <si>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</si>
  <si>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</si>
  <si>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</si>
  <si>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</si>
  <si>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</si>
  <si>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</si>
  <si>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</si>
  <si>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</si>
  <si>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</si>
  <si>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</si>
  <si>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</si>
  <si>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</si>
  <si>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</si>
  <si>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</si>
  <si>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</si>
  <si>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</si>
  <si>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</si>
  <si>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</si>
  <si>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</si>
  <si>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</si>
  <si>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</si>
  <si>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</si>
  <si>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</si>
  <si>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</si>
  <si>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</si>
  <si>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</si>
  <si>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</si>
  <si>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</si>
  <si>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</si>
  <si>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</si>
  <si>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</si>
  <si>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</si>
  <si>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</si>
  <si>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</si>
  <si>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</si>
  <si>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</si>
  <si>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</si>
  <si>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</si>
  <si>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</si>
  <si>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</si>
  <si>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</si>
  <si>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</si>
  <si>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</si>
  <si>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</si>
  <si>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</si>
  <si>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</si>
  <si>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</si>
  <si>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</si>
  <si>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</si>
  <si>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</si>
  <si>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</si>
  <si>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</si>
  <si>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</si>
  <si>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</si>
  <si>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</si>
  <si>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</si>
  <si>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</si>
  <si>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</si>
  <si>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</si>
  <si>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</si>
  <si>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</si>
  <si>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</si>
  <si>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</si>
  <si>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</si>
  <si>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</si>
  <si>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</si>
  <si>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</si>
  <si>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</si>
  <si>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</si>
  <si>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</si>
  <si>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</si>
  <si>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</si>
  <si>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</si>
  <si>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</si>
  <si>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</si>
  <si>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</si>
  <si>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</si>
  <si>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</si>
  <si>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</si>
  <si>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</si>
  <si>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</si>
  <si>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</si>
  <si>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</si>
  <si>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</si>
  <si>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</si>
  <si>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</si>
  <si>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</si>
  <si>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</si>
  <si>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</si>
  <si>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</si>
  <si>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</si>
  <si>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</si>
  <si>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</si>
  <si>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</si>
  <si>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</si>
  <si>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</si>
  <si>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</si>
  <si>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</si>
  <si>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</si>
  <si>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</si>
  <si>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</si>
  <si>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</si>
  <si>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</si>
  <si>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</si>
  <si>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</si>
  <si>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</si>
  <si>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</si>
  <si>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</si>
  <si>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</si>
  <si>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</si>
  <si>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</si>
  <si>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</si>
  <si>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</si>
  <si>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</si>
  <si>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</si>
  <si>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</si>
  <si>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</si>
  <si>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</si>
  <si>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</si>
  <si>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</si>
  <si>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</si>
  <si>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</si>
  <si>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</si>
  <si>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</si>
  <si>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</si>
  <si>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</si>
  <si>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</si>
  <si>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</si>
  <si>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</si>
  <si>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</si>
  <si>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</si>
  <si>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</si>
  <si>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</si>
  <si>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</si>
  <si>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</si>
  <si>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</si>
  <si>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</si>
  <si>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</si>
  <si>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</si>
  <si>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</si>
  <si>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</si>
  <si>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</si>
  <si>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</si>
  <si>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</si>
  <si>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</si>
  <si>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</si>
  <si>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</si>
  <si>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</si>
  <si>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</si>
  <si>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</si>
  <si>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</si>
  <si>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</si>
  <si>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</si>
  <si>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</si>
  <si>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</si>
  <si>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</si>
  <si>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</si>
  <si>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</si>
  <si>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</si>
  <si>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</si>
  <si>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</si>
  <si>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</si>
  <si>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</si>
  <si>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</si>
  <si>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</si>
  <si>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</si>
  <si>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</si>
  <si>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</si>
  <si>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</si>
  <si>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</si>
  <si>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</si>
  <si>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</si>
  <si>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</si>
  <si>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</si>
  <si>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</si>
  <si>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</si>
  <si>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</si>
  <si>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</si>
  <si>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</si>
  <si>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</si>
  <si>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</si>
  <si>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</si>
  <si>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</si>
  <si>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</si>
  <si>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</si>
  <si>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</si>
  <si>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</si>
  <si>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</si>
  <si>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</si>
  <si>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</si>
  <si>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</si>
  <si>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</si>
  <si>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</si>
  <si>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</si>
  <si>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</si>
  <si>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</si>
  <si>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</si>
  <si>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</si>
  <si>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</si>
  <si>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</si>
  <si>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</si>
  <si>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</si>
  <si>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</si>
  <si>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</si>
  <si>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</si>
  <si>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</si>
  <si>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</si>
  <si>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</si>
  <si>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</si>
  <si>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</si>
  <si>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</si>
  <si>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</si>
  <si>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</si>
  <si>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</si>
  <si>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</si>
  <si>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</si>
  <si>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</si>
  <si>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</si>
  <si>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</si>
  <si>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</si>
  <si>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</si>
  <si>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</si>
  <si>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</si>
  <si>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</si>
  <si>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</si>
  <si>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</si>
  <si>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</si>
  <si>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</si>
  <si>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</si>
  <si>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</si>
  <si>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</si>
  <si>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</si>
  <si>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</si>
  <si>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</si>
  <si>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</si>
  <si>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</si>
  <si>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</si>
  <si>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</si>
  <si>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</si>
  <si>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</si>
  <si>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</si>
  <si>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</si>
  <si>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</si>
  <si>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</si>
  <si>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</si>
  <si>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</si>
  <si>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</si>
  <si>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</si>
  <si>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</si>
  <si>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</si>
  <si>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</si>
  <si>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</si>
  <si>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</si>
  <si>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</si>
  <si>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</si>
  <si>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</si>
  <si>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</si>
  <si>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</si>
  <si>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</si>
  <si>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</si>
  <si>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</si>
  <si>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</si>
  <si>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</si>
  <si>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</si>
  <si>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</si>
  <si>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</si>
  <si>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</si>
  <si>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</si>
  <si>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</si>
  <si>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</si>
  <si>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</si>
  <si>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</si>
  <si>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</si>
  <si>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</si>
  <si>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</si>
  <si>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</si>
  <si>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</si>
  <si>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</si>
  <si>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</si>
  <si>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</si>
  <si>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</si>
  <si>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</si>
  <si>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</si>
  <si>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</si>
  <si>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</si>
  <si>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</si>
  <si>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</si>
  <si>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</si>
  <si>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</si>
  <si>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</si>
  <si>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</si>
  <si>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</si>
  <si>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</si>
  <si>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</si>
  <si>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</si>
  <si>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</si>
  <si>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</si>
  <si>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</si>
  <si>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</si>
  <si>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</si>
  <si>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</si>
  <si>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</si>
  <si>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</si>
  <si>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</si>
  <si>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</si>
  <si>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</si>
  <si>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</si>
  <si>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</si>
  <si>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</si>
  <si>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</si>
  <si>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</si>
  <si>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</si>
  <si>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</si>
  <si>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</si>
  <si>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</si>
  <si>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</si>
  <si>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</si>
  <si>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</si>
  <si>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</si>
  <si>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</si>
  <si>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</si>
  <si>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</si>
  <si>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</si>
  <si>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</si>
  <si>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</si>
  <si>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</si>
  <si>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</si>
  <si>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</si>
  <si>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</si>
  <si>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</si>
  <si>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</si>
  <si>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</si>
  <si>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</si>
  <si>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</si>
  <si>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</si>
  <si>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</si>
  <si>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</si>
  <si>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</si>
  <si>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</si>
  <si>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</si>
  <si>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</si>
  <si>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</si>
  <si>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</si>
  <si>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</si>
  <si>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</si>
  <si>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</si>
  <si>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</si>
  <si>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</si>
  <si>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</si>
  <si>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</si>
  <si>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</si>
  <si>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</si>
  <si>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</si>
  <si>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</si>
  <si>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</si>
  <si>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</si>
  <si>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</si>
  <si>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</si>
  <si>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</si>
  <si>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</si>
  <si>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</si>
  <si>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</si>
  <si>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</si>
  <si>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</si>
  <si>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</si>
  <si>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</si>
  <si>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</si>
  <si>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</si>
  <si>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</si>
  <si>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</si>
  <si>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</si>
  <si>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</si>
  <si>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</si>
  <si>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</si>
  <si>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</si>
  <si>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</si>
  <si>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</si>
  <si>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</si>
  <si>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</si>
  <si>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</si>
  <si>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</si>
  <si>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</si>
  <si>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</si>
  <si>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</si>
  <si>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</si>
  <si>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</si>
  <si>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</si>
  <si>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</si>
  <si>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</si>
  <si>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</si>
  <si>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</si>
  <si>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</si>
  <si>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</si>
  <si>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</si>
  <si>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</si>
  <si>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</si>
  <si>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</si>
  <si>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</si>
  <si>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</si>
  <si>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</si>
  <si>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</si>
  <si>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</si>
  <si>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</si>
  <si>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</si>
  <si>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</si>
  <si>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</si>
  <si>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</si>
  <si>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</si>
  <si>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</si>
  <si>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</si>
  <si>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</si>
  <si>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</si>
  <si>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</si>
  <si>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</si>
  <si>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</si>
  <si>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</si>
  <si>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</si>
  <si>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</si>
  <si>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</si>
  <si>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</si>
  <si>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</si>
  <si>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</si>
  <si>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</si>
  <si>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</si>
  <si>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</si>
  <si>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</si>
  <si>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</si>
  <si>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</si>
  <si>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</si>
  <si>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</si>
  <si>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</si>
  <si>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</si>
  <si>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</si>
  <si>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</si>
  <si>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</si>
  <si>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</si>
  <si>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</si>
  <si>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</si>
  <si>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</si>
  <si>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</si>
  <si>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</si>
  <si>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</si>
  <si>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</si>
  <si>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</si>
  <si>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</si>
  <si>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</si>
  <si>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</si>
  <si>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</si>
  <si>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</si>
  <si>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</si>
  <si>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</si>
  <si>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</si>
  <si>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</si>
  <si>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</si>
  <si>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</si>
  <si>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</si>
  <si>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</si>
  <si>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</si>
  <si>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</si>
  <si>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</si>
  <si>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</si>
  <si>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</si>
  <si>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</si>
  <si>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</si>
  <si>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</si>
  <si>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</si>
  <si>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</si>
  <si>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</si>
  <si>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</si>
  <si>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</si>
  <si>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</si>
  <si>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</si>
  <si>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</si>
  <si>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</si>
  <si>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</si>
  <si>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</si>
  <si>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</si>
  <si>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</si>
  <si>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</si>
  <si>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</si>
  <si>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</si>
  <si>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</si>
  <si>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</si>
  <si>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</si>
  <si>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</si>
  <si>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</si>
  <si>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</si>
  <si>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</si>
  <si>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</si>
  <si>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</si>
  <si>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</si>
  <si>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</si>
  <si>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</si>
  <si>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</si>
  <si>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</si>
  <si>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</si>
  <si>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</si>
  <si>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</si>
  <si>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</si>
  <si>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</si>
  <si>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</si>
  <si>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</si>
  <si>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</si>
  <si>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</si>
  <si>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</si>
  <si>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</si>
  <si>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</si>
  <si>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</si>
  <si>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</si>
  <si>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</si>
  <si>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</si>
  <si>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</si>
  <si>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</si>
  <si>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</si>
  <si>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</si>
  <si>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</si>
  <si>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</si>
  <si>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</si>
  <si>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</si>
  <si>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</si>
  <si>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</si>
  <si>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</si>
  <si>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</si>
  <si>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</si>
  <si>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</si>
  <si>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</si>
  <si>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</si>
  <si>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</si>
  <si>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</si>
  <si>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</si>
  <si>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</si>
  <si>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</si>
  <si>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</si>
  <si>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</si>
  <si>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</si>
  <si>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</si>
  <si>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</si>
  <si>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</si>
  <si>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</si>
  <si>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</si>
  <si>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</si>
  <si>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</si>
  <si>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</si>
  <si>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</si>
  <si>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</si>
  <si>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</si>
  <si>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</si>
  <si>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</si>
  <si>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</si>
  <si>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</si>
  <si>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</si>
  <si>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</si>
  <si>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</si>
  <si>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</si>
  <si>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</si>
  <si>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</si>
  <si>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</si>
  <si>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</si>
  <si>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</si>
  <si>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</si>
  <si>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</si>
  <si>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</si>
  <si>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</si>
  <si>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</si>
  <si>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</si>
  <si>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</si>
  <si>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</si>
  <si>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</si>
  <si>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</si>
  <si>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</si>
  <si>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</si>
  <si>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</si>
  <si>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</si>
  <si>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</si>
  <si>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</si>
  <si>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</si>
  <si>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</si>
  <si>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</si>
  <si>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</si>
  <si>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</si>
  <si>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</si>
  <si>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</si>
  <si>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</si>
  <si>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</si>
  <si>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</si>
  <si>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</si>
  <si>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</si>
  <si>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</si>
  <si>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</si>
  <si>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</si>
  <si>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</si>
  <si>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</si>
  <si>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</si>
  <si>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</si>
  <si>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</si>
  <si>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</si>
  <si>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</si>
  <si>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</si>
  <si>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</si>
  <si>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</si>
  <si>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</si>
  <si>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</si>
  <si>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</si>
  <si>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</si>
  <si>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</si>
  <si>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</si>
  <si>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</si>
  <si>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</si>
  <si>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</si>
  <si>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</si>
  <si>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</si>
  <si>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</si>
  <si>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</si>
  <si>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</si>
  <si>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</si>
  <si>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</si>
  <si>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</si>
  <si>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</si>
  <si>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</si>
  <si>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</si>
  <si>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</si>
  <si>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</si>
  <si>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</si>
  <si>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</si>
  <si>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</si>
  <si>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</si>
  <si>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</si>
  <si>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</si>
  <si>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</si>
  <si>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</si>
  <si>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</si>
  <si>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</si>
  <si>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</si>
  <si>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</si>
  <si>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</si>
  <si>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</si>
  <si>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</si>
  <si>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</si>
  <si>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</si>
  <si>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</si>
  <si>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</si>
  <si>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</si>
  <si>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</si>
  <si>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</si>
  <si>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</si>
  <si>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</si>
  <si>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</si>
  <si>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</si>
  <si>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</si>
  <si>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</si>
  <si>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</si>
  <si>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</si>
  <si>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</si>
  <si>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</si>
  <si>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</si>
  <si>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</si>
  <si>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</si>
  <si>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</si>
  <si>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</si>
  <si>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</si>
  <si>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</si>
  <si>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</si>
  <si>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</si>
  <si>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</si>
  <si>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</si>
  <si>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</si>
  <si>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</si>
  <si>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</si>
  <si>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</si>
  <si>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</si>
  <si>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</si>
  <si>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</si>
  <si>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</si>
  <si>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</si>
  <si>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</si>
  <si>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</si>
  <si>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</si>
  <si>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</si>
  <si>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</si>
  <si>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</si>
  <si>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</si>
  <si>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</si>
  <si>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</si>
  <si>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</si>
  <si>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</si>
  <si>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</si>
  <si>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</si>
  <si>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</si>
  <si>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</si>
  <si>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</si>
  <si>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</si>
  <si>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</si>
  <si>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</si>
  <si>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</si>
  <si>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</si>
  <si>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</si>
  <si>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</si>
  <si>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</si>
  <si>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</si>
  <si>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</si>
  <si>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</si>
  <si>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</si>
  <si>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</si>
  <si>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</si>
  <si>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</si>
  <si>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</si>
  <si>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</si>
  <si>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</si>
  <si>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</si>
  <si>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</si>
  <si>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</si>
  <si>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</si>
  <si>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</si>
  <si>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</si>
  <si>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</si>
  <si>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</si>
  <si>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</si>
  <si>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</si>
  <si>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</si>
  <si>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</si>
  <si>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</si>
  <si>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</si>
  <si>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</si>
  <si>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</si>
  <si>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</si>
  <si>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</si>
  <si>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</si>
  <si>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</si>
  <si>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</si>
  <si>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</si>
  <si>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</si>
  <si>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</si>
  <si>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</si>
  <si>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</si>
  <si>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</si>
  <si>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</si>
  <si>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</si>
  <si>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</si>
  <si>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</si>
  <si>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</si>
  <si>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</si>
  <si>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</si>
  <si>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</si>
  <si>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</si>
  <si>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</si>
  <si>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</si>
  <si>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</si>
  <si>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</si>
  <si>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</si>
  <si>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</si>
  <si>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</si>
  <si>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</si>
  <si>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</si>
  <si>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</si>
  <si>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</si>
  <si>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</si>
  <si>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</si>
  <si>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</si>
  <si>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</si>
  <si>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</si>
  <si>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</si>
  <si>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</si>
  <si>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</si>
  <si>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</si>
  <si>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</si>
  <si>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</si>
  <si>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</si>
  <si>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</si>
  <si>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</si>
  <si>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</si>
  <si>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</si>
  <si>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</si>
  <si>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</si>
  <si>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</si>
  <si>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</si>
  <si>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</si>
  <si>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</si>
  <si>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</si>
  <si>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</si>
  <si>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</si>
  <si>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</si>
  <si>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</si>
  <si>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</si>
  <si>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</si>
  <si>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</si>
  <si>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</si>
  <si>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</si>
  <si>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</si>
  <si>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</si>
  <si>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</si>
  <si>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</si>
  <si>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</si>
  <si>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</si>
  <si>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</si>
  <si>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</si>
  <si>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</si>
  <si>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</si>
  <si>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</si>
  <si>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</si>
  <si>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</si>
  <si>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</si>
  <si>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</si>
  <si>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</si>
  <si>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</si>
  <si>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</si>
  <si>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</si>
  <si>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</si>
  <si>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</si>
  <si>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</si>
  <si>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</si>
  <si>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</si>
  <si>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</si>
  <si>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</si>
  <si>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</si>
  <si>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</si>
  <si>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</si>
  <si>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</si>
  <si>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</si>
  <si>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</si>
  <si>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</si>
  <si>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</si>
  <si>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</si>
  <si>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</si>
  <si>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</si>
  <si>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</si>
  <si>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</si>
  <si>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</si>
  <si>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</si>
  <si>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</si>
  <si>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</si>
  <si>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</si>
  <si>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</si>
  <si>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</si>
  <si>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</si>
  <si>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</si>
  <si>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</si>
  <si>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</si>
  <si>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</si>
  <si>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</si>
  <si>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</si>
  <si>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</si>
  <si>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</si>
  <si>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</si>
  <si>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</si>
  <si>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</si>
  <si>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</si>
  <si>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</si>
  <si>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</si>
  <si>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</si>
  <si>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</si>
  <si>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</si>
  <si>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</si>
  <si>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</si>
  <si>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</si>
  <si>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</si>
  <si>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</si>
  <si>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</si>
  <si>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</si>
  <si>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</si>
  <si>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</si>
  <si>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</si>
  <si>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</si>
  <si>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</si>
  <si>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</si>
  <si>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</si>
  <si>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</si>
  <si>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</si>
  <si>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</si>
  <si>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</si>
  <si>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</si>
  <si>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</si>
  <si>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</si>
  <si>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</si>
  <si>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</si>
  <si>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</si>
  <si>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</si>
  <si>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</si>
  <si>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</si>
  <si>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</si>
  <si>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</si>
  <si>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</si>
  <si>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</si>
  <si>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</si>
  <si>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</si>
  <si>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</si>
  <si>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</si>
  <si>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</si>
  <si>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</si>
  <si>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</si>
  <si>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</si>
  <si>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</si>
  <si>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</si>
  <si>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</si>
  <si>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</si>
  <si>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</si>
  <si>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</si>
  <si>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</si>
  <si>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</si>
  <si>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</si>
  <si>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</si>
  <si>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</si>
  <si>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</si>
  <si>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</si>
  <si>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</si>
  <si>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</si>
  <si>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</si>
  <si>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</si>
  <si>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</si>
  <si>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</si>
  <si>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</si>
  <si>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</si>
  <si>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</si>
  <si>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</si>
  <si>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</si>
  <si>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</si>
  <si>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</si>
  <si>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</si>
  <si>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</si>
  <si>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</si>
  <si>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</si>
  <si>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</si>
  <si>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</si>
  <si>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</si>
  <si>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</si>
  <si>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</si>
  <si>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</si>
  <si>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</si>
  <si>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</si>
  <si>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</si>
  <si>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</si>
  <si>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</si>
  <si>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</si>
  <si>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</si>
  <si>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</si>
  <si>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</si>
  <si>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</si>
  <si>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</si>
  <si>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</si>
  <si>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</si>
  <si>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</si>
  <si>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</si>
  <si>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</si>
  <si>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</si>
  <si>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</si>
  <si>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</si>
  <si>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</si>
  <si>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</si>
  <si>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</si>
  <si>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</si>
  <si>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</si>
  <si>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</si>
  <si>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</si>
  <si>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</si>
  <si>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</si>
  <si>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</si>
  <si>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</si>
  <si>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</si>
  <si>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</si>
  <si>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</si>
  <si>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</si>
  <si>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</si>
  <si>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</si>
  <si>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</si>
  <si>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</si>
  <si>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</si>
  <si>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</si>
  <si>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</si>
  <si>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</si>
  <si>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</si>
  <si>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</si>
  <si>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</si>
  <si>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</si>
  <si>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</si>
  <si>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</si>
  <si>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</si>
  <si>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</si>
  <si>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</si>
  <si>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</si>
  <si>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</si>
  <si>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</si>
  <si>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</si>
  <si>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</si>
  <si>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</si>
  <si>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</si>
  <si>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</si>
  <si>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</si>
  <si>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</si>
  <si>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</si>
  <si>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</si>
  <si>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</si>
  <si>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</si>
  <si>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</si>
  <si>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</si>
  <si>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</si>
  <si>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</si>
  <si>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</si>
  <si>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</si>
  <si>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</si>
  <si>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</si>
  <si>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</si>
  <si>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</si>
  <si>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</si>
  <si>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</si>
  <si>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</si>
  <si>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</si>
  <si>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</si>
  <si>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</si>
  <si>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</si>
  <si>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</si>
  <si>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</si>
  <si>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</si>
  <si>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</si>
  <si>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</si>
  <si>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</si>
  <si>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</si>
  <si>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</si>
  <si>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</si>
  <si>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</si>
  <si>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</si>
  <si>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</si>
  <si>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</si>
  <si>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</si>
  <si>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</si>
  <si>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</si>
  <si>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</si>
  <si>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</si>
  <si>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</si>
  <si>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</si>
  <si>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</si>
  <si>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</si>
  <si>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</si>
  <si>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</si>
  <si>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</si>
  <si>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</si>
  <si>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</si>
  <si>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</si>
  <si>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</si>
  <si>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</si>
  <si>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</si>
  <si>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</si>
  <si>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</si>
  <si>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</si>
  <si>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</si>
  <si>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</si>
  <si>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</si>
  <si>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</si>
  <si>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</si>
  <si>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</si>
  <si>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</si>
  <si>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</si>
  <si>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</si>
  <si>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</si>
  <si>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</si>
  <si>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</si>
  <si>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</si>
  <si>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</si>
  <si>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</si>
  <si>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</si>
  <si>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</si>
  <si>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</si>
  <si>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</si>
  <si>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</si>
  <si>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</si>
  <si>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</si>
  <si>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</si>
  <si>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</si>
  <si>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</si>
  <si>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</si>
  <si>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</si>
  <si>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</si>
  <si>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</si>
  <si>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</si>
  <si>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</si>
  <si>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</si>
  <si>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</si>
  <si>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</si>
  <si>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</si>
  <si>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</si>
  <si>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</si>
  <si>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</si>
  <si>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</si>
  <si>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</si>
  <si>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</si>
  <si>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</si>
  <si>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</si>
  <si>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</si>
  <si>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</si>
  <si>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</si>
  <si>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</si>
  <si>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</si>
  <si>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</si>
  <si>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</si>
  <si>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</si>
  <si>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</si>
  <si>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</si>
  <si>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</si>
  <si>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</si>
  <si>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</si>
  <si>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</si>
  <si>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</si>
  <si>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</si>
  <si>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</si>
  <si>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</si>
  <si>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</si>
  <si>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</si>
  <si>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</si>
  <si>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</si>
  <si>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</si>
  <si>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</si>
  <si>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</si>
  <si>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</si>
  <si>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</si>
  <si>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</si>
  <si>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</si>
  <si>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</si>
  <si>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</si>
  <si>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</si>
  <si>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</si>
  <si>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</si>
  <si>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</si>
  <si>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</si>
  <si>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</si>
  <si>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</si>
  <si>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</si>
  <si>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</si>
  <si>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</si>
  <si>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</si>
  <si>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</si>
  <si>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</si>
  <si>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</si>
  <si>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</si>
  <si>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</si>
  <si>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</si>
  <si>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</si>
  <si>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</si>
  <si>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</si>
  <si>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</si>
  <si>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</si>
  <si>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</si>
  <si>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</si>
  <si>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</si>
  <si>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</si>
  <si>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</si>
  <si>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</si>
  <si>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</si>
  <si>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</si>
  <si>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</si>
  <si>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</si>
  <si>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</si>
  <si>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</si>
  <si>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</si>
  <si>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</si>
  <si>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</si>
  <si>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</si>
  <si>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</si>
  <si>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</si>
  <si>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</si>
  <si>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</si>
  <si>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</si>
  <si>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</si>
  <si>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</si>
  <si>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</si>
  <si>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</si>
  <si>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</si>
  <si>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</si>
  <si>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</si>
  <si>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</si>
  <si>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</si>
  <si>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</si>
  <si>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</si>
  <si>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</si>
  <si>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</si>
  <si>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</si>
  <si>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</si>
  <si>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</si>
  <si>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</si>
  <si>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</si>
  <si>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</si>
  <si>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</si>
  <si>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</si>
  <si>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</si>
  <si>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</si>
  <si>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</si>
  <si>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</si>
  <si>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</si>
  <si>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</si>
  <si>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</si>
  <si>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</si>
  <si>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</si>
  <si>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</si>
  <si>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</si>
  <si>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</si>
  <si>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</si>
  <si>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</si>
  <si>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</si>
  <si>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</si>
  <si>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</si>
  <si>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</si>
  <si>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</si>
  <si>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</si>
  <si>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</si>
  <si>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</si>
  <si>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</si>
  <si>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</si>
  <si>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</si>
  <si>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</si>
  <si>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</si>
  <si>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</si>
  <si>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</si>
  <si>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</si>
  <si>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</si>
  <si>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</si>
  <si>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</si>
  <si>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</si>
  <si>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</si>
  <si>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</si>
  <si>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</si>
  <si>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</si>
  <si>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</si>
  <si>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</si>
  <si>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</si>
  <si>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</si>
  <si>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</si>
  <si>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</si>
  <si>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</si>
  <si>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</si>
  <si>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</si>
  <si>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</si>
  <si>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</si>
  <si>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</si>
  <si>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</si>
  <si>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</si>
  <si>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</si>
  <si>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</si>
  <si>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</si>
  <si>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</si>
  <si>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</si>
  <si>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</si>
  <si>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</si>
  <si>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</si>
  <si>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</si>
  <si>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</si>
  <si>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</si>
  <si>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</si>
  <si>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</si>
  <si>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</si>
  <si>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</si>
  <si>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</si>
  <si>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</si>
  <si>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</si>
  <si>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</si>
  <si>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</si>
  <si>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</si>
  <si>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</si>
  <si>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</si>
  <si>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</si>
  <si>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</si>
  <si>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</si>
  <si>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</si>
  <si>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</si>
  <si>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</si>
  <si>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</si>
  <si>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</si>
  <si>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</si>
  <si>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</si>
  <si>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</si>
  <si>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</si>
  <si>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</si>
  <si>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</si>
  <si>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</si>
  <si>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</si>
  <si>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</si>
  <si>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</si>
  <si>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</si>
  <si>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</si>
  <si>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</si>
  <si>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</si>
  <si>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</si>
  <si>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</si>
  <si>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</si>
  <si>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</si>
  <si>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</si>
  <si>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</si>
  <si>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</si>
  <si>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</si>
  <si>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</si>
  <si>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</si>
  <si>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</si>
  <si>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</si>
  <si>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</si>
  <si>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</si>
  <si>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</si>
  <si>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</si>
  <si>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</si>
  <si>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</si>
  <si>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</si>
  <si>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</si>
  <si>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</si>
  <si>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</si>
  <si>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</si>
  <si>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</si>
  <si>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</si>
  <si>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</si>
  <si>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</si>
  <si>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</si>
  <si>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</si>
  <si>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</si>
  <si>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</si>
  <si>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</si>
  <si>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</si>
  <si>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</si>
  <si>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</si>
  <si>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</si>
  <si>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</si>
  <si>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</si>
  <si>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</si>
  <si>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</si>
  <si>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</si>
  <si>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</si>
  <si>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</si>
  <si>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</si>
  <si>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</si>
  <si>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</si>
  <si>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</si>
  <si>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</si>
  <si>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</si>
  <si>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</si>
  <si>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</si>
  <si>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</si>
  <si>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</si>
  <si>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</si>
  <si>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</si>
  <si>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</si>
  <si>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</si>
  <si>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</si>
  <si>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</si>
  <si>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</si>
  <si>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</si>
  <si>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</si>
  <si>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</si>
  <si>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</si>
  <si>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</si>
  <si>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</si>
  <si>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</si>
  <si>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</si>
  <si>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</si>
  <si>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</si>
  <si>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</si>
  <si>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</si>
  <si>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</si>
  <si>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</si>
  <si>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</si>
  <si>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</si>
  <si>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</si>
  <si>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</si>
  <si>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</si>
  <si>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</si>
  <si>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</si>
  <si>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</si>
  <si>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</si>
  <si>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</si>
  <si>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</si>
  <si>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</si>
  <si>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</si>
  <si>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</si>
  <si>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</si>
  <si>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</si>
  <si>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</si>
  <si>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</si>
  <si>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</si>
  <si>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</si>
  <si>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</si>
  <si>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</si>
  <si>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</si>
  <si>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</si>
  <si>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</si>
  <si>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</si>
  <si>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</si>
  <si>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</si>
  <si>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</si>
  <si>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</si>
  <si>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</si>
  <si>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</si>
  <si>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</si>
  <si>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</si>
  <si>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</si>
  <si>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</si>
  <si>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</si>
  <si>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</si>
  <si>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</si>
  <si>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</si>
  <si>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</si>
  <si>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</si>
  <si>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</si>
  <si>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</si>
  <si>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</si>
  <si>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</si>
  <si>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</si>
  <si>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</si>
  <si>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</si>
  <si>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</si>
  <si>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</si>
  <si>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</si>
  <si>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</si>
  <si>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</si>
  <si>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</si>
  <si>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</si>
  <si>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</si>
  <si>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</si>
  <si>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</si>
  <si>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</si>
  <si>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</si>
  <si>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</si>
  <si>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</si>
  <si>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</si>
  <si>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</si>
  <si>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</si>
  <si>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</si>
  <si>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</si>
  <si>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</si>
  <si>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</si>
  <si>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</si>
  <si>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</si>
  <si>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</si>
  <si>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</si>
  <si>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</si>
  <si>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</si>
  <si>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</si>
  <si>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</si>
  <si>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</si>
  <si>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</si>
  <si>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</si>
  <si>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</si>
  <si>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</si>
  <si>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</si>
  <si>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</si>
  <si>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</si>
  <si>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</si>
  <si>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</si>
  <si>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</si>
  <si>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</si>
  <si>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</si>
  <si>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</si>
  <si>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</si>
  <si>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</si>
  <si>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</si>
  <si>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</si>
  <si>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</si>
  <si>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</si>
  <si>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</si>
  <si>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</si>
  <si>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</si>
  <si>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</si>
  <si>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</si>
  <si>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</si>
  <si>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</si>
  <si>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</si>
  <si>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</si>
  <si>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</si>
  <si>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</si>
  <si>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</si>
  <si>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</si>
  <si>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</si>
  <si>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</si>
  <si>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</si>
  <si>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</si>
  <si>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</si>
  <si>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</si>
  <si>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</si>
  <si>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</si>
  <si>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</si>
  <si>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</si>
  <si>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</si>
  <si>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</si>
  <si>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</si>
  <si>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</si>
  <si>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</si>
  <si>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</si>
  <si>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</si>
  <si>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</si>
  <si>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</si>
  <si>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</si>
  <si>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</si>
  <si>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</si>
  <si>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</si>
  <si>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</si>
  <si>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</si>
  <si>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</si>
  <si>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</si>
  <si>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</si>
  <si>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</si>
  <si>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</si>
  <si>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</si>
  <si>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</si>
  <si>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</si>
  <si>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</si>
  <si>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</si>
  <si>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</si>
  <si>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</si>
  <si>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</si>
  <si>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</si>
  <si>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</si>
  <si>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</si>
  <si>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</si>
  <si>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</si>
  <si>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</si>
  <si>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</si>
  <si>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</si>
  <si>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</si>
  <si>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</si>
  <si>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</si>
  <si>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</si>
  <si>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</si>
  <si>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</si>
  <si>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</si>
  <si>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</si>
  <si>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</si>
  <si>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</si>
  <si>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</si>
  <si>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</si>
  <si>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</si>
  <si>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</si>
  <si>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</si>
  <si>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</si>
  <si>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</si>
  <si>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</si>
  <si>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</si>
  <si>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</si>
  <si>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</si>
  <si>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</si>
  <si>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</si>
  <si>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</si>
  <si>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</si>
  <si>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</si>
  <si>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</si>
  <si>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</si>
  <si>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</si>
  <si>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</si>
  <si>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</si>
  <si>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</si>
  <si>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</si>
  <si>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</si>
  <si>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</si>
  <si>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</si>
  <si>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</si>
  <si>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</si>
  <si>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</si>
  <si>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</si>
  <si>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</si>
  <si>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</si>
  <si>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</si>
  <si>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</si>
  <si>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</si>
  <si>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</si>
  <si>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</si>
  <si>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</si>
  <si>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</si>
  <si>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</si>
  <si>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</si>
  <si>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</si>
  <si>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</si>
  <si>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</si>
  <si>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</si>
  <si>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</si>
  <si>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</si>
  <si>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</si>
  <si>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</si>
  <si>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</si>
  <si>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</si>
  <si>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</si>
  <si>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</si>
  <si>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</si>
  <si>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</si>
  <si>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</si>
  <si>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</si>
  <si>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</si>
  <si>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</si>
  <si>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</si>
  <si>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</si>
  <si>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</si>
  <si>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</si>
  <si>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</si>
  <si>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</si>
  <si>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</si>
  <si>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</si>
  <si>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</si>
  <si>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</si>
  <si>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</si>
  <si>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</si>
  <si>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</si>
  <si>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</si>
  <si>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</si>
  <si>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</si>
  <si>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</si>
  <si>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</si>
  <si>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</si>
  <si>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</si>
  <si>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</si>
  <si>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</si>
  <si>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</si>
  <si>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</si>
  <si>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</si>
  <si>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</si>
  <si>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</si>
  <si>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</si>
  <si>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</si>
  <si>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</si>
  <si>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</si>
  <si>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</si>
  <si>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</si>
  <si>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</si>
  <si>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</si>
  <si>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</si>
  <si>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</si>
  <si>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</si>
  <si>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</si>
  <si>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</si>
  <si>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</si>
  <si>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</si>
  <si>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</si>
  <si>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</si>
  <si>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</si>
  <si>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</si>
  <si>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</si>
  <si>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</si>
  <si>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</si>
  <si>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</si>
  <si>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</si>
  <si>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</si>
  <si>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</si>
  <si>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</si>
  <si>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</si>
  <si>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</si>
  <si>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</si>
  <si>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</si>
  <si>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</si>
  <si>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</si>
  <si>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</si>
  <si>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</si>
  <si>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</si>
  <si>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</si>
  <si>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</si>
  <si>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</si>
  <si>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</si>
  <si>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</si>
  <si>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</si>
  <si>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</si>
  <si>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</si>
  <si>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</si>
  <si>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</si>
  <si>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</si>
  <si>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</si>
  <si>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</si>
  <si>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</si>
  <si>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</si>
  <si>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</si>
  <si>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</si>
  <si>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</si>
  <si>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</si>
  <si>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</si>
  <si>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</si>
  <si>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</si>
  <si>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</si>
  <si>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</si>
  <si>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</si>
  <si>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</si>
  <si>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</si>
  <si>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</si>
  <si>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</si>
  <si>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</si>
  <si>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</si>
  <si>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</si>
  <si>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</si>
  <si>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</si>
  <si>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</si>
  <si>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</si>
  <si>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</si>
  <si>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</si>
  <si>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</si>
  <si>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</si>
  <si>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</si>
  <si>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</si>
  <si>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</si>
  <si>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</si>
  <si>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</si>
  <si>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</si>
  <si>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</si>
  <si>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</si>
  <si>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</si>
  <si>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</si>
  <si>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</si>
  <si>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</si>
  <si>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</si>
  <si>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</si>
  <si>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</si>
  <si>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</si>
  <si>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</si>
  <si>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</si>
  <si>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</si>
  <si>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</si>
  <si>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</si>
  <si>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</si>
  <si>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</si>
  <si>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</si>
  <si>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</si>
  <si>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</si>
  <si>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</si>
  <si>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</si>
  <si>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</si>
  <si>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</si>
  <si>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</si>
  <si>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</si>
  <si>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</si>
  <si>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</si>
  <si>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</si>
  <si>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</si>
  <si>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</si>
  <si>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</si>
  <si>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</si>
  <si>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</si>
  <si>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</si>
  <si>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</si>
  <si>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</si>
  <si>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</si>
  <si>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</si>
  <si>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</si>
  <si>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</si>
  <si>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</si>
  <si>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</si>
  <si>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</si>
  <si>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</si>
  <si>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</si>
  <si>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</si>
  <si>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</si>
  <si>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</si>
  <si>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</si>
  <si>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</si>
  <si>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</si>
  <si>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</si>
  <si>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</si>
  <si>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</si>
  <si>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</si>
  <si>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</si>
  <si>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</si>
  <si>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</si>
  <si>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</si>
  <si>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</si>
  <si>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</si>
  <si>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</si>
  <si>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</si>
  <si>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</si>
  <si>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</si>
  <si>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</si>
  <si>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</si>
  <si>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</si>
  <si>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</si>
  <si>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</si>
  <si>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</si>
  <si>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</si>
  <si>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</si>
  <si>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</si>
  <si>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</si>
  <si>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</si>
  <si>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</si>
  <si>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武島　文子</t>
    <rPh sb="0" eb="2">
      <t>タケシマ</t>
    </rPh>
    <rPh sb="3" eb="5">
      <t>アヤコ</t>
    </rPh>
    <phoneticPr fontId="1"/>
  </si>
  <si>
    <t>施設長、計画作成担当者</t>
    <rPh sb="0" eb="3">
      <t>シセツチョウ</t>
    </rPh>
    <rPh sb="4" eb="11">
      <t>ケイカクサクセイタントウシャ</t>
    </rPh>
    <phoneticPr fontId="1"/>
  </si>
  <si>
    <t>1410092010159</t>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</si>
  <si>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</si>
  <si>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</si>
  <si>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</si>
  <si>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</si>
  <si>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</si>
  <si>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福岡県福岡市中央区清川1丁目3番1号</t>
    <rPh sb="0" eb="3">
      <t>フクオカケン</t>
    </rPh>
    <rPh sb="3" eb="6">
      <t>フクオカシ</t>
    </rPh>
    <rPh sb="6" eb="9">
      <t>チュウオウク</t>
    </rPh>
    <rPh sb="9" eb="11">
      <t>キヨカワ</t>
    </rPh>
    <rPh sb="12" eb="14">
      <t>チョウメ</t>
    </rPh>
    <rPh sb="15" eb="16">
      <t>バン</t>
    </rPh>
    <rPh sb="17" eb="18">
      <t>ゴウ</t>
    </rPh>
    <phoneticPr fontId="1"/>
  </si>
  <si>
    <t>092</t>
    <phoneticPr fontId="1"/>
  </si>
  <si>
    <t>526</t>
    <phoneticPr fontId="1"/>
  </si>
  <si>
    <t>8730</t>
    <phoneticPr fontId="1"/>
  </si>
  <si>
    <t>8740</t>
    <phoneticPr fontId="1"/>
  </si>
  <si>
    <t>http://</t>
  </si>
  <si>
    <t>www.goodtimehome.com</t>
    <phoneticPr fontId="1"/>
  </si>
  <si>
    <t>伊藤　鐘賛</t>
    <rPh sb="0" eb="2">
      <t>イトウ</t>
    </rPh>
    <rPh sb="3" eb="4">
      <t>カネ</t>
    </rPh>
    <rPh sb="4" eb="5">
      <t>サン</t>
    </rPh>
    <phoneticPr fontId="1"/>
  </si>
  <si>
    <t>代表取締役</t>
    <rPh sb="0" eb="2">
      <t>ダイヒョウ</t>
    </rPh>
    <rPh sb="2" eb="5">
      <t>トリシマリヤク</t>
    </rPh>
    <phoneticPr fontId="1"/>
  </si>
  <si>
    <t>グッドタイムナーシングホーム・港南台</t>
    <rPh sb="15" eb="18">
      <t>コウナンダイ</t>
    </rPh>
    <phoneticPr fontId="1"/>
  </si>
  <si>
    <t>ぐっどたいむなーしんぐほーむ・こうなんだい</t>
    <phoneticPr fontId="1"/>
  </si>
  <si>
    <t>神奈川県横浜市港南区港南台六丁目5番30号</t>
    <rPh sb="0" eb="4">
      <t>カナガワケン</t>
    </rPh>
    <rPh sb="4" eb="7">
      <t>ヨコハマシ</t>
    </rPh>
    <rPh sb="7" eb="10">
      <t>コウナンク</t>
    </rPh>
    <rPh sb="10" eb="13">
      <t>コウナンダイ</t>
    </rPh>
    <rPh sb="13" eb="16">
      <t>ロクチョウメ</t>
    </rPh>
    <rPh sb="17" eb="18">
      <t>バン</t>
    </rPh>
    <rPh sb="20" eb="21">
      <t>ゴウ</t>
    </rPh>
    <phoneticPr fontId="1"/>
  </si>
  <si>
    <t>港南台</t>
    <rPh sb="0" eb="3">
      <t>コウナンダイ</t>
    </rPh>
    <phoneticPr fontId="1"/>
  </si>
  <si>
    <t>JR京浜東北・根岸線「港南台」駅、徒歩13分（約1.000ｍ）</t>
    <rPh sb="2" eb="6">
      <t>ケイヒントウホク</t>
    </rPh>
    <rPh sb="7" eb="10">
      <t>ネギシセン</t>
    </rPh>
    <rPh sb="11" eb="14">
      <t>コウナンダイ</t>
    </rPh>
    <rPh sb="15" eb="16">
      <t>エキ</t>
    </rPh>
    <rPh sb="17" eb="19">
      <t>トホ</t>
    </rPh>
    <rPh sb="21" eb="22">
      <t>フン</t>
    </rPh>
    <rPh sb="23" eb="24">
      <t>ヤク</t>
    </rPh>
    <phoneticPr fontId="1"/>
  </si>
  <si>
    <t>045</t>
    <phoneticPr fontId="1"/>
  </si>
  <si>
    <t>836</t>
    <phoneticPr fontId="1"/>
  </si>
  <si>
    <t>1531</t>
    <phoneticPr fontId="1"/>
  </si>
  <si>
    <t>1532</t>
    <phoneticPr fontId="1"/>
  </si>
  <si>
    <t>kounandai</t>
    <phoneticPr fontId="1"/>
  </si>
  <si>
    <t>sousei.net</t>
    <phoneticPr fontId="1"/>
  </si>
  <si>
    <t>１　介護付（一般型特定施設入居者生活介護を提供する場合）</t>
  </si>
  <si>
    <t>1473102851</t>
    <phoneticPr fontId="1"/>
  </si>
  <si>
    <t>横浜市</t>
    <rPh sb="0" eb="3">
      <t>ヨコハマシ</t>
    </rPh>
    <phoneticPr fontId="1"/>
  </si>
  <si>
    <t>２　事業者が賃借する土地</t>
  </si>
  <si>
    <t>２　なし</t>
  </si>
  <si>
    <t>１　あり</t>
  </si>
  <si>
    <t>２　準耐火建築物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</si>
  <si>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</si>
  <si>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</si>
  <si>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</si>
  <si>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</si>
  <si>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</si>
  <si>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</si>
  <si>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</si>
  <si>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当ホームの運営方針は「高齢者は何を望んでいるか」の視点から一人一人の生き方を応援し、明るく豊かな高齢者の生活の実現に寄与します。地域や在宅で生活出来ない高齢者の介護の場として、入居された方々に心身共に充実・安定した生涯を送っていただくため、万全の設備、サービス体制で臨んでいます。</t>
    <rPh sb="0" eb="1">
      <t>トウ</t>
    </rPh>
    <rPh sb="5" eb="9">
      <t>ウンエイホウシン</t>
    </rPh>
    <rPh sb="11" eb="14">
      <t>コウレイシャ</t>
    </rPh>
    <rPh sb="15" eb="16">
      <t>ナニ</t>
    </rPh>
    <rPh sb="17" eb="18">
      <t>ノゾ</t>
    </rPh>
    <rPh sb="25" eb="27">
      <t>シテン</t>
    </rPh>
    <rPh sb="29" eb="33">
      <t>ヒトリヒトリ</t>
    </rPh>
    <rPh sb="34" eb="35">
      <t>イ</t>
    </rPh>
    <rPh sb="36" eb="37">
      <t>カタ</t>
    </rPh>
    <rPh sb="38" eb="40">
      <t>オウエン</t>
    </rPh>
    <rPh sb="42" eb="43">
      <t>アカ</t>
    </rPh>
    <rPh sb="45" eb="46">
      <t>ユタ</t>
    </rPh>
    <rPh sb="48" eb="51">
      <t>コウレイシャ</t>
    </rPh>
    <rPh sb="52" eb="54">
      <t>セイカツ</t>
    </rPh>
    <rPh sb="55" eb="57">
      <t>ジツゲン</t>
    </rPh>
    <rPh sb="58" eb="60">
      <t>キヨ</t>
    </rPh>
    <rPh sb="64" eb="66">
      <t>チイキ</t>
    </rPh>
    <rPh sb="67" eb="69">
      <t>ザイタク</t>
    </rPh>
    <rPh sb="70" eb="74">
      <t>セイカツデキ</t>
    </rPh>
    <rPh sb="76" eb="79">
      <t>コウレイシャ</t>
    </rPh>
    <rPh sb="80" eb="82">
      <t>カイゴ</t>
    </rPh>
    <rPh sb="83" eb="84">
      <t>バ</t>
    </rPh>
    <rPh sb="88" eb="90">
      <t>ニュウキョ</t>
    </rPh>
    <rPh sb="93" eb="95">
      <t>カタガタ</t>
    </rPh>
    <rPh sb="96" eb="99">
      <t>シンシントモ</t>
    </rPh>
    <rPh sb="100" eb="102">
      <t>ジュウジツ</t>
    </rPh>
    <rPh sb="103" eb="105">
      <t>アンテイ</t>
    </rPh>
    <rPh sb="107" eb="109">
      <t>ショウガイ</t>
    </rPh>
    <rPh sb="110" eb="111">
      <t>オク</t>
    </rPh>
    <rPh sb="120" eb="122">
      <t>バンゼン</t>
    </rPh>
    <rPh sb="123" eb="125">
      <t>セツビ</t>
    </rPh>
    <rPh sb="130" eb="132">
      <t>タイセイ</t>
    </rPh>
    <rPh sb="133" eb="134">
      <t>ノゾ</t>
    </rPh>
    <phoneticPr fontId="1"/>
  </si>
  <si>
    <t>24時間看護のため、医療依存度が高い方でも安心です。他の企業様が運営する施設では「できない」医療対応に関する当社ならではの強みを持っています。医療機関との連携強化、スタッフの教育強化を行い、症状によって受け入れられないご入居様の最後の希望になれるよう、施設の運営を行っております。</t>
    <rPh sb="2" eb="4">
      <t>ジカン</t>
    </rPh>
    <rPh sb="4" eb="6">
      <t>カンゴ</t>
    </rPh>
    <rPh sb="10" eb="15">
      <t>イリョウイゾンド</t>
    </rPh>
    <rPh sb="16" eb="17">
      <t>タカ</t>
    </rPh>
    <rPh sb="18" eb="19">
      <t>カタ</t>
    </rPh>
    <rPh sb="21" eb="23">
      <t>アンシン</t>
    </rPh>
    <rPh sb="26" eb="27">
      <t>ホカ</t>
    </rPh>
    <rPh sb="28" eb="30">
      <t>キギョウ</t>
    </rPh>
    <rPh sb="30" eb="31">
      <t>サマ</t>
    </rPh>
    <rPh sb="32" eb="34">
      <t>ウンエイ</t>
    </rPh>
    <rPh sb="36" eb="38">
      <t>シセツ</t>
    </rPh>
    <rPh sb="46" eb="50">
      <t>イリョウタイオウ</t>
    </rPh>
    <rPh sb="51" eb="52">
      <t>カン</t>
    </rPh>
    <rPh sb="54" eb="56">
      <t>トウシャ</t>
    </rPh>
    <rPh sb="61" eb="62">
      <t>ツヨ</t>
    </rPh>
    <rPh sb="64" eb="65">
      <t>モ</t>
    </rPh>
    <rPh sb="71" eb="73">
      <t>イリョウ</t>
    </rPh>
    <rPh sb="73" eb="75">
      <t>キカン</t>
    </rPh>
    <rPh sb="77" eb="79">
      <t>レンケイ</t>
    </rPh>
    <rPh sb="79" eb="81">
      <t>キョウカ</t>
    </rPh>
    <rPh sb="87" eb="89">
      <t>キョウイク</t>
    </rPh>
    <rPh sb="89" eb="91">
      <t>キョウカ</t>
    </rPh>
    <rPh sb="92" eb="93">
      <t>オコナ</t>
    </rPh>
    <rPh sb="95" eb="97">
      <t>ショウジョウ</t>
    </rPh>
    <rPh sb="101" eb="102">
      <t>ウ</t>
    </rPh>
    <rPh sb="103" eb="104">
      <t>イ</t>
    </rPh>
    <rPh sb="110" eb="112">
      <t>ニュウキョ</t>
    </rPh>
    <rPh sb="112" eb="113">
      <t>サマ</t>
    </rPh>
    <rPh sb="114" eb="116">
      <t>サイゴ</t>
    </rPh>
    <rPh sb="117" eb="119">
      <t>キボウ</t>
    </rPh>
    <rPh sb="126" eb="128">
      <t>シセツ</t>
    </rPh>
    <rPh sb="129" eb="131">
      <t>ウンエイ</t>
    </rPh>
    <rPh sb="132" eb="133">
      <t>オコナ</t>
    </rPh>
    <phoneticPr fontId="1"/>
  </si>
  <si>
    <t>１　自ら実施</t>
  </si>
  <si>
    <t>○</t>
  </si>
  <si>
    <t>医療法人社団　平郁会
みんなの戸塚クリニック</t>
    <rPh sb="0" eb="4">
      <t>イリョウホウジン</t>
    </rPh>
    <rPh sb="4" eb="6">
      <t>シャダン</t>
    </rPh>
    <rPh sb="7" eb="10">
      <t>ヘイイクカイ</t>
    </rPh>
    <rPh sb="15" eb="17">
      <t>トツカ</t>
    </rPh>
    <phoneticPr fontId="1"/>
  </si>
  <si>
    <t>神奈川県横浜市戸塚区吉田町133-2　
第2カイビル201-2号室</t>
    <rPh sb="0" eb="4">
      <t>カナガワケン</t>
    </rPh>
    <rPh sb="4" eb="7">
      <t>ヨコハマシ</t>
    </rPh>
    <rPh sb="7" eb="10">
      <t>トツカク</t>
    </rPh>
    <rPh sb="10" eb="13">
      <t>ヨシダチョウ</t>
    </rPh>
    <rPh sb="20" eb="21">
      <t>ダイ</t>
    </rPh>
    <rPh sb="31" eb="33">
      <t>ゴウシツ</t>
    </rPh>
    <phoneticPr fontId="1"/>
  </si>
  <si>
    <t>老年内科、循環器内科、消化器内科、老年精神科、皮膚科、整形外科</t>
    <rPh sb="0" eb="2">
      <t>ロウネン</t>
    </rPh>
    <rPh sb="2" eb="4">
      <t>ナイカ</t>
    </rPh>
    <rPh sb="5" eb="8">
      <t>ジュンカンキ</t>
    </rPh>
    <rPh sb="8" eb="10">
      <t>ナイカ</t>
    </rPh>
    <rPh sb="11" eb="16">
      <t>ショウカキナイカ</t>
    </rPh>
    <rPh sb="17" eb="19">
      <t>ロウネン</t>
    </rPh>
    <rPh sb="19" eb="22">
      <t>セイシンカ</t>
    </rPh>
    <rPh sb="23" eb="26">
      <t>ヒフカ</t>
    </rPh>
    <rPh sb="27" eb="31">
      <t>セイケイゲカ</t>
    </rPh>
    <phoneticPr fontId="1"/>
  </si>
  <si>
    <t>医療法人社団　ナチュラルスペース
おかざき歯科クリニック</t>
    <rPh sb="0" eb="6">
      <t>イリョウホウジンシャダン</t>
    </rPh>
    <rPh sb="21" eb="23">
      <t>シカ</t>
    </rPh>
    <phoneticPr fontId="1"/>
  </si>
  <si>
    <t>神奈川県横浜市戸塚区品濃町1835-29</t>
    <rPh sb="0" eb="4">
      <t>カナガワケン</t>
    </rPh>
    <rPh sb="4" eb="7">
      <t>ヨコハマシ</t>
    </rPh>
    <rPh sb="7" eb="10">
      <t>トツカク</t>
    </rPh>
    <rPh sb="10" eb="12">
      <t>シナノ</t>
    </rPh>
    <rPh sb="12" eb="13">
      <t>マチ</t>
    </rPh>
    <phoneticPr fontId="1"/>
  </si>
  <si>
    <t>週1回の訪問歯科診療（医療費自己負担）</t>
    <rPh sb="0" eb="1">
      <t>シュウ</t>
    </rPh>
    <rPh sb="2" eb="3">
      <t>カイ</t>
    </rPh>
    <rPh sb="4" eb="8">
      <t>ホウモンシカ</t>
    </rPh>
    <rPh sb="8" eb="10">
      <t>シンリョウ</t>
    </rPh>
    <rPh sb="11" eb="14">
      <t>イリョウヒ</t>
    </rPh>
    <rPh sb="14" eb="18">
      <t>ジコフタン</t>
    </rPh>
    <phoneticPr fontId="1"/>
  </si>
  <si>
    <t>一時介護室への住み替え無し</t>
    <rPh sb="0" eb="2">
      <t>イチジ</t>
    </rPh>
    <rPh sb="2" eb="5">
      <t>カイゴシツ</t>
    </rPh>
    <rPh sb="7" eb="8">
      <t>ス</t>
    </rPh>
    <rPh sb="9" eb="10">
      <t>カ</t>
    </rPh>
    <rPh sb="11" eb="12">
      <t>ナシ</t>
    </rPh>
    <phoneticPr fontId="1"/>
  </si>
  <si>
    <t>適切なサービスを提供する為、事業者が必要と判断をした場合</t>
    <rPh sb="0" eb="2">
      <t>テキセツ</t>
    </rPh>
    <rPh sb="8" eb="10">
      <t>テイキョウ</t>
    </rPh>
    <rPh sb="12" eb="13">
      <t>タメ</t>
    </rPh>
    <rPh sb="14" eb="17">
      <t>ジギョウシャ</t>
    </rPh>
    <rPh sb="18" eb="20">
      <t>ヒツヨウ</t>
    </rPh>
    <rPh sb="21" eb="23">
      <t>ハンダン</t>
    </rPh>
    <rPh sb="26" eb="28">
      <t>バアイ</t>
    </rPh>
    <phoneticPr fontId="1"/>
  </si>
  <si>
    <t>施設が指定する医師の意見を聴き、緊急やむを得ない場合を除いて、一定の観察期間を設け、本人及び身元引受人の同意を得る。</t>
    <rPh sb="0" eb="2">
      <t>シセツ</t>
    </rPh>
    <rPh sb="3" eb="5">
      <t>シテイ</t>
    </rPh>
    <rPh sb="7" eb="9">
      <t>イシ</t>
    </rPh>
    <rPh sb="10" eb="12">
      <t>イケン</t>
    </rPh>
    <rPh sb="13" eb="14">
      <t>キ</t>
    </rPh>
    <rPh sb="16" eb="18">
      <t>キンキュウ</t>
    </rPh>
    <rPh sb="21" eb="22">
      <t>エ</t>
    </rPh>
    <rPh sb="24" eb="26">
      <t>バアイ</t>
    </rPh>
    <rPh sb="27" eb="28">
      <t>ノゾ</t>
    </rPh>
    <rPh sb="31" eb="33">
      <t>イッテイ</t>
    </rPh>
    <rPh sb="34" eb="38">
      <t>カンサツキカン</t>
    </rPh>
    <rPh sb="39" eb="40">
      <t>モウ</t>
    </rPh>
    <rPh sb="42" eb="44">
      <t>ホンニン</t>
    </rPh>
    <rPh sb="44" eb="45">
      <t>オヨ</t>
    </rPh>
    <rPh sb="46" eb="50">
      <t>ミモトヒキウケ</t>
    </rPh>
    <rPh sb="50" eb="51">
      <t>ニン</t>
    </rPh>
    <rPh sb="52" eb="54">
      <t>ドウイ</t>
    </rPh>
    <rPh sb="55" eb="56">
      <t>エ</t>
    </rPh>
    <phoneticPr fontId="1"/>
  </si>
  <si>
    <t>住み替え後の居室に移行</t>
    <rPh sb="0" eb="1">
      <t>ス</t>
    </rPh>
    <rPh sb="2" eb="3">
      <t>カ</t>
    </rPh>
    <rPh sb="4" eb="5">
      <t>ゴ</t>
    </rPh>
    <rPh sb="6" eb="8">
      <t>キョシツ</t>
    </rPh>
    <rPh sb="9" eb="11">
      <t>イコウ</t>
    </rPh>
    <phoneticPr fontId="1"/>
  </si>
  <si>
    <t>・概ね60歳以上の方
・常時医療行為を必要としない方
・要介護の方</t>
    <rPh sb="1" eb="2">
      <t>オオム</t>
    </rPh>
    <rPh sb="5" eb="6">
      <t>サイ</t>
    </rPh>
    <rPh sb="6" eb="8">
      <t>イジョウ</t>
    </rPh>
    <rPh sb="9" eb="10">
      <t>カタ</t>
    </rPh>
    <rPh sb="12" eb="14">
      <t>ジョウジ</t>
    </rPh>
    <rPh sb="14" eb="18">
      <t>イリョウコウイ</t>
    </rPh>
    <rPh sb="19" eb="21">
      <t>ヒツヨウ</t>
    </rPh>
    <rPh sb="25" eb="26">
      <t>カタ</t>
    </rPh>
    <rPh sb="28" eb="31">
      <t>ヨウカイゴ</t>
    </rPh>
    <rPh sb="32" eb="33">
      <t>カタ</t>
    </rPh>
    <phoneticPr fontId="1"/>
  </si>
  <si>
    <t>・入居者が死亡した場合
・事業者から契約解除した場合
・入居者等から解約した時</t>
    <rPh sb="1" eb="4">
      <t>ニュウキョシャ</t>
    </rPh>
    <rPh sb="5" eb="7">
      <t>シボウ</t>
    </rPh>
    <rPh sb="9" eb="11">
      <t>バアイ</t>
    </rPh>
    <rPh sb="13" eb="16">
      <t>ジギョウシャ</t>
    </rPh>
    <rPh sb="18" eb="22">
      <t>ケイヤクカイジョ</t>
    </rPh>
    <rPh sb="24" eb="26">
      <t>バアイ</t>
    </rPh>
    <rPh sb="28" eb="31">
      <t>ニュウキョシャ</t>
    </rPh>
    <rPh sb="31" eb="32">
      <t>トウ</t>
    </rPh>
    <rPh sb="34" eb="36">
      <t>カイヤク</t>
    </rPh>
    <rPh sb="38" eb="39">
      <t>トキ</t>
    </rPh>
    <phoneticPr fontId="1"/>
  </si>
  <si>
    <t>入居者の行動が他の入居者の生命に危害を及ぼす恐れがあり、かつ介護方法では防止困難な場合。</t>
    <rPh sb="0" eb="3">
      <t>ニュウキョシャ</t>
    </rPh>
    <rPh sb="4" eb="6">
      <t>コウドウ</t>
    </rPh>
    <rPh sb="7" eb="8">
      <t>ホカ</t>
    </rPh>
    <rPh sb="9" eb="12">
      <t>ニュウキョシャ</t>
    </rPh>
    <rPh sb="13" eb="15">
      <t>セイメイ</t>
    </rPh>
    <rPh sb="16" eb="18">
      <t>キガイ</t>
    </rPh>
    <rPh sb="19" eb="20">
      <t>オヨ</t>
    </rPh>
    <rPh sb="22" eb="23">
      <t>オソ</t>
    </rPh>
    <rPh sb="30" eb="34">
      <t>カイゴホウホウ</t>
    </rPh>
    <rPh sb="36" eb="38">
      <t>ボウシ</t>
    </rPh>
    <rPh sb="38" eb="40">
      <t>コンナン</t>
    </rPh>
    <rPh sb="41" eb="43">
      <t>バアイ</t>
    </rPh>
    <phoneticPr fontId="1"/>
  </si>
  <si>
    <t>最長6泊7日　1泊（3食付）9,900円</t>
    <rPh sb="0" eb="2">
      <t>サイチョウ</t>
    </rPh>
    <rPh sb="3" eb="4">
      <t>ハク</t>
    </rPh>
    <rPh sb="5" eb="6">
      <t>ヒ</t>
    </rPh>
    <rPh sb="8" eb="9">
      <t>パク</t>
    </rPh>
    <rPh sb="11" eb="13">
      <t>ショクツ</t>
    </rPh>
    <rPh sb="19" eb="20">
      <t>エン</t>
    </rPh>
    <phoneticPr fontId="1"/>
  </si>
  <si>
    <t>ｂ　２：１以上</t>
  </si>
  <si>
    <t>介護福祉士、介護支援専門員</t>
    <rPh sb="0" eb="5">
      <t>カイゴフクシシ</t>
    </rPh>
    <rPh sb="6" eb="13">
      <t>カイゴシエンセンモンイン</t>
    </rPh>
    <phoneticPr fontId="1"/>
  </si>
  <si>
    <t>１　利用権方式</t>
  </si>
  <si>
    <t>４　選択方式</t>
  </si>
  <si>
    <t>２　日割り計算で減額</t>
  </si>
  <si>
    <t>1～5</t>
    <phoneticPr fontId="1"/>
  </si>
  <si>
    <t>問わず</t>
    <rPh sb="0" eb="1">
      <t>ト</t>
    </rPh>
    <phoneticPr fontId="1"/>
  </si>
  <si>
    <t>13.21～13.96</t>
    <phoneticPr fontId="1"/>
  </si>
  <si>
    <t>（要介護3）25,271</t>
    <rPh sb="1" eb="4">
      <t>ヨウカイゴ</t>
    </rPh>
    <phoneticPr fontId="1"/>
  </si>
  <si>
    <t>（要介護5）30,106</t>
    <rPh sb="1" eb="4">
      <t>ヨウカイゴ</t>
    </rPh>
    <phoneticPr fontId="1"/>
  </si>
  <si>
    <t>管理費に含む</t>
    <rPh sb="0" eb="3">
      <t>カンリヒ</t>
    </rPh>
    <rPh sb="4" eb="5">
      <t>フク</t>
    </rPh>
    <phoneticPr fontId="1"/>
  </si>
  <si>
    <t>都度払いサービス有</t>
    <rPh sb="0" eb="3">
      <t>ツドバラ</t>
    </rPh>
    <rPh sb="8" eb="9">
      <t>アリ</t>
    </rPh>
    <phoneticPr fontId="1"/>
  </si>
  <si>
    <t>目的施設を利用するための家賃相当額として</t>
    <rPh sb="0" eb="2">
      <t>モクテキ</t>
    </rPh>
    <rPh sb="2" eb="4">
      <t>シセツ</t>
    </rPh>
    <rPh sb="5" eb="7">
      <t>リヨウ</t>
    </rPh>
    <rPh sb="12" eb="17">
      <t>ヤチンソウトウガク</t>
    </rPh>
    <phoneticPr fontId="1"/>
  </si>
  <si>
    <t>人員配置の手厚いサービス料として看護職員、介護職員の人件費</t>
    <rPh sb="0" eb="4">
      <t>ジンインハイチ</t>
    </rPh>
    <rPh sb="5" eb="7">
      <t>テアツ</t>
    </rPh>
    <rPh sb="12" eb="13">
      <t>リョウ</t>
    </rPh>
    <rPh sb="16" eb="20">
      <t>カンゴショクイン</t>
    </rPh>
    <rPh sb="21" eb="25">
      <t>カイゴショクイン</t>
    </rPh>
    <rPh sb="26" eb="29">
      <t>ジンケンヒ</t>
    </rPh>
    <phoneticPr fontId="1"/>
  </si>
  <si>
    <t>共益費、光熱水費、建物保守に関する維持管理費</t>
    <rPh sb="0" eb="3">
      <t>キョウエキヒ</t>
    </rPh>
    <rPh sb="4" eb="8">
      <t>コウネツスイヒ</t>
    </rPh>
    <rPh sb="9" eb="11">
      <t>タテモノ</t>
    </rPh>
    <rPh sb="11" eb="13">
      <t>ホシュ</t>
    </rPh>
    <rPh sb="14" eb="15">
      <t>カン</t>
    </rPh>
    <rPh sb="17" eb="19">
      <t>イジ</t>
    </rPh>
    <rPh sb="19" eb="22">
      <t>カンリヒ</t>
    </rPh>
    <phoneticPr fontId="1"/>
  </si>
  <si>
    <t>食材費として</t>
    <rPh sb="0" eb="3">
      <t>ショクザイヒ</t>
    </rPh>
    <phoneticPr fontId="1"/>
  </si>
  <si>
    <t>事業運営費→事務管理部門、厨房職員の人件費</t>
    <rPh sb="0" eb="2">
      <t>ジギョウ</t>
    </rPh>
    <rPh sb="2" eb="5">
      <t>ウンエイヒ</t>
    </rPh>
    <rPh sb="6" eb="10">
      <t>ジムカンリ</t>
    </rPh>
    <rPh sb="10" eb="12">
      <t>ブモン</t>
    </rPh>
    <rPh sb="13" eb="15">
      <t>チュウボウ</t>
    </rPh>
    <rPh sb="15" eb="17">
      <t>ショクイン</t>
    </rPh>
    <rPh sb="18" eb="21">
      <t>ジンケンヒ</t>
    </rPh>
    <phoneticPr fontId="1"/>
  </si>
  <si>
    <t>基本報酬、加算の利用者負担分</t>
    <rPh sb="0" eb="4">
      <t>キホンホウシュウ</t>
    </rPh>
    <rPh sb="5" eb="7">
      <t>カサン</t>
    </rPh>
    <rPh sb="8" eb="10">
      <t>リヨウ</t>
    </rPh>
    <rPh sb="10" eb="11">
      <t>シャ</t>
    </rPh>
    <rPh sb="11" eb="14">
      <t>フタンブン</t>
    </rPh>
    <phoneticPr fontId="1"/>
  </si>
  <si>
    <t>・要介護者2名に対して、週37.5時間換算で介護看護職員1名以上配置するための費用として
・介護保険給付及び利用者負担によって賄えない額に充当するものとして合理的な算定根拠に基づく</t>
    <rPh sb="1" eb="5">
      <t>ヨウカイゴシャ</t>
    </rPh>
    <rPh sb="6" eb="7">
      <t>メイ</t>
    </rPh>
    <rPh sb="8" eb="9">
      <t>タイ</t>
    </rPh>
    <rPh sb="12" eb="13">
      <t>シュウ</t>
    </rPh>
    <rPh sb="17" eb="19">
      <t>ジカン</t>
    </rPh>
    <rPh sb="19" eb="21">
      <t>カンサン</t>
    </rPh>
    <rPh sb="22" eb="26">
      <t>カイゴカンゴ</t>
    </rPh>
    <rPh sb="26" eb="28">
      <t>ショクイン</t>
    </rPh>
    <rPh sb="29" eb="30">
      <t>メイ</t>
    </rPh>
    <rPh sb="30" eb="32">
      <t>イジョウ</t>
    </rPh>
    <rPh sb="32" eb="34">
      <t>ハイチ</t>
    </rPh>
    <rPh sb="39" eb="41">
      <t>ヒヨウ</t>
    </rPh>
    <rPh sb="46" eb="50">
      <t>カイゴホケン</t>
    </rPh>
    <rPh sb="50" eb="52">
      <t>キュウフ</t>
    </rPh>
    <rPh sb="52" eb="53">
      <t>オヨ</t>
    </rPh>
    <rPh sb="54" eb="57">
      <t>リヨウシャ</t>
    </rPh>
    <rPh sb="57" eb="59">
      <t>フタン</t>
    </rPh>
    <rPh sb="63" eb="64">
      <t>マカナ</t>
    </rPh>
    <rPh sb="67" eb="68">
      <t>ガク</t>
    </rPh>
    <rPh sb="69" eb="71">
      <t>ジュウトウ</t>
    </rPh>
    <rPh sb="78" eb="81">
      <t>ゴウリテキ</t>
    </rPh>
    <rPh sb="82" eb="84">
      <t>サンテイ</t>
    </rPh>
    <rPh sb="84" eb="86">
      <t>コンキョ</t>
    </rPh>
    <rPh sb="87" eb="88">
      <t>モト</t>
    </rPh>
    <phoneticPr fontId="1"/>
  </si>
  <si>
    <t>・建物の賃料、修繕費、管理事務費等
・前払金の算定にあたっては、横浜市有料老人ホーム設置指導指針に基づき、月額単価と想定居住期間により算定します。その算定方法は管理規定に示します。</t>
    <rPh sb="1" eb="3">
      <t>タテモノ</t>
    </rPh>
    <rPh sb="4" eb="6">
      <t>チンリョウ</t>
    </rPh>
    <rPh sb="7" eb="10">
      <t>シュウゼンヒ</t>
    </rPh>
    <rPh sb="11" eb="16">
      <t>カンリジムヒ</t>
    </rPh>
    <rPh sb="16" eb="17">
      <t>トウ</t>
    </rPh>
    <rPh sb="19" eb="21">
      <t>マエバラ</t>
    </rPh>
    <rPh sb="23" eb="25">
      <t>サンテイ</t>
    </rPh>
    <rPh sb="32" eb="34">
      <t>ヨコハマ</t>
    </rPh>
    <rPh sb="34" eb="35">
      <t>シ</t>
    </rPh>
    <rPh sb="35" eb="37">
      <t>ユウリョウ</t>
    </rPh>
    <rPh sb="37" eb="39">
      <t>ロウジン</t>
    </rPh>
    <rPh sb="42" eb="44">
      <t>セッチ</t>
    </rPh>
    <rPh sb="44" eb="46">
      <t>シドウ</t>
    </rPh>
    <rPh sb="46" eb="48">
      <t>シシン</t>
    </rPh>
    <rPh sb="49" eb="50">
      <t>モト</t>
    </rPh>
    <rPh sb="53" eb="55">
      <t>ゲツガク</t>
    </rPh>
    <rPh sb="55" eb="57">
      <t>タンカ</t>
    </rPh>
    <rPh sb="58" eb="60">
      <t>ソウテイ</t>
    </rPh>
    <rPh sb="60" eb="62">
      <t>キョジュウ</t>
    </rPh>
    <rPh sb="62" eb="64">
      <t>キカン</t>
    </rPh>
    <rPh sb="67" eb="69">
      <t>サンテイ</t>
    </rPh>
    <rPh sb="75" eb="77">
      <t>サンテイ</t>
    </rPh>
    <rPh sb="77" eb="79">
      <t>ホウホウ</t>
    </rPh>
    <rPh sb="80" eb="82">
      <t>カンリ</t>
    </rPh>
    <rPh sb="82" eb="84">
      <t>キテイ</t>
    </rPh>
    <rPh sb="85" eb="86">
      <t>シメ</t>
    </rPh>
    <phoneticPr fontId="1"/>
  </si>
  <si>
    <t>―</t>
    <phoneticPr fontId="1"/>
  </si>
  <si>
    <t>返還金＝前払金－(入居前払金÷６０か月÷３０日×入居日から契約終了日までの日数）</t>
    <rPh sb="0" eb="3">
      <t>ヘンカンキン</t>
    </rPh>
    <rPh sb="4" eb="6">
      <t>マエバラ</t>
    </rPh>
    <rPh sb="6" eb="7">
      <t>キン</t>
    </rPh>
    <rPh sb="9" eb="11">
      <t>ニュウキョ</t>
    </rPh>
    <rPh sb="11" eb="14">
      <t>マエバライキン</t>
    </rPh>
    <rPh sb="18" eb="19">
      <t>ゲツ</t>
    </rPh>
    <rPh sb="22" eb="23">
      <t>ヒ</t>
    </rPh>
    <rPh sb="24" eb="27">
      <t>ニュウキョビ</t>
    </rPh>
    <rPh sb="29" eb="33">
      <t>ケイヤクシュウリョウ</t>
    </rPh>
    <rPh sb="33" eb="34">
      <t>ビ</t>
    </rPh>
    <rPh sb="37" eb="39">
      <t>ニッスウ</t>
    </rPh>
    <phoneticPr fontId="1"/>
  </si>
  <si>
    <t>２　連帯保証を行う銀行等</t>
  </si>
  <si>
    <t>【返還金・１日当たりの利用料の計算式】
返還金＝1日当たりの利用料※１×契約の解除・終了日から償却期間の満了日までの実日数
※1　１日当たりの利用料＝前払金÷全償却期間の日数（1円未満は切り上げ）
　</t>
    <rPh sb="1" eb="4">
      <t>ヘンカンキン</t>
    </rPh>
    <rPh sb="6" eb="7">
      <t>ヒ</t>
    </rPh>
    <rPh sb="7" eb="8">
      <t>ア</t>
    </rPh>
    <rPh sb="11" eb="14">
      <t>リヨウリョウ</t>
    </rPh>
    <rPh sb="15" eb="18">
      <t>ケイサンシキ</t>
    </rPh>
    <rPh sb="20" eb="23">
      <t>ヘンカンキン</t>
    </rPh>
    <rPh sb="25" eb="26">
      <t>ヒ</t>
    </rPh>
    <rPh sb="26" eb="27">
      <t>ア</t>
    </rPh>
    <rPh sb="30" eb="33">
      <t>リヨウリョウ</t>
    </rPh>
    <rPh sb="36" eb="38">
      <t>ケイヤク</t>
    </rPh>
    <rPh sb="39" eb="41">
      <t>カイジョ</t>
    </rPh>
    <rPh sb="42" eb="45">
      <t>シュウリョウビ</t>
    </rPh>
    <rPh sb="47" eb="49">
      <t>ショウキャク</t>
    </rPh>
    <rPh sb="49" eb="51">
      <t>キカン</t>
    </rPh>
    <rPh sb="52" eb="54">
      <t>マンリョウ</t>
    </rPh>
    <rPh sb="54" eb="55">
      <t>ビ</t>
    </rPh>
    <rPh sb="58" eb="59">
      <t>ジツ</t>
    </rPh>
    <rPh sb="59" eb="61">
      <t>ニッスウ</t>
    </rPh>
    <rPh sb="66" eb="67">
      <t>ヒ</t>
    </rPh>
    <rPh sb="67" eb="68">
      <t>ア</t>
    </rPh>
    <rPh sb="71" eb="74">
      <t>リヨウリョウ</t>
    </rPh>
    <rPh sb="75" eb="78">
      <t>マエバライキン</t>
    </rPh>
    <rPh sb="79" eb="82">
      <t>ゼンショウキャク</t>
    </rPh>
    <rPh sb="82" eb="84">
      <t>キカン</t>
    </rPh>
    <rPh sb="85" eb="87">
      <t>ニッスウ</t>
    </rPh>
    <rPh sb="89" eb="90">
      <t>エン</t>
    </rPh>
    <rPh sb="90" eb="92">
      <t>ミマン</t>
    </rPh>
    <rPh sb="93" eb="94">
      <t>キ</t>
    </rPh>
    <rPh sb="95" eb="96">
      <t>ア</t>
    </rPh>
    <phoneticPr fontId="1"/>
  </si>
  <si>
    <t>西日本シティ銀行</t>
    <rPh sb="0" eb="3">
      <t>ニシニホン</t>
    </rPh>
    <rPh sb="6" eb="8">
      <t>ギンコウ</t>
    </rPh>
    <phoneticPr fontId="1"/>
  </si>
  <si>
    <t>グッドタイムナーシングホーム・港南台
施設担当者：施設長</t>
    <rPh sb="15" eb="18">
      <t>コウナンダイ</t>
    </rPh>
    <rPh sb="19" eb="24">
      <t>シセツタントウシャ</t>
    </rPh>
    <rPh sb="25" eb="28">
      <t>シセツチョウ</t>
    </rPh>
    <phoneticPr fontId="1"/>
  </si>
  <si>
    <t>045</t>
    <phoneticPr fontId="1"/>
  </si>
  <si>
    <t>836</t>
    <phoneticPr fontId="1"/>
  </si>
  <si>
    <t>1531</t>
    <phoneticPr fontId="1"/>
  </si>
  <si>
    <t>なし</t>
    <phoneticPr fontId="1"/>
  </si>
  <si>
    <t>はまふくコール</t>
    <phoneticPr fontId="1"/>
  </si>
  <si>
    <t>263</t>
    <phoneticPr fontId="1"/>
  </si>
  <si>
    <t>8084</t>
    <phoneticPr fontId="1"/>
  </si>
  <si>
    <t>土日・祝日・年末年始</t>
    <rPh sb="0" eb="2">
      <t>ドニチ</t>
    </rPh>
    <rPh sb="3" eb="5">
      <t>シュクジツ</t>
    </rPh>
    <rPh sb="6" eb="10">
      <t>ネンマツネンシ</t>
    </rPh>
    <phoneticPr fontId="1"/>
  </si>
  <si>
    <t>神奈川県国民健康保険団体連合会
介護福祉部介護保険課（介護苦情相談係）</t>
    <rPh sb="0" eb="4">
      <t>カナガワケン</t>
    </rPh>
    <rPh sb="4" eb="8">
      <t>コクミンケンコウ</t>
    </rPh>
    <rPh sb="8" eb="10">
      <t>ホケン</t>
    </rPh>
    <rPh sb="10" eb="12">
      <t>ダンタイ</t>
    </rPh>
    <rPh sb="12" eb="15">
      <t>レンゴウカイ</t>
    </rPh>
    <rPh sb="16" eb="21">
      <t>カイゴフクシブ</t>
    </rPh>
    <rPh sb="21" eb="26">
      <t>カイゴホケンカ</t>
    </rPh>
    <rPh sb="27" eb="29">
      <t>カイゴ</t>
    </rPh>
    <rPh sb="29" eb="31">
      <t>クジョウ</t>
    </rPh>
    <rPh sb="31" eb="33">
      <t>ソウダン</t>
    </rPh>
    <rPh sb="33" eb="34">
      <t>カカリ</t>
    </rPh>
    <phoneticPr fontId="1"/>
  </si>
  <si>
    <t>329</t>
    <phoneticPr fontId="1"/>
  </si>
  <si>
    <t>3447</t>
    <phoneticPr fontId="1"/>
  </si>
  <si>
    <t>東京海上日動火災保険会社
包括賠償責任保険</t>
    <rPh sb="0" eb="4">
      <t>トウキョウカイジョウ</t>
    </rPh>
    <rPh sb="4" eb="6">
      <t>ニチドウ</t>
    </rPh>
    <rPh sb="6" eb="8">
      <t>カサイ</t>
    </rPh>
    <rPh sb="8" eb="12">
      <t>ホケンガイシャ</t>
    </rPh>
    <rPh sb="13" eb="15">
      <t>ホウカツ</t>
    </rPh>
    <rPh sb="15" eb="17">
      <t>バイショウ</t>
    </rPh>
    <rPh sb="17" eb="21">
      <t>セキニンホケン</t>
    </rPh>
    <phoneticPr fontId="1"/>
  </si>
  <si>
    <t>介護中に事故が発生し入居者の生命、身体、財産に損害が生じ賠償責任を負う場合は損害保険等の手配を行い誠実に対応します。</t>
    <rPh sb="0" eb="3">
      <t>カイゴチュウ</t>
    </rPh>
    <rPh sb="4" eb="6">
      <t>ジコ</t>
    </rPh>
    <rPh sb="7" eb="9">
      <t>ハッセイ</t>
    </rPh>
    <rPh sb="10" eb="13">
      <t>ニュウキョシャ</t>
    </rPh>
    <rPh sb="14" eb="16">
      <t>セイメイ</t>
    </rPh>
    <rPh sb="17" eb="19">
      <t>シンタイ</t>
    </rPh>
    <rPh sb="20" eb="22">
      <t>ザイサン</t>
    </rPh>
    <rPh sb="23" eb="25">
      <t>ソンガイ</t>
    </rPh>
    <rPh sb="26" eb="27">
      <t>ショウ</t>
    </rPh>
    <rPh sb="28" eb="32">
      <t>バイショウセキニン</t>
    </rPh>
    <rPh sb="33" eb="34">
      <t>オ</t>
    </rPh>
    <rPh sb="35" eb="37">
      <t>バアイ</t>
    </rPh>
    <rPh sb="38" eb="42">
      <t>ソンガイホケン</t>
    </rPh>
    <rPh sb="42" eb="43">
      <t>トウ</t>
    </rPh>
    <rPh sb="44" eb="46">
      <t>テハイ</t>
    </rPh>
    <rPh sb="47" eb="48">
      <t>オコナ</t>
    </rPh>
    <rPh sb="49" eb="51">
      <t>セイジツ</t>
    </rPh>
    <rPh sb="52" eb="54">
      <t>タイオウ</t>
    </rPh>
    <phoneticPr fontId="1"/>
  </si>
  <si>
    <t>年2回</t>
    <rPh sb="0" eb="1">
      <t>ネン</t>
    </rPh>
    <rPh sb="2" eb="3">
      <t>カイ</t>
    </rPh>
    <phoneticPr fontId="1"/>
  </si>
  <si>
    <t>３　公開していない</t>
  </si>
  <si>
    <t>１　入居希望者に公開</t>
  </si>
  <si>
    <t>35施設</t>
    <rPh sb="2" eb="4">
      <t>シセツ</t>
    </rPh>
    <phoneticPr fontId="1"/>
  </si>
  <si>
    <t>廊下幅が1.8ｍ以上ない</t>
    <rPh sb="0" eb="2">
      <t>ロウカ</t>
    </rPh>
    <rPh sb="2" eb="3">
      <t>ハバ</t>
    </rPh>
    <rPh sb="8" eb="10">
      <t>イジョウ</t>
    </rPh>
    <phoneticPr fontId="1"/>
  </si>
  <si>
    <t>１　適合している（代替措置）</t>
  </si>
  <si>
    <t>廊下幅が1.8ｍ以上ない</t>
    <rPh sb="0" eb="3">
      <t>ロウカハバ</t>
    </rPh>
    <rPh sb="8" eb="10">
      <t>イジョウ</t>
    </rPh>
    <phoneticPr fontId="1"/>
  </si>
  <si>
    <t>代替処置として、エレベーターホールを広く確保することによって車椅子を回転出来るスペースを設けております。</t>
    <rPh sb="0" eb="2">
      <t>ダイタイ</t>
    </rPh>
    <rPh sb="2" eb="4">
      <t>ショチ</t>
    </rPh>
    <rPh sb="18" eb="19">
      <t>ヒロ</t>
    </rPh>
    <rPh sb="20" eb="22">
      <t>カクホ</t>
    </rPh>
    <rPh sb="30" eb="33">
      <t>クルマイス</t>
    </rPh>
    <rPh sb="34" eb="36">
      <t>カイテン</t>
    </rPh>
    <rPh sb="36" eb="38">
      <t>デキ</t>
    </rPh>
    <rPh sb="44" eb="45">
      <t>モウ</t>
    </rPh>
    <phoneticPr fontId="1"/>
  </si>
  <si>
    <t>グッドタイムケア・茅ケ崎</t>
    <rPh sb="9" eb="12">
      <t>チガサキ</t>
    </rPh>
    <phoneticPr fontId="1"/>
  </si>
  <si>
    <t>茅ケ崎市本宿町3-27</t>
    <rPh sb="0" eb="4">
      <t>チガサキシ</t>
    </rPh>
    <rPh sb="4" eb="7">
      <t>ホンジュクチョウ</t>
    </rPh>
    <phoneticPr fontId="1"/>
  </si>
  <si>
    <t>グッドタイム訪問看護ステーション・宮前</t>
    <rPh sb="6" eb="10">
      <t>ホウモンカンゴ</t>
    </rPh>
    <rPh sb="17" eb="19">
      <t>ミヤマエ</t>
    </rPh>
    <phoneticPr fontId="1"/>
  </si>
  <si>
    <t>川崎市宮前区菅生4-15-18</t>
    <rPh sb="0" eb="3">
      <t>カワサキシ</t>
    </rPh>
    <rPh sb="3" eb="5">
      <t>ミヤマエ</t>
    </rPh>
    <rPh sb="5" eb="6">
      <t>ク</t>
    </rPh>
    <rPh sb="6" eb="8">
      <t>スガウ</t>
    </rPh>
    <phoneticPr fontId="1"/>
  </si>
  <si>
    <t>みらい薬局横浜店</t>
    <rPh sb="3" eb="5">
      <t>ヤッキョク</t>
    </rPh>
    <rPh sb="5" eb="8">
      <t>ヨコハマテン</t>
    </rPh>
    <phoneticPr fontId="1"/>
  </si>
  <si>
    <t>横浜市神奈川区新浦島町1-1-32アクアリアタワー横浜17階</t>
    <rPh sb="0" eb="3">
      <t>ヨコハマシ</t>
    </rPh>
    <rPh sb="3" eb="7">
      <t>カナガワク</t>
    </rPh>
    <rPh sb="7" eb="11">
      <t>シンウラシマチョウ</t>
    </rPh>
    <rPh sb="25" eb="27">
      <t>ヨコハマ</t>
    </rPh>
    <rPh sb="29" eb="30">
      <t>カイ</t>
    </rPh>
    <phoneticPr fontId="1"/>
  </si>
  <si>
    <t>デイサービスセンターさくらんぼ杉田</t>
    <rPh sb="15" eb="17">
      <t>スギタ</t>
    </rPh>
    <phoneticPr fontId="1"/>
  </si>
  <si>
    <t>横浜市磯子区杉田5-7-7-101</t>
    <rPh sb="0" eb="3">
      <t>ヨコハマシ</t>
    </rPh>
    <rPh sb="3" eb="6">
      <t>イソゴク</t>
    </rPh>
    <rPh sb="6" eb="8">
      <t>スギタ</t>
    </rPh>
    <phoneticPr fontId="1"/>
  </si>
  <si>
    <t>グッドタイムホーム・さくら台</t>
    <rPh sb="13" eb="14">
      <t>ダイ</t>
    </rPh>
    <phoneticPr fontId="1"/>
  </si>
  <si>
    <t>横浜市青葉区桜台35-25</t>
    <rPh sb="0" eb="3">
      <t>ヨコハマシ</t>
    </rPh>
    <rPh sb="3" eb="6">
      <t>アオバク</t>
    </rPh>
    <rPh sb="6" eb="8">
      <t>サクラダイ</t>
    </rPh>
    <phoneticPr fontId="1"/>
  </si>
  <si>
    <t>ライフコート相模原下九沢さくらんぼ</t>
    <rPh sb="6" eb="9">
      <t>サガミハラ</t>
    </rPh>
    <rPh sb="9" eb="12">
      <t>シモクザワ</t>
    </rPh>
    <phoneticPr fontId="1"/>
  </si>
  <si>
    <t>相模原市緑区下九沢1915-1ライフコート相模原下九沢1階</t>
    <rPh sb="0" eb="4">
      <t>サガミハラシ</t>
    </rPh>
    <rPh sb="4" eb="6">
      <t>ミドリク</t>
    </rPh>
    <rPh sb="6" eb="9">
      <t>シモクザワ</t>
    </rPh>
    <rPh sb="21" eb="24">
      <t>サガミハラ</t>
    </rPh>
    <rPh sb="24" eb="27">
      <t>シモクザワ</t>
    </rPh>
    <rPh sb="28" eb="29">
      <t>カイ</t>
    </rPh>
    <phoneticPr fontId="1"/>
  </si>
  <si>
    <t>2,420円</t>
    <rPh sb="5" eb="6">
      <t>エン</t>
    </rPh>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</si>
  <si>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</si>
  <si>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</si>
  <si>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個別の機能訓練20分2,420円</t>
    <rPh sb="0" eb="2">
      <t>コベツ</t>
    </rPh>
    <rPh sb="3" eb="7">
      <t>キノウクンレン</t>
    </rPh>
    <rPh sb="9" eb="10">
      <t>フン</t>
    </rPh>
    <rPh sb="15" eb="16">
      <t>エン</t>
    </rPh>
    <phoneticPr fontId="1"/>
  </si>
  <si>
    <t>※協力医療機関以外は実費</t>
    <rPh sb="1" eb="3">
      <t>キョウリョク</t>
    </rPh>
    <rPh sb="3" eb="7">
      <t>イリョウキカン</t>
    </rPh>
    <rPh sb="7" eb="9">
      <t>イガイ</t>
    </rPh>
    <rPh sb="10" eb="12">
      <t>ジッピ</t>
    </rPh>
    <phoneticPr fontId="1"/>
  </si>
  <si>
    <t>990円</t>
    <rPh sb="3" eb="4">
      <t>エン</t>
    </rPh>
    <phoneticPr fontId="1"/>
  </si>
  <si>
    <t>550円</t>
    <rPh sb="3" eb="4">
      <t>エン</t>
    </rPh>
    <phoneticPr fontId="1"/>
  </si>
  <si>
    <t>1,100円</t>
    <rPh sb="5" eb="6">
      <t>エン</t>
    </rPh>
    <phoneticPr fontId="1"/>
  </si>
  <si>
    <t>週1回　2回目以降実費負担</t>
    <rPh sb="0" eb="1">
      <t>シュウ</t>
    </rPh>
    <rPh sb="2" eb="3">
      <t>カイ</t>
    </rPh>
    <rPh sb="5" eb="7">
      <t>カイメ</t>
    </rPh>
    <rPh sb="7" eb="9">
      <t>イコウ</t>
    </rPh>
    <rPh sb="9" eb="11">
      <t>ジッピ</t>
    </rPh>
    <rPh sb="11" eb="13">
      <t>フタン</t>
    </rPh>
    <phoneticPr fontId="1"/>
  </si>
  <si>
    <t>週1回まで実施</t>
    <rPh sb="0" eb="1">
      <t>シュウ</t>
    </rPh>
    <rPh sb="2" eb="3">
      <t>カイ</t>
    </rPh>
    <rPh sb="5" eb="7">
      <t>ジッシ</t>
    </rPh>
    <phoneticPr fontId="1"/>
  </si>
  <si>
    <t>1ネットあたりの価格（週2回の回収・配達）</t>
    <rPh sb="8" eb="10">
      <t>カカク</t>
    </rPh>
    <rPh sb="11" eb="12">
      <t>シュウ</t>
    </rPh>
    <rPh sb="13" eb="14">
      <t>カイ</t>
    </rPh>
    <rPh sb="15" eb="17">
      <t>カイシュウ</t>
    </rPh>
    <rPh sb="18" eb="20">
      <t>ハイタツ</t>
    </rPh>
    <phoneticPr fontId="1"/>
  </si>
  <si>
    <t>必要に応じて適宜</t>
    <rPh sb="0" eb="2">
      <t>ヒツヨウ</t>
    </rPh>
    <rPh sb="3" eb="4">
      <t>オウ</t>
    </rPh>
    <rPh sb="6" eb="8">
      <t>テキギ</t>
    </rPh>
    <phoneticPr fontId="1"/>
  </si>
  <si>
    <t>食費に含む</t>
    <rPh sb="0" eb="2">
      <t>ショクヒ</t>
    </rPh>
    <rPh sb="3" eb="4">
      <t>フク</t>
    </rPh>
    <phoneticPr fontId="1"/>
  </si>
  <si>
    <t>週1回　2回目以降実費負担　
通常利用区域外別途相談</t>
    <rPh sb="0" eb="1">
      <t>シュウ</t>
    </rPh>
    <rPh sb="2" eb="3">
      <t>カイ</t>
    </rPh>
    <rPh sb="5" eb="7">
      <t>カイメ</t>
    </rPh>
    <rPh sb="7" eb="9">
      <t>イコウ</t>
    </rPh>
    <rPh sb="9" eb="11">
      <t>ジッピ</t>
    </rPh>
    <rPh sb="11" eb="13">
      <t>フタン</t>
    </rPh>
    <rPh sb="15" eb="17">
      <t>ツウジョウ</t>
    </rPh>
    <rPh sb="17" eb="19">
      <t>リヨウ</t>
    </rPh>
    <rPh sb="19" eb="22">
      <t>クイキガイ</t>
    </rPh>
    <rPh sb="22" eb="24">
      <t>ベット</t>
    </rPh>
    <rPh sb="24" eb="26">
      <t>ソウダン</t>
    </rPh>
    <phoneticPr fontId="1"/>
  </si>
  <si>
    <t>月1回　2回目以降実費負担</t>
    <rPh sb="0" eb="1">
      <t>ツキ</t>
    </rPh>
    <rPh sb="2" eb="3">
      <t>カイ</t>
    </rPh>
    <rPh sb="5" eb="7">
      <t>カイメ</t>
    </rPh>
    <rPh sb="7" eb="9">
      <t>イコウ</t>
    </rPh>
    <rPh sb="9" eb="11">
      <t>ジッピ</t>
    </rPh>
    <rPh sb="11" eb="13">
      <t>フタン</t>
    </rPh>
    <phoneticPr fontId="1"/>
  </si>
  <si>
    <t>※年2回（実費負担）</t>
    <rPh sb="1" eb="2">
      <t>ネン</t>
    </rPh>
    <rPh sb="3" eb="4">
      <t>カイ</t>
    </rPh>
    <rPh sb="5" eb="9">
      <t>ジッピフタン</t>
    </rPh>
    <phoneticPr fontId="1"/>
  </si>
  <si>
    <t>適宜実施</t>
    <rPh sb="0" eb="2">
      <t>テキギ</t>
    </rPh>
    <rPh sb="2" eb="4">
      <t>ジッシ</t>
    </rPh>
    <phoneticPr fontId="1"/>
  </si>
  <si>
    <t>協力医療機関以外は実費負担</t>
    <rPh sb="0" eb="6">
      <t>キョウリョクイリョウキカン</t>
    </rPh>
    <rPh sb="6" eb="8">
      <t>イガイ</t>
    </rPh>
    <rPh sb="9" eb="13">
      <t>ジッピフタン</t>
    </rPh>
    <phoneticPr fontId="1"/>
  </si>
  <si>
    <t>介護医療院へ入院</t>
    <rPh sb="0" eb="5">
      <t>カイゴイリョウイン</t>
    </rPh>
    <rPh sb="6" eb="8">
      <t>ニュウイン</t>
    </rPh>
    <phoneticPr fontId="1"/>
  </si>
  <si>
    <t>入居契約書第29条（費用の改正）に基づき、ホームが所在する地域の自治体が発表する消費者物価指数を勘案の上。</t>
    <rPh sb="0" eb="4">
      <t>ニュウキョケイヤク</t>
    </rPh>
    <rPh sb="4" eb="5">
      <t>ショ</t>
    </rPh>
    <rPh sb="5" eb="6">
      <t>ダイ</t>
    </rPh>
    <rPh sb="8" eb="9">
      <t>ジョウ</t>
    </rPh>
    <rPh sb="10" eb="12">
      <t>ヒヨウ</t>
    </rPh>
    <rPh sb="13" eb="15">
      <t>カイセイ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カンアン</t>
    </rPh>
    <rPh sb="51" eb="52">
      <t>ウエ</t>
    </rPh>
    <phoneticPr fontId="1"/>
  </si>
  <si>
    <t>運営懇談会での意見を聴いた上で改定する。</t>
    <rPh sb="0" eb="2">
      <t>ウンエイ</t>
    </rPh>
    <rPh sb="2" eb="5">
      <t>コンダンカイ</t>
    </rPh>
    <rPh sb="7" eb="9">
      <t>イケン</t>
    </rPh>
    <rPh sb="10" eb="11">
      <t>キ</t>
    </rPh>
    <rPh sb="13" eb="14">
      <t>ウエ</t>
    </rPh>
    <rPh sb="15" eb="17">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</si>
</sst>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43" zoomScaleNormal="100" zoomScaleSheetLayoutView="100" workbookViewId="0">
      <selection activeCell="M388" sqref="M388:O38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30"/>
      <c r="G3" s="30"/>
      <c r="O3" s="2" t="s">
        <v>567</v>
      </c>
      <c r="P3" s="8" t="s">
        <v>2527</v>
      </c>
    </row>
    <row r="4" spans="1:20" ht="20.100000000000001" customHeight="1">
      <c r="B4" s="470" t="s">
        <v>0</v>
      </c>
      <c r="C4" s="471"/>
      <c r="D4" s="471"/>
      <c r="E4" s="472"/>
      <c r="F4" s="473">
        <v>2025</v>
      </c>
      <c r="G4" s="474"/>
      <c r="H4" s="33" t="s">
        <v>465</v>
      </c>
      <c r="I4" s="474">
        <v>9</v>
      </c>
      <c r="J4" s="474"/>
      <c r="K4" s="33" t="s">
        <v>2447</v>
      </c>
      <c r="L4" s="474">
        <v>9</v>
      </c>
      <c r="M4" s="474"/>
      <c r="N4" s="471" t="s">
        <v>467</v>
      </c>
      <c r="O4" s="471"/>
      <c r="P4" s="475"/>
    </row>
    <row r="5" spans="1:20" ht="20.100000000000001" customHeight="1">
      <c r="B5" s="455" t="s">
        <v>1</v>
      </c>
      <c r="C5" s="325"/>
      <c r="D5" s="325"/>
      <c r="E5" s="326"/>
      <c r="F5" s="110" t="s">
        <v>2528</v>
      </c>
      <c r="G5" s="342"/>
      <c r="H5" s="342"/>
      <c r="I5" s="342"/>
      <c r="J5" s="342"/>
      <c r="K5" s="342"/>
      <c r="L5" s="342"/>
      <c r="M5" s="342"/>
      <c r="N5" s="342"/>
      <c r="O5" s="342"/>
      <c r="P5" s="342"/>
      <c r="Q5" s="12"/>
    </row>
    <row r="6" spans="1:20" ht="20.100000000000001" customHeight="1">
      <c r="B6" s="455" t="s">
        <v>2</v>
      </c>
      <c r="C6" s="325"/>
      <c r="D6" s="325"/>
      <c r="E6" s="326"/>
      <c r="F6" s="110" t="s">
        <v>2529</v>
      </c>
      <c r="G6" s="342"/>
      <c r="H6" s="342"/>
      <c r="I6" s="342"/>
      <c r="J6" s="342"/>
      <c r="K6" s="342"/>
      <c r="L6" s="342"/>
      <c r="M6" s="342"/>
      <c r="N6" s="342"/>
      <c r="O6" s="342"/>
      <c r="P6" s="342"/>
    </row>
    <row r="7" spans="1:20" ht="20.100000000000001" customHeight="1">
      <c r="B7" s="455"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2" t="s">
        <v>469</v>
      </c>
      <c r="C8" s="463"/>
      <c r="D8" s="463"/>
      <c r="E8" s="464"/>
      <c r="F8" s="452" t="s">
        <v>2530</v>
      </c>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2531</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2" t="s">
        <v>2533</v>
      </c>
      <c r="I13" s="483"/>
      <c r="J13" s="483"/>
      <c r="K13" s="483"/>
      <c r="L13" s="483"/>
      <c r="M13" s="483"/>
      <c r="N13" s="483"/>
      <c r="O13" s="483"/>
      <c r="P13" s="484"/>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40" t="s">
        <v>6</v>
      </c>
      <c r="C17" s="97"/>
      <c r="D17" s="97"/>
      <c r="E17" s="267"/>
      <c r="F17" s="34" t="s">
        <v>13</v>
      </c>
      <c r="G17" s="31">
        <v>815</v>
      </c>
      <c r="H17" s="35" t="s">
        <v>468</v>
      </c>
      <c r="I17" s="32">
        <v>5</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5"/>
      <c r="C20" s="366"/>
      <c r="D20" s="366"/>
      <c r="E20" s="367"/>
      <c r="F20" s="130" t="s">
        <v>15</v>
      </c>
      <c r="G20" s="130"/>
      <c r="H20" s="130"/>
      <c r="I20" s="130"/>
      <c r="J20" s="64" t="s">
        <v>2537</v>
      </c>
      <c r="K20" s="35" t="s">
        <v>468</v>
      </c>
      <c r="L20" s="63" t="s">
        <v>2538</v>
      </c>
      <c r="M20" s="35" t="s">
        <v>468</v>
      </c>
      <c r="N20" s="63" t="s">
        <v>2540</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7">
        <v>1998</v>
      </c>
      <c r="G26" s="448"/>
      <c r="H26" s="35" t="s">
        <v>465</v>
      </c>
      <c r="I26" s="448">
        <v>8</v>
      </c>
      <c r="J26" s="448"/>
      <c r="K26" s="35" t="s">
        <v>466</v>
      </c>
      <c r="L26" s="448">
        <v>25</v>
      </c>
      <c r="M26" s="448"/>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2546</v>
      </c>
      <c r="I31" s="466"/>
      <c r="J31" s="466"/>
      <c r="K31" s="466"/>
      <c r="L31" s="466"/>
      <c r="M31" s="466"/>
      <c r="N31" s="466"/>
      <c r="O31" s="466"/>
      <c r="P31" s="467"/>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234</v>
      </c>
      <c r="H33" s="35" t="s">
        <v>468</v>
      </c>
      <c r="I33" s="32">
        <v>54</v>
      </c>
      <c r="J33" s="456"/>
      <c r="K33" s="456"/>
      <c r="L33" s="456"/>
      <c r="M33" s="456"/>
      <c r="N33" s="456"/>
      <c r="O33" s="456"/>
      <c r="P33" s="457"/>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5" t="s">
        <v>495</v>
      </c>
      <c r="C36" s="325"/>
      <c r="D36" s="325"/>
      <c r="E36" s="326"/>
      <c r="F36" s="458" t="s">
        <v>494</v>
      </c>
      <c r="G36" s="325"/>
      <c r="H36" s="459" t="s">
        <v>580</v>
      </c>
      <c r="I36" s="460"/>
      <c r="J36" s="458" t="s">
        <v>497</v>
      </c>
      <c r="K36" s="326"/>
      <c r="L36" s="459" t="s">
        <v>1303</v>
      </c>
      <c r="M36" s="460"/>
      <c r="N36" s="460"/>
      <c r="O36" s="460"/>
      <c r="P36" s="461"/>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1"/>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7">
        <v>2010</v>
      </c>
      <c r="K50" s="448"/>
      <c r="L50" s="35" t="s">
        <v>465</v>
      </c>
      <c r="M50" s="61">
        <v>4</v>
      </c>
      <c r="N50" s="35" t="s">
        <v>466</v>
      </c>
      <c r="O50" s="61">
        <v>23</v>
      </c>
      <c r="P50" s="37" t="s">
        <v>467</v>
      </c>
      <c r="S50" s="15" t="str">
        <f>IF(OR(J50="",M50="",O50=""),"未記入","")</f>
        <v/>
      </c>
    </row>
    <row r="51" spans="1:20" ht="20.100000000000001" customHeight="1" thickBot="1">
      <c r="B51" s="152" t="s">
        <v>29</v>
      </c>
      <c r="C51" s="451"/>
      <c r="D51" s="451"/>
      <c r="E51" s="451"/>
      <c r="F51" s="451"/>
      <c r="G51" s="451"/>
      <c r="H51" s="451"/>
      <c r="I51" s="451"/>
      <c r="J51" s="449">
        <v>2010</v>
      </c>
      <c r="K51" s="450"/>
      <c r="L51" s="36" t="s">
        <v>465</v>
      </c>
      <c r="M51" s="62">
        <v>3</v>
      </c>
      <c r="N51" s="36" t="s">
        <v>466</v>
      </c>
      <c r="O51" s="62">
        <v>11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7">
        <v>2019</v>
      </c>
      <c r="K57" s="448"/>
      <c r="L57" s="35" t="s">
        <v>465</v>
      </c>
      <c r="M57" s="61">
        <v>10</v>
      </c>
      <c r="N57" s="35" t="s">
        <v>466</v>
      </c>
      <c r="O57" s="61">
        <v>1</v>
      </c>
      <c r="P57" s="37" t="s">
        <v>467</v>
      </c>
    </row>
    <row r="58" spans="1:20" ht="20.100000000000001" customHeight="1" thickBot="1">
      <c r="B58" s="114"/>
      <c r="C58" s="115"/>
      <c r="D58" s="116"/>
      <c r="E58" s="257" t="s">
        <v>35</v>
      </c>
      <c r="F58" s="257"/>
      <c r="G58" s="257"/>
      <c r="H58" s="257"/>
      <c r="I58" s="257"/>
      <c r="J58" s="449">
        <v>2019</v>
      </c>
      <c r="K58" s="45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3311.91</v>
      </c>
      <c r="H61" s="94"/>
      <c r="I61" s="94"/>
      <c r="J61" s="94"/>
      <c r="K61" s="446"/>
      <c r="L61" s="368" t="s">
        <v>496</v>
      </c>
      <c r="M61" s="306"/>
      <c r="N61" s="306"/>
      <c r="O61" s="306"/>
      <c r="P61" s="411"/>
    </row>
    <row r="62" spans="1:20" ht="20.100000000000001" customHeight="1">
      <c r="B62" s="186"/>
      <c r="C62" s="130"/>
      <c r="D62" s="96" t="s">
        <v>39</v>
      </c>
      <c r="E62" s="97"/>
      <c r="F62" s="267"/>
      <c r="G62" s="108" t="s">
        <v>2559</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2560</v>
      </c>
      <c r="L65" s="117"/>
      <c r="M65" s="117"/>
      <c r="N65" s="117"/>
      <c r="O65" s="117"/>
      <c r="P65" s="118"/>
    </row>
    <row r="66" spans="2:16" ht="20.100000000000001" customHeight="1">
      <c r="B66" s="186"/>
      <c r="C66" s="130"/>
      <c r="D66" s="437"/>
      <c r="E66" s="366"/>
      <c r="F66" s="367"/>
      <c r="G66" s="119"/>
      <c r="H66" s="96" t="s">
        <v>420</v>
      </c>
      <c r="I66" s="97"/>
      <c r="J66" s="267"/>
      <c r="K66" s="109" t="s">
        <v>2561</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2010</v>
      </c>
      <c r="L68" s="39" t="s">
        <v>465</v>
      </c>
      <c r="M68" s="61">
        <v>5</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2030</v>
      </c>
      <c r="L70" s="39" t="s">
        <v>465</v>
      </c>
      <c r="M70" s="61">
        <v>4</v>
      </c>
      <c r="N70" s="39" t="s">
        <v>466</v>
      </c>
      <c r="O70" s="61">
        <v>30</v>
      </c>
      <c r="P70" s="40" t="s">
        <v>467</v>
      </c>
    </row>
    <row r="71" spans="2:16" ht="20.100000000000001" customHeight="1">
      <c r="B71" s="186"/>
      <c r="C71" s="130"/>
      <c r="D71" s="322"/>
      <c r="E71" s="323"/>
      <c r="F71" s="302"/>
      <c r="G71" s="99"/>
      <c r="H71" s="102" t="s">
        <v>421</v>
      </c>
      <c r="I71" s="102"/>
      <c r="J71" s="103"/>
      <c r="K71" s="109" t="s">
        <v>2561</v>
      </c>
      <c r="L71" s="117"/>
      <c r="M71" s="117"/>
      <c r="N71" s="117"/>
      <c r="O71" s="117"/>
      <c r="P71" s="118"/>
    </row>
    <row r="72" spans="2:16" ht="20.100000000000001" customHeight="1">
      <c r="B72" s="205" t="s">
        <v>2355</v>
      </c>
      <c r="C72" s="206"/>
      <c r="D72" s="96" t="s">
        <v>40</v>
      </c>
      <c r="E72" s="97"/>
      <c r="F72" s="267"/>
      <c r="G72" s="312" t="s">
        <v>41</v>
      </c>
      <c r="H72" s="313"/>
      <c r="I72" s="313"/>
      <c r="J72" s="387"/>
      <c r="K72" s="441">
        <v>1668.14</v>
      </c>
      <c r="L72" s="117"/>
      <c r="M72" s="117"/>
      <c r="N72" s="102" t="s">
        <v>471</v>
      </c>
      <c r="O72" s="102"/>
      <c r="P72" s="263"/>
    </row>
    <row r="73" spans="2:16" ht="20.100000000000001" customHeight="1">
      <c r="B73" s="207"/>
      <c r="C73" s="208"/>
      <c r="D73" s="322"/>
      <c r="E73" s="323"/>
      <c r="F73" s="302"/>
      <c r="G73" s="100" t="s">
        <v>42</v>
      </c>
      <c r="H73" s="100"/>
      <c r="I73" s="100"/>
      <c r="J73" s="100"/>
      <c r="K73" s="441">
        <v>1668.14</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2563</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2010</v>
      </c>
      <c r="L86" s="39" t="s">
        <v>465</v>
      </c>
      <c r="M86" s="61">
        <v>5</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2030</v>
      </c>
      <c r="L88" s="39" t="s">
        <v>465</v>
      </c>
      <c r="M88" s="61">
        <v>4</v>
      </c>
      <c r="N88" s="39" t="s">
        <v>466</v>
      </c>
      <c r="O88" s="61">
        <v>30</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13.21</v>
      </c>
      <c r="K95" s="50" t="s">
        <v>471</v>
      </c>
      <c r="L95" s="109">
        <v>5</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13.29</v>
      </c>
      <c r="K96" s="50" t="s">
        <v>471</v>
      </c>
      <c r="L96" s="109">
        <v>16</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13.44</v>
      </c>
      <c r="K97" s="50" t="s">
        <v>471</v>
      </c>
      <c r="L97" s="109">
        <v>2</v>
      </c>
      <c r="M97" s="401"/>
      <c r="N97" s="430" t="s">
        <v>2396</v>
      </c>
      <c r="O97" s="431"/>
      <c r="P97" s="432"/>
      <c r="S97" s="15" t="str">
        <f t="shared" si="0"/>
        <v/>
      </c>
    </row>
    <row r="98" spans="2:19" ht="20.100000000000001" customHeight="1">
      <c r="B98" s="186"/>
      <c r="C98" s="130"/>
      <c r="D98" s="130" t="s">
        <v>50</v>
      </c>
      <c r="E98" s="130"/>
      <c r="F98" s="108" t="s">
        <v>2358</v>
      </c>
      <c r="G98" s="108"/>
      <c r="H98" s="108" t="s">
        <v>2359</v>
      </c>
      <c r="I98" s="108"/>
      <c r="J98" s="23">
        <v>13.59</v>
      </c>
      <c r="K98" s="50" t="s">
        <v>471</v>
      </c>
      <c r="L98" s="109">
        <v>22</v>
      </c>
      <c r="M98" s="401"/>
      <c r="N98" s="430" t="s">
        <v>2396</v>
      </c>
      <c r="O98" s="431"/>
      <c r="P98" s="432"/>
      <c r="S98" s="15" t="str">
        <f t="shared" si="0"/>
        <v/>
      </c>
    </row>
    <row r="99" spans="2:19" ht="20.100000000000001" customHeight="1">
      <c r="B99" s="186"/>
      <c r="C99" s="130"/>
      <c r="D99" s="130" t="s">
        <v>51</v>
      </c>
      <c r="E99" s="130"/>
      <c r="F99" s="108" t="s">
        <v>2358</v>
      </c>
      <c r="G99" s="108"/>
      <c r="H99" s="108" t="s">
        <v>2359</v>
      </c>
      <c r="I99" s="108"/>
      <c r="J99" s="23">
        <v>13.96</v>
      </c>
      <c r="K99" s="50" t="s">
        <v>471</v>
      </c>
      <c r="L99" s="109">
        <v>5</v>
      </c>
      <c r="M99" s="401"/>
      <c r="N99" s="430" t="s">
        <v>2396</v>
      </c>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6</v>
      </c>
      <c r="H105" s="103" t="s">
        <v>473</v>
      </c>
      <c r="I105" s="400" t="s">
        <v>66</v>
      </c>
      <c r="J105" s="400"/>
      <c r="K105" s="400"/>
      <c r="L105" s="400"/>
      <c r="M105" s="400"/>
      <c r="N105" s="109">
        <v>2</v>
      </c>
      <c r="O105" s="117"/>
      <c r="P105" s="37" t="s">
        <v>473</v>
      </c>
    </row>
    <row r="106" spans="2:19" ht="20.100000000000001" customHeight="1">
      <c r="B106" s="433"/>
      <c r="C106" s="434"/>
      <c r="D106" s="153"/>
      <c r="E106" s="143"/>
      <c r="F106" s="144"/>
      <c r="G106" s="109"/>
      <c r="H106" s="103"/>
      <c r="I106" s="429" t="s">
        <v>67</v>
      </c>
      <c r="J106" s="429"/>
      <c r="K106" s="429"/>
      <c r="L106" s="429"/>
      <c r="M106" s="429"/>
      <c r="N106" s="109">
        <v>2</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0</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1"/>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2560</v>
      </c>
      <c r="L144" s="406"/>
      <c r="M144" s="406"/>
      <c r="N144" s="406"/>
      <c r="O144" s="93"/>
      <c r="P144" s="407"/>
    </row>
    <row r="145" spans="1:20" ht="20.100000000000001" customHeight="1">
      <c r="B145" s="214"/>
      <c r="C145" s="215"/>
      <c r="D145" s="215"/>
      <c r="E145" s="216"/>
      <c r="F145" s="137" t="s">
        <v>2452</v>
      </c>
      <c r="G145" s="341"/>
      <c r="H145" s="341"/>
      <c r="I145" s="341"/>
      <c r="J145" s="138"/>
      <c r="K145" s="108" t="s">
        <v>2560</v>
      </c>
      <c r="L145" s="108"/>
      <c r="M145" s="108"/>
      <c r="N145" s="108"/>
      <c r="O145" s="109"/>
      <c r="P145" s="110"/>
    </row>
    <row r="146" spans="1:20" ht="20.100000000000001" customHeight="1">
      <c r="B146" s="214"/>
      <c r="C146" s="215"/>
      <c r="D146" s="215"/>
      <c r="E146" s="216"/>
      <c r="F146" s="137" t="s">
        <v>2455</v>
      </c>
      <c r="G146" s="341"/>
      <c r="H146" s="341"/>
      <c r="I146" s="341"/>
      <c r="J146" s="138"/>
      <c r="K146" s="108" t="s">
        <v>2560</v>
      </c>
      <c r="L146" s="108"/>
      <c r="M146" s="108"/>
      <c r="N146" s="108"/>
      <c r="O146" s="109"/>
      <c r="P146" s="110"/>
    </row>
    <row r="147" spans="1:20" ht="20.100000000000001" customHeight="1">
      <c r="B147" s="214"/>
      <c r="C147" s="215"/>
      <c r="D147" s="215"/>
      <c r="E147" s="216"/>
      <c r="F147" s="137" t="s">
        <v>2454</v>
      </c>
      <c r="G147" s="341"/>
      <c r="H147" s="341"/>
      <c r="I147" s="341"/>
      <c r="J147" s="138"/>
      <c r="K147" s="108" t="s">
        <v>2560</v>
      </c>
      <c r="L147" s="108"/>
      <c r="M147" s="108"/>
      <c r="N147" s="108"/>
      <c r="O147" s="109"/>
      <c r="P147" s="110"/>
    </row>
    <row r="148" spans="1:20" ht="20.100000000000001" customHeight="1">
      <c r="B148" s="214"/>
      <c r="C148" s="215"/>
      <c r="D148" s="215"/>
      <c r="E148" s="216"/>
      <c r="F148" s="101" t="s">
        <v>2457</v>
      </c>
      <c r="G148" s="102"/>
      <c r="H148" s="102"/>
      <c r="I148" s="102"/>
      <c r="J148" s="103"/>
      <c r="K148" s="108" t="s">
        <v>2560</v>
      </c>
      <c r="L148" s="108"/>
      <c r="M148" s="108"/>
      <c r="N148" s="108"/>
      <c r="O148" s="109"/>
      <c r="P148" s="110"/>
    </row>
    <row r="149" spans="1:20" ht="20.100000000000001" customHeight="1">
      <c r="B149" s="214"/>
      <c r="C149" s="215"/>
      <c r="D149" s="215"/>
      <c r="E149" s="216"/>
      <c r="F149" s="101" t="s">
        <v>2456</v>
      </c>
      <c r="G149" s="102"/>
      <c r="H149" s="102"/>
      <c r="I149" s="102"/>
      <c r="J149" s="103"/>
      <c r="K149" s="108" t="s">
        <v>2560</v>
      </c>
      <c r="L149" s="108"/>
      <c r="M149" s="108"/>
      <c r="N149" s="108"/>
      <c r="O149" s="109"/>
      <c r="P149" s="110"/>
    </row>
    <row r="150" spans="1:20" ht="20.100000000000001" customHeight="1">
      <c r="B150" s="214"/>
      <c r="C150" s="215"/>
      <c r="D150" s="215"/>
      <c r="E150" s="216"/>
      <c r="F150" s="101" t="s">
        <v>2458</v>
      </c>
      <c r="G150" s="102"/>
      <c r="H150" s="102"/>
      <c r="I150" s="102"/>
      <c r="J150" s="103"/>
      <c r="K150" s="108" t="s">
        <v>2560</v>
      </c>
      <c r="L150" s="108"/>
      <c r="M150" s="108"/>
      <c r="N150" s="108"/>
      <c r="O150" s="109"/>
      <c r="P150" s="110"/>
    </row>
    <row r="151" spans="1:20" ht="20.100000000000001" customHeight="1">
      <c r="B151" s="214"/>
      <c r="C151" s="215"/>
      <c r="D151" s="215"/>
      <c r="E151" s="216"/>
      <c r="F151" s="101" t="s">
        <v>2459</v>
      </c>
      <c r="G151" s="102"/>
      <c r="H151" s="102"/>
      <c r="I151" s="102"/>
      <c r="J151" s="103"/>
      <c r="K151" s="108" t="s">
        <v>2560</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2561</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2561</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2560</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2560</v>
      </c>
      <c r="L157" s="117"/>
      <c r="M157" s="117"/>
      <c r="N157" s="117"/>
      <c r="O157" s="117"/>
      <c r="P157" s="118"/>
    </row>
    <row r="158" spans="1:20" ht="20.100000000000001" customHeight="1">
      <c r="B158" s="214"/>
      <c r="C158" s="215"/>
      <c r="D158" s="215"/>
      <c r="E158" s="216"/>
      <c r="F158" s="101" t="s">
        <v>2518</v>
      </c>
      <c r="G158" s="102"/>
      <c r="H158" s="102"/>
      <c r="I158" s="102"/>
      <c r="J158" s="103"/>
      <c r="K158" s="109" t="s">
        <v>2560</v>
      </c>
      <c r="L158" s="117"/>
      <c r="M158" s="117"/>
      <c r="N158" s="117"/>
      <c r="O158" s="117"/>
      <c r="P158" s="118"/>
    </row>
    <row r="159" spans="1:20" ht="20.100000000000001" customHeight="1">
      <c r="B159" s="214"/>
      <c r="C159" s="215"/>
      <c r="D159" s="215"/>
      <c r="E159" s="216"/>
      <c r="F159" s="101" t="s">
        <v>2461</v>
      </c>
      <c r="G159" s="102"/>
      <c r="H159" s="102"/>
      <c r="I159" s="102"/>
      <c r="J159" s="103"/>
      <c r="K159" s="109" t="s">
        <v>2560</v>
      </c>
      <c r="L159" s="117"/>
      <c r="M159" s="117"/>
      <c r="N159" s="117"/>
      <c r="O159" s="117"/>
      <c r="P159" s="118"/>
    </row>
    <row r="160" spans="1:20" ht="20.100000000000001" customHeight="1">
      <c r="B160" s="214"/>
      <c r="C160" s="215"/>
      <c r="D160" s="215"/>
      <c r="E160" s="216"/>
      <c r="F160" s="101" t="s">
        <v>403</v>
      </c>
      <c r="G160" s="102"/>
      <c r="H160" s="102"/>
      <c r="I160" s="102"/>
      <c r="J160" s="103"/>
      <c r="K160" s="108" t="s">
        <v>2561</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2561</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2561</v>
      </c>
      <c r="L162" s="108"/>
      <c r="M162" s="108"/>
      <c r="N162" s="108"/>
      <c r="O162" s="109"/>
      <c r="P162" s="110"/>
    </row>
    <row r="163" spans="1:20" ht="20.100000000000001" customHeight="1">
      <c r="B163" s="214"/>
      <c r="C163" s="215"/>
      <c r="D163" s="215"/>
      <c r="E163" s="216"/>
      <c r="F163" s="101" t="s">
        <v>2462</v>
      </c>
      <c r="G163" s="102"/>
      <c r="H163" s="102"/>
      <c r="I163" s="102"/>
      <c r="J163" s="103"/>
      <c r="K163" s="108" t="s">
        <v>2561</v>
      </c>
      <c r="L163" s="108"/>
      <c r="M163" s="108"/>
      <c r="N163" s="108"/>
      <c r="O163" s="109"/>
      <c r="P163" s="110"/>
    </row>
    <row r="164" spans="1:20" ht="20.100000000000001" customHeight="1">
      <c r="B164" s="214"/>
      <c r="C164" s="215"/>
      <c r="D164" s="215"/>
      <c r="E164" s="216"/>
      <c r="F164" s="134" t="s">
        <v>2509</v>
      </c>
      <c r="G164" s="112"/>
      <c r="H164" s="112"/>
      <c r="I164" s="112"/>
      <c r="J164" s="113"/>
      <c r="K164" s="108" t="s">
        <v>2560</v>
      </c>
      <c r="L164" s="108"/>
      <c r="M164" s="108"/>
      <c r="N164" s="108"/>
      <c r="O164" s="109"/>
      <c r="P164" s="110"/>
    </row>
    <row r="165" spans="1:20" ht="20.100000000000001" customHeight="1">
      <c r="B165" s="214"/>
      <c r="C165" s="215"/>
      <c r="D165" s="215"/>
      <c r="E165" s="216"/>
      <c r="F165" s="153" t="s">
        <v>2510</v>
      </c>
      <c r="G165" s="143"/>
      <c r="H165" s="143"/>
      <c r="I165" s="143"/>
      <c r="J165" s="144"/>
      <c r="K165" s="108" t="s">
        <v>2560</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2560</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2560</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2560</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2560</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2560</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2560</v>
      </c>
      <c r="L171" s="108"/>
      <c r="M171" s="108"/>
      <c r="N171" s="108"/>
      <c r="O171" s="109"/>
      <c r="P171" s="110"/>
    </row>
    <row r="172" spans="1:20" ht="20.100000000000001" customHeight="1">
      <c r="B172" s="214"/>
      <c r="C172" s="215"/>
      <c r="D172" s="215"/>
      <c r="E172" s="216"/>
      <c r="F172" s="135"/>
      <c r="G172" s="88"/>
      <c r="H172" s="89"/>
      <c r="I172" s="194" t="s">
        <v>95</v>
      </c>
      <c r="J172" s="196"/>
      <c r="K172" s="108" t="s">
        <v>2560</v>
      </c>
      <c r="L172" s="108"/>
      <c r="M172" s="108"/>
      <c r="N172" s="108"/>
      <c r="O172" s="109"/>
      <c r="P172" s="110"/>
    </row>
    <row r="173" spans="1:20" ht="20.100000000000001" customHeight="1">
      <c r="B173" s="214"/>
      <c r="C173" s="215"/>
      <c r="D173" s="215"/>
      <c r="E173" s="216"/>
      <c r="F173" s="136"/>
      <c r="G173" s="91"/>
      <c r="H173" s="92"/>
      <c r="I173" s="266" t="s">
        <v>96</v>
      </c>
      <c r="J173" s="234"/>
      <c r="K173" s="108" t="s">
        <v>2560</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2560</v>
      </c>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t="s">
        <v>2560</v>
      </c>
      <c r="L176" s="108"/>
      <c r="M176" s="108"/>
      <c r="N176" s="108"/>
      <c r="O176" s="109"/>
      <c r="P176" s="110"/>
    </row>
    <row r="177" spans="1:20" ht="20.100000000000001" customHeight="1">
      <c r="B177" s="214"/>
      <c r="C177" s="215"/>
      <c r="D177" s="215"/>
      <c r="E177" s="216"/>
      <c r="F177" s="197"/>
      <c r="G177" s="198"/>
      <c r="H177" s="199"/>
      <c r="I177" s="194" t="s">
        <v>412</v>
      </c>
      <c r="J177" s="196"/>
      <c r="K177" s="108" t="s">
        <v>2560</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2560</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2560</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2560</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2560</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2560</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2560</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2560</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2560</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2560</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2560</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2560</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2560</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2560</v>
      </c>
      <c r="L191" s="108"/>
      <c r="M191" s="108"/>
      <c r="N191" s="108"/>
      <c r="O191" s="109"/>
      <c r="P191" s="110"/>
      <c r="T191" s="69"/>
    </row>
    <row r="192" spans="1:20" ht="20.100000000000001" customHeight="1">
      <c r="B192" s="111" t="s">
        <v>97</v>
      </c>
      <c r="C192" s="112"/>
      <c r="D192" s="112"/>
      <c r="E192" s="112"/>
      <c r="F192" s="113"/>
      <c r="G192" s="110" t="s">
        <v>2561</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2573</v>
      </c>
      <c r="G197" s="306" t="s">
        <v>455</v>
      </c>
      <c r="H197" s="306"/>
      <c r="I197" s="306"/>
      <c r="J197" s="306"/>
      <c r="K197" s="306"/>
      <c r="L197" s="306"/>
      <c r="M197" s="306"/>
      <c r="N197" s="306"/>
      <c r="O197" s="306"/>
      <c r="P197" s="411"/>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6">
        <v>1</v>
      </c>
      <c r="E201" s="413"/>
      <c r="F201" s="130" t="s">
        <v>5</v>
      </c>
      <c r="G201" s="130"/>
      <c r="H201" s="130"/>
      <c r="I201" s="131" t="s">
        <v>2574</v>
      </c>
      <c r="J201" s="105"/>
      <c r="K201" s="105"/>
      <c r="L201" s="105"/>
      <c r="M201" s="105"/>
      <c r="N201" s="105"/>
      <c r="O201" s="106"/>
      <c r="P201" s="107"/>
    </row>
    <row r="202" spans="1:20" ht="39.950000000000003" customHeight="1">
      <c r="B202" s="82"/>
      <c r="C202" s="78"/>
      <c r="D202" s="489"/>
      <c r="E202" s="415"/>
      <c r="F202" s="130" t="s">
        <v>103</v>
      </c>
      <c r="G202" s="130"/>
      <c r="H202" s="130"/>
      <c r="I202" s="131" t="s">
        <v>2575</v>
      </c>
      <c r="J202" s="105"/>
      <c r="K202" s="105"/>
      <c r="L202" s="105"/>
      <c r="M202" s="105"/>
      <c r="N202" s="105"/>
      <c r="O202" s="106"/>
      <c r="P202" s="107"/>
    </row>
    <row r="203" spans="1:20" ht="79.5" customHeight="1">
      <c r="B203" s="82"/>
      <c r="C203" s="78"/>
      <c r="D203" s="489"/>
      <c r="E203" s="415"/>
      <c r="F203" s="130" t="s">
        <v>104</v>
      </c>
      <c r="G203" s="130"/>
      <c r="H203" s="130"/>
      <c r="I203" s="131" t="s">
        <v>2576</v>
      </c>
      <c r="J203" s="105"/>
      <c r="K203" s="105"/>
      <c r="L203" s="105"/>
      <c r="M203" s="105"/>
      <c r="N203" s="105"/>
      <c r="O203" s="106"/>
      <c r="P203" s="107"/>
    </row>
    <row r="204" spans="1:20" ht="79.5" customHeight="1">
      <c r="B204" s="82"/>
      <c r="C204" s="78"/>
      <c r="D204" s="489"/>
      <c r="E204" s="415"/>
      <c r="F204" s="130" t="s">
        <v>413</v>
      </c>
      <c r="G204" s="130"/>
      <c r="H204" s="130"/>
      <c r="I204" s="131"/>
      <c r="J204" s="105"/>
      <c r="K204" s="105"/>
      <c r="L204" s="105"/>
      <c r="M204" s="105"/>
      <c r="N204" s="105"/>
      <c r="O204" s="106"/>
      <c r="P204" s="107"/>
    </row>
    <row r="205" spans="1:20" customFormat="1" ht="39.950000000000003" customHeight="1">
      <c r="A205" s="2"/>
      <c r="B205" s="82"/>
      <c r="C205" s="78"/>
      <c r="D205" s="489"/>
      <c r="E205" s="415"/>
      <c r="F205" s="96" t="s">
        <v>105</v>
      </c>
      <c r="G205" s="97"/>
      <c r="H205" s="267"/>
      <c r="I205" s="197" t="s">
        <v>2486</v>
      </c>
      <c r="J205" s="198"/>
      <c r="K205" s="198"/>
      <c r="L205" s="199"/>
      <c r="M205" s="109" t="s">
        <v>2561</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2561</v>
      </c>
      <c r="N206" s="117"/>
      <c r="O206" s="117"/>
      <c r="P206" s="118"/>
      <c r="T206" s="69"/>
    </row>
    <row r="207" spans="1:20" ht="39.950000000000003" customHeight="1">
      <c r="B207" s="82"/>
      <c r="C207" s="78"/>
      <c r="D207" s="456">
        <v>2</v>
      </c>
      <c r="E207" s="413"/>
      <c r="F207" s="130" t="s">
        <v>5</v>
      </c>
      <c r="G207" s="130"/>
      <c r="H207" s="130"/>
      <c r="I207" s="121"/>
      <c r="J207" s="268"/>
      <c r="K207" s="268"/>
      <c r="L207" s="268"/>
      <c r="M207" s="268"/>
      <c r="N207" s="268"/>
      <c r="O207" s="268"/>
      <c r="P207" s="269"/>
    </row>
    <row r="208" spans="1:20" ht="39.950000000000003" customHeight="1">
      <c r="B208" s="82"/>
      <c r="C208" s="78"/>
      <c r="D208" s="489"/>
      <c r="E208" s="415"/>
      <c r="F208" s="130" t="s">
        <v>103</v>
      </c>
      <c r="G208" s="130"/>
      <c r="H208" s="130"/>
      <c r="I208" s="131"/>
      <c r="J208" s="105"/>
      <c r="K208" s="105"/>
      <c r="L208" s="105"/>
      <c r="M208" s="105"/>
      <c r="N208" s="105"/>
      <c r="O208" s="106"/>
      <c r="P208" s="107"/>
    </row>
    <row r="209" spans="1:20" ht="79.5" customHeight="1">
      <c r="B209" s="82"/>
      <c r="C209" s="78"/>
      <c r="D209" s="489"/>
      <c r="E209" s="415"/>
      <c r="F209" s="130" t="s">
        <v>104</v>
      </c>
      <c r="G209" s="130"/>
      <c r="H209" s="130"/>
      <c r="I209" s="131"/>
      <c r="J209" s="105"/>
      <c r="K209" s="105"/>
      <c r="L209" s="105"/>
      <c r="M209" s="105"/>
      <c r="N209" s="105"/>
      <c r="O209" s="106"/>
      <c r="P209" s="107"/>
    </row>
    <row r="210" spans="1:20" ht="79.5" customHeight="1">
      <c r="B210" s="82"/>
      <c r="C210" s="78"/>
      <c r="D210" s="489"/>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9"/>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6">
        <v>3</v>
      </c>
      <c r="E213" s="413"/>
      <c r="F213" s="130" t="s">
        <v>5</v>
      </c>
      <c r="G213" s="130"/>
      <c r="H213" s="130"/>
      <c r="I213" s="121"/>
      <c r="J213" s="268"/>
      <c r="K213" s="268"/>
      <c r="L213" s="268"/>
      <c r="M213" s="268"/>
      <c r="N213" s="268"/>
      <c r="O213" s="268"/>
      <c r="P213" s="269"/>
    </row>
    <row r="214" spans="1:20" ht="39.950000000000003" customHeight="1">
      <c r="B214" s="82"/>
      <c r="C214" s="78"/>
      <c r="D214" s="489"/>
      <c r="E214" s="415"/>
      <c r="F214" s="130" t="s">
        <v>103</v>
      </c>
      <c r="G214" s="130"/>
      <c r="H214" s="130"/>
      <c r="I214" s="131"/>
      <c r="J214" s="105"/>
      <c r="K214" s="105"/>
      <c r="L214" s="105"/>
      <c r="M214" s="105"/>
      <c r="N214" s="105"/>
      <c r="O214" s="106"/>
      <c r="P214" s="107"/>
    </row>
    <row r="215" spans="1:20" ht="79.5" customHeight="1">
      <c r="B215" s="82"/>
      <c r="C215" s="78"/>
      <c r="D215" s="489"/>
      <c r="E215" s="415"/>
      <c r="F215" s="130" t="s">
        <v>104</v>
      </c>
      <c r="G215" s="130"/>
      <c r="H215" s="130"/>
      <c r="I215" s="131"/>
      <c r="J215" s="105"/>
      <c r="K215" s="105"/>
      <c r="L215" s="105"/>
      <c r="M215" s="105"/>
      <c r="N215" s="105"/>
      <c r="O215" s="106"/>
      <c r="P215" s="107"/>
    </row>
    <row r="216" spans="1:20" ht="79.5" customHeight="1">
      <c r="B216" s="82"/>
      <c r="C216" s="78"/>
      <c r="D216" s="489"/>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9"/>
      <c r="E217" s="415"/>
      <c r="F217" s="490" t="s">
        <v>105</v>
      </c>
      <c r="G217" s="491"/>
      <c r="H217" s="492"/>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3"/>
      <c r="G218" s="480"/>
      <c r="H218" s="481"/>
      <c r="I218" s="197" t="s">
        <v>2487</v>
      </c>
      <c r="J218" s="198"/>
      <c r="K218" s="198"/>
      <c r="L218" s="199"/>
      <c r="M218" s="109"/>
      <c r="N218" s="117"/>
      <c r="O218" s="117"/>
      <c r="P218" s="118"/>
      <c r="T218" s="69"/>
    </row>
    <row r="219" spans="1:20" ht="39.950000000000003" customHeight="1">
      <c r="B219" s="82"/>
      <c r="C219" s="78"/>
      <c r="D219" s="456">
        <v>4</v>
      </c>
      <c r="E219" s="413"/>
      <c r="F219" s="130" t="s">
        <v>5</v>
      </c>
      <c r="G219" s="130"/>
      <c r="H219" s="130"/>
      <c r="I219" s="121"/>
      <c r="J219" s="268"/>
      <c r="K219" s="268"/>
      <c r="L219" s="268"/>
      <c r="M219" s="268"/>
      <c r="N219" s="268"/>
      <c r="O219" s="268"/>
      <c r="P219" s="269"/>
    </row>
    <row r="220" spans="1:20" ht="39.950000000000003" customHeight="1">
      <c r="B220" s="82"/>
      <c r="C220" s="78"/>
      <c r="D220" s="489"/>
      <c r="E220" s="415"/>
      <c r="F220" s="130" t="s">
        <v>103</v>
      </c>
      <c r="G220" s="130"/>
      <c r="H220" s="130"/>
      <c r="I220" s="131"/>
      <c r="J220" s="105"/>
      <c r="K220" s="105"/>
      <c r="L220" s="105"/>
      <c r="M220" s="105"/>
      <c r="N220" s="105"/>
      <c r="O220" s="106"/>
      <c r="P220" s="107"/>
    </row>
    <row r="221" spans="1:20" ht="79.5" customHeight="1">
      <c r="B221" s="82"/>
      <c r="C221" s="78"/>
      <c r="D221" s="489"/>
      <c r="E221" s="415"/>
      <c r="F221" s="130" t="s">
        <v>104</v>
      </c>
      <c r="G221" s="130"/>
      <c r="H221" s="130"/>
      <c r="I221" s="131"/>
      <c r="J221" s="105"/>
      <c r="K221" s="105"/>
      <c r="L221" s="105"/>
      <c r="M221" s="105"/>
      <c r="N221" s="105"/>
      <c r="O221" s="106"/>
      <c r="P221" s="107"/>
    </row>
    <row r="222" spans="1:20" ht="79.5" customHeight="1">
      <c r="B222" s="82"/>
      <c r="C222" s="78"/>
      <c r="D222" s="489"/>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9"/>
      <c r="E223" s="415"/>
      <c r="F223" s="490" t="s">
        <v>105</v>
      </c>
      <c r="G223" s="491"/>
      <c r="H223" s="492"/>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3"/>
      <c r="G224" s="480"/>
      <c r="H224" s="481"/>
      <c r="I224" s="197" t="s">
        <v>2487</v>
      </c>
      <c r="J224" s="198"/>
      <c r="K224" s="198"/>
      <c r="L224" s="199"/>
      <c r="M224" s="109"/>
      <c r="N224" s="117"/>
      <c r="O224" s="117"/>
      <c r="P224" s="118"/>
      <c r="T224" s="69"/>
    </row>
    <row r="225" spans="1:20" ht="39.950000000000003" customHeight="1">
      <c r="B225" s="82"/>
      <c r="C225" s="78"/>
      <c r="D225" s="456">
        <v>5</v>
      </c>
      <c r="E225" s="413"/>
      <c r="F225" s="130" t="s">
        <v>5</v>
      </c>
      <c r="G225" s="130"/>
      <c r="H225" s="130"/>
      <c r="I225" s="121"/>
      <c r="J225" s="268"/>
      <c r="K225" s="268"/>
      <c r="L225" s="268"/>
      <c r="M225" s="268"/>
      <c r="N225" s="268"/>
      <c r="O225" s="268"/>
      <c r="P225" s="269"/>
    </row>
    <row r="226" spans="1:20" ht="39.950000000000003" customHeight="1">
      <c r="B226" s="82"/>
      <c r="C226" s="78"/>
      <c r="D226" s="489"/>
      <c r="E226" s="415"/>
      <c r="F226" s="130" t="s">
        <v>103</v>
      </c>
      <c r="G226" s="130"/>
      <c r="H226" s="130"/>
      <c r="I226" s="131"/>
      <c r="J226" s="105"/>
      <c r="K226" s="105"/>
      <c r="L226" s="105"/>
      <c r="M226" s="105"/>
      <c r="N226" s="105"/>
      <c r="O226" s="106"/>
      <c r="P226" s="107"/>
    </row>
    <row r="227" spans="1:20" ht="79.5" customHeight="1">
      <c r="B227" s="82"/>
      <c r="C227" s="78"/>
      <c r="D227" s="489"/>
      <c r="E227" s="415"/>
      <c r="F227" s="130" t="s">
        <v>104</v>
      </c>
      <c r="G227" s="130"/>
      <c r="H227" s="130"/>
      <c r="I227" s="131"/>
      <c r="J227" s="105"/>
      <c r="K227" s="105"/>
      <c r="L227" s="105"/>
      <c r="M227" s="105"/>
      <c r="N227" s="105"/>
      <c r="O227" s="106"/>
      <c r="P227" s="107"/>
    </row>
    <row r="228" spans="1:20" ht="79.5" customHeight="1">
      <c r="B228" s="82"/>
      <c r="C228" s="78"/>
      <c r="D228" s="489"/>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9"/>
      <c r="E229" s="415"/>
      <c r="F229" s="490" t="s">
        <v>105</v>
      </c>
      <c r="G229" s="491"/>
      <c r="H229" s="492"/>
      <c r="I229" s="197" t="s">
        <v>2486</v>
      </c>
      <c r="J229" s="198"/>
      <c r="K229" s="198"/>
      <c r="L229" s="199"/>
      <c r="M229" s="109"/>
      <c r="N229" s="117"/>
      <c r="O229" s="117"/>
      <c r="P229" s="118"/>
      <c r="Q229" s="2"/>
      <c r="R229" s="2"/>
      <c r="S229" s="15"/>
      <c r="T229" s="69"/>
    </row>
    <row r="230" spans="1:20" customFormat="1" ht="39.950000000000003" customHeight="1">
      <c r="A230" s="2"/>
      <c r="B230" s="82"/>
      <c r="C230" s="78"/>
      <c r="D230" s="489"/>
      <c r="E230" s="415"/>
      <c r="F230" s="493"/>
      <c r="G230" s="480"/>
      <c r="H230" s="481"/>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c r="J234" s="486"/>
      <c r="K234" s="486"/>
      <c r="L234" s="486"/>
      <c r="M234" s="486"/>
      <c r="N234" s="486"/>
      <c r="O234" s="487"/>
      <c r="P234" s="488"/>
      <c r="S234" s="15" t="str">
        <f>IF($F$231=MST!$I$6,IF(I234="","未記入",""),"")</f>
        <v/>
      </c>
      <c r="T234" s="69"/>
    </row>
    <row r="235" spans="1:20" ht="39.950000000000003" customHeight="1">
      <c r="B235" s="81" t="s">
        <v>102</v>
      </c>
      <c r="C235" s="76"/>
      <c r="D235" s="412">
        <v>1</v>
      </c>
      <c r="E235" s="413"/>
      <c r="F235" s="130" t="s">
        <v>5</v>
      </c>
      <c r="G235" s="130"/>
      <c r="H235" s="130"/>
      <c r="I235" s="131" t="s">
        <v>2577</v>
      </c>
      <c r="J235" s="105"/>
      <c r="K235" s="105"/>
      <c r="L235" s="105"/>
      <c r="M235" s="105"/>
      <c r="N235" s="105"/>
      <c r="O235" s="106"/>
      <c r="P235" s="107"/>
    </row>
    <row r="236" spans="1:20" ht="39.950000000000003" customHeight="1">
      <c r="B236" s="82"/>
      <c r="C236" s="78"/>
      <c r="D236" s="414"/>
      <c r="E236" s="415"/>
      <c r="F236" s="130" t="s">
        <v>103</v>
      </c>
      <c r="G236" s="130"/>
      <c r="H236" s="130"/>
      <c r="I236" s="131" t="s">
        <v>2578</v>
      </c>
      <c r="J236" s="105"/>
      <c r="K236" s="105"/>
      <c r="L236" s="105"/>
      <c r="M236" s="105"/>
      <c r="N236" s="105"/>
      <c r="O236" s="106"/>
      <c r="P236" s="107"/>
    </row>
    <row r="237" spans="1:20" ht="39.950000000000003" customHeight="1">
      <c r="B237" s="82"/>
      <c r="C237" s="78"/>
      <c r="D237" s="414"/>
      <c r="E237" s="415"/>
      <c r="F237" s="260" t="s">
        <v>105</v>
      </c>
      <c r="G237" s="260"/>
      <c r="H237" s="260"/>
      <c r="I237" s="131" t="s">
        <v>2579</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2573</v>
      </c>
      <c r="G245" s="346" t="s">
        <v>432</v>
      </c>
      <c r="H245" s="102"/>
      <c r="I245" s="103"/>
      <c r="J245" s="121" t="s">
        <v>2580</v>
      </c>
      <c r="K245" s="122"/>
      <c r="L245" s="122"/>
      <c r="M245" s="122"/>
      <c r="N245" s="122"/>
      <c r="O245" s="122"/>
      <c r="P245" s="123"/>
    </row>
    <row r="246" spans="2:16" ht="120" customHeight="1">
      <c r="B246" s="186" t="s">
        <v>109</v>
      </c>
      <c r="C246" s="130"/>
      <c r="D246" s="130"/>
      <c r="E246" s="130"/>
      <c r="F246" s="121" t="s">
        <v>2581</v>
      </c>
      <c r="G246" s="268"/>
      <c r="H246" s="268"/>
      <c r="I246" s="268"/>
      <c r="J246" s="268"/>
      <c r="K246" s="268"/>
      <c r="L246" s="268"/>
      <c r="M246" s="268"/>
      <c r="N246" s="268"/>
      <c r="O246" s="268"/>
      <c r="P246" s="269"/>
    </row>
    <row r="247" spans="2:16" ht="120" customHeight="1">
      <c r="B247" s="186" t="s">
        <v>110</v>
      </c>
      <c r="C247" s="130"/>
      <c r="D247" s="130"/>
      <c r="E247" s="130"/>
      <c r="F247" s="121" t="s">
        <v>2582</v>
      </c>
      <c r="G247" s="268"/>
      <c r="H247" s="268"/>
      <c r="I247" s="268"/>
      <c r="J247" s="268"/>
      <c r="K247" s="268"/>
      <c r="L247" s="268"/>
      <c r="M247" s="268"/>
      <c r="N247" s="268"/>
      <c r="O247" s="268"/>
      <c r="P247" s="269"/>
    </row>
    <row r="248" spans="2:16" ht="20.100000000000001" customHeight="1">
      <c r="B248" s="186" t="s">
        <v>111</v>
      </c>
      <c r="C248" s="130"/>
      <c r="D248" s="130"/>
      <c r="E248" s="130"/>
      <c r="F248" s="109" t="s">
        <v>2560</v>
      </c>
      <c r="G248" s="117"/>
      <c r="H248" s="117"/>
      <c r="I248" s="117"/>
      <c r="J248" s="117"/>
      <c r="K248" s="117"/>
      <c r="L248" s="117"/>
      <c r="M248" s="117"/>
      <c r="N248" s="117"/>
      <c r="O248" s="117"/>
      <c r="P248" s="118"/>
    </row>
    <row r="249" spans="2:16" ht="120" customHeight="1">
      <c r="B249" s="186" t="s">
        <v>112</v>
      </c>
      <c r="C249" s="130"/>
      <c r="D249" s="130"/>
      <c r="E249" s="130"/>
      <c r="F249" s="121" t="s">
        <v>2583</v>
      </c>
      <c r="G249" s="268"/>
      <c r="H249" s="268"/>
      <c r="I249" s="268"/>
      <c r="J249" s="268"/>
      <c r="K249" s="268"/>
      <c r="L249" s="268"/>
      <c r="M249" s="268"/>
      <c r="N249" s="268"/>
      <c r="O249" s="268"/>
      <c r="P249" s="269"/>
    </row>
    <row r="250" spans="2:16" ht="20.100000000000001" customHeight="1">
      <c r="B250" s="247" t="s">
        <v>114</v>
      </c>
      <c r="C250" s="248"/>
      <c r="D250" s="248"/>
      <c r="E250" s="248"/>
      <c r="F250" s="109" t="s">
        <v>2560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2560</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2560</v>
      </c>
      <c r="G255" s="117"/>
      <c r="H255" s="117"/>
      <c r="I255" s="117"/>
      <c r="J255" s="117"/>
      <c r="K255" s="117"/>
      <c r="L255" s="117"/>
      <c r="M255" s="117"/>
      <c r="N255" s="117"/>
      <c r="O255" s="117"/>
      <c r="P255" s="118"/>
    </row>
    <row r="256" spans="2:16" ht="20.100000000000001" customHeight="1">
      <c r="B256" s="190"/>
      <c r="C256" s="191"/>
      <c r="D256" s="191" t="s">
        <v>121</v>
      </c>
      <c r="E256" s="191"/>
      <c r="F256" s="109" t="s">
        <v>2560</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2560</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2584</v>
      </c>
      <c r="G264" s="268"/>
      <c r="H264" s="268"/>
      <c r="I264" s="268"/>
      <c r="J264" s="268"/>
      <c r="K264" s="268"/>
      <c r="L264" s="268"/>
      <c r="M264" s="268"/>
      <c r="N264" s="268"/>
      <c r="O264" s="268"/>
      <c r="P264" s="269"/>
    </row>
    <row r="265" spans="2:20" ht="60" customHeight="1">
      <c r="B265" s="186" t="s">
        <v>474</v>
      </c>
      <c r="C265" s="130"/>
      <c r="D265" s="130"/>
      <c r="E265" s="130"/>
      <c r="F265" s="121" t="s">
        <v>2585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2586</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2587</v>
      </c>
      <c r="K271" s="122"/>
      <c r="L271" s="122"/>
      <c r="M271" s="122"/>
      <c r="N271" s="122"/>
      <c r="O271" s="122"/>
      <c r="P271" s="123"/>
    </row>
    <row r="272" spans="2:20" ht="20.100000000000001" customHeight="1">
      <c r="B272" s="186" t="s">
        <v>127</v>
      </c>
      <c r="C272" s="130"/>
      <c r="D272" s="130"/>
      <c r="E272" s="130"/>
      <c r="F272" s="109">
        <v>50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v>1</v>
      </c>
      <c r="O282" s="109"/>
      <c r="P282" s="110"/>
    </row>
    <row r="283" spans="1:20" ht="20.100000000000001" customHeight="1">
      <c r="B283" s="186" t="s">
        <v>136</v>
      </c>
      <c r="C283" s="130"/>
      <c r="D283" s="130"/>
      <c r="E283" s="400">
        <f>IF(OR($H$283&lt;&gt;"",$K$283&lt;&gt;""),SUM($H$283,$K$283),"")</f>
        <v>1</v>
      </c>
      <c r="F283" s="400"/>
      <c r="G283" s="400"/>
      <c r="H283" s="109">
        <v>1</v>
      </c>
      <c r="I283" s="117"/>
      <c r="J283" s="401"/>
      <c r="K283" s="108">
        <v>0</v>
      </c>
      <c r="L283" s="108"/>
      <c r="M283" s="108"/>
      <c r="N283" s="108">
        <v>1</v>
      </c>
      <c r="O283" s="109"/>
      <c r="P283" s="110"/>
    </row>
    <row r="284" spans="1:20" ht="20.100000000000001" customHeight="1">
      <c r="B284" s="259" t="s">
        <v>137</v>
      </c>
      <c r="C284" s="130"/>
      <c r="D284" s="130"/>
      <c r="E284" s="400">
        <f>IF(OR($H$284&lt;&gt;"",$K$284&lt;&gt;""),SUM($H$284,$K$284),"")</f>
        <v>46</v>
      </c>
      <c r="F284" s="400"/>
      <c r="G284" s="400"/>
      <c r="H284" s="109">
        <v>14</v>
      </c>
      <c r="I284" s="117"/>
      <c r="J284" s="401"/>
      <c r="K284" s="108">
        <v>32</v>
      </c>
      <c r="L284" s="108"/>
      <c r="M284" s="108"/>
      <c r="N284" s="108">
        <v>32.74</v>
      </c>
      <c r="O284" s="109"/>
      <c r="P284" s="110"/>
    </row>
    <row r="285" spans="1:20" ht="20.100000000000001" customHeight="1">
      <c r="B285" s="44"/>
      <c r="C285" s="130" t="s">
        <v>138</v>
      </c>
      <c r="D285" s="130"/>
      <c r="E285" s="400">
        <f>IF(OR($H$285&lt;&gt;"",$K$285&lt;&gt;""),SUM($H$285,$K$285),"")</f>
        <v>34</v>
      </c>
      <c r="F285" s="400"/>
      <c r="G285" s="400"/>
      <c r="H285" s="109">
        <v>10</v>
      </c>
      <c r="I285" s="117"/>
      <c r="J285" s="401"/>
      <c r="K285" s="108">
        <v>24</v>
      </c>
      <c r="L285" s="108"/>
      <c r="M285" s="108"/>
      <c r="N285" s="108">
        <v>24.34</v>
      </c>
      <c r="O285" s="109"/>
      <c r="P285" s="110"/>
    </row>
    <row r="286" spans="1:20" ht="20.100000000000001" customHeight="1">
      <c r="B286" s="45"/>
      <c r="C286" s="130" t="s">
        <v>139</v>
      </c>
      <c r="D286" s="130"/>
      <c r="E286" s="400">
        <f>IF(OR($H$286&lt;&gt;"",$K$286&lt;&gt;""),SUM($H$286,$K$286),"")</f>
        <v>12</v>
      </c>
      <c r="F286" s="400"/>
      <c r="G286" s="400"/>
      <c r="H286" s="109">
        <v>4</v>
      </c>
      <c r="I286" s="117"/>
      <c r="J286" s="401"/>
      <c r="K286" s="108">
        <v>8</v>
      </c>
      <c r="L286" s="108"/>
      <c r="M286" s="108"/>
      <c r="N286" s="108">
        <v>8.4</v>
      </c>
      <c r="O286" s="109"/>
      <c r="P286" s="110"/>
    </row>
    <row r="287" spans="1:20" ht="20.100000000000001" customHeight="1">
      <c r="B287" s="186" t="s">
        <v>140</v>
      </c>
      <c r="C287" s="130"/>
      <c r="D287" s="130"/>
      <c r="E287" s="400">
        <f>IF(OR($H$287&lt;&gt;"",$K$287&lt;&gt;""),SUM($H$287,$K$287),"")</f>
        <v>1</v>
      </c>
      <c r="F287" s="400"/>
      <c r="G287" s="400"/>
      <c r="H287" s="109">
        <v>1</v>
      </c>
      <c r="I287" s="117"/>
      <c r="J287" s="401"/>
      <c r="K287" s="108">
        <v>0</v>
      </c>
      <c r="L287" s="108"/>
      <c r="M287" s="108"/>
      <c r="N287" s="108">
        <v>1</v>
      </c>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v>1</v>
      </c>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143</v>
      </c>
      <c r="C290" s="130"/>
      <c r="D290" s="130"/>
      <c r="E290" s="400">
        <f>IF(OR($H$290&lt;&gt;"",$K$290&lt;&gt;""),SUM($H$290,$K$290),"")</f>
        <v>6</v>
      </c>
      <c r="F290" s="400"/>
      <c r="G290" s="400"/>
      <c r="H290" s="109">
        <v>1</v>
      </c>
      <c r="I290" s="117"/>
      <c r="J290" s="401"/>
      <c r="K290" s="108">
        <v>5</v>
      </c>
      <c r="L290" s="108"/>
      <c r="M290" s="108"/>
      <c r="N290" s="108">
        <v>2.62</v>
      </c>
      <c r="O290" s="109"/>
      <c r="P290" s="110"/>
    </row>
    <row r="291" spans="2:20" ht="20.100000000000001" customHeight="1">
      <c r="B291" s="186" t="s">
        <v>144</v>
      </c>
      <c r="C291" s="130"/>
      <c r="D291" s="130"/>
      <c r="E291" s="400">
        <f>IF(OR($H$291&lt;&gt;"",$K$291&lt;&gt;""),SUM($H$291,$K$291),"")</f>
        <v>1</v>
      </c>
      <c r="F291" s="400"/>
      <c r="G291" s="400"/>
      <c r="H291" s="109">
        <v>1</v>
      </c>
      <c r="I291" s="117"/>
      <c r="J291" s="401"/>
      <c r="K291" s="108">
        <v>0</v>
      </c>
      <c r="L291" s="108"/>
      <c r="M291" s="108"/>
      <c r="N291" s="108">
        <v>1</v>
      </c>
      <c r="O291" s="109"/>
      <c r="P291" s="110"/>
    </row>
    <row r="292" spans="2:20" ht="20.100000000000001" customHeight="1">
      <c r="B292" s="186" t="s">
        <v>145</v>
      </c>
      <c r="C292" s="130"/>
      <c r="D292" s="130"/>
      <c r="E292" s="400">
        <f>IF(OR($H$292&lt;&gt;"",$K$292&lt;&gt;""),SUM($H$292,$K$292),"")</f>
        <v>0</v>
      </c>
      <c r="F292" s="400"/>
      <c r="G292" s="400"/>
      <c r="H292" s="109">
        <v>0</v>
      </c>
      <c r="I292" s="117"/>
      <c r="J292" s="401"/>
      <c r="K292" s="108">
        <v>0</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37.5</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18</v>
      </c>
      <c r="H303" s="195"/>
      <c r="I303" s="196"/>
      <c r="J303" s="108">
        <v>8</v>
      </c>
      <c r="K303" s="108"/>
      <c r="L303" s="108"/>
      <c r="M303" s="108">
        <v>10</v>
      </c>
      <c r="N303" s="108"/>
      <c r="O303" s="109"/>
      <c r="P303" s="110"/>
    </row>
    <row r="304" spans="2:20" ht="20.100000000000001"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c r="B305" s="186" t="s">
        <v>390</v>
      </c>
      <c r="C305" s="130"/>
      <c r="D305" s="130"/>
      <c r="E305" s="130"/>
      <c r="F305" s="130"/>
      <c r="G305" s="194">
        <f>IF(OR($J$305&lt;&gt;"",$M$305&lt;&gt;""),SUM($J$305,$M$305),"")</f>
        <v>7</v>
      </c>
      <c r="H305" s="195"/>
      <c r="I305" s="196"/>
      <c r="J305" s="108">
        <v>2</v>
      </c>
      <c r="K305" s="108"/>
      <c r="L305" s="108"/>
      <c r="M305" s="108">
        <v>5</v>
      </c>
      <c r="N305" s="108"/>
      <c r="O305" s="109"/>
      <c r="P305" s="110"/>
    </row>
    <row r="306" spans="1:20" ht="20.100000000000001" customHeight="1" thickBot="1">
      <c r="B306" s="256" t="s">
        <v>159</v>
      </c>
      <c r="C306" s="257"/>
      <c r="D306" s="257"/>
      <c r="E306" s="257"/>
      <c r="F306" s="257"/>
      <c r="G306" s="382">
        <f>IF(OR($J$306&lt;&gt;"",$M$306&lt;&gt;""),SUM($J$306,$M$306),"")</f>
        <v>3</v>
      </c>
      <c r="H306" s="383"/>
      <c r="I306" s="384"/>
      <c r="J306" s="127">
        <v>2</v>
      </c>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12</v>
      </c>
      <c r="H311" s="195"/>
      <c r="I311" s="196"/>
      <c r="J311" s="108">
        <v>4</v>
      </c>
      <c r="K311" s="108"/>
      <c r="L311" s="108"/>
      <c r="M311" s="108">
        <v>8</v>
      </c>
      <c r="N311" s="108"/>
      <c r="O311" s="109"/>
      <c r="P311" s="110"/>
    </row>
    <row r="312" spans="1:20" ht="20.100000000000001" customHeight="1">
      <c r="B312" s="186" t="s">
        <v>162</v>
      </c>
      <c r="C312" s="130"/>
      <c r="D312" s="130"/>
      <c r="E312" s="130"/>
      <c r="F312" s="130"/>
      <c r="G312" s="194">
        <f>IF(OR($J$312&lt;&gt;"",$M$312&lt;&gt;""),SUM($J$312,$M$312),"")</f>
        <v>1</v>
      </c>
      <c r="H312" s="195"/>
      <c r="I312" s="196"/>
      <c r="J312" s="108">
        <v>0</v>
      </c>
      <c r="K312" s="108"/>
      <c r="L312" s="108"/>
      <c r="M312" s="108">
        <v>1</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2</v>
      </c>
      <c r="H314" s="195"/>
      <c r="I314" s="196"/>
      <c r="J314" s="108">
        <v>0</v>
      </c>
      <c r="K314" s="108"/>
      <c r="L314" s="108"/>
      <c r="M314" s="108">
        <v>2</v>
      </c>
      <c r="N314" s="108"/>
      <c r="O314" s="109"/>
      <c r="P314" s="110"/>
    </row>
    <row r="315" spans="1:20" ht="20.100000000000001" customHeight="1">
      <c r="B315" s="186" t="s">
        <v>165</v>
      </c>
      <c r="C315" s="130"/>
      <c r="D315" s="130"/>
      <c r="E315" s="130"/>
      <c r="F315" s="130"/>
      <c r="G315" s="194">
        <f>IF(OR($J$315&lt;&gt;"",$M$315&lt;&gt;""),SUM($J$315,$M$315),"")</f>
        <v>1</v>
      </c>
      <c r="H315" s="195"/>
      <c r="I315" s="196"/>
      <c r="J315" s="108">
        <v>0</v>
      </c>
      <c r="K315" s="108"/>
      <c r="L315" s="108"/>
      <c r="M315" s="108">
        <v>1</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2588</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2589</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1</v>
      </c>
      <c r="I345" s="28">
        <v>1</v>
      </c>
      <c r="J345" s="28">
        <v>5</v>
      </c>
      <c r="K345" s="28">
        <v>0</v>
      </c>
      <c r="L345" s="28">
        <v>0</v>
      </c>
      <c r="M345" s="28">
        <v>0</v>
      </c>
      <c r="N345" s="28">
        <v>0</v>
      </c>
      <c r="O345" s="28">
        <v>0</v>
      </c>
      <c r="P345" s="28">
        <v>0</v>
      </c>
      <c r="Q345" s="12"/>
    </row>
    <row r="346" spans="2:20" ht="20.100000000000001" customHeight="1">
      <c r="B346" s="111" t="s">
        <v>181</v>
      </c>
      <c r="C346" s="112"/>
      <c r="D346" s="112"/>
      <c r="E346" s="112"/>
      <c r="F346" s="113"/>
      <c r="G346" s="28">
        <v>1</v>
      </c>
      <c r="H346" s="28">
        <v>5</v>
      </c>
      <c r="I346" s="28">
        <v>2</v>
      </c>
      <c r="J346" s="28">
        <v>6</v>
      </c>
      <c r="K346" s="28">
        <v>0</v>
      </c>
      <c r="L346" s="28">
        <v>0</v>
      </c>
      <c r="M346" s="28">
        <v>0</v>
      </c>
      <c r="N346" s="28">
        <v>0</v>
      </c>
      <c r="O346" s="28">
        <v>0</v>
      </c>
      <c r="P346" s="28">
        <v>0</v>
      </c>
      <c r="Q346" s="12"/>
    </row>
    <row r="347" spans="2:20" ht="20.100000000000001" customHeight="1">
      <c r="B347" s="355" t="s">
        <v>182</v>
      </c>
      <c r="C347" s="356"/>
      <c r="D347" s="101" t="s">
        <v>183</v>
      </c>
      <c r="E347" s="102"/>
      <c r="F347" s="103"/>
      <c r="G347" s="28">
        <v>0</v>
      </c>
      <c r="H347" s="28">
        <v>3</v>
      </c>
      <c r="I347" s="28">
        <v>3</v>
      </c>
      <c r="J347" s="28">
        <v>4</v>
      </c>
      <c r="K347" s="28">
        <v>0</v>
      </c>
      <c r="L347" s="28">
        <v>0</v>
      </c>
      <c r="M347" s="28">
        <v>0</v>
      </c>
      <c r="N347" s="28">
        <v>0</v>
      </c>
      <c r="O347" s="28">
        <v>0</v>
      </c>
      <c r="P347" s="28">
        <v>0</v>
      </c>
      <c r="Q347" s="12"/>
    </row>
    <row r="348" spans="2:20" ht="20.100000000000001" customHeight="1">
      <c r="B348" s="357"/>
      <c r="C348" s="358"/>
      <c r="D348" s="134" t="s">
        <v>184</v>
      </c>
      <c r="E348" s="112"/>
      <c r="F348" s="113"/>
      <c r="G348" s="353">
        <v>2</v>
      </c>
      <c r="H348" s="353">
        <v>5</v>
      </c>
      <c r="I348" s="353">
        <v>3</v>
      </c>
      <c r="J348" s="353">
        <v>10</v>
      </c>
      <c r="K348" s="353">
        <v>0</v>
      </c>
      <c r="L348" s="353">
        <v>0</v>
      </c>
      <c r="M348" s="353">
        <v>0</v>
      </c>
      <c r="N348" s="353">
        <v>0</v>
      </c>
      <c r="O348" s="353">
        <v>0</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1</v>
      </c>
      <c r="H350" s="353">
        <v>0</v>
      </c>
      <c r="I350" s="353">
        <v>3</v>
      </c>
      <c r="J350" s="353">
        <v>3</v>
      </c>
      <c r="K350" s="353">
        <v>0</v>
      </c>
      <c r="L350" s="353">
        <v>0</v>
      </c>
      <c r="M350" s="353">
        <v>0</v>
      </c>
      <c r="N350" s="353">
        <v>0</v>
      </c>
      <c r="O350" s="353">
        <v>0</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0</v>
      </c>
      <c r="I352" s="353">
        <v>1</v>
      </c>
      <c r="J352" s="353">
        <v>2</v>
      </c>
      <c r="K352" s="353">
        <v>1</v>
      </c>
      <c r="L352" s="353">
        <v>0</v>
      </c>
      <c r="M352" s="353">
        <v>1</v>
      </c>
      <c r="N352" s="353">
        <v>0</v>
      </c>
      <c r="O352" s="353">
        <v>1</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1</v>
      </c>
      <c r="H354" s="28">
        <v>0</v>
      </c>
      <c r="I354" s="28">
        <v>2</v>
      </c>
      <c r="J354" s="28">
        <v>4</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2590</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2573</v>
      </c>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2573</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2666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2667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2593</v>
      </c>
      <c r="J376" s="108"/>
      <c r="K376" s="108"/>
      <c r="L376" s="108"/>
      <c r="M376" s="109" t="s">
        <v>2593</v>
      </c>
      <c r="N376" s="117"/>
      <c r="O376" s="117"/>
      <c r="P376" s="118"/>
    </row>
    <row r="377" spans="2:20" ht="20.100000000000001" customHeight="1">
      <c r="B377" s="186"/>
      <c r="C377" s="130"/>
      <c r="D377" s="130"/>
      <c r="E377" s="101" t="s">
        <v>210</v>
      </c>
      <c r="F377" s="102"/>
      <c r="G377" s="102"/>
      <c r="H377" s="103"/>
      <c r="I377" s="109" t="s">
        <v>2594</v>
      </c>
      <c r="J377" s="117"/>
      <c r="K377" s="117"/>
      <c r="L377" s="55" t="s">
        <v>479</v>
      </c>
      <c r="M377" s="109" t="s">
        <v>2594</v>
      </c>
      <c r="N377" s="117"/>
      <c r="O377" s="117"/>
      <c r="P377" s="40" t="s">
        <v>479</v>
      </c>
    </row>
    <row r="378" spans="2:20" ht="20.100000000000001" customHeight="1">
      <c r="B378" s="186" t="s">
        <v>45</v>
      </c>
      <c r="C378" s="130"/>
      <c r="D378" s="130"/>
      <c r="E378" s="101" t="s">
        <v>211</v>
      </c>
      <c r="F378" s="102"/>
      <c r="G378" s="102"/>
      <c r="H378" s="103"/>
      <c r="I378" s="109" t="s">
        <v>2595</v>
      </c>
      <c r="J378" s="117"/>
      <c r="K378" s="117"/>
      <c r="L378" s="55" t="s">
        <v>471</v>
      </c>
      <c r="M378" s="109" t="s">
        <v>2595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338">
        <v>2940000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8">
        <v>281351</v>
      </c>
      <c r="J384" s="117"/>
      <c r="K384" s="117"/>
      <c r="L384" s="50" t="s">
        <v>480</v>
      </c>
      <c r="M384" s="338">
        <v>335186</v>
      </c>
      <c r="N384" s="117"/>
      <c r="O384" s="117"/>
      <c r="P384" s="37" t="s">
        <v>480</v>
      </c>
    </row>
    <row r="385" spans="2:20" ht="20.100000000000001" customHeight="1">
      <c r="B385" s="258"/>
      <c r="C385" s="101" t="s">
        <v>205</v>
      </c>
      <c r="D385" s="102"/>
      <c r="E385" s="102"/>
      <c r="F385" s="102"/>
      <c r="G385" s="102"/>
      <c r="H385" s="103"/>
      <c r="I385" s="338">
        <v>111000</v>
      </c>
      <c r="J385" s="117"/>
      <c r="K385" s="117"/>
      <c r="L385" s="50" t="s">
        <v>480</v>
      </c>
      <c r="M385" s="338">
        <v>160000</v>
      </c>
      <c r="N385" s="117"/>
      <c r="O385" s="117"/>
      <c r="P385" s="37" t="s">
        <v>480</v>
      </c>
    </row>
    <row r="386" spans="2:20" ht="20.100000000000001" customHeight="1">
      <c r="B386" s="186"/>
      <c r="C386" s="339" t="s">
        <v>207</v>
      </c>
      <c r="D386" s="137" t="s">
        <v>206</v>
      </c>
      <c r="E386" s="341"/>
      <c r="F386" s="341"/>
      <c r="G386" s="341"/>
      <c r="H386" s="138"/>
      <c r="I386" s="109" t="s">
        <v>2596</v>
      </c>
      <c r="J386" s="117"/>
      <c r="K386" s="117"/>
      <c r="L386" s="50" t="s">
        <v>480</v>
      </c>
      <c r="M386" s="109" t="s">
        <v>2597</v>
      </c>
      <c r="N386" s="117"/>
      <c r="O386" s="117"/>
      <c r="P386" s="37" t="s">
        <v>480</v>
      </c>
    </row>
    <row r="387" spans="2:20" ht="20.100000000000001" customHeight="1">
      <c r="B387" s="186"/>
      <c r="C387" s="339"/>
      <c r="D387" s="339" t="s">
        <v>208</v>
      </c>
      <c r="E387" s="101" t="s">
        <v>216</v>
      </c>
      <c r="F387" s="102"/>
      <c r="G387" s="102"/>
      <c r="H387" s="103"/>
      <c r="I387" s="338">
        <v>38880</v>
      </c>
      <c r="J387" s="117"/>
      <c r="K387" s="117"/>
      <c r="L387" s="50" t="s">
        <v>480</v>
      </c>
      <c r="M387" s="338">
        <v>38880</v>
      </c>
      <c r="N387" s="117"/>
      <c r="O387" s="117"/>
      <c r="P387" s="37" t="s">
        <v>480</v>
      </c>
    </row>
    <row r="388" spans="2:20" ht="20.100000000000001" customHeight="1">
      <c r="B388" s="186"/>
      <c r="C388" s="339"/>
      <c r="D388" s="339"/>
      <c r="E388" s="101" t="s">
        <v>217</v>
      </c>
      <c r="F388" s="102"/>
      <c r="G388" s="102"/>
      <c r="H388" s="103"/>
      <c r="I388" s="338">
        <v>84200</v>
      </c>
      <c r="J388" s="117"/>
      <c r="K388" s="117"/>
      <c r="L388" s="50" t="s">
        <v>480</v>
      </c>
      <c r="M388" s="338">
        <v>84200</v>
      </c>
      <c r="N388" s="117"/>
      <c r="O388" s="117"/>
      <c r="P388" s="37" t="s">
        <v>480</v>
      </c>
    </row>
    <row r="389" spans="2:20" ht="20.100000000000001" customHeight="1">
      <c r="B389" s="186"/>
      <c r="C389" s="339"/>
      <c r="D389" s="339"/>
      <c r="E389" s="101" t="s">
        <v>218</v>
      </c>
      <c r="F389" s="102"/>
      <c r="G389" s="102"/>
      <c r="H389" s="103"/>
      <c r="I389" s="338">
        <v>22000</v>
      </c>
      <c r="J389" s="117"/>
      <c r="K389" s="117"/>
      <c r="L389" s="50" t="s">
        <v>480</v>
      </c>
      <c r="M389" s="338">
        <v>22000</v>
      </c>
      <c r="N389" s="117"/>
      <c r="O389" s="117"/>
      <c r="P389" s="37" t="s">
        <v>480</v>
      </c>
    </row>
    <row r="390" spans="2:20" ht="20.100000000000001" customHeight="1">
      <c r="B390" s="186"/>
      <c r="C390" s="339"/>
      <c r="D390" s="339"/>
      <c r="E390" s="101" t="s">
        <v>219</v>
      </c>
      <c r="F390" s="102"/>
      <c r="G390" s="102"/>
      <c r="H390" s="103"/>
      <c r="I390" s="109" t="s">
        <v>2598</v>
      </c>
      <c r="J390" s="117"/>
      <c r="K390" s="117"/>
      <c r="L390" s="50" t="s">
        <v>480</v>
      </c>
      <c r="M390" s="109" t="s">
        <v>2598</v>
      </c>
      <c r="N390" s="117"/>
      <c r="O390" s="117"/>
      <c r="P390" s="37" t="s">
        <v>480</v>
      </c>
    </row>
    <row r="391" spans="2:20" ht="20.100000000000001" customHeight="1">
      <c r="B391" s="186"/>
      <c r="C391" s="339"/>
      <c r="D391" s="339"/>
      <c r="E391" s="101" t="s">
        <v>71</v>
      </c>
      <c r="F391" s="102"/>
      <c r="G391" s="102"/>
      <c r="H391" s="103"/>
      <c r="I391" s="109" t="s">
        <v>2599</v>
      </c>
      <c r="J391" s="117"/>
      <c r="K391" s="117"/>
      <c r="L391" s="50" t="s">
        <v>480</v>
      </c>
      <c r="M391" s="109" t="s">
        <v>2599</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2601</v>
      </c>
      <c r="H400" s="268"/>
      <c r="I400" s="268"/>
      <c r="J400" s="268"/>
      <c r="K400" s="268"/>
      <c r="L400" s="268"/>
      <c r="M400" s="268"/>
      <c r="N400" s="268"/>
      <c r="O400" s="268"/>
      <c r="P400" s="269"/>
    </row>
    <row r="401" spans="2:20" ht="120" customHeight="1">
      <c r="B401" s="303" t="s">
        <v>217</v>
      </c>
      <c r="C401" s="102"/>
      <c r="D401" s="102"/>
      <c r="E401" s="102"/>
      <c r="F401" s="103"/>
      <c r="G401" s="121" t="s">
        <v>2602</v>
      </c>
      <c r="H401" s="268"/>
      <c r="I401" s="268"/>
      <c r="J401" s="268"/>
      <c r="K401" s="268"/>
      <c r="L401" s="268"/>
      <c r="M401" s="268"/>
      <c r="N401" s="268"/>
      <c r="O401" s="268"/>
      <c r="P401" s="269"/>
    </row>
    <row r="402" spans="2:20" ht="120" customHeight="1">
      <c r="B402" s="303" t="s">
        <v>216</v>
      </c>
      <c r="C402" s="102"/>
      <c r="D402" s="102"/>
      <c r="E402" s="102"/>
      <c r="F402" s="103"/>
      <c r="G402" s="121" t="s">
        <v>2603</v>
      </c>
      <c r="H402" s="268"/>
      <c r="I402" s="268"/>
      <c r="J402" s="268"/>
      <c r="K402" s="268"/>
      <c r="L402" s="268"/>
      <c r="M402" s="268"/>
      <c r="N402" s="268"/>
      <c r="O402" s="268"/>
      <c r="P402" s="269"/>
    </row>
    <row r="403" spans="2:20" ht="120" customHeight="1">
      <c r="B403" s="303" t="s">
        <v>219</v>
      </c>
      <c r="C403" s="102"/>
      <c r="D403" s="102"/>
      <c r="E403" s="102"/>
      <c r="F403" s="103"/>
      <c r="G403" s="121" t="s">
        <v>2598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2604</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2605</v>
      </c>
      <c r="K411" s="122"/>
      <c r="L411" s="122"/>
      <c r="M411" s="122"/>
      <c r="N411" s="122"/>
      <c r="O411" s="122"/>
      <c r="P411" s="123"/>
    </row>
    <row r="412" spans="2:20" ht="120" customHeight="1">
      <c r="B412" s="111" t="s">
        <v>564</v>
      </c>
      <c r="C412" s="112"/>
      <c r="D412" s="112"/>
      <c r="E412" s="112"/>
      <c r="F412" s="112"/>
      <c r="G412" s="112"/>
      <c r="H412" s="112"/>
      <c r="I412" s="113"/>
      <c r="J412" s="145" t="s">
        <v>2606</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2607</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2608</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2608</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2609</v>
      </c>
      <c r="K423" s="105"/>
      <c r="L423" s="105"/>
      <c r="M423" s="105"/>
      <c r="N423" s="105"/>
      <c r="O423" s="106"/>
      <c r="P423" s="107"/>
    </row>
    <row r="424" spans="1:20" ht="180" customHeight="1">
      <c r="B424" s="190"/>
      <c r="C424" s="191"/>
      <c r="D424" s="101" t="s">
        <v>237</v>
      </c>
      <c r="E424" s="102"/>
      <c r="F424" s="102"/>
      <c r="G424" s="102"/>
      <c r="H424" s="102"/>
      <c r="I424" s="103"/>
      <c r="J424" s="131" t="s">
        <v>2611</v>
      </c>
      <c r="K424" s="105"/>
      <c r="L424" s="105"/>
      <c r="M424" s="105"/>
      <c r="N424" s="105"/>
      <c r="O424" s="106"/>
      <c r="P424" s="107"/>
    </row>
    <row r="425" spans="1:20" ht="39.950000000000003" customHeight="1">
      <c r="B425" s="190" t="s">
        <v>234</v>
      </c>
      <c r="C425" s="191"/>
      <c r="D425" s="109" t="s">
        <v>2610</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2612</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16</v>
      </c>
      <c r="I431" s="94"/>
      <c r="J431" s="94"/>
      <c r="K431" s="94"/>
      <c r="L431" s="94"/>
      <c r="M431" s="94"/>
      <c r="N431" s="94"/>
      <c r="O431" s="94"/>
      <c r="P431" s="49" t="s">
        <v>476</v>
      </c>
    </row>
    <row r="432" spans="1:20" ht="20.100000000000001" customHeight="1">
      <c r="B432" s="301"/>
      <c r="C432" s="302"/>
      <c r="D432" s="130" t="s">
        <v>245</v>
      </c>
      <c r="E432" s="130"/>
      <c r="F432" s="130"/>
      <c r="G432" s="130"/>
      <c r="H432" s="109">
        <v>34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13</v>
      </c>
      <c r="I435" s="117"/>
      <c r="J435" s="117"/>
      <c r="K435" s="117"/>
      <c r="L435" s="117"/>
      <c r="M435" s="117"/>
      <c r="N435" s="117"/>
      <c r="O435" s="117"/>
      <c r="P435" s="37" t="s">
        <v>478</v>
      </c>
    </row>
    <row r="436" spans="2:16" ht="20.100000000000001" customHeight="1">
      <c r="B436" s="186"/>
      <c r="C436" s="130"/>
      <c r="D436" s="130" t="s">
        <v>249</v>
      </c>
      <c r="E436" s="130"/>
      <c r="F436" s="130"/>
      <c r="G436" s="130"/>
      <c r="H436" s="109">
        <v>35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v>
      </c>
      <c r="I440" s="117"/>
      <c r="J440" s="117"/>
      <c r="K440" s="117"/>
      <c r="L440" s="117"/>
      <c r="M440" s="117"/>
      <c r="N440" s="117"/>
      <c r="O440" s="117"/>
      <c r="P440" s="37" t="s">
        <v>478</v>
      </c>
    </row>
    <row r="441" spans="2:16" ht="20.100000000000001" customHeight="1">
      <c r="B441" s="287"/>
      <c r="C441" s="288"/>
      <c r="D441" s="130" t="s">
        <v>254</v>
      </c>
      <c r="E441" s="130"/>
      <c r="F441" s="130"/>
      <c r="G441" s="130"/>
      <c r="H441" s="109">
        <v>7</v>
      </c>
      <c r="I441" s="117"/>
      <c r="J441" s="117"/>
      <c r="K441" s="117"/>
      <c r="L441" s="117"/>
      <c r="M441" s="117"/>
      <c r="N441" s="117"/>
      <c r="O441" s="117"/>
      <c r="P441" s="37" t="s">
        <v>478</v>
      </c>
    </row>
    <row r="442" spans="2:16" ht="20.100000000000001" customHeight="1">
      <c r="B442" s="287"/>
      <c r="C442" s="288"/>
      <c r="D442" s="130" t="s">
        <v>255</v>
      </c>
      <c r="E442" s="130"/>
      <c r="F442" s="130"/>
      <c r="G442" s="130"/>
      <c r="H442" s="109">
        <v>3</v>
      </c>
      <c r="I442" s="117"/>
      <c r="J442" s="117"/>
      <c r="K442" s="117"/>
      <c r="L442" s="117"/>
      <c r="M442" s="117"/>
      <c r="N442" s="117"/>
      <c r="O442" s="117"/>
      <c r="P442" s="37" t="s">
        <v>478</v>
      </c>
    </row>
    <row r="443" spans="2:16" ht="20.100000000000001" customHeight="1">
      <c r="B443" s="287"/>
      <c r="C443" s="288"/>
      <c r="D443" s="130" t="s">
        <v>256</v>
      </c>
      <c r="E443" s="130"/>
      <c r="F443" s="130"/>
      <c r="G443" s="130"/>
      <c r="H443" s="109">
        <v>28</v>
      </c>
      <c r="I443" s="117"/>
      <c r="J443" s="117"/>
      <c r="K443" s="117"/>
      <c r="L443" s="117"/>
      <c r="M443" s="117"/>
      <c r="N443" s="117"/>
      <c r="O443" s="117"/>
      <c r="P443" s="37" t="s">
        <v>478</v>
      </c>
    </row>
    <row r="444" spans="2:16" ht="20.100000000000001" customHeight="1">
      <c r="B444" s="289"/>
      <c r="C444" s="290"/>
      <c r="D444" s="130" t="s">
        <v>257</v>
      </c>
      <c r="E444" s="130"/>
      <c r="F444" s="130"/>
      <c r="G444" s="130"/>
      <c r="H444" s="109">
        <v>11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28</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4</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2</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87.1</v>
      </c>
      <c r="I453" s="94"/>
      <c r="J453" s="94"/>
      <c r="K453" s="94"/>
      <c r="L453" s="94"/>
      <c r="M453" s="94"/>
      <c r="N453" s="94"/>
      <c r="O453" s="94"/>
      <c r="P453" s="49" t="s">
        <v>484</v>
      </c>
    </row>
    <row r="454" spans="2:20" ht="20.100000000000001" customHeight="1">
      <c r="B454" s="186" t="s">
        <v>266</v>
      </c>
      <c r="C454" s="130"/>
      <c r="D454" s="130"/>
      <c r="E454" s="130"/>
      <c r="F454" s="130"/>
      <c r="G454" s="130"/>
      <c r="H454" s="109">
        <v>50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24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2665</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2613</v>
      </c>
      <c r="I475" s="268"/>
      <c r="J475" s="268"/>
      <c r="K475" s="268"/>
      <c r="L475" s="268"/>
      <c r="M475" s="268"/>
      <c r="N475" s="268"/>
      <c r="O475" s="268"/>
      <c r="P475" s="269"/>
    </row>
    <row r="476" spans="1:20" ht="20.100000000000001" customHeight="1">
      <c r="B476" s="280"/>
      <c r="C476" s="101" t="s">
        <v>14</v>
      </c>
      <c r="D476" s="102"/>
      <c r="E476" s="102"/>
      <c r="F476" s="102"/>
      <c r="G476" s="103"/>
      <c r="H476" s="217" t="s">
        <v>2614</v>
      </c>
      <c r="I476" s="132"/>
      <c r="J476" s="35" t="s">
        <v>468</v>
      </c>
      <c r="K476" s="132" t="s">
        <v>2615</v>
      </c>
      <c r="L476" s="132"/>
      <c r="M476" s="35" t="s">
        <v>468</v>
      </c>
      <c r="N476" s="132" t="s">
        <v>2616</v>
      </c>
      <c r="O476" s="132"/>
      <c r="P476" s="133"/>
    </row>
    <row r="477" spans="1:20" ht="20.100000000000001" customHeight="1">
      <c r="B477" s="280"/>
      <c r="C477" s="153" t="s">
        <v>280</v>
      </c>
      <c r="D477" s="143"/>
      <c r="E477" s="144"/>
      <c r="F477" s="137" t="s">
        <v>281</v>
      </c>
      <c r="G477" s="138"/>
      <c r="H477" s="23">
        <v>9</v>
      </c>
      <c r="I477" s="35" t="s">
        <v>485</v>
      </c>
      <c r="J477" s="24">
        <v>30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30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30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2617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2618</v>
      </c>
      <c r="I482" s="268"/>
      <c r="J482" s="268"/>
      <c r="K482" s="268"/>
      <c r="L482" s="268"/>
      <c r="M482" s="268"/>
      <c r="N482" s="268"/>
      <c r="O482" s="268"/>
      <c r="P482" s="269"/>
    </row>
    <row r="483" spans="2:16" ht="20.100000000000001" customHeight="1">
      <c r="B483" s="273"/>
      <c r="C483" s="101" t="s">
        <v>14</v>
      </c>
      <c r="D483" s="102"/>
      <c r="E483" s="102"/>
      <c r="F483" s="102"/>
      <c r="G483" s="103"/>
      <c r="H483" s="217" t="s">
        <v>2614</v>
      </c>
      <c r="I483" s="132"/>
      <c r="J483" s="35" t="s">
        <v>468</v>
      </c>
      <c r="K483" s="132" t="s">
        <v>2619</v>
      </c>
      <c r="L483" s="132"/>
      <c r="M483" s="35" t="s">
        <v>468</v>
      </c>
      <c r="N483" s="132" t="s">
        <v>2620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2621</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2622</v>
      </c>
      <c r="I489" s="268"/>
      <c r="J489" s="268"/>
      <c r="K489" s="268"/>
      <c r="L489" s="268"/>
      <c r="M489" s="268"/>
      <c r="N489" s="268"/>
      <c r="O489" s="268"/>
      <c r="P489" s="269"/>
    </row>
    <row r="490" spans="2:16" ht="20.100000000000001" customHeight="1">
      <c r="B490" s="273"/>
      <c r="C490" s="101" t="s">
        <v>14</v>
      </c>
      <c r="D490" s="102"/>
      <c r="E490" s="102"/>
      <c r="F490" s="102"/>
      <c r="G490" s="103"/>
      <c r="H490" s="217" t="s">
        <v>2614</v>
      </c>
      <c r="I490" s="132"/>
      <c r="J490" s="35" t="s">
        <v>468</v>
      </c>
      <c r="K490" s="132" t="s">
        <v>2623</v>
      </c>
      <c r="L490" s="132"/>
      <c r="M490" s="35" t="s">
        <v>468</v>
      </c>
      <c r="N490" s="132" t="s">
        <v>2624</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2625</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2626</v>
      </c>
      <c r="M516" s="105"/>
      <c r="N516" s="105"/>
      <c r="O516" s="106"/>
      <c r="P516" s="107"/>
    </row>
    <row r="517" spans="2:20" ht="20.100000000000001" customHeight="1" thickBot="1">
      <c r="B517" s="238" t="s">
        <v>288</v>
      </c>
      <c r="C517" s="239"/>
      <c r="D517" s="239"/>
      <c r="E517" s="239"/>
      <c r="F517" s="239"/>
      <c r="G517" s="239"/>
      <c r="H517" s="128" t="s">
        <v>2561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2628</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2628</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2630</v>
      </c>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2631</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2632</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2633</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2634</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6"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2358</v>
      </c>
      <c r="I4" s="498"/>
      <c r="J4" s="499" t="s">
        <v>2635</v>
      </c>
      <c r="K4" s="500"/>
      <c r="L4" s="500"/>
      <c r="M4" s="499" t="s">
        <v>2636</v>
      </c>
      <c r="N4" s="500"/>
      <c r="O4" s="500"/>
      <c r="P4" s="500"/>
      <c r="Q4" s="500"/>
      <c r="R4" s="65"/>
      <c r="S4" s="25"/>
      <c r="T4" s="12"/>
    </row>
    <row r="5" spans="1:23" ht="50.1" customHeight="1">
      <c r="B5" s="528"/>
      <c r="C5" s="507" t="s">
        <v>308</v>
      </c>
      <c r="D5" s="507"/>
      <c r="E5" s="507"/>
      <c r="F5" s="507"/>
      <c r="G5" s="507"/>
      <c r="H5" s="497" t="s">
        <v>2359</v>
      </c>
      <c r="I5" s="498"/>
      <c r="J5" s="499"/>
      <c r="K5" s="500"/>
      <c r="L5" s="500"/>
      <c r="M5" s="499"/>
      <c r="N5" s="500"/>
      <c r="O5" s="500"/>
      <c r="P5" s="500"/>
      <c r="Q5" s="500"/>
      <c r="R5" s="65"/>
      <c r="S5" s="25"/>
    </row>
    <row r="6" spans="1:23" ht="50.1" customHeight="1">
      <c r="B6" s="528"/>
      <c r="C6" s="507" t="s">
        <v>309</v>
      </c>
      <c r="D6" s="507"/>
      <c r="E6" s="507"/>
      <c r="F6" s="507"/>
      <c r="G6" s="507"/>
      <c r="H6" s="497" t="s">
        <v>2358</v>
      </c>
      <c r="I6" s="498"/>
      <c r="J6" s="499" t="s">
        <v>2637</v>
      </c>
      <c r="K6" s="500"/>
      <c r="L6" s="500"/>
      <c r="M6" s="499" t="s">
        <v>2638</v>
      </c>
      <c r="N6" s="500"/>
      <c r="O6" s="500"/>
      <c r="P6" s="500"/>
      <c r="Q6" s="500"/>
      <c r="R6" s="65"/>
      <c r="S6" s="25"/>
    </row>
    <row r="7" spans="1:23" ht="50.1" customHeight="1">
      <c r="B7" s="528"/>
      <c r="C7" s="507" t="s">
        <v>310</v>
      </c>
      <c r="D7" s="507"/>
      <c r="E7" s="507"/>
      <c r="F7" s="507"/>
      <c r="G7" s="507"/>
      <c r="H7" s="497" t="s">
        <v>2359</v>
      </c>
      <c r="I7" s="498"/>
      <c r="J7" s="499"/>
      <c r="K7" s="500"/>
      <c r="L7" s="500"/>
      <c r="M7" s="499"/>
      <c r="N7" s="500"/>
      <c r="O7" s="500"/>
      <c r="P7" s="500"/>
      <c r="Q7" s="500"/>
      <c r="R7" s="65"/>
      <c r="S7" s="25"/>
    </row>
    <row r="8" spans="1:23" ht="50.1" customHeight="1">
      <c r="B8" s="528"/>
      <c r="C8" s="507" t="s">
        <v>311</v>
      </c>
      <c r="D8" s="507"/>
      <c r="E8" s="507"/>
      <c r="F8" s="507"/>
      <c r="G8" s="507"/>
      <c r="H8" s="497" t="s">
        <v>2358</v>
      </c>
      <c r="I8" s="498"/>
      <c r="J8" s="499" t="s">
        <v>2639</v>
      </c>
      <c r="K8" s="500"/>
      <c r="L8" s="500"/>
      <c r="M8" s="499" t="s">
        <v>2640</v>
      </c>
      <c r="N8" s="500"/>
      <c r="O8" s="500"/>
      <c r="P8" s="500"/>
      <c r="Q8" s="500"/>
      <c r="R8" s="65"/>
      <c r="S8" s="25"/>
    </row>
    <row r="9" spans="1:23" ht="50.1" customHeight="1">
      <c r="B9" s="528"/>
      <c r="C9" s="507" t="s">
        <v>312</v>
      </c>
      <c r="D9" s="507"/>
      <c r="E9" s="507"/>
      <c r="F9" s="507"/>
      <c r="G9" s="507"/>
      <c r="H9" s="497" t="s">
        <v>2358</v>
      </c>
      <c r="I9" s="498"/>
      <c r="J9" s="499" t="s">
        <v>2641</v>
      </c>
      <c r="K9" s="500"/>
      <c r="L9" s="500"/>
      <c r="M9" s="499" t="s">
        <v>2642</v>
      </c>
      <c r="N9" s="500"/>
      <c r="O9" s="500"/>
      <c r="P9" s="500"/>
      <c r="Q9" s="500"/>
      <c r="R9" s="65"/>
      <c r="S9" s="25"/>
    </row>
    <row r="10" spans="1:23" ht="50.1" customHeight="1">
      <c r="B10" s="528"/>
      <c r="C10" s="507" t="s">
        <v>313</v>
      </c>
      <c r="D10" s="507"/>
      <c r="E10" s="507"/>
      <c r="F10" s="507"/>
      <c r="G10" s="507"/>
      <c r="H10" s="497" t="s">
        <v>2359</v>
      </c>
      <c r="I10" s="498"/>
      <c r="J10" s="499"/>
      <c r="K10" s="500"/>
      <c r="L10" s="500"/>
      <c r="M10" s="499"/>
      <c r="N10" s="500"/>
      <c r="O10" s="500"/>
      <c r="P10" s="500"/>
      <c r="Q10" s="500"/>
      <c r="R10" s="65"/>
      <c r="S10" s="25"/>
    </row>
    <row r="11" spans="1:23" ht="50.1" customHeight="1">
      <c r="B11" s="528"/>
      <c r="C11" s="507" t="s">
        <v>314</v>
      </c>
      <c r="D11" s="507"/>
      <c r="E11" s="507"/>
      <c r="F11" s="507"/>
      <c r="G11" s="507"/>
      <c r="H11" s="497" t="s">
        <v>2359</v>
      </c>
      <c r="I11" s="498"/>
      <c r="J11" s="499"/>
      <c r="K11" s="500"/>
      <c r="L11" s="500"/>
      <c r="M11" s="499"/>
      <c r="N11" s="500"/>
      <c r="O11" s="500"/>
      <c r="P11" s="500"/>
      <c r="Q11" s="500"/>
      <c r="R11" s="65"/>
      <c r="S11" s="25"/>
    </row>
    <row r="12" spans="1:23" ht="50.1" customHeight="1">
      <c r="B12" s="528"/>
      <c r="C12" s="507" t="s">
        <v>315</v>
      </c>
      <c r="D12" s="507"/>
      <c r="E12" s="507"/>
      <c r="F12" s="507"/>
      <c r="G12" s="507"/>
      <c r="H12" s="497" t="s">
        <v>2359</v>
      </c>
      <c r="I12" s="498"/>
      <c r="J12" s="499"/>
      <c r="K12" s="500"/>
      <c r="L12" s="500"/>
      <c r="M12" s="499"/>
      <c r="N12" s="500"/>
      <c r="O12" s="500"/>
      <c r="P12" s="500"/>
      <c r="Q12" s="500"/>
      <c r="R12" s="65"/>
      <c r="S12" s="25"/>
    </row>
    <row r="13" spans="1:23" ht="50.1" customHeight="1">
      <c r="B13" s="528"/>
      <c r="C13" s="507" t="s">
        <v>316</v>
      </c>
      <c r="D13" s="507"/>
      <c r="E13" s="507"/>
      <c r="F13" s="507"/>
      <c r="G13" s="507"/>
      <c r="H13" s="497" t="s">
        <v>2358</v>
      </c>
      <c r="I13" s="498"/>
      <c r="J13" s="499" t="s">
        <v>2643</v>
      </c>
      <c r="K13" s="500"/>
      <c r="L13" s="500"/>
      <c r="M13" s="499" t="s">
        <v>2644</v>
      </c>
      <c r="N13" s="500"/>
      <c r="O13" s="500"/>
      <c r="P13" s="500"/>
      <c r="Q13" s="500"/>
      <c r="R13" s="65"/>
      <c r="S13" s="25"/>
    </row>
    <row r="14" spans="1:23" ht="50.1" customHeight="1">
      <c r="B14" s="528"/>
      <c r="C14" s="507" t="s">
        <v>317</v>
      </c>
      <c r="D14" s="507"/>
      <c r="E14" s="507"/>
      <c r="F14" s="507"/>
      <c r="G14" s="507"/>
      <c r="H14" s="497" t="s">
        <v>2359</v>
      </c>
      <c r="I14" s="498"/>
      <c r="J14" s="499"/>
      <c r="K14" s="500"/>
      <c r="L14" s="500"/>
      <c r="M14" s="499"/>
      <c r="N14" s="500"/>
      <c r="O14" s="500"/>
      <c r="P14" s="500"/>
      <c r="Q14" s="500"/>
      <c r="R14" s="65"/>
      <c r="S14" s="25"/>
    </row>
    <row r="15" spans="1:23" ht="50.1" customHeight="1" thickBot="1">
      <c r="B15" s="529"/>
      <c r="C15" s="537" t="s">
        <v>318</v>
      </c>
      <c r="D15" s="537"/>
      <c r="E15" s="537"/>
      <c r="F15" s="537"/>
      <c r="G15" s="537"/>
      <c r="H15" s="501" t="s">
        <v>2359</v>
      </c>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t="s">
        <v>2359</v>
      </c>
      <c r="I17" s="498"/>
      <c r="J17" s="499"/>
      <c r="K17" s="500"/>
      <c r="L17" s="500"/>
      <c r="M17" s="499"/>
      <c r="N17" s="500"/>
      <c r="O17" s="500"/>
      <c r="P17" s="500"/>
      <c r="Q17" s="500"/>
      <c r="R17" s="65"/>
      <c r="S17" s="25"/>
    </row>
    <row r="18" spans="2:19" ht="50.1" customHeight="1">
      <c r="B18" s="59"/>
      <c r="C18" s="507" t="s">
        <v>341</v>
      </c>
      <c r="D18" s="507"/>
      <c r="E18" s="507"/>
      <c r="F18" s="507"/>
      <c r="G18" s="507"/>
      <c r="H18" s="497" t="s">
        <v>2359</v>
      </c>
      <c r="I18" s="498"/>
      <c r="J18" s="499"/>
      <c r="K18" s="500"/>
      <c r="L18" s="500"/>
      <c r="M18" s="499"/>
      <c r="N18" s="500"/>
      <c r="O18" s="500"/>
      <c r="P18" s="500"/>
      <c r="Q18" s="500"/>
      <c r="R18" s="65"/>
      <c r="S18" s="25"/>
    </row>
    <row r="19" spans="2:19" ht="50.1" customHeight="1">
      <c r="B19" s="59"/>
      <c r="C19" s="533" t="s">
        <v>405</v>
      </c>
      <c r="D19" s="534"/>
      <c r="E19" s="534"/>
      <c r="F19" s="534"/>
      <c r="G19" s="535"/>
      <c r="H19" s="497" t="s">
        <v>2359</v>
      </c>
      <c r="I19" s="498"/>
      <c r="J19" s="499"/>
      <c r="K19" s="500"/>
      <c r="L19" s="500"/>
      <c r="M19" s="499"/>
      <c r="N19" s="500"/>
      <c r="O19" s="500"/>
      <c r="P19" s="500"/>
      <c r="Q19" s="500"/>
      <c r="R19" s="65"/>
      <c r="S19" s="25"/>
    </row>
    <row r="20" spans="2:19" ht="50.1" customHeight="1">
      <c r="B20" s="59"/>
      <c r="C20" s="507" t="s">
        <v>334</v>
      </c>
      <c r="D20" s="507"/>
      <c r="E20" s="507"/>
      <c r="F20" s="507"/>
      <c r="G20" s="507"/>
      <c r="H20" s="497" t="s">
        <v>2359</v>
      </c>
      <c r="I20" s="498"/>
      <c r="J20" s="499"/>
      <c r="K20" s="500"/>
      <c r="L20" s="500"/>
      <c r="M20" s="499"/>
      <c r="N20" s="500"/>
      <c r="O20" s="500"/>
      <c r="P20" s="500"/>
      <c r="Q20" s="500"/>
      <c r="R20" s="65"/>
      <c r="S20" s="25"/>
    </row>
    <row r="21" spans="2:19" ht="50.1" customHeight="1">
      <c r="B21" s="59"/>
      <c r="C21" s="507" t="s">
        <v>338</v>
      </c>
      <c r="D21" s="507"/>
      <c r="E21" s="507"/>
      <c r="F21" s="507"/>
      <c r="G21" s="507"/>
      <c r="H21" s="497" t="s">
        <v>2359</v>
      </c>
      <c r="I21" s="498"/>
      <c r="J21" s="499"/>
      <c r="K21" s="500"/>
      <c r="L21" s="500"/>
      <c r="M21" s="499"/>
      <c r="N21" s="500"/>
      <c r="O21" s="500"/>
      <c r="P21" s="500"/>
      <c r="Q21" s="500"/>
      <c r="R21" s="65"/>
      <c r="S21" s="25"/>
    </row>
    <row r="22" spans="2:19" ht="50.1" customHeight="1">
      <c r="B22" s="59"/>
      <c r="C22" s="507" t="s">
        <v>337</v>
      </c>
      <c r="D22" s="507"/>
      <c r="E22" s="507"/>
      <c r="F22" s="507"/>
      <c r="G22" s="507"/>
      <c r="H22" s="497" t="s">
        <v>2359</v>
      </c>
      <c r="I22" s="498"/>
      <c r="J22" s="499"/>
      <c r="K22" s="500"/>
      <c r="L22" s="500"/>
      <c r="M22" s="499"/>
      <c r="N22" s="500"/>
      <c r="O22" s="500"/>
      <c r="P22" s="500"/>
      <c r="Q22" s="500"/>
      <c r="R22" s="65"/>
      <c r="S22" s="25"/>
    </row>
    <row r="23" spans="2:19" ht="50.1" customHeight="1">
      <c r="B23" s="59"/>
      <c r="C23" s="507" t="s">
        <v>342</v>
      </c>
      <c r="D23" s="507"/>
      <c r="E23" s="507"/>
      <c r="F23" s="507"/>
      <c r="G23" s="507"/>
      <c r="H23" s="497" t="s">
        <v>2359</v>
      </c>
      <c r="I23" s="498"/>
      <c r="J23" s="499"/>
      <c r="K23" s="500"/>
      <c r="L23" s="500"/>
      <c r="M23" s="499"/>
      <c r="N23" s="500"/>
      <c r="O23" s="500"/>
      <c r="P23" s="500"/>
      <c r="Q23" s="500"/>
      <c r="R23" s="65"/>
      <c r="S23" s="25"/>
    </row>
    <row r="24" spans="2:19" ht="50.1" customHeight="1">
      <c r="B24" s="59"/>
      <c r="C24" s="507" t="s">
        <v>395</v>
      </c>
      <c r="D24" s="507"/>
      <c r="E24" s="507"/>
      <c r="F24" s="507"/>
      <c r="G24" s="507"/>
      <c r="H24" s="497" t="s">
        <v>2359</v>
      </c>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2359</v>
      </c>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2358</v>
      </c>
      <c r="I26" s="504"/>
      <c r="J26" s="523" t="s">
        <v>2645</v>
      </c>
      <c r="K26" s="524"/>
      <c r="L26" s="524"/>
      <c r="M26" s="523" t="s">
        <v>2646</v>
      </c>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t="s">
        <v>2359</v>
      </c>
      <c r="I28" s="498"/>
      <c r="J28" s="499"/>
      <c r="K28" s="500"/>
      <c r="L28" s="500"/>
      <c r="M28" s="499"/>
      <c r="N28" s="500"/>
      <c r="O28" s="500"/>
      <c r="P28" s="500"/>
      <c r="Q28" s="500"/>
      <c r="R28" s="65"/>
      <c r="S28" s="25"/>
    </row>
    <row r="29" spans="2:19" ht="50.1" customHeight="1">
      <c r="B29" s="59"/>
      <c r="C29" s="507" t="s">
        <v>323</v>
      </c>
      <c r="D29" s="507"/>
      <c r="E29" s="507"/>
      <c r="F29" s="507"/>
      <c r="G29" s="507"/>
      <c r="H29" s="497" t="s">
        <v>2359</v>
      </c>
      <c r="I29" s="498"/>
      <c r="J29" s="499"/>
      <c r="K29" s="500"/>
      <c r="L29" s="500"/>
      <c r="M29" s="499"/>
      <c r="N29" s="500"/>
      <c r="O29" s="500"/>
      <c r="P29" s="500"/>
      <c r="Q29" s="500"/>
      <c r="R29" s="65"/>
      <c r="S29" s="25"/>
    </row>
    <row r="30" spans="2:19" ht="50.1" customHeight="1">
      <c r="B30" s="59"/>
      <c r="C30" s="507" t="s">
        <v>324</v>
      </c>
      <c r="D30" s="507"/>
      <c r="E30" s="507"/>
      <c r="F30" s="507"/>
      <c r="G30" s="507"/>
      <c r="H30" s="497" t="s">
        <v>2359</v>
      </c>
      <c r="I30" s="498"/>
      <c r="J30" s="499"/>
      <c r="K30" s="500"/>
      <c r="L30" s="500"/>
      <c r="M30" s="499"/>
      <c r="N30" s="500"/>
      <c r="O30" s="500"/>
      <c r="P30" s="500"/>
      <c r="Q30" s="500"/>
      <c r="R30" s="65"/>
      <c r="S30" s="25"/>
    </row>
    <row r="31" spans="2:19" ht="50.1" customHeight="1">
      <c r="B31" s="59"/>
      <c r="C31" s="507" t="s">
        <v>325</v>
      </c>
      <c r="D31" s="507"/>
      <c r="E31" s="507"/>
      <c r="F31" s="507"/>
      <c r="G31" s="507"/>
      <c r="H31" s="497" t="s">
        <v>2359</v>
      </c>
      <c r="I31" s="498"/>
      <c r="J31" s="499"/>
      <c r="K31" s="500"/>
      <c r="L31" s="500"/>
      <c r="M31" s="499"/>
      <c r="N31" s="500"/>
      <c r="O31" s="500"/>
      <c r="P31" s="500"/>
      <c r="Q31" s="500"/>
      <c r="R31" s="65"/>
      <c r="S31" s="25"/>
    </row>
    <row r="32" spans="2:19" ht="50.1" customHeight="1">
      <c r="B32" s="59"/>
      <c r="C32" s="507" t="s">
        <v>326</v>
      </c>
      <c r="D32" s="507"/>
      <c r="E32" s="507"/>
      <c r="F32" s="507"/>
      <c r="G32" s="507"/>
      <c r="H32" s="497" t="s">
        <v>2359</v>
      </c>
      <c r="I32" s="498"/>
      <c r="J32" s="499"/>
      <c r="K32" s="500"/>
      <c r="L32" s="500"/>
      <c r="M32" s="499"/>
      <c r="N32" s="500"/>
      <c r="O32" s="500"/>
      <c r="P32" s="500"/>
      <c r="Q32" s="500"/>
      <c r="R32" s="65"/>
      <c r="S32" s="25"/>
    </row>
    <row r="33" spans="2:19" ht="50.1" customHeight="1">
      <c r="B33" s="59"/>
      <c r="C33" s="507" t="s">
        <v>327</v>
      </c>
      <c r="D33" s="507"/>
      <c r="E33" s="507"/>
      <c r="F33" s="507"/>
      <c r="G33" s="507"/>
      <c r="H33" s="497" t="s">
        <v>2359</v>
      </c>
      <c r="I33" s="498"/>
      <c r="J33" s="499"/>
      <c r="K33" s="500"/>
      <c r="L33" s="500"/>
      <c r="M33" s="499"/>
      <c r="N33" s="500"/>
      <c r="O33" s="500"/>
      <c r="P33" s="500"/>
      <c r="Q33" s="500"/>
      <c r="R33" s="65"/>
      <c r="S33" s="25"/>
    </row>
    <row r="34" spans="2:19" ht="50.1" customHeight="1">
      <c r="B34" s="59"/>
      <c r="C34" s="507" t="s">
        <v>328</v>
      </c>
      <c r="D34" s="507"/>
      <c r="E34" s="507"/>
      <c r="F34" s="507"/>
      <c r="G34" s="507"/>
      <c r="H34" s="497" t="s">
        <v>2359</v>
      </c>
      <c r="I34" s="498"/>
      <c r="J34" s="499"/>
      <c r="K34" s="500"/>
      <c r="L34" s="500"/>
      <c r="M34" s="499"/>
      <c r="N34" s="500"/>
      <c r="O34" s="500"/>
      <c r="P34" s="500"/>
      <c r="Q34" s="500"/>
      <c r="R34" s="65"/>
      <c r="S34" s="25"/>
    </row>
    <row r="35" spans="2:19" ht="50.1" customHeight="1">
      <c r="B35" s="59"/>
      <c r="C35" s="507" t="s">
        <v>329</v>
      </c>
      <c r="D35" s="507"/>
      <c r="E35" s="507"/>
      <c r="F35" s="507"/>
      <c r="G35" s="507"/>
      <c r="H35" s="497" t="s">
        <v>2358</v>
      </c>
      <c r="I35" s="498"/>
      <c r="J35" s="499" t="s">
        <v>2643</v>
      </c>
      <c r="K35" s="500"/>
      <c r="L35" s="500"/>
      <c r="M35" s="499" t="s">
        <v>2644</v>
      </c>
      <c r="N35" s="500"/>
      <c r="O35" s="500"/>
      <c r="P35" s="500"/>
      <c r="Q35" s="500"/>
      <c r="R35" s="65"/>
      <c r="S35" s="25"/>
    </row>
    <row r="36" spans="2:19" ht="50.1" customHeight="1">
      <c r="B36" s="59"/>
      <c r="C36" s="507" t="s">
        <v>331</v>
      </c>
      <c r="D36" s="507"/>
      <c r="E36" s="507"/>
      <c r="F36" s="507"/>
      <c r="G36" s="507"/>
      <c r="H36" s="497" t="s">
        <v>2359</v>
      </c>
      <c r="I36" s="498"/>
      <c r="J36" s="499"/>
      <c r="K36" s="500"/>
      <c r="L36" s="500"/>
      <c r="M36" s="499"/>
      <c r="N36" s="500"/>
      <c r="O36" s="500"/>
      <c r="P36" s="500"/>
      <c r="Q36" s="500"/>
      <c r="R36" s="65"/>
      <c r="S36" s="25"/>
    </row>
    <row r="37" spans="2:19" ht="50.1" customHeight="1" thickBot="1">
      <c r="B37" s="59"/>
      <c r="C37" s="519" t="s">
        <v>330</v>
      </c>
      <c r="D37" s="519"/>
      <c r="E37" s="519"/>
      <c r="F37" s="519"/>
      <c r="G37" s="519"/>
      <c r="H37" s="497" t="s">
        <v>2359</v>
      </c>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t="s">
        <v>2359</v>
      </c>
      <c r="I39" s="498"/>
      <c r="J39" s="499"/>
      <c r="K39" s="500"/>
      <c r="L39" s="500"/>
      <c r="M39" s="499"/>
      <c r="N39" s="500"/>
      <c r="O39" s="500"/>
      <c r="P39" s="500"/>
      <c r="Q39" s="500"/>
      <c r="R39" s="65"/>
      <c r="S39" s="25"/>
    </row>
    <row r="40" spans="2:19" ht="50.1" customHeight="1">
      <c r="B40" s="505"/>
      <c r="C40" s="507" t="s">
        <v>335</v>
      </c>
      <c r="D40" s="507"/>
      <c r="E40" s="507"/>
      <c r="F40" s="507"/>
      <c r="G40" s="507"/>
      <c r="H40" s="497" t="s">
        <v>2359</v>
      </c>
      <c r="I40" s="498"/>
      <c r="J40" s="499"/>
      <c r="K40" s="500"/>
      <c r="L40" s="500"/>
      <c r="M40" s="499"/>
      <c r="N40" s="500"/>
      <c r="O40" s="500"/>
      <c r="P40" s="500"/>
      <c r="Q40" s="500"/>
      <c r="R40" s="65"/>
      <c r="S40" s="25"/>
    </row>
    <row r="41" spans="2:19" ht="50.1" customHeight="1" thickBot="1">
      <c r="B41" s="505"/>
      <c r="C41" s="519" t="s">
        <v>336</v>
      </c>
      <c r="D41" s="519"/>
      <c r="E41" s="519"/>
      <c r="F41" s="519"/>
      <c r="G41" s="519"/>
      <c r="H41" s="501" t="s">
        <v>2359</v>
      </c>
      <c r="I41" s="502"/>
      <c r="J41" s="514"/>
      <c r="K41" s="515"/>
      <c r="L41" s="515"/>
      <c r="M41" s="514"/>
      <c r="N41" s="515"/>
      <c r="O41" s="515"/>
      <c r="P41" s="515"/>
      <c r="Q41" s="515"/>
      <c r="R41" s="66"/>
      <c r="S41" s="26"/>
    </row>
    <row r="42" spans="2:19" ht="50.1" customHeight="1" thickBot="1">
      <c r="B42" s="520" t="s">
        <v>343</v>
      </c>
      <c r="C42" s="521"/>
      <c r="D42" s="521"/>
      <c r="E42" s="521"/>
      <c r="F42" s="521"/>
      <c r="G42" s="522"/>
      <c r="H42" s="503" t="s">
        <v>2359</v>
      </c>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t="s">
        <v>2359</v>
      </c>
      <c r="I44" s="498"/>
      <c r="J44" s="499"/>
      <c r="K44" s="500"/>
      <c r="L44" s="500"/>
      <c r="M44" s="499"/>
      <c r="N44" s="500"/>
      <c r="O44" s="500"/>
      <c r="P44" s="500"/>
      <c r="Q44" s="500"/>
      <c r="R44" s="65"/>
      <c r="S44" s="25"/>
    </row>
    <row r="45" spans="2:19" ht="50.1" customHeight="1">
      <c r="B45" s="505"/>
      <c r="C45" s="507" t="s">
        <v>346</v>
      </c>
      <c r="D45" s="507"/>
      <c r="E45" s="507"/>
      <c r="F45" s="507"/>
      <c r="G45" s="507"/>
      <c r="H45" s="497" t="s">
        <v>2359</v>
      </c>
      <c r="I45" s="498"/>
      <c r="J45" s="499"/>
      <c r="K45" s="500"/>
      <c r="L45" s="500"/>
      <c r="M45" s="499"/>
      <c r="N45" s="500"/>
      <c r="O45" s="500"/>
      <c r="P45" s="500"/>
      <c r="Q45" s="500"/>
      <c r="R45" s="65"/>
      <c r="S45" s="25"/>
    </row>
    <row r="46" spans="2:19" ht="50.1" customHeight="1" thickBot="1">
      <c r="B46" s="505"/>
      <c r="C46" s="516" t="s">
        <v>402</v>
      </c>
      <c r="D46" s="516"/>
      <c r="E46" s="516"/>
      <c r="F46" s="516"/>
      <c r="G46" s="516"/>
      <c r="H46" s="497" t="s">
        <v>2359</v>
      </c>
      <c r="I46" s="498"/>
      <c r="J46" s="517"/>
      <c r="K46" s="518"/>
      <c r="L46" s="518"/>
      <c r="M46" s="517"/>
      <c r="N46" s="518"/>
      <c r="O46" s="518"/>
      <c r="P46" s="518"/>
      <c r="Q46" s="518"/>
      <c r="R46" s="65"/>
      <c r="S46" s="25"/>
    </row>
    <row r="47" spans="2:19" ht="20.100000000000001" customHeight="1">
      <c r="B47" s="494" t="s">
        <v>406</v>
      </c>
      <c r="C47" s="495"/>
      <c r="D47" s="495"/>
      <c r="E47" s="495"/>
      <c r="F47" s="495"/>
      <c r="G47" s="495"/>
      <c r="H47" s="495"/>
      <c r="I47" s="495"/>
      <c r="J47" s="495"/>
      <c r="K47" s="495"/>
      <c r="L47" s="495"/>
      <c r="M47" s="495"/>
      <c r="N47" s="495"/>
      <c r="O47" s="495"/>
      <c r="P47" s="495"/>
      <c r="Q47" s="495"/>
      <c r="R47" s="495"/>
      <c r="S47" s="496"/>
    </row>
    <row r="48" spans="2:19" ht="50.1" customHeight="1">
      <c r="B48" s="505"/>
      <c r="C48" s="507" t="s">
        <v>407</v>
      </c>
      <c r="D48" s="507"/>
      <c r="E48" s="507"/>
      <c r="F48" s="507"/>
      <c r="G48" s="507"/>
      <c r="H48" s="497" t="s">
        <v>2359</v>
      </c>
      <c r="I48" s="498"/>
      <c r="J48" s="499"/>
      <c r="K48" s="500"/>
      <c r="L48" s="500"/>
      <c r="M48" s="499"/>
      <c r="N48" s="500"/>
      <c r="O48" s="500"/>
      <c r="P48" s="500"/>
      <c r="Q48" s="500"/>
      <c r="R48" s="65"/>
      <c r="S48" s="25"/>
    </row>
    <row r="49" spans="2:19" ht="50.1" customHeight="1">
      <c r="B49" s="505"/>
      <c r="C49" s="507" t="s">
        <v>408</v>
      </c>
      <c r="D49" s="507"/>
      <c r="E49" s="507"/>
      <c r="F49" s="507"/>
      <c r="G49" s="507"/>
      <c r="H49" s="497" t="s">
        <v>2359</v>
      </c>
      <c r="I49" s="498"/>
      <c r="J49" s="499"/>
      <c r="K49" s="500"/>
      <c r="L49" s="500"/>
      <c r="M49" s="499"/>
      <c r="N49" s="500"/>
      <c r="O49" s="500"/>
      <c r="P49" s="500"/>
      <c r="Q49" s="500"/>
      <c r="R49" s="65"/>
      <c r="S49" s="25"/>
    </row>
    <row r="50" spans="2:19" ht="50.1" customHeight="1" thickBot="1">
      <c r="B50" s="506"/>
      <c r="C50" s="537" t="s">
        <v>409</v>
      </c>
      <c r="D50" s="537"/>
      <c r="E50" s="537"/>
      <c r="F50" s="537"/>
      <c r="G50" s="537"/>
      <c r="H50" s="501" t="s">
        <v>2359</v>
      </c>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t="s">
        <v>2561</v>
      </c>
      <c r="K7" s="550"/>
      <c r="L7" s="550"/>
      <c r="M7" s="550"/>
      <c r="N7" s="550"/>
      <c r="O7" s="551"/>
      <c r="P7" s="549" t="s">
        <v>2560</v>
      </c>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t="s">
        <v>2561</v>
      </c>
      <c r="K8" s="553"/>
      <c r="L8" s="553"/>
      <c r="M8" s="553"/>
      <c r="N8" s="553"/>
      <c r="O8" s="554"/>
      <c r="P8" s="552" t="s">
        <v>2560</v>
      </c>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2561</v>
      </c>
      <c r="Q9" s="553"/>
      <c r="R9" s="553"/>
      <c r="S9" s="553"/>
      <c r="T9" s="553"/>
      <c r="U9" s="554"/>
      <c r="V9" s="548"/>
      <c r="W9" s="548"/>
      <c r="X9" s="548"/>
      <c r="Y9" s="548" t="s">
        <v>2573</v>
      </c>
      <c r="Z9" s="548"/>
      <c r="AA9" s="548"/>
      <c r="AB9" s="557"/>
      <c r="AC9" s="558"/>
      <c r="AD9" s="558"/>
      <c r="AE9" s="557" t="s">
        <v>2648</v>
      </c>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t="s">
        <v>2561</v>
      </c>
      <c r="K10" s="553"/>
      <c r="L10" s="553"/>
      <c r="M10" s="553"/>
      <c r="N10" s="553"/>
      <c r="O10" s="554"/>
      <c r="P10" s="552" t="s">
        <v>2560</v>
      </c>
      <c r="Q10" s="553"/>
      <c r="R10" s="553"/>
      <c r="S10" s="553"/>
      <c r="T10" s="553"/>
      <c r="U10" s="554"/>
      <c r="V10" s="548"/>
      <c r="W10" s="548"/>
      <c r="X10" s="548"/>
      <c r="Y10" s="548"/>
      <c r="Z10" s="548"/>
      <c r="AA10" s="548"/>
      <c r="AB10" s="557"/>
      <c r="AC10" s="558"/>
      <c r="AD10" s="558"/>
      <c r="AE10" s="557" t="s">
        <v>2649</v>
      </c>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t="s">
        <v>2561</v>
      </c>
      <c r="K11" s="553"/>
      <c r="L11" s="553"/>
      <c r="M11" s="553"/>
      <c r="N11" s="553"/>
      <c r="O11" s="554"/>
      <c r="P11" s="552" t="s">
        <v>2560</v>
      </c>
      <c r="Q11" s="553"/>
      <c r="R11" s="553"/>
      <c r="S11" s="553"/>
      <c r="T11" s="553"/>
      <c r="U11" s="554"/>
      <c r="V11" s="548"/>
      <c r="W11" s="548"/>
      <c r="X11" s="548"/>
      <c r="Y11" s="548"/>
      <c r="Z11" s="548"/>
      <c r="AA11" s="548"/>
      <c r="AB11" s="557"/>
      <c r="AC11" s="558"/>
      <c r="AD11" s="558"/>
      <c r="AE11" s="557" t="s">
        <v>2649</v>
      </c>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t="s">
        <v>2561</v>
      </c>
      <c r="K12" s="553"/>
      <c r="L12" s="553"/>
      <c r="M12" s="553"/>
      <c r="N12" s="553"/>
      <c r="O12" s="554"/>
      <c r="P12" s="552" t="s">
        <v>2560</v>
      </c>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t="s">
        <v>2561</v>
      </c>
      <c r="K13" s="553"/>
      <c r="L13" s="553"/>
      <c r="M13" s="553"/>
      <c r="N13" s="553"/>
      <c r="O13" s="554"/>
      <c r="P13" s="552" t="s">
        <v>2561</v>
      </c>
      <c r="Q13" s="553"/>
      <c r="R13" s="553"/>
      <c r="S13" s="553"/>
      <c r="T13" s="553"/>
      <c r="U13" s="554"/>
      <c r="V13" s="548"/>
      <c r="W13" s="548"/>
      <c r="X13" s="548"/>
      <c r="Y13" s="548" t="s">
        <v>2573</v>
      </c>
      <c r="Z13" s="548"/>
      <c r="AA13" s="548"/>
      <c r="AB13" s="557" t="s">
        <v>2647</v>
      </c>
      <c r="AC13" s="558"/>
      <c r="AD13" s="558"/>
      <c r="AE13" s="557" t="s">
        <v>2650</v>
      </c>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t="s">
        <v>2561</v>
      </c>
      <c r="K14" s="553"/>
      <c r="L14" s="553"/>
      <c r="M14" s="553"/>
      <c r="N14" s="553"/>
      <c r="O14" s="554"/>
      <c r="P14" s="552" t="s">
        <v>2561</v>
      </c>
      <c r="Q14" s="553"/>
      <c r="R14" s="553"/>
      <c r="S14" s="553"/>
      <c r="T14" s="553"/>
      <c r="U14" s="554"/>
      <c r="V14" s="548"/>
      <c r="W14" s="548"/>
      <c r="X14" s="548"/>
      <c r="Y14" s="548" t="s">
        <v>2573</v>
      </c>
      <c r="Z14" s="548"/>
      <c r="AA14" s="548"/>
      <c r="AB14" s="557"/>
      <c r="AC14" s="558"/>
      <c r="AD14" s="558"/>
      <c r="AE14" s="557" t="s">
        <v>2651</v>
      </c>
      <c r="AF14" s="558"/>
      <c r="AG14" s="558"/>
      <c r="AH14" s="558"/>
      <c r="AI14" s="558"/>
      <c r="AJ14" s="558"/>
      <c r="AK14" s="558"/>
      <c r="AL14" s="558"/>
      <c r="AM14" s="558"/>
      <c r="AN14" s="595"/>
    </row>
    <row r="15" spans="1:44" s="72" customFormat="1" ht="39.950000000000003" customHeight="1" thickBot="1">
      <c r="A15" s="547"/>
      <c r="B15" s="538" t="s">
        <v>2512</v>
      </c>
      <c r="C15" s="538"/>
      <c r="D15" s="538"/>
      <c r="E15" s="538"/>
      <c r="F15" s="538"/>
      <c r="G15" s="538"/>
      <c r="H15" s="538"/>
      <c r="I15" s="538"/>
      <c r="J15" s="539" t="s">
        <v>2561</v>
      </c>
      <c r="K15" s="540"/>
      <c r="L15" s="540"/>
      <c r="M15" s="540"/>
      <c r="N15" s="540"/>
      <c r="O15" s="541"/>
      <c r="P15" s="539" t="s">
        <v>2560</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t="s">
        <v>2561</v>
      </c>
      <c r="K17" s="550"/>
      <c r="L17" s="550"/>
      <c r="M17" s="550"/>
      <c r="N17" s="550"/>
      <c r="O17" s="551"/>
      <c r="P17" s="549" t="s">
        <v>2561</v>
      </c>
      <c r="Q17" s="550"/>
      <c r="R17" s="550"/>
      <c r="S17" s="550"/>
      <c r="T17" s="550"/>
      <c r="U17" s="551"/>
      <c r="V17" s="592"/>
      <c r="W17" s="592"/>
      <c r="X17" s="592"/>
      <c r="Y17" s="592" t="s">
        <v>2573</v>
      </c>
      <c r="Z17" s="592"/>
      <c r="AA17" s="592"/>
      <c r="AB17" s="590" t="s">
        <v>2652</v>
      </c>
      <c r="AC17" s="591"/>
      <c r="AD17" s="591"/>
      <c r="AE17" s="590" t="s">
        <v>2655</v>
      </c>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t="s">
        <v>2561</v>
      </c>
      <c r="K18" s="553"/>
      <c r="L18" s="553"/>
      <c r="M18" s="553"/>
      <c r="N18" s="553"/>
      <c r="O18" s="554"/>
      <c r="P18" s="552" t="s">
        <v>2560</v>
      </c>
      <c r="Q18" s="553"/>
      <c r="R18" s="553"/>
      <c r="S18" s="553"/>
      <c r="T18" s="553"/>
      <c r="U18" s="554"/>
      <c r="V18" s="548"/>
      <c r="W18" s="548"/>
      <c r="X18" s="548"/>
      <c r="Y18" s="548"/>
      <c r="Z18" s="548"/>
      <c r="AA18" s="548"/>
      <c r="AB18" s="557"/>
      <c r="AC18" s="558"/>
      <c r="AD18" s="558"/>
      <c r="AE18" s="557" t="s">
        <v>2656</v>
      </c>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t="s">
        <v>2561</v>
      </c>
      <c r="K19" s="553"/>
      <c r="L19" s="553"/>
      <c r="M19" s="553"/>
      <c r="N19" s="553"/>
      <c r="O19" s="554"/>
      <c r="P19" s="552" t="s">
        <v>2561</v>
      </c>
      <c r="Q19" s="553"/>
      <c r="R19" s="553"/>
      <c r="S19" s="553"/>
      <c r="T19" s="553"/>
      <c r="U19" s="554"/>
      <c r="V19" s="548" t="s">
        <v>2573</v>
      </c>
      <c r="W19" s="548"/>
      <c r="X19" s="548"/>
      <c r="Y19" s="548" t="s">
        <v>2573</v>
      </c>
      <c r="Z19" s="548"/>
      <c r="AA19" s="548"/>
      <c r="AB19" s="557" t="s">
        <v>2653</v>
      </c>
      <c r="AC19" s="558"/>
      <c r="AD19" s="558"/>
      <c r="AE19" s="557" t="s">
        <v>2657</v>
      </c>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t="s">
        <v>2561</v>
      </c>
      <c r="K20" s="553"/>
      <c r="L20" s="553"/>
      <c r="M20" s="553"/>
      <c r="N20" s="553"/>
      <c r="O20" s="554"/>
      <c r="P20" s="552" t="s">
        <v>2560</v>
      </c>
      <c r="Q20" s="553"/>
      <c r="R20" s="553"/>
      <c r="S20" s="553"/>
      <c r="T20" s="553"/>
      <c r="U20" s="554"/>
      <c r="V20" s="548"/>
      <c r="W20" s="548"/>
      <c r="X20" s="548"/>
      <c r="Y20" s="548"/>
      <c r="Z20" s="548"/>
      <c r="AA20" s="548"/>
      <c r="AB20" s="557"/>
      <c r="AC20" s="558"/>
      <c r="AD20" s="558"/>
      <c r="AE20" s="557" t="s">
        <v>2658</v>
      </c>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2561</v>
      </c>
      <c r="Q21" s="553"/>
      <c r="R21" s="553"/>
      <c r="S21" s="553"/>
      <c r="T21" s="553"/>
      <c r="U21" s="554"/>
      <c r="V21" s="548"/>
      <c r="W21" s="548"/>
      <c r="X21" s="548"/>
      <c r="Y21" s="548" t="s">
        <v>2573</v>
      </c>
      <c r="Z21" s="548"/>
      <c r="AA21" s="548"/>
      <c r="AB21" s="557"/>
      <c r="AC21" s="558"/>
      <c r="AD21" s="558"/>
      <c r="AE21" s="557" t="s">
        <v>2648</v>
      </c>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2561</v>
      </c>
      <c r="Q22" s="553"/>
      <c r="R22" s="553"/>
      <c r="S22" s="553"/>
      <c r="T22" s="553"/>
      <c r="U22" s="554"/>
      <c r="V22" s="548" t="s">
        <v>2573</v>
      </c>
      <c r="W22" s="548"/>
      <c r="X22" s="548"/>
      <c r="Y22" s="548"/>
      <c r="Z22" s="548"/>
      <c r="AA22" s="548"/>
      <c r="AB22" s="557"/>
      <c r="AC22" s="558"/>
      <c r="AD22" s="558"/>
      <c r="AE22" s="557" t="s">
        <v>2659</v>
      </c>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2561</v>
      </c>
      <c r="Q23" s="553"/>
      <c r="R23" s="553"/>
      <c r="S23" s="553"/>
      <c r="T23" s="553"/>
      <c r="U23" s="554"/>
      <c r="V23" s="548"/>
      <c r="W23" s="548"/>
      <c r="X23" s="548"/>
      <c r="Y23" s="548"/>
      <c r="Z23" s="548"/>
      <c r="AA23" s="548"/>
      <c r="AB23" s="557"/>
      <c r="AC23" s="558"/>
      <c r="AD23" s="558"/>
      <c r="AE23" s="557" t="s">
        <v>2648</v>
      </c>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t="s">
        <v>2561</v>
      </c>
      <c r="K24" s="553"/>
      <c r="L24" s="553"/>
      <c r="M24" s="553"/>
      <c r="N24" s="553"/>
      <c r="O24" s="554"/>
      <c r="P24" s="552" t="s">
        <v>2561</v>
      </c>
      <c r="Q24" s="553"/>
      <c r="R24" s="553"/>
      <c r="S24" s="553"/>
      <c r="T24" s="553"/>
      <c r="U24" s="554"/>
      <c r="V24" s="548"/>
      <c r="W24" s="548"/>
      <c r="X24" s="548"/>
      <c r="Y24" s="548" t="s">
        <v>2573</v>
      </c>
      <c r="Z24" s="548"/>
      <c r="AA24" s="548"/>
      <c r="AB24" s="557" t="s">
        <v>2654</v>
      </c>
      <c r="AC24" s="558"/>
      <c r="AD24" s="558"/>
      <c r="AE24" s="557" t="s">
        <v>2660</v>
      </c>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t="s">
        <v>2561</v>
      </c>
      <c r="K25" s="553"/>
      <c r="L25" s="553"/>
      <c r="M25" s="553"/>
      <c r="N25" s="553"/>
      <c r="O25" s="554"/>
      <c r="P25" s="552" t="s">
        <v>2561</v>
      </c>
      <c r="Q25" s="553"/>
      <c r="R25" s="553"/>
      <c r="S25" s="553"/>
      <c r="T25" s="553"/>
      <c r="U25" s="554"/>
      <c r="V25" s="548"/>
      <c r="W25" s="548"/>
      <c r="X25" s="548"/>
      <c r="Y25" s="548" t="s">
        <v>2573</v>
      </c>
      <c r="Z25" s="548"/>
      <c r="AA25" s="548"/>
      <c r="AB25" s="557" t="s">
        <v>2654</v>
      </c>
      <c r="AC25" s="558"/>
      <c r="AD25" s="558"/>
      <c r="AE25" s="557" t="s">
        <v>2661</v>
      </c>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2560</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t="s">
        <v>2561</v>
      </c>
      <c r="Q28" s="550"/>
      <c r="R28" s="550"/>
      <c r="S28" s="550"/>
      <c r="T28" s="550"/>
      <c r="U28" s="551"/>
      <c r="V28" s="592"/>
      <c r="W28" s="592"/>
      <c r="X28" s="592"/>
      <c r="Y28" s="592" t="s">
        <v>2573</v>
      </c>
      <c r="Z28" s="592"/>
      <c r="AA28" s="592"/>
      <c r="AB28" s="590"/>
      <c r="AC28" s="591"/>
      <c r="AD28" s="591"/>
      <c r="AE28" s="590" t="s">
        <v>2662</v>
      </c>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t="s">
        <v>2561</v>
      </c>
      <c r="K29" s="553"/>
      <c r="L29" s="553"/>
      <c r="M29" s="553"/>
      <c r="N29" s="553"/>
      <c r="O29" s="554"/>
      <c r="P29" s="552" t="s">
        <v>2560</v>
      </c>
      <c r="Q29" s="553"/>
      <c r="R29" s="553"/>
      <c r="S29" s="553"/>
      <c r="T29" s="553"/>
      <c r="U29" s="554"/>
      <c r="V29" s="548"/>
      <c r="W29" s="548"/>
      <c r="X29" s="548"/>
      <c r="Y29" s="548"/>
      <c r="Z29" s="548"/>
      <c r="AA29" s="548"/>
      <c r="AB29" s="557"/>
      <c r="AC29" s="558"/>
      <c r="AD29" s="558"/>
      <c r="AE29" s="557" t="s">
        <v>2663</v>
      </c>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t="s">
        <v>2561</v>
      </c>
      <c r="K30" s="553"/>
      <c r="L30" s="553"/>
      <c r="M30" s="553"/>
      <c r="N30" s="553"/>
      <c r="O30" s="554"/>
      <c r="P30" s="552" t="s">
        <v>2560</v>
      </c>
      <c r="Q30" s="553"/>
      <c r="R30" s="553"/>
      <c r="S30" s="553"/>
      <c r="T30" s="553"/>
      <c r="U30" s="554"/>
      <c r="V30" s="548"/>
      <c r="W30" s="548"/>
      <c r="X30" s="548"/>
      <c r="Y30" s="548"/>
      <c r="Z30" s="548"/>
      <c r="AA30" s="548"/>
      <c r="AB30" s="557"/>
      <c r="AC30" s="558"/>
      <c r="AD30" s="558"/>
      <c r="AE30" s="557" t="s">
        <v>2663</v>
      </c>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t="s">
        <v>2561</v>
      </c>
      <c r="K31" s="553"/>
      <c r="L31" s="553"/>
      <c r="M31" s="553"/>
      <c r="N31" s="553"/>
      <c r="O31" s="554"/>
      <c r="P31" s="552" t="s">
        <v>2560</v>
      </c>
      <c r="Q31" s="553"/>
      <c r="R31" s="553"/>
      <c r="S31" s="553"/>
      <c r="T31" s="553"/>
      <c r="U31" s="554"/>
      <c r="V31" s="548"/>
      <c r="W31" s="548"/>
      <c r="X31" s="548"/>
      <c r="Y31" s="548"/>
      <c r="Z31" s="548"/>
      <c r="AA31" s="548"/>
      <c r="AB31" s="557"/>
      <c r="AC31" s="558"/>
      <c r="AD31" s="558"/>
      <c r="AE31" s="557" t="s">
        <v>2663</v>
      </c>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t="s">
        <v>2561</v>
      </c>
      <c r="K32" s="560"/>
      <c r="L32" s="560"/>
      <c r="M32" s="560"/>
      <c r="N32" s="560"/>
      <c r="O32" s="561"/>
      <c r="P32" s="559" t="s">
        <v>2560</v>
      </c>
      <c r="Q32" s="560"/>
      <c r="R32" s="560"/>
      <c r="S32" s="560"/>
      <c r="T32" s="560"/>
      <c r="U32" s="561"/>
      <c r="V32" s="593"/>
      <c r="W32" s="593"/>
      <c r="X32" s="593"/>
      <c r="Y32" s="593"/>
      <c r="Z32" s="593"/>
      <c r="AA32" s="593"/>
      <c r="AB32" s="596"/>
      <c r="AC32" s="597"/>
      <c r="AD32" s="597"/>
      <c r="AE32" s="596" t="s">
        <v>2663</v>
      </c>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t="s">
        <v>2561</v>
      </c>
      <c r="K34" s="550"/>
      <c r="L34" s="550"/>
      <c r="M34" s="550"/>
      <c r="N34" s="550"/>
      <c r="O34" s="551"/>
      <c r="P34" s="549" t="s">
        <v>2561</v>
      </c>
      <c r="Q34" s="550"/>
      <c r="R34" s="550"/>
      <c r="S34" s="550"/>
      <c r="T34" s="550"/>
      <c r="U34" s="551"/>
      <c r="V34" s="592"/>
      <c r="W34" s="592"/>
      <c r="X34" s="592"/>
      <c r="Y34" s="592" t="s">
        <v>2573</v>
      </c>
      <c r="Z34" s="592"/>
      <c r="AA34" s="592"/>
      <c r="AB34" s="590"/>
      <c r="AC34" s="591"/>
      <c r="AD34" s="591"/>
      <c r="AE34" s="590" t="s">
        <v>2664</v>
      </c>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t="s">
        <v>2560</v>
      </c>
      <c r="K35" s="553"/>
      <c r="L35" s="553"/>
      <c r="M35" s="553"/>
      <c r="N35" s="553"/>
      <c r="O35" s="554"/>
      <c r="P35" s="552" t="s">
        <v>2561</v>
      </c>
      <c r="Q35" s="553"/>
      <c r="R35" s="553"/>
      <c r="S35" s="553"/>
      <c r="T35" s="553"/>
      <c r="U35" s="554"/>
      <c r="V35" s="548" t="s">
        <v>2573</v>
      </c>
      <c r="W35" s="548"/>
      <c r="X35" s="548"/>
      <c r="Y35" s="548"/>
      <c r="Z35" s="548"/>
      <c r="AA35" s="548"/>
      <c r="AB35" s="557"/>
      <c r="AC35" s="558"/>
      <c r="AD35" s="558"/>
      <c r="AE35" s="557" t="s">
        <v>2664</v>
      </c>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t="s">
        <v>2560</v>
      </c>
      <c r="K36" s="560"/>
      <c r="L36" s="560"/>
      <c r="M36" s="560"/>
      <c r="N36" s="560"/>
      <c r="O36" s="561"/>
      <c r="P36" s="559" t="s">
        <v>2561</v>
      </c>
      <c r="Q36" s="560"/>
      <c r="R36" s="560"/>
      <c r="S36" s="560"/>
      <c r="T36" s="560"/>
      <c r="U36" s="561"/>
      <c r="V36" s="593" t="s">
        <v>2573</v>
      </c>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2513</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