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95B9153E-516B-4952-9B15-EC2E5D9CD4B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 yWindow="240" windowWidth="19968" windowHeight="1201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84" i="24" l="1"/>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<sst xmlns="http://schemas.openxmlformats.org/spreadsheetml/2006/main" count="3311" uniqueCount="2673">
  <si>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</si>
  <si>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</si>
  <si>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</si>
  <si>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</si>
  <si>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</si>
  <si>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</si>
  <si>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</si>
  <si>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</si>
  <si>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</si>
  <si>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</si>
  <si>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</si>
  <si>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</si>
  <si>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</si>
  <si>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</si>
  <si>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</si>
  <si>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</si>
  <si>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</si>
  <si>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</si>
  <si>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</si>
  <si>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</si>
  <si>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</si>
  <si>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</si>
  <si>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</si>
  <si>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</si>
  <si>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</si>
  <si>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</si>
  <si>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</si>
  <si>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</si>
  <si>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</si>
  <si>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</si>
  <si>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</si>
  <si>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</si>
  <si>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</si>
  <si>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</si>
  <si>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</si>
  <si>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</si>
  <si>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</si>
  <si>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</si>
  <si>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</si>
  <si>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</si>
  <si>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</si>
  <si>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</si>
  <si>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</si>
  <si>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</si>
  <si>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</si>
  <si>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</si>
  <si>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</si>
  <si>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</si>
  <si>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</si>
  <si>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</si>
  <si>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</si>
  <si>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</si>
  <si>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</si>
  <si>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</si>
  <si>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</si>
  <si>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</si>
  <si>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</si>
  <si>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</si>
  <si>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</si>
  <si>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</si>
  <si>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</si>
  <si>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</si>
  <si>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</si>
  <si>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</si>
  <si>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</si>
  <si>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</si>
  <si>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</si>
  <si>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</si>
  <si>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</si>
  <si>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</si>
  <si>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</si>
  <si>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</si>
  <si>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</si>
  <si>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</si>
  <si>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</si>
  <si>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</si>
  <si>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</si>
  <si>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</si>
  <si>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</si>
  <si>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</si>
  <si>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</si>
  <si>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</si>
  <si>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</si>
  <si>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</si>
  <si>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</si>
  <si>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</si>
  <si>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</si>
  <si>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</si>
  <si>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</si>
  <si>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</si>
  <si>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</si>
  <si>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</si>
  <si>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</si>
  <si>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</si>
  <si>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</si>
  <si>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</si>
  <si>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</si>
  <si>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</si>
  <si>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</si>
  <si>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</si>
  <si>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</si>
  <si>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</si>
  <si>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</si>
  <si>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</si>
  <si>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</si>
  <si>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</si>
  <si>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</si>
  <si>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</si>
  <si>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</si>
  <si>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</si>
  <si>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</si>
  <si>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</si>
  <si>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</si>
  <si>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</si>
  <si>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</si>
  <si>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</si>
  <si>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</si>
  <si>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</si>
  <si>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</si>
  <si>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</si>
  <si>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</si>
  <si>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</si>
  <si>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</si>
  <si>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</si>
  <si>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</si>
  <si>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</si>
  <si>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</si>
  <si>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</si>
  <si>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</si>
  <si>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</si>
  <si>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</si>
  <si>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</si>
  <si>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</si>
  <si>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</si>
  <si>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</si>
  <si>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</si>
  <si>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</si>
  <si>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</si>
  <si>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</si>
  <si>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</si>
  <si>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</si>
  <si>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</si>
  <si>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</si>
  <si>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</si>
  <si>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</si>
  <si>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</si>
  <si>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</si>
  <si>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</si>
  <si>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</si>
  <si>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</si>
  <si>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</si>
  <si>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</si>
  <si>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</si>
  <si>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</si>
  <si>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</si>
  <si>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</si>
  <si>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</si>
  <si>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</si>
  <si>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</si>
  <si>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</si>
  <si>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</si>
  <si>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</si>
  <si>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</si>
  <si>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</si>
  <si>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</si>
  <si>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</si>
  <si>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</si>
  <si>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</si>
  <si>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</si>
  <si>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</si>
  <si>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</si>
  <si>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</si>
  <si>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</si>
  <si>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</si>
  <si>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</si>
  <si>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</si>
  <si>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</si>
  <si>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</si>
  <si>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</si>
  <si>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</si>
  <si>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</si>
  <si>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</si>
  <si>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</si>
  <si>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</si>
  <si>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</si>
  <si>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</si>
  <si>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</si>
  <si>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</si>
  <si>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</si>
  <si>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</si>
  <si>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</si>
  <si>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</si>
  <si>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</si>
  <si>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</si>
  <si>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</si>
  <si>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</si>
  <si>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</si>
  <si>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</si>
  <si>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</si>
  <si>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</si>
  <si>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</si>
  <si>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</si>
  <si>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</si>
  <si>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</si>
  <si>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</si>
  <si>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</si>
  <si>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</si>
  <si>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</si>
  <si>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</si>
  <si>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</si>
  <si>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</si>
  <si>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</si>
  <si>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</si>
  <si>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</si>
  <si>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</si>
  <si>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</si>
  <si>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</si>
  <si>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</si>
  <si>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</si>
  <si>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</si>
  <si>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</si>
  <si>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</si>
  <si>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</si>
  <si>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</si>
  <si>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</si>
  <si>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</si>
  <si>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</si>
  <si>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</si>
  <si>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</si>
  <si>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</si>
  <si>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</si>
  <si>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</si>
  <si>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</si>
  <si>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</si>
  <si>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</si>
  <si>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</si>
  <si>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</si>
  <si>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</si>
  <si>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</si>
  <si>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</si>
  <si>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</si>
  <si>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</si>
  <si>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</si>
  <si>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</si>
  <si>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</si>
  <si>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</si>
  <si>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</si>
  <si>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</si>
  <si>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</si>
  <si>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</si>
  <si>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</si>
  <si>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</si>
  <si>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</si>
  <si>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</si>
  <si>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</si>
  <si>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</si>
  <si>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</si>
  <si>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</si>
  <si>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</si>
  <si>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</si>
  <si>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</si>
  <si>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</si>
  <si>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</si>
  <si>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</si>
  <si>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</si>
  <si>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</si>
  <si>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</si>
  <si>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</si>
  <si>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</si>
  <si>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</si>
  <si>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</si>
  <si>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</si>
  <si>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</si>
  <si>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</si>
  <si>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</si>
  <si>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</si>
  <si>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</si>
  <si>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</si>
  <si>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</si>
  <si>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</si>
  <si>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</si>
  <si>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</si>
  <si>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</si>
  <si>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</si>
  <si>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</si>
  <si>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</si>
  <si>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</si>
  <si>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</si>
  <si>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</si>
  <si>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</si>
  <si>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</si>
  <si>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</si>
  <si>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</si>
  <si>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</si>
  <si>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</si>
  <si>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</si>
  <si>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</si>
  <si>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</si>
  <si>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</si>
  <si>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</si>
  <si>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</si>
  <si>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</si>
  <si>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</si>
  <si>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</si>
  <si>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</si>
  <si>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</si>
  <si>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</si>
  <si>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</si>
  <si>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</si>
  <si>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</si>
  <si>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</si>
  <si>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</si>
  <si>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</si>
  <si>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</si>
  <si>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</si>
  <si>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</si>
  <si>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</si>
  <si>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</si>
  <si>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</si>
  <si>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</si>
  <si>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</si>
  <si>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</si>
  <si>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</si>
  <si>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</si>
  <si>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</si>
  <si>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</si>
  <si>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</si>
  <si>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</si>
  <si>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</si>
  <si>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</si>
  <si>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</si>
  <si>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</si>
  <si>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</si>
  <si>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</si>
  <si>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</si>
  <si>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</si>
  <si>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</si>
  <si>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</si>
  <si>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</si>
  <si>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</si>
  <si>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</si>
  <si>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</si>
  <si>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</si>
  <si>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</si>
  <si>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</si>
  <si>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</si>
  <si>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</si>
  <si>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</si>
  <si>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</si>
  <si>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</si>
  <si>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</si>
  <si>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</si>
  <si>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</si>
  <si>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</si>
  <si>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</si>
  <si>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</si>
  <si>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</si>
  <si>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</si>
  <si>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</si>
  <si>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</si>
  <si>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</si>
  <si>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</si>
  <si>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</si>
  <si>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</si>
  <si>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</si>
  <si>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</si>
  <si>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</si>
  <si>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</si>
  <si>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</si>
  <si>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</si>
  <si>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</si>
  <si>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</si>
  <si>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</si>
  <si>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</si>
  <si>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</si>
  <si>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</si>
  <si>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</si>
  <si>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</si>
  <si>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</si>
  <si>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</si>
  <si>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</si>
  <si>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</si>
  <si>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</si>
  <si>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</si>
  <si>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</si>
  <si>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</si>
  <si>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</si>
  <si>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</si>
  <si>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</si>
  <si>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</si>
  <si>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</si>
  <si>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</si>
  <si>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</si>
  <si>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</si>
  <si>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</si>
  <si>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</si>
  <si>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</si>
  <si>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</si>
  <si>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</si>
  <si>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</si>
  <si>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</si>
  <si>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</si>
  <si>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</si>
  <si>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</si>
  <si>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</si>
  <si>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</si>
  <si>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</si>
  <si>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</si>
  <si>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</si>
  <si>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</si>
  <si>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</si>
  <si>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</si>
  <si>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</si>
  <si>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</si>
  <si>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</si>
  <si>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</si>
  <si>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</si>
  <si>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</si>
  <si>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</si>
  <si>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</si>
  <si>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</si>
  <si>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</si>
  <si>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</si>
  <si>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</si>
  <si>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</si>
  <si>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</si>
  <si>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</si>
  <si>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</si>
  <si>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</si>
  <si>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</si>
  <si>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</si>
  <si>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</si>
  <si>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</si>
  <si>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</si>
  <si>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</si>
  <si>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</si>
  <si>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</si>
  <si>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</si>
  <si>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</si>
  <si>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</si>
  <si>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</si>
  <si>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</si>
  <si>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</si>
  <si>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</si>
  <si>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</si>
  <si>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</si>
  <si>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</si>
  <si>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</si>
  <si>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</si>
  <si>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</si>
  <si>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</si>
  <si>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</si>
  <si>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</si>
  <si>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</si>
  <si>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</si>
  <si>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</si>
  <si>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</si>
  <si>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</si>
  <si>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</si>
  <si>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</si>
  <si>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</si>
  <si>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</si>
  <si>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</si>
  <si>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</si>
  <si>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</si>
  <si>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</si>
  <si>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</si>
  <si>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</si>
  <si>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</si>
  <si>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</si>
  <si>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</si>
  <si>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</si>
  <si>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</si>
  <si>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</si>
  <si>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</si>
  <si>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</si>
  <si>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</si>
  <si>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</si>
  <si>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</si>
  <si>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</si>
  <si>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</si>
  <si>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</si>
  <si>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</si>
  <si>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</si>
  <si>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</si>
  <si>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</si>
  <si>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</si>
  <si>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</si>
  <si>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</si>
  <si>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</si>
  <si>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</si>
  <si>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</si>
  <si>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</si>
  <si>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</si>
  <si>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</si>
  <si>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</si>
  <si>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</si>
  <si>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</si>
  <si>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</si>
  <si>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</si>
  <si>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</si>
  <si>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</si>
  <si>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</si>
  <si>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</si>
  <si>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</si>
  <si>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</si>
  <si>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</si>
  <si>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</si>
  <si>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</si>
  <si>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</si>
  <si>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</si>
  <si>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</si>
  <si>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</si>
  <si>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</si>
  <si>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</si>
  <si>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</si>
  <si>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</si>
  <si>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</si>
  <si>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</si>
  <si>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</si>
  <si>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</si>
  <si>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</si>
  <si>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</si>
  <si>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</si>
  <si>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</si>
  <si>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</si>
  <si>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</si>
  <si>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</si>
  <si>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</si>
  <si>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</si>
  <si>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</si>
  <si>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</si>
  <si>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</si>
  <si>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</si>
  <si>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</si>
  <si>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</si>
  <si>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</si>
  <si>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</si>
  <si>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</si>
  <si>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</si>
  <si>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</si>
  <si>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</si>
  <si>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</si>
  <si>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</si>
  <si>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</si>
  <si>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</si>
  <si>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</si>
  <si>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</si>
  <si>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</si>
  <si>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</si>
  <si>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</si>
  <si>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</si>
  <si>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</si>
  <si>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</si>
  <si>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</si>
  <si>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</si>
  <si>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</si>
  <si>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</si>
  <si>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</si>
  <si>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</si>
  <si>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</si>
  <si>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</si>
  <si>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</si>
  <si>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</si>
  <si>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</si>
  <si>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</si>
  <si>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</si>
  <si>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</si>
  <si>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</si>
  <si>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</si>
  <si>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</si>
  <si>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</si>
  <si>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</si>
  <si>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</si>
  <si>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</si>
  <si>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</si>
  <si>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</si>
  <si>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</si>
  <si>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</si>
  <si>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</si>
  <si>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</si>
  <si>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</si>
  <si>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</si>
  <si>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</si>
  <si>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</si>
  <si>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</si>
  <si>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</si>
  <si>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</si>
  <si>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</si>
  <si>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</si>
  <si>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</si>
  <si>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</si>
  <si>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</si>
  <si>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</si>
  <si>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</si>
  <si>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</si>
  <si>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</si>
  <si>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</si>
  <si>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</si>
  <si>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</si>
  <si>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</si>
  <si>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</si>
  <si>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</si>
  <si>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</si>
  <si>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</si>
  <si>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</si>
  <si>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</si>
  <si>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</si>
  <si>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</si>
  <si>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</si>
  <si>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</si>
  <si>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</si>
  <si>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</si>
  <si>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</si>
  <si>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</si>
  <si>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</si>
  <si>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</si>
  <si>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</si>
  <si>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</si>
  <si>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</si>
  <si>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</si>
  <si>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</si>
  <si>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</si>
  <si>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</si>
  <si>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</si>
  <si>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</si>
  <si>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</si>
  <si>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</si>
  <si>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</si>
  <si>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</si>
  <si>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</si>
  <si>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</si>
  <si>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</si>
  <si>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</si>
  <si>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</si>
  <si>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</si>
  <si>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</si>
  <si>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</si>
  <si>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</si>
  <si>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</si>
  <si>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</si>
  <si>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</si>
  <si>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</si>
  <si>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</si>
  <si>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</si>
  <si>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</si>
  <si>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</si>
  <si>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</si>
  <si>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</si>
  <si>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</si>
  <si>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</si>
  <si>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</si>
  <si>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</si>
  <si>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</si>
  <si>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</si>
  <si>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</si>
  <si>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</si>
  <si>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</si>
  <si>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</si>
  <si>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</si>
  <si>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</si>
  <si>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</si>
  <si>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</si>
  <si>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</si>
  <si>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</si>
  <si>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</si>
  <si>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</si>
  <si>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</si>
  <si>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</si>
  <si>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</si>
  <si>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</si>
  <si>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</si>
  <si>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</si>
  <si>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</si>
  <si>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</si>
  <si>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</si>
  <si>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</si>
  <si>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</si>
  <si>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</si>
  <si>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</si>
  <si>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</si>
  <si>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</si>
  <si>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</si>
  <si>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</si>
  <si>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</si>
  <si>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</si>
  <si>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</si>
  <si>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</si>
  <si>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</si>
  <si>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</si>
  <si>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</si>
  <si>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</si>
  <si>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</si>
  <si>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</si>
  <si>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</si>
  <si>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</si>
  <si>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</si>
  <si>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</si>
  <si>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</si>
  <si>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</si>
  <si>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</si>
  <si>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</si>
  <si>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</si>
  <si>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</si>
  <si>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</si>
  <si>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</si>
  <si>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</si>
  <si>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</si>
  <si>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</si>
  <si>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</si>
  <si>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</si>
  <si>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</si>
  <si>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</si>
  <si>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</si>
  <si>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</si>
  <si>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</si>
  <si>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</si>
  <si>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</si>
  <si>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</si>
  <si>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</si>
  <si>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</si>
  <si>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</si>
  <si>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</si>
  <si>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</si>
  <si>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</si>
  <si>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</si>
  <si>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</si>
  <si>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</si>
  <si>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</si>
  <si>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</si>
  <si>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</si>
  <si>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</si>
  <si>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</si>
  <si>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</si>
  <si>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</si>
  <si>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</si>
  <si>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</si>
  <si>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</si>
  <si>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</si>
  <si>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</si>
  <si>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</si>
  <si>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</si>
  <si>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</si>
  <si>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</si>
  <si>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</si>
  <si>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</si>
  <si>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</si>
  <si>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</si>
  <si>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</si>
  <si>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</si>
  <si>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</si>
  <si>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</si>
  <si>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</si>
  <si>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</si>
  <si>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</si>
  <si>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</si>
  <si>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</si>
  <si>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</si>
  <si>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</si>
  <si>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</si>
  <si>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</si>
  <si>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</si>
  <si>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</si>
  <si>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</si>
  <si>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</si>
  <si>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</si>
  <si>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</si>
  <si>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</si>
  <si>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</si>
  <si>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</si>
  <si>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</si>
  <si>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</si>
  <si>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</si>
  <si>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</si>
  <si>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</si>
  <si>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</si>
  <si>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</si>
  <si>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</si>
  <si>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</si>
  <si>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</si>
  <si>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</si>
  <si>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</si>
  <si>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</si>
  <si>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</si>
  <si>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</si>
  <si>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</si>
  <si>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</si>
  <si>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</si>
  <si>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</si>
  <si>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</si>
  <si>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</si>
  <si>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</si>
  <si>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</si>
  <si>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</si>
  <si>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</si>
  <si>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</si>
  <si>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</si>
  <si>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</si>
  <si>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</si>
  <si>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</si>
  <si>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</si>
  <si>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</si>
  <si>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</si>
  <si>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</si>
  <si>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</si>
  <si>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</si>
  <si>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</si>
  <si>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</si>
  <si>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</si>
  <si>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</si>
  <si>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</si>
  <si>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</si>
  <si>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</si>
  <si>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</si>
  <si>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</si>
  <si>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</si>
  <si>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</si>
  <si>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</si>
  <si>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</si>
  <si>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</si>
  <si>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</si>
  <si>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</si>
  <si>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</si>
  <si>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</si>
  <si>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</si>
  <si>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</si>
  <si>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</si>
  <si>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</si>
  <si>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</si>
  <si>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</si>
  <si>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</si>
  <si>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</si>
  <si>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</si>
  <si>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</si>
  <si>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</si>
  <si>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</si>
  <si>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</si>
  <si>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</si>
  <si>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</si>
  <si>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</si>
  <si>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</si>
  <si>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</si>
  <si>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</si>
  <si>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</si>
  <si>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</si>
  <si>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</si>
  <si>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</si>
  <si>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</si>
  <si>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</si>
  <si>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</si>
  <si>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</si>
  <si>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</si>
  <si>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</si>
  <si>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</si>
  <si>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</si>
  <si>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</si>
  <si>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</si>
  <si>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</si>
  <si>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</si>
  <si>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</si>
  <si>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</si>
  <si>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</si>
  <si>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</si>
  <si>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</si>
  <si>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</si>
  <si>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</si>
  <si>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</si>
  <si>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</si>
  <si>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</si>
  <si>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</si>
  <si>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</si>
  <si>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</si>
  <si>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</si>
  <si>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</si>
  <si>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</si>
  <si>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</si>
  <si>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</si>
  <si>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</si>
  <si>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</si>
  <si>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</si>
  <si>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</si>
  <si>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</si>
  <si>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</si>
  <si>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</si>
  <si>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</si>
  <si>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</si>
  <si>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</si>
  <si>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</si>
  <si>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</si>
  <si>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</si>
  <si>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</si>
  <si>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</si>
  <si>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</si>
  <si>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</si>
  <si>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</si>
  <si>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</si>
  <si>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</si>
  <si>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</si>
  <si>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</si>
  <si>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</si>
  <si>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</si>
  <si>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</si>
  <si>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</si>
  <si>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</si>
  <si>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</si>
  <si>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</si>
  <si>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</si>
  <si>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</si>
  <si>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</si>
  <si>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</si>
  <si>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</si>
  <si>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</si>
  <si>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</si>
  <si>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</si>
  <si>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</si>
  <si>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</si>
  <si>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</si>
  <si>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</si>
  <si>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</si>
  <si>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</si>
  <si>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</si>
  <si>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</si>
  <si>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</si>
  <si>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</si>
  <si>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</si>
  <si>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</si>
  <si>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</si>
  <si>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</si>
  <si>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</si>
  <si>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</si>
  <si>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</si>
  <si>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</si>
  <si>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</si>
  <si>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</si>
  <si>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</si>
  <si>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</si>
  <si>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</si>
  <si>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</si>
  <si>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</si>
  <si>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</si>
  <si>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</si>
  <si>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</si>
  <si>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</si>
  <si>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</si>
  <si>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</si>
  <si>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</si>
  <si>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</si>
  <si>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</si>
  <si>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</si>
  <si>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</si>
  <si>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</si>
  <si>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</si>
  <si>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</si>
  <si>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</si>
  <si>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</si>
  <si>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</si>
  <si>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</si>
  <si>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</si>
  <si>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</si>
  <si>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</si>
  <si>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</si>
  <si>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</si>
  <si>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</si>
  <si>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</si>
  <si>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</si>
  <si>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</si>
  <si>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</si>
  <si>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</si>
  <si>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</si>
  <si>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</si>
  <si>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</si>
  <si>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</si>
  <si>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</si>
  <si>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</si>
  <si>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</si>
  <si>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</si>
  <si>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</si>
  <si>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</si>
  <si>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</si>
  <si>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</si>
  <si>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</si>
  <si>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</si>
  <si>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</si>
  <si>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</si>
  <si>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</si>
  <si>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</si>
  <si>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</si>
  <si>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</si>
  <si>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</si>
  <si>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</si>
  <si>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</si>
  <si>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</si>
  <si>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</si>
  <si>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</si>
  <si>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</si>
  <si>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</si>
  <si>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</si>
  <si>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</si>
  <si>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</si>
  <si>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</si>
  <si>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</si>
  <si>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</si>
  <si>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</si>
  <si>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</si>
  <si>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</si>
  <si>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</si>
  <si>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</si>
  <si>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</si>
  <si>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</si>
  <si>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</si>
  <si>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</si>
  <si>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</si>
  <si>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</si>
  <si>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</si>
  <si>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</si>
  <si>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</si>
  <si>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</si>
  <si>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</si>
  <si>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</si>
  <si>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</si>
  <si>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</si>
  <si>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</si>
  <si>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</si>
  <si>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</si>
  <si>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</si>
  <si>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</si>
  <si>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</si>
  <si>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</si>
  <si>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</si>
  <si>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</si>
  <si>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</si>
  <si>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</si>
  <si>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</si>
  <si>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</si>
  <si>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</si>
  <si>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</si>
  <si>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</si>
  <si>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</si>
  <si>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</si>
  <si>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</si>
  <si>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</si>
  <si>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</si>
  <si>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</si>
  <si>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</si>
  <si>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</si>
  <si>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</si>
  <si>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</si>
  <si>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</si>
  <si>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</si>
  <si>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</si>
  <si>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</si>
  <si>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</si>
  <si>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</si>
  <si>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</si>
  <si>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</si>
  <si>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</si>
  <si>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</si>
  <si>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</si>
  <si>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</si>
  <si>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</si>
  <si>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</si>
  <si>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</si>
  <si>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</si>
  <si>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</si>
  <si>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</si>
  <si>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</si>
  <si>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</si>
  <si>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</si>
  <si>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</si>
  <si>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</si>
  <si>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</si>
  <si>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</si>
  <si>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</si>
  <si>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</si>
  <si>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</si>
  <si>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</si>
  <si>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</si>
  <si>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</si>
  <si>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</si>
  <si>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</si>
  <si>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</si>
  <si>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</si>
  <si>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</si>
  <si>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</si>
  <si>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</si>
  <si>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</si>
  <si>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</si>
  <si>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</si>
  <si>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</si>
  <si>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</si>
  <si>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</si>
  <si>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</si>
  <si>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</si>
  <si>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</si>
  <si>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</si>
  <si>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</si>
  <si>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</si>
  <si>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</si>
  <si>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</si>
  <si>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</si>
  <si>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</si>
  <si>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</si>
  <si>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</si>
  <si>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</si>
  <si>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</si>
  <si>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</si>
  <si>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</si>
  <si>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</si>
  <si>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</si>
  <si>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</si>
  <si>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</si>
  <si>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</si>
  <si>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</si>
  <si>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</si>
  <si>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</si>
  <si>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</si>
  <si>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</si>
  <si>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</si>
  <si>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</si>
  <si>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</si>
  <si>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</si>
  <si>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</si>
  <si>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</si>
  <si>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</si>
  <si>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</si>
  <si>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</si>
  <si>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</si>
  <si>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</si>
  <si>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</si>
  <si>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</si>
  <si>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</si>
  <si>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</si>
  <si>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</si>
  <si>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</si>
  <si>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</si>
  <si>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</si>
  <si>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</si>
  <si>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</si>
  <si>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</si>
  <si>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</si>
  <si>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</si>
  <si>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</si>
  <si>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</si>
  <si>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</si>
  <si>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</si>
  <si>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</si>
  <si>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</si>
  <si>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</si>
  <si>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</si>
  <si>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</si>
  <si>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</si>
  <si>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</si>
  <si>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</si>
  <si>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</si>
  <si>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</si>
  <si>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</si>
  <si>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</si>
  <si>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</si>
  <si>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</si>
  <si>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</si>
  <si>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</si>
  <si>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</si>
  <si>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</si>
  <si>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</si>
  <si>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</si>
  <si>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</si>
  <si>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</si>
  <si>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</si>
  <si>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</si>
  <si>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</si>
  <si>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</si>
  <si>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</si>
  <si>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</si>
  <si>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</si>
  <si>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</si>
  <si>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</si>
  <si>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</si>
  <si>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</si>
  <si>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</si>
  <si>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</si>
  <si>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</si>
  <si>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</si>
  <si>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</si>
  <si>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</si>
  <si>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</si>
  <si>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</si>
  <si>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</si>
  <si>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</si>
  <si>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</si>
  <si>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</si>
  <si>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</si>
  <si>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</si>
  <si>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</si>
  <si>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</si>
  <si>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</si>
  <si>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</si>
  <si>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</si>
  <si>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</si>
  <si>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</si>
  <si>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</si>
  <si>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</si>
  <si>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</si>
  <si>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</si>
  <si>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</si>
  <si>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</si>
  <si>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</si>
  <si>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</si>
  <si>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</si>
  <si>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</si>
  <si>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</si>
  <si>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</si>
  <si>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</si>
  <si>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</si>
  <si>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</si>
  <si>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</si>
  <si>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</si>
  <si>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</si>
  <si>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</si>
  <si>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</si>
  <si>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</si>
  <si>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</si>
  <si>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</si>
  <si>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</si>
  <si>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</si>
  <si>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</si>
  <si>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</si>
  <si>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</si>
  <si>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</si>
  <si>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</si>
  <si>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</si>
  <si>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</si>
  <si>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</si>
  <si>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</si>
  <si>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</si>
  <si>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</si>
  <si>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</si>
  <si>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</si>
  <si>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</si>
  <si>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</si>
  <si>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</si>
  <si>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</si>
  <si>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</si>
  <si>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</si>
  <si>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</si>
  <si>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</si>
  <si>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</si>
  <si>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</si>
  <si>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</si>
  <si>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</si>
  <si>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</si>
  <si>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</si>
  <si>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</si>
  <si>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</si>
  <si>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</si>
  <si>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</si>
  <si>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</si>
  <si>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</si>
  <si>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</si>
  <si>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</si>
  <si>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</si>
  <si>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</si>
  <si>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</si>
  <si>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</si>
  <si>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</si>
  <si>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</si>
  <si>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</si>
  <si>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</si>
  <si>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</si>
  <si>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</si>
  <si>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</si>
  <si>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</si>
  <si>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</si>
  <si>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</si>
  <si>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</si>
  <si>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</si>
  <si>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</si>
  <si>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</si>
  <si>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</si>
  <si>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</si>
  <si>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</si>
  <si>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</si>
  <si>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</si>
  <si>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</si>
  <si>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</si>
  <si>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</si>
  <si>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</si>
  <si>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</si>
  <si>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</si>
  <si>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</si>
  <si>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</si>
  <si>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</si>
  <si>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</si>
  <si>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</si>
  <si>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</si>
  <si>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</si>
  <si>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</si>
  <si>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</si>
  <si>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</si>
  <si>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</si>
  <si>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</si>
  <si>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</si>
  <si>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</si>
  <si>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</si>
  <si>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</si>
  <si>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</si>
  <si>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</si>
  <si>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</si>
  <si>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</si>
  <si>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</si>
  <si>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</si>
  <si>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</si>
  <si>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</si>
  <si>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</si>
  <si>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</si>
  <si>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</si>
  <si>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</si>
  <si>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</si>
  <si>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</si>
  <si>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</si>
  <si>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</si>
  <si>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</si>
  <si>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</si>
  <si>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</si>
  <si>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</si>
  <si>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</si>
  <si>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</si>
  <si>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</si>
  <si>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</si>
  <si>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</si>
  <si>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</si>
  <si>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</si>
  <si>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</si>
  <si>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</si>
  <si>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</si>
  <si>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</si>
  <si>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</si>
  <si>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</si>
  <si>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</si>
  <si>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</si>
  <si>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</si>
  <si>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</si>
  <si>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</si>
  <si>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</si>
  <si>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</si>
  <si>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</si>
  <si>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</si>
  <si>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</si>
  <si>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</si>
  <si>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</si>
  <si>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</si>
  <si>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</si>
  <si>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</si>
  <si>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</si>
  <si>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</si>
  <si>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</si>
  <si>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</si>
  <si>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</si>
  <si>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</si>
  <si>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</si>
  <si>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</si>
  <si>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</si>
  <si>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</si>
  <si>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</si>
  <si>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</si>
  <si>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</si>
  <si>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</si>
  <si>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</si>
  <si>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</si>
  <si>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</si>
  <si>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</si>
  <si>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</si>
  <si>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</si>
  <si>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</si>
  <si>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</si>
  <si>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</si>
  <si>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</si>
  <si>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</si>
  <si>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</si>
  <si>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</si>
  <si>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</si>
  <si>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</si>
  <si>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</si>
  <si>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</si>
  <si>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</si>
  <si>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</si>
  <si>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</si>
  <si>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</si>
  <si>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</si>
  <si>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</si>
  <si>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</si>
  <si>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</si>
  <si>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</si>
  <si>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</si>
  <si>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</si>
  <si>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</si>
  <si>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</si>
  <si>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</si>
  <si>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</si>
  <si>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</si>
  <si>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</si>
  <si>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</si>
  <si>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</si>
  <si>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</si>
  <si>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</si>
  <si>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</si>
  <si>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</si>
  <si>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</si>
  <si>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</si>
  <si>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</si>
  <si>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</si>
  <si>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</si>
  <si>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</si>
  <si>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</si>
  <si>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</si>
  <si>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</si>
  <si>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</si>
  <si>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</si>
  <si>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</si>
  <si>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</si>
  <si>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</si>
  <si>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</si>
  <si>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</si>
  <si>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</si>
  <si>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</si>
  <si>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</si>
  <si>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</si>
  <si>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</si>
  <si>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</si>
  <si>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</si>
  <si>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</si>
  <si>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</si>
  <si>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</si>
  <si>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</si>
  <si>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</si>
  <si>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</si>
  <si>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</si>
  <si>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</si>
  <si>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</si>
  <si>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</si>
  <si>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</si>
  <si>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</si>
  <si>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</si>
  <si>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</si>
  <si>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</si>
  <si>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</si>
  <si>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</si>
  <si>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</si>
  <si>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</si>
  <si>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</si>
  <si>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</si>
  <si>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</si>
  <si>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</si>
  <si>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</si>
  <si>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</si>
  <si>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</si>
  <si>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</si>
  <si>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</si>
  <si>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</si>
  <si>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</si>
  <si>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</si>
  <si>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</si>
  <si>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</si>
  <si>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</si>
  <si>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</si>
  <si>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</si>
  <si>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</si>
  <si>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</si>
  <si>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</si>
  <si>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</si>
  <si>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</si>
  <si>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</si>
  <si>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</si>
  <si>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</si>
  <si>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</si>
  <si>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</si>
  <si>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</si>
  <si>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</si>
  <si>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</si>
  <si>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</si>
  <si>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</si>
  <si>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</si>
  <si>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</si>
  <si>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</si>
  <si>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</si>
  <si>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</si>
  <si>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</si>
  <si>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</si>
  <si>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</si>
  <si>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</si>
  <si>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</si>
  <si>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</si>
  <si>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</si>
  <si>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</si>
  <si>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</si>
  <si>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</si>
  <si>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</si>
  <si>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</si>
  <si>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</si>
  <si>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</si>
  <si>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</si>
  <si>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</si>
  <si>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</si>
  <si>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</si>
  <si>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</si>
  <si>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</si>
  <si>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</si>
  <si>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</si>
  <si>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</si>
  <si>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</si>
  <si>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</si>
  <si>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</si>
  <si>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</si>
  <si>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</si>
  <si>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</si>
  <si>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</si>
  <si>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</si>
  <si>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</si>
  <si>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</si>
  <si>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</si>
  <si>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</si>
  <si>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</si>
  <si>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</si>
  <si>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</si>
  <si>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</si>
  <si>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</si>
  <si>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</si>
  <si>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</si>
  <si>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</si>
  <si>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</si>
  <si>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</si>
  <si>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</si>
  <si>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</si>
  <si>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</si>
  <si>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</si>
  <si>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</si>
  <si>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</si>
  <si>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</si>
  <si>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</si>
  <si>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</si>
  <si>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</si>
  <si>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</si>
  <si>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</si>
  <si>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</si>
  <si>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</si>
  <si>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</si>
  <si>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</si>
  <si>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</si>
  <si>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</si>
  <si>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</si>
  <si>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</si>
  <si>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</si>
  <si>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</si>
  <si>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</si>
  <si>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</si>
  <si>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</si>
  <si>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</si>
  <si>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</si>
  <si>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</si>
  <si>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</si>
  <si>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</si>
  <si>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</si>
  <si>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</si>
  <si>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</si>
  <si>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</si>
  <si>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</si>
  <si>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</si>
  <si>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</si>
  <si>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</si>
  <si>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</si>
  <si>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</si>
  <si>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</si>
  <si>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</si>
  <si>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</si>
  <si>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</si>
  <si>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</si>
  <si>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</si>
  <si>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</si>
  <si>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</si>
  <si>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</si>
  <si>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</si>
  <si>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</si>
  <si>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</si>
  <si>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</si>
  <si>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</si>
  <si>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</si>
  <si>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</si>
  <si>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</si>
  <si>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</si>
  <si>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</si>
  <si>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</si>
  <si>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</si>
  <si>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</si>
  <si>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</si>
  <si>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</si>
  <si>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</si>
  <si>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</si>
  <si>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</si>
  <si>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</si>
  <si>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</si>
  <si>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</si>
  <si>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</si>
  <si>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</si>
  <si>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</si>
  <si>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</si>
  <si>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</si>
  <si>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</si>
  <si>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</si>
  <si>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</si>
  <si>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</si>
  <si>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</si>
  <si>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</si>
  <si>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</si>
  <si>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</si>
  <si>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</si>
  <si>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</si>
  <si>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</si>
  <si>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</si>
  <si>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</si>
  <si>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</si>
  <si>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</si>
  <si>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</si>
  <si>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</si>
  <si>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</si>
  <si>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</si>
  <si>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</si>
  <si>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</si>
  <si>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</si>
  <si>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</si>
  <si>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</si>
  <si>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</si>
  <si>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</si>
  <si>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</si>
  <si>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</si>
  <si>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</si>
  <si>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</si>
  <si>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</si>
  <si>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</si>
  <si>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</si>
  <si>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</si>
  <si>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</si>
  <si>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</si>
  <si>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</si>
  <si>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</si>
  <si>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</si>
  <si>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</si>
  <si>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</si>
  <si>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</si>
  <si>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</si>
  <si>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</si>
  <si>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</si>
  <si>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</si>
  <si>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</si>
  <si>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</si>
  <si>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</si>
  <si>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</si>
  <si>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</si>
  <si>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</si>
  <si>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</si>
  <si>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</si>
  <si>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</si>
  <si>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</si>
  <si>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</si>
  <si>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</si>
  <si>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</si>
  <si>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</si>
  <si>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</si>
  <si>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</si>
  <si>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</si>
  <si>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</si>
  <si>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</si>
  <si>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</si>
  <si>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</si>
  <si>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</si>
  <si>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</si>
  <si>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</si>
  <si>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</si>
  <si>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</si>
  <si>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</si>
  <si>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</si>
  <si>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</si>
  <si>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</si>
  <si>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</si>
  <si>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</si>
  <si>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</si>
  <si>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</si>
  <si>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</si>
  <si>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</si>
  <si>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</si>
  <si>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</si>
  <si>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</si>
  <si>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</si>
  <si>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</si>
  <si>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</si>
  <si>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</si>
  <si>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</si>
  <si>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</si>
  <si>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</si>
  <si>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</si>
  <si>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</si>
  <si>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</si>
  <si>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</si>
  <si>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</si>
  <si>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</si>
  <si>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</si>
  <si>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</si>
  <si>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</si>
  <si>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</si>
  <si>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</si>
  <si>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</si>
  <si>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</si>
  <si>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</si>
  <si>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</si>
  <si>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</si>
  <si>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</si>
  <si>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</si>
  <si>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</si>
  <si>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</si>
  <si>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</si>
  <si>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</si>
  <si>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</si>
  <si>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</si>
  <si>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</si>
  <si>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</si>
  <si>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</si>
  <si>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</si>
  <si>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</si>
  <si>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</si>
  <si>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</si>
  <si>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</si>
  <si>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</si>
  <si>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</si>
  <si>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</si>
  <si>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</si>
  <si>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</si>
  <si>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</si>
  <si>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</si>
  <si>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</si>
  <si>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</si>
  <si>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</si>
  <si>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</si>
  <si>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</si>
  <si>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</si>
  <si>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</si>
  <si>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</si>
  <si>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</si>
  <si>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</si>
  <si>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</si>
  <si>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</si>
  <si>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</si>
  <si>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</si>
  <si>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</si>
  <si>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</si>
  <si>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</si>
  <si>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</si>
  <si>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</si>
  <si>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</si>
  <si>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</si>
  <si>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</si>
  <si>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</si>
  <si>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</si>
  <si>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</si>
  <si>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</si>
  <si>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</si>
  <si>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</si>
  <si>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</si>
  <si>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</si>
  <si>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</si>
  <si>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</si>
  <si>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</si>
  <si>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</si>
  <si>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</si>
  <si>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</si>
  <si>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</si>
  <si>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</si>
  <si>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</si>
  <si>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</si>
  <si>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</si>
  <si>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</si>
  <si>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</si>
  <si>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</si>
  <si>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</si>
  <si>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</si>
  <si>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</si>
  <si>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</si>
  <si>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</si>
  <si>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</si>
  <si>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</si>
  <si>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</si>
  <si>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</si>
  <si>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</si>
  <si>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</si>
  <si>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</si>
  <si>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</si>
  <si>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</si>
  <si>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</si>
  <si>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</si>
  <si>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</si>
  <si>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</si>
  <si>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</si>
  <si>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</si>
  <si>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</si>
  <si>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</si>
  <si>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</si>
  <si>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</si>
  <si>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</si>
  <si>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</si>
  <si>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</si>
  <si>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</si>
  <si>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</si>
  <si>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</si>
  <si>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</si>
  <si>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</si>
  <si>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</si>
  <si>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</si>
  <si>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</si>
  <si>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</si>
  <si>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</si>
  <si>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</si>
  <si>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</si>
  <si>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</si>
  <si>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</si>
  <si>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</si>
  <si>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</si>
  <si>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</si>
  <si>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</si>
  <si>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</si>
  <si>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</si>
  <si>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</si>
  <si>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</si>
  <si>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</si>
  <si>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</si>
  <si>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</si>
  <si>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</si>
  <si>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</si>
  <si>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</si>
  <si>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</si>
  <si>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</si>
  <si>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</si>
  <si>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</si>
  <si>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</si>
  <si>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</si>
  <si>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</si>
  <si>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</si>
  <si>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</si>
  <si>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</si>
  <si>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</si>
  <si>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</si>
  <si>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</si>
  <si>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</si>
  <si>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</si>
  <si>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</si>
  <si>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</si>
  <si>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</si>
  <si>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</si>
  <si>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</si>
  <si>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</si>
  <si>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</si>
  <si>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</si>
  <si>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</si>
  <si>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</si>
  <si>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</si>
  <si>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</si>
  <si>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</si>
  <si>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</si>
  <si>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</si>
  <si>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</si>
  <si>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</si>
  <si>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</si>
  <si>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</si>
  <si>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</si>
  <si>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</si>
  <si>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</si>
  <si>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</si>
  <si>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</si>
  <si>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</si>
  <si>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</si>
  <si>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</si>
  <si>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</si>
  <si>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</si>
  <si>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</si>
  <si>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</si>
  <si>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</si>
  <si>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</si>
  <si>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</si>
  <si>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</si>
  <si>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</si>
  <si>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</si>
  <si>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</si>
  <si>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</si>
  <si>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</si>
  <si>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</si>
  <si>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</si>
  <si>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</si>
  <si>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</si>
  <si>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</si>
  <si>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</si>
  <si>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</si>
  <si>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</si>
  <si>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</si>
  <si>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</si>
  <si>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</si>
  <si>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</si>
  <si>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</si>
  <si>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</si>
  <si>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</si>
  <si>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</si>
  <si>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</si>
  <si>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</si>
  <si>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</si>
  <si>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</si>
  <si>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</si>
  <si>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</si>
  <si>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</si>
  <si>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</si>
  <si>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</si>
  <si>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</si>
  <si>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</si>
  <si>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</si>
  <si>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</si>
  <si>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</si>
  <si>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</si>
  <si>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</si>
  <si>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</si>
  <si>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</si>
  <si>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</si>
  <si>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</si>
  <si>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</si>
  <si>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</si>
  <si>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</si>
  <si>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</si>
  <si>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</si>
  <si>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</si>
  <si>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</si>
  <si>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</si>
  <si>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</si>
  <si>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</si>
  <si>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</si>
  <si>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</si>
  <si>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</si>
  <si>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</si>
  <si>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</si>
  <si>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</si>
  <si>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</si>
  <si>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</si>
  <si>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</si>
  <si>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</si>
  <si>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</si>
  <si>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</si>
  <si>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</si>
  <si>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</si>
  <si>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</si>
  <si>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</si>
  <si>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</si>
  <si>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</si>
  <si>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</si>
  <si>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</si>
  <si>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</si>
  <si>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</si>
  <si>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</si>
  <si>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</si>
  <si>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</si>
  <si>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</si>
  <si>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</si>
  <si>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</si>
  <si>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</si>
  <si>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</si>
  <si>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</si>
  <si>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</si>
  <si>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</si>
  <si>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</si>
  <si>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</si>
  <si>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</si>
  <si>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</si>
  <si>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</si>
  <si>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</si>
  <si>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</si>
  <si>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</si>
  <si>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</si>
  <si>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</si>
  <si>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</si>
  <si>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</si>
  <si>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</si>
  <si>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</si>
  <si>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</si>
  <si>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</si>
  <si>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</si>
  <si>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</si>
  <si>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</si>
  <si>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</si>
  <si>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</si>
  <si>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</si>
  <si>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</si>
  <si>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</si>
  <si>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</si>
  <si>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</si>
  <si>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</si>
  <si>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</si>
  <si>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</si>
  <si>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</si>
  <si>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</si>
  <si>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</si>
  <si>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</si>
  <si>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</si>
  <si>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</si>
  <si>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</si>
  <si>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</si>
  <si>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</si>
  <si>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</si>
  <si>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</si>
  <si>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</si>
  <si>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</si>
  <si>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</si>
  <si>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</si>
  <si>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</si>
  <si>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</si>
  <si>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</si>
  <si>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</si>
  <si>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</si>
  <si>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</si>
  <si>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</si>
  <si>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</si>
  <si>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</si>
  <si>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</si>
  <si>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</si>
  <si>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</si>
  <si>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</si>
  <si>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</si>
  <si>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</si>
  <si>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</si>
  <si>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</si>
  <si>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</si>
  <si>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</si>
  <si>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</si>
  <si>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</si>
  <si>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</si>
  <si>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</si>
  <si>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</si>
  <si>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</si>
  <si>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</si>
  <si>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</si>
  <si>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</si>
  <si>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</si>
  <si>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</si>
  <si>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</si>
  <si>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</si>
  <si>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</si>
  <si>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</si>
  <si>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</si>
  <si>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</si>
  <si>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</si>
  <si>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</si>
  <si>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</si>
  <si>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</si>
  <si>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</si>
  <si>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</si>
  <si>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</si>
  <si>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</si>
  <si>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</si>
  <si>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</si>
  <si>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</si>
  <si>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</si>
  <si>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</si>
  <si>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</si>
  <si>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</si>
  <si>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</si>
  <si>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</si>
  <si>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</si>
  <si>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</si>
  <si>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</si>
  <si>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</si>
  <si>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</si>
  <si>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</si>
  <si>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</si>
  <si>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</si>
  <si>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</si>
  <si>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</si>
  <si>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</si>
  <si>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</si>
  <si>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</si>
  <si>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</si>
  <si>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</si>
  <si>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</si>
  <si>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</si>
  <si>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</si>
  <si>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</si>
  <si>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</si>
  <si>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</si>
  <si>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</si>
  <si>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</si>
  <si>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</si>
  <si>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</si>
  <si>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</si>
  <si>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</si>
  <si>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</si>
  <si>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</si>
  <si>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</si>
  <si>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</si>
  <si>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</si>
  <si>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</si>
  <si>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</si>
  <si>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</si>
  <si>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</si>
  <si>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</si>
  <si>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</si>
  <si>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</si>
  <si>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</si>
  <si>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</si>
  <si>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</si>
  <si>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</si>
  <si>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</si>
  <si>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</si>
  <si>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</si>
  <si>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</si>
  <si>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</si>
  <si>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</si>
  <si>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</si>
  <si>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</si>
  <si>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</si>
  <si>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</si>
  <si>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</si>
  <si>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</si>
  <si>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</si>
  <si>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</si>
  <si>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</si>
  <si>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</si>
  <si>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</si>
  <si>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</si>
  <si>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</si>
  <si>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</si>
  <si>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</si>
  <si>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</si>
  <si>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</si>
  <si>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</si>
  <si>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</si>
  <si>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</si>
  <si>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</si>
  <si>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</si>
  <si>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</si>
  <si>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</si>
  <si>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</si>
  <si>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</si>
  <si>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</si>
  <si>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</si>
  <si>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</si>
  <si>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</si>
  <si>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</si>
  <si>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</si>
  <si>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</si>
  <si>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</si>
  <si>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</si>
  <si>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</si>
  <si>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</si>
  <si>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</si>
  <si>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</si>
  <si>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</si>
  <si>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</si>
  <si>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</si>
  <si>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</si>
  <si>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</si>
  <si>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</si>
  <si>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</si>
  <si>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</si>
  <si>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</si>
  <si>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</si>
  <si>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</si>
  <si>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</si>
  <si>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</si>
  <si>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</si>
  <si>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</si>
  <si>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</si>
  <si>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</si>
  <si>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</si>
  <si>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</si>
  <si>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</si>
  <si>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</si>
  <si>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</si>
  <si>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</si>
  <si>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</si>
  <si>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</si>
  <si>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</si>
  <si>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</si>
  <si>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</si>
  <si>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</si>
  <si>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</si>
  <si>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</si>
  <si>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</si>
  <si>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</si>
  <si>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</si>
  <si>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</si>
  <si>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</si>
  <si>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</si>
  <si>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</si>
  <si>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</si>
  <si>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</si>
  <si>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</si>
  <si>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</si>
  <si>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</si>
  <si>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</si>
  <si>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</si>
  <si>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</si>
  <si>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</si>
  <si>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</si>
  <si>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</si>
  <si>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</si>
  <si>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</si>
  <si>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</si>
  <si>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</si>
  <si>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</si>
  <si>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</si>
  <si>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</si>
  <si>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</si>
  <si>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</si>
  <si>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</si>
  <si>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</si>
  <si>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</si>
  <si>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</si>
  <si>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</si>
  <si>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</si>
  <si>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</si>
  <si>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</si>
  <si>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</si>
  <si>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</si>
  <si>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</si>
  <si>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</si>
  <si>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</si>
  <si>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</si>
  <si>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</si>
  <si>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</si>
  <si>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</si>
  <si>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</si>
  <si>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</si>
  <si>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</si>
  <si>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</si>
  <si>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</si>
  <si>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</si>
  <si>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</si>
  <si>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</si>
  <si>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</si>
  <si>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</si>
  <si>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</si>
  <si>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</si>
  <si>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</si>
  <si>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</si>
  <si>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</si>
  <si>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</si>
  <si>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</si>
  <si>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</si>
  <si>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</si>
  <si>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</si>
  <si>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</si>
  <si>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</si>
  <si>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</si>
  <si>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</si>
  <si>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</si>
  <si>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</si>
  <si>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</si>
  <si>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</si>
  <si>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</si>
  <si>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</si>
  <si>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</si>
  <si>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</si>
  <si>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</si>
  <si>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</si>
  <si>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</si>
  <si>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</si>
  <si>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</si>
  <si>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</si>
  <si>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</si>
  <si>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</si>
  <si>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</si>
  <si>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</si>
  <si>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</si>
  <si>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</si>
  <si>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</si>
  <si>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</si>
  <si>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</si>
  <si>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</si>
  <si>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</si>
  <si>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</si>
  <si>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</si>
  <si>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</si>
  <si>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</si>
  <si>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</si>
  <si>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</si>
  <si>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</si>
  <si>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</si>
  <si>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</si>
  <si>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</si>
  <si>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</si>
  <si>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</si>
  <si>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</si>
  <si>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</si>
  <si>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</si>
  <si>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</si>
  <si>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</si>
  <si>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</si>
  <si>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</si>
  <si>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</si>
  <si>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</si>
  <si>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</si>
  <si>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</si>
  <si>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</si>
  <si>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</si>
  <si>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</si>
  <si>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</si>
  <si>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</si>
  <si>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</si>
  <si>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</si>
  <si>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</si>
  <si>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</si>
  <si>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</si>
  <si>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</si>
  <si>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</si>
  <si>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</si>
  <si>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</si>
  <si>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</si>
  <si>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</si>
  <si>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</si>
  <si>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</si>
  <si>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</si>
  <si>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</si>
  <si>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</si>
  <si>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</si>
  <si>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</si>
  <si>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</si>
  <si>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</si>
  <si>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</si>
  <si>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</si>
  <si>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</si>
  <si>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</si>
  <si>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</si>
  <si>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</si>
  <si>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</si>
  <si>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</si>
  <si>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</si>
  <si>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</si>
  <si>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</si>
  <si>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</si>
  <si>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</si>
  <si>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</si>
  <si>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</si>
  <si>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</si>
  <si>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</si>
  <si>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</si>
  <si>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</si>
  <si>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</si>
  <si>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</si>
  <si>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</si>
  <si>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</si>
  <si>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</si>
  <si>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</si>
  <si>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</si>
  <si>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</si>
  <si>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</si>
  <si>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</si>
  <si>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</si>
  <si>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</si>
  <si>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</si>
  <si>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</si>
  <si>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</si>
  <si>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</si>
  <si>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</si>
  <si>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</si>
  <si>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</si>
  <si>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</si>
  <si>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</si>
  <si>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</si>
  <si>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</si>
  <si>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</si>
  <si>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</si>
  <si>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</si>
  <si>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</si>
  <si>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</si>
  <si>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</si>
  <si>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</si>
  <si>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</si>
  <si>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</si>
  <si>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</si>
  <si>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</si>
  <si>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</si>
  <si>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</si>
  <si>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</si>
  <si>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</si>
  <si>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</si>
  <si>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</si>
  <si>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</si>
  <si>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</si>
  <si>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</si>
  <si>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</si>
  <si>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</si>
  <si>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</si>
  <si>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</si>
  <si>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</si>
  <si>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</si>
  <si>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</si>
  <si>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</si>
  <si>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</si>
  <si>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</si>
  <si>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</si>
  <si>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</si>
  <si>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</si>
  <si>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</si>
  <si>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</si>
  <si>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</si>
  <si>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</si>
  <si>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</si>
  <si>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</si>
  <si>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</si>
  <si>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</si>
  <si>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</si>
  <si>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</si>
  <si>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</si>
  <si>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</si>
  <si>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</si>
  <si>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</si>
  <si>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</si>
  <si>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</si>
  <si>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</si>
  <si>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</si>
  <si>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</si>
  <si>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</si>
  <si>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</si>
  <si>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</si>
  <si>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</si>
  <si>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</si>
  <si>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</si>
  <si>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</si>
  <si>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</si>
  <si>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</si>
  <si>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</si>
  <si>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</si>
  <si>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</si>
  <si>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</si>
  <si>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</si>
  <si>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</si>
  <si>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</si>
  <si>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</si>
  <si>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</si>
  <si>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</si>
  <si>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</si>
  <si>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</si>
  <si>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</si>
  <si>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</si>
  <si>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</si>
  <si>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</si>
  <si>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</si>
  <si>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</si>
  <si>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</si>
  <si>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</si>
  <si>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</si>
  <si>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</si>
  <si>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</si>
  <si>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</si>
  <si>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</si>
  <si>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</si>
  <si>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</si>
  <si>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</si>
  <si>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</si>
  <si>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</si>
  <si>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</si>
  <si>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</si>
  <si>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</si>
  <si>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</si>
  <si>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</si>
  <si>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</si>
  <si>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</si>
  <si>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</si>
  <si>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</si>
  <si>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</si>
  <si>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</si>
  <si>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</si>
  <si>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</si>
  <si>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</si>
  <si>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</si>
  <si>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</si>
  <si>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</si>
  <si>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</si>
  <si>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</si>
  <si>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</si>
  <si>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</si>
  <si>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</si>
  <si>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</si>
  <si>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</si>
  <si>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</si>
  <si>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</si>
  <si>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</si>
  <si>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</si>
  <si>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</si>
  <si>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</si>
  <si>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</si>
  <si>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</si>
  <si>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</si>
  <si>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</si>
  <si>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</si>
  <si>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</si>
  <si>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</si>
  <si>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</si>
  <si>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</si>
  <si>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</si>
  <si>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</si>
  <si>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</si>
  <si>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</si>
  <si>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</si>
  <si>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</si>
  <si>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</si>
  <si>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</si>
  <si>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</si>
  <si>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</si>
  <si>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</si>
  <si>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</si>
  <si>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</si>
  <si>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</si>
  <si>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</si>
  <si>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</si>
  <si>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</si>
  <si>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</si>
  <si>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</si>
  <si>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</si>
  <si>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</si>
  <si>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</si>
  <si>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</si>
  <si>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</si>
  <si>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</si>
  <si>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</si>
  <si>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</si>
  <si>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</si>
  <si>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</si>
  <si>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</si>
  <si>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</si>
  <si>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</si>
  <si>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</si>
  <si>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</si>
  <si>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</si>
  <si>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</si>
  <si>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</si>
  <si>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</si>
  <si>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</si>
  <si>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</si>
  <si>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</si>
  <si>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</si>
  <si>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</si>
  <si>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</si>
  <si>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</si>
  <si>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</si>
  <si>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</si>
  <si>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横浜市　はまふくコール（横浜市苦情相談コールセンター）</t>
    <rPh sb="0" eb="3">
      <t>ヨコハマシ</t>
    </rPh>
    <rPh sb="12" eb="19">
      <t>ヨコハマシクジョウソウダン</t>
    </rPh>
    <phoneticPr fontId="1"/>
  </si>
  <si>
    <t>045</t>
    <phoneticPr fontId="1"/>
  </si>
  <si>
    <t>263</t>
    <phoneticPr fontId="1"/>
  </si>
  <si>
    <t>8084</t>
    <phoneticPr fontId="1"/>
  </si>
  <si>
    <t>土日祝日、年末年始（12月29日～1月3日）</t>
    <rPh sb="0" eb="4">
      <t>ドニチシュクジツ</t>
    </rPh>
    <rPh sb="5" eb="9">
      <t>ネンマツネンシ</t>
    </rPh>
    <rPh sb="12" eb="13">
      <t>ガツ</t>
    </rPh>
    <rPh sb="15" eb="16">
      <t>ニチ</t>
    </rPh>
    <rPh sb="18" eb="19">
      <t>ガツ</t>
    </rPh>
    <rPh sb="20" eb="21">
      <t>ヒ</t>
    </rPh>
    <phoneticPr fontId="1"/>
  </si>
  <si>
    <t>329</t>
    <phoneticPr fontId="1"/>
  </si>
  <si>
    <t>3447</t>
    <phoneticPr fontId="1"/>
  </si>
  <si>
    <t>１　あり</t>
  </si>
  <si>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</si>
  <si>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</si>
  <si>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</si>
  <si>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</si>
  <si>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当社運営ホーム</t>
    <rPh sb="0" eb="4">
      <t>トウシャウンエイ</t>
    </rPh>
    <phoneticPr fontId="1"/>
  </si>
  <si>
    <t>２　なし</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</si>
  <si>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</si>
  <si>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</si>
  <si>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</si>
  <si>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</si>
  <si>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</si>
  <si>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</si>
  <si>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</si>
  <si>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</si>
  <si>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</si>
  <si>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</si>
  <si>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</si>
  <si>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</si>
  <si>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</si>
  <si>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</si>
  <si>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</si>
  <si>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</si>
  <si>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</si>
  <si>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</si>
  <si>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</si>
  <si>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</si>
  <si>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</si>
  <si>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</si>
  <si>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</si>
  <si>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</si>
  <si>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</si>
  <si>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</si>
  <si>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</si>
  <si>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</si>
  <si>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t>
  </si>
  <si>
    <t>特定施設入居者生活介護費で実施するサービスは協力医療機関に限る</t>
    <phoneticPr fontId="1"/>
  </si>
  <si>
    <t>sompocare.com</t>
  </si>
  <si>
    <t>https://</t>
  </si>
  <si>
    <t>１　介護付（一般型特定施設入居者生活介護を提供する場合）</t>
  </si>
  <si>
    <t>１　全室個室（縁故者個室含む）</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</si>
  <si>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</si>
  <si>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</si>
  <si>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</si>
  <si>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</si>
  <si>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</si>
  <si>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</si>
  <si>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</si>
  <si>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</si>
  <si>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</si>
  <si>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</si>
  <si>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土日祝日、年末年始（12月29日～1月3日）</t>
    <phoneticPr fontId="1"/>
  </si>
  <si>
    <t>3か月に1回</t>
    <phoneticPr fontId="1"/>
  </si>
  <si>
    <t>そんぽのいえ　よこはまこうなんだい</t>
  </si>
  <si>
    <t>そんぽの家　横浜港南台</t>
  </si>
  <si>
    <t>神奈川県横浜市港南区日野中央2-32-46</t>
  </si>
  <si>
    <t>港南台</t>
    <phoneticPr fontId="1"/>
  </si>
  <si>
    <t>JR京浜東北・根岸線｢港南台｣駅前から、神奈中バス（港61・港64・港95・上32系統）または市営バス(64系統)で「日野小学校前」下車、徒歩8分（約600m）</t>
    <phoneticPr fontId="1"/>
  </si>
  <si>
    <t>045</t>
  </si>
  <si>
    <t>830</t>
    <phoneticPr fontId="1"/>
  </si>
  <si>
    <t>830</t>
  </si>
  <si>
    <t>0250</t>
  </si>
  <si>
    <t>0251</t>
  </si>
  <si>
    <t>yokohamakounandai_m</t>
    <phoneticPr fontId="1"/>
  </si>
  <si>
    <t>塚原　博之</t>
    <rPh sb="0" eb="2">
      <t>ツカハラ</t>
    </rPh>
    <rPh sb="3" eb="5">
      <t>ヒロユキ</t>
    </rPh>
    <phoneticPr fontId="1"/>
  </si>
  <si>
    <t>ホーム長</t>
    <rPh sb="3" eb="4">
      <t>チョウ</t>
    </rPh>
    <phoneticPr fontId="1"/>
  </si>
  <si>
    <t>2005</t>
  </si>
  <si>
    <t>2</t>
  </si>
  <si>
    <t>4</t>
  </si>
  <si>
    <t>28</t>
  </si>
  <si>
    <t>1</t>
  </si>
  <si>
    <t>1473100947</t>
  </si>
  <si>
    <t>横浜市</t>
    <rPh sb="0" eb="3">
      <t>ヨコハマシ</t>
    </rPh>
    <phoneticPr fontId="1"/>
  </si>
  <si>
    <t>１　耐火建築物</t>
  </si>
  <si>
    <t>２　鉄骨造</t>
  </si>
  <si>
    <t>２　事業者が賃借する建物</t>
  </si>
  <si>
    <t>２　あり（ストレッチャー対応）</t>
  </si>
  <si>
    <t>１　全ての居室あり</t>
  </si>
  <si>
    <t>１　全ての便所あり</t>
  </si>
  <si>
    <t>１　全ての浴室あり</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</si>
  <si>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</si>
  <si>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※通院介助（協力医療機関に限る）</t>
  </si>
  <si>
    <t>医療法人一英会　大倉クリニック</t>
    <phoneticPr fontId="1"/>
  </si>
  <si>
    <t>横浜市港南区最戸2-15-42
上大岡ｸﾞﾘｰﾝﾊｲﾂB-105</t>
    <phoneticPr fontId="1"/>
  </si>
  <si>
    <t>内科</t>
    <phoneticPr fontId="1"/>
  </si>
  <si>
    <t>内科、他</t>
    <rPh sb="3" eb="4">
      <t>ホカ</t>
    </rPh>
    <phoneticPr fontId="1"/>
  </si>
  <si>
    <t>医療法人社団ゆめクリニック</t>
    <rPh sb="0" eb="2">
      <t>イリョウ</t>
    </rPh>
    <rPh sb="2" eb="4">
      <t>ホウジン</t>
    </rPh>
    <rPh sb="4" eb="6">
      <t>シャダン</t>
    </rPh>
    <phoneticPr fontId="1"/>
  </si>
  <si>
    <t>神奈川県横浜市戸塚区戸塚町6005の3　アスクレピオス戸塚ビル4Ｆ</t>
    <rPh sb="0" eb="4">
      <t>カナガワケン</t>
    </rPh>
    <rPh sb="4" eb="7">
      <t>ヨコハマシ</t>
    </rPh>
    <rPh sb="7" eb="10">
      <t>トツカク</t>
    </rPh>
    <rPh sb="10" eb="13">
      <t>トツカマチ</t>
    </rPh>
    <rPh sb="27" eb="29">
      <t>トツカ</t>
    </rPh>
    <phoneticPr fontId="1"/>
  </si>
  <si>
    <t>医療法人社団　豪章会　ごうファミリークリニック鎌倉大船</t>
    <rPh sb="0" eb="2">
      <t>イリョウ</t>
    </rPh>
    <rPh sb="2" eb="6">
      <t>ホウジンシャダン</t>
    </rPh>
    <rPh sb="7" eb="8">
      <t>ゴウ</t>
    </rPh>
    <rPh sb="8" eb="9">
      <t>アキラ</t>
    </rPh>
    <rPh sb="9" eb="10">
      <t>カイ</t>
    </rPh>
    <rPh sb="23" eb="25">
      <t>カマクラ</t>
    </rPh>
    <rPh sb="25" eb="27">
      <t>オオフナ</t>
    </rPh>
    <phoneticPr fontId="1"/>
  </si>
  <si>
    <t>神奈川県鎌倉市城廻48-1</t>
    <rPh sb="0" eb="4">
      <t>カナガワケン</t>
    </rPh>
    <rPh sb="4" eb="7">
      <t>カマクラシ</t>
    </rPh>
    <rPh sb="7" eb="9">
      <t>シロマワリ</t>
    </rPh>
    <phoneticPr fontId="1"/>
  </si>
  <si>
    <t>内科</t>
    <rPh sb="0" eb="2">
      <t>ナイカ</t>
    </rPh>
    <phoneticPr fontId="1"/>
  </si>
  <si>
    <t>医療法人社団みずほ会
アーク歯科クリニック</t>
    <phoneticPr fontId="1"/>
  </si>
  <si>
    <t>神奈川県横浜市戸塚区戸塚町120-9</t>
    <phoneticPr fontId="1"/>
  </si>
  <si>
    <t>往診医の派遣（歯科）</t>
    <phoneticPr fontId="1"/>
  </si>
  <si>
    <t>医療法人社団　翔舞会　エムズ歯科クリニック磯子</t>
    <phoneticPr fontId="1"/>
  </si>
  <si>
    <t>神奈川県横浜市磯子区中原3-4-17-306</t>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</si>
  <si>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</si>
  <si>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</si>
  <si>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介護支援専門員</t>
    <rPh sb="0" eb="4">
      <t>カイゴシエン</t>
    </rPh>
    <rPh sb="4" eb="7">
      <t>センモンイン</t>
    </rPh>
    <phoneticPr fontId="1"/>
  </si>
  <si>
    <t>１　利用権方式</t>
  </si>
  <si>
    <t>３　月払い方式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</si>
  <si>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</si>
  <si>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</si>
  <si>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</si>
  <si>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</si>
  <si>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</si>
  <si>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入居後に自立と認定され、継続して入居をし、ご入居者の選択により要支援者と同等のサービスを受ける場合の費用
※介護保険サービスの自己負担額は含まない</t>
    <phoneticPr fontId="1"/>
  </si>
  <si>
    <t>共用部分の水道光熱費、事務経費、衛生管理費、保守管理費等</t>
  </si>
  <si>
    <t>食材費：990円［朝食230円、昼食400円、夕食360円］（税抜）
厨房管理費：570円（税抜）
上記は１か月30日の場合の費用
※軽減税率の適用条件は契約書表題部参照</t>
    <phoneticPr fontId="1"/>
  </si>
  <si>
    <t>居室電気代（円）：実費、居室水道代（円）－</t>
  </si>
  <si>
    <t>要介護度に応じて介護費用の※「介護保険負担割合証」に記載された利用者負担の割合に応じた額を徴収する。</t>
  </si>
  <si>
    <t>設定なし</t>
  </si>
  <si>
    <t>そんぽの家　横浜港南台　生活相談担当窓口</t>
    <rPh sb="4" eb="5">
      <t>イエ</t>
    </rPh>
    <rPh sb="6" eb="8">
      <t>ヨコハマ</t>
    </rPh>
    <rPh sb="8" eb="11">
      <t>コウナンダイ</t>
    </rPh>
    <rPh sb="12" eb="14">
      <t>セイカツ</t>
    </rPh>
    <rPh sb="14" eb="20">
      <t>ソウダンタントウマドグチ</t>
    </rPh>
    <phoneticPr fontId="1"/>
  </si>
  <si>
    <t>0250</t>
    <phoneticPr fontId="1"/>
  </si>
  <si>
    <t>神奈川県国民健康保険団体連合会（苦情専用）</t>
    <phoneticPr fontId="1"/>
  </si>
  <si>
    <t>港南区役所高齢・障害支援課</t>
    <rPh sb="0" eb="2">
      <t>コウナン</t>
    </rPh>
    <rPh sb="2" eb="5">
      <t>クヤクショ</t>
    </rPh>
    <rPh sb="5" eb="7">
      <t>コウレイ</t>
    </rPh>
    <rPh sb="8" eb="10">
      <t>ショウガイ</t>
    </rPh>
    <rPh sb="10" eb="13">
      <t>シエンカ</t>
    </rPh>
    <phoneticPr fontId="1"/>
  </si>
  <si>
    <t>847</t>
    <phoneticPr fontId="1"/>
  </si>
  <si>
    <t>8495</t>
    <phoneticPr fontId="1"/>
  </si>
  <si>
    <t xml:space="preserve">
4 サービスの内容
 (医療連携の内容)
「協力歯科医療機関」3か所目以降は（別紙）協力医療機関等一覧参照
6 利用料金（利用料金のプラン）「特定施設入居者生活介護の費用欄」に記載の金額は、基本報酬（要介護2・1日につき609単位）×30日×地域単価10.72×自己負担1割の場合（加算の単価は含まず）</t>
    <phoneticPr fontId="1"/>
  </si>
  <si>
    <t>ＳＯＭＰＯケア　横浜洋光台　小規模多機能</t>
    <rPh sb="10" eb="13">
      <t>ヨウコウダイ</t>
    </rPh>
    <phoneticPr fontId="1"/>
  </si>
  <si>
    <t>横浜市磯子区洋光台２丁目3番19号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</si>
</sst>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2605</v>
      </c>
      <c r="I31" s="190"/>
      <c r="J31" s="190"/>
      <c r="K31" s="190"/>
      <c r="L31" s="190"/>
      <c r="M31" s="190"/>
      <c r="N31" s="190"/>
      <c r="O31" s="190"/>
      <c r="P31" s="191"/>
      <c r="S31" s="15" t="str">
        <f>IF(H31="","未記入","")</f>
        <v/>
      </c>
    </row>
    <row r="32" spans="1:20" ht="39" customHeight="1">
      <c r="B32" s="134"/>
      <c r="C32" s="121"/>
      <c r="D32" s="121"/>
      <c r="E32" s="122"/>
      <c r="F32" s="157" t="s">
        <v>2606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53</v>
      </c>
      <c r="J33" s="107"/>
      <c r="K33" s="107"/>
      <c r="L33" s="107"/>
      <c r="M33" s="107"/>
      <c r="N33" s="107"/>
      <c r="O33" s="107"/>
      <c r="P33" s="172"/>
      <c r="S33" s="15" t="str">
        <f>IF(OR(G33="",I33=""),"未記入","")</f>
        <v/>
      </c>
    </row>
    <row r="34" spans="2:20" ht="58.5" customHeight="1">
      <c r="B34" s="134"/>
      <c r="C34" s="121"/>
      <c r="D34" s="121"/>
      <c r="E34" s="122"/>
      <c r="F34" s="96" t="s">
        <v>2607</v>
      </c>
      <c r="G34" s="96"/>
      <c r="H34" s="96"/>
      <c r="I34" s="96"/>
      <c r="J34" s="96"/>
      <c r="K34" s="96"/>
      <c r="L34" s="96"/>
      <c r="M34" s="96"/>
      <c r="N34" s="96"/>
      <c r="O34" s="92"/>
      <c r="P34" s="173"/>
      <c r="S34" s="15" t="str">
        <f>IF(F34="","未記入","")</f>
        <v/>
      </c>
    </row>
    <row r="35" spans="2:20" ht="58.5" customHeight="1">
      <c r="B35" s="174" t="s">
        <v>550</v>
      </c>
      <c r="C35" s="85"/>
      <c r="D35" s="85"/>
      <c r="E35" s="86"/>
      <c r="F35" s="96" t="s">
        <v>2606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2608</v>
      </c>
      <c r="K37" s="79"/>
      <c r="L37" s="79"/>
      <c r="M37" s="79"/>
      <c r="N37" s="76" t="s">
        <v>470</v>
      </c>
      <c r="O37" s="76"/>
      <c r="P37" s="201"/>
      <c r="S37" s="15" t="str">
        <f>IF(J37="","未記入","")</f>
        <v/>
      </c>
    </row>
    <row r="38" spans="2:20" ht="26.25" customHeight="1">
      <c r="B38" s="153"/>
      <c r="C38" s="95"/>
      <c r="D38" s="95"/>
      <c r="E38" s="95"/>
      <c r="F38" s="81" t="s">
        <v>27</v>
      </c>
      <c r="G38" s="82"/>
      <c r="H38" s="82"/>
      <c r="I38" s="119"/>
      <c r="J38" s="207" t="s">
        <v>2609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2610</v>
      </c>
      <c r="K43" s="35" t="s">
        <v>468</v>
      </c>
      <c r="L43" s="11" t="s">
        <v>2611</v>
      </c>
      <c r="M43" s="35" t="s">
        <v>468</v>
      </c>
      <c r="N43" s="11" t="s">
        <v>2613</v>
      </c>
      <c r="O43" s="136"/>
      <c r="P43" s="137"/>
      <c r="S43" s="15" t="str">
        <f>IF(OR(J43="",L43="",N43=""),"未記入","")</f>
        <v/>
      </c>
    </row>
    <row r="44" spans="2:20" ht="20.100000000000001" customHeight="1">
      <c r="B44" s="153"/>
      <c r="C44" s="95"/>
      <c r="D44" s="95"/>
      <c r="E44" s="95"/>
      <c r="F44" s="95" t="s">
        <v>15</v>
      </c>
      <c r="G44" s="95"/>
      <c r="H44" s="95"/>
      <c r="I44" s="95"/>
      <c r="J44" s="64" t="s">
        <v>2610</v>
      </c>
      <c r="K44" s="35" t="s">
        <v>468</v>
      </c>
      <c r="L44" s="63" t="s">
        <v>2612</v>
      </c>
      <c r="M44" s="35" t="s">
        <v>468</v>
      </c>
      <c r="N44" s="63" t="s">
        <v>2614</v>
      </c>
      <c r="O44" s="136"/>
      <c r="P44" s="137"/>
    </row>
    <row r="45" spans="2:20" ht="20.100000000000001" customHeight="1">
      <c r="B45" s="153"/>
      <c r="C45" s="95"/>
      <c r="D45" s="95"/>
      <c r="E45" s="95"/>
      <c r="F45" s="103" t="s">
        <v>410</v>
      </c>
      <c r="G45" s="141"/>
      <c r="H45" s="141"/>
      <c r="I45" s="104"/>
      <c r="J45" s="78" t="s">
        <v>2615</v>
      </c>
      <c r="K45" s="79"/>
      <c r="L45" s="79"/>
      <c r="M45" s="35" t="s">
        <v>464</v>
      </c>
      <c r="N45" s="79" t="s">
        <v>2589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2590</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2616</v>
      </c>
      <c r="K48" s="87"/>
      <c r="L48" s="87"/>
      <c r="M48" s="87"/>
      <c r="N48" s="87"/>
      <c r="O48" s="78"/>
      <c r="P48" s="88"/>
    </row>
    <row r="49" spans="1:20" ht="20.100000000000001" customHeight="1">
      <c r="B49" s="153"/>
      <c r="C49" s="95"/>
      <c r="D49" s="95"/>
      <c r="E49" s="95"/>
      <c r="F49" s="95" t="s">
        <v>18</v>
      </c>
      <c r="G49" s="95"/>
      <c r="H49" s="95"/>
      <c r="I49" s="95"/>
      <c r="J49" s="87" t="s">
        <v>2617</v>
      </c>
      <c r="K49" s="87"/>
      <c r="L49" s="87"/>
      <c r="M49" s="87"/>
      <c r="N49" s="87"/>
      <c r="O49" s="78"/>
      <c r="P49" s="88"/>
    </row>
    <row r="50" spans="1:20" ht="20.100000000000001" customHeight="1">
      <c r="B50" s="195" t="s">
        <v>28</v>
      </c>
      <c r="C50" s="196"/>
      <c r="D50" s="196"/>
      <c r="E50" s="196"/>
      <c r="F50" s="196"/>
      <c r="G50" s="196"/>
      <c r="H50" s="196"/>
      <c r="I50" s="196"/>
      <c r="J50" s="166" t="s">
        <v>2618</v>
      </c>
      <c r="K50" s="167"/>
      <c r="L50" s="35" t="s">
        <v>465</v>
      </c>
      <c r="M50" s="61" t="s">
        <v>2619</v>
      </c>
      <c r="N50" s="35" t="s">
        <v>466</v>
      </c>
      <c r="O50" s="61" t="s">
        <v>2621</v>
      </c>
      <c r="P50" s="37" t="s">
        <v>467</v>
      </c>
      <c r="S50" s="15" t="str">
        <f>IF(OR(J50="",M50="",O50=""),"未記入","")</f>
        <v/>
      </c>
    </row>
    <row r="51" spans="1:20" ht="20.100000000000001" customHeight="1" thickBot="1">
      <c r="B51" s="197" t="s">
        <v>29</v>
      </c>
      <c r="C51" s="198"/>
      <c r="D51" s="198"/>
      <c r="E51" s="198"/>
      <c r="F51" s="198"/>
      <c r="G51" s="198"/>
      <c r="H51" s="198"/>
      <c r="I51" s="198"/>
      <c r="J51" s="199" t="s">
        <v>2618</v>
      </c>
      <c r="K51" s="200"/>
      <c r="L51" s="36" t="s">
        <v>465</v>
      </c>
      <c r="M51" s="62" t="s">
        <v>2620</v>
      </c>
      <c r="N51" s="36" t="s">
        <v>466</v>
      </c>
      <c r="O51" s="62" t="s">
        <v>2622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2591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2623</v>
      </c>
      <c r="K55" s="230"/>
      <c r="L55" s="230"/>
      <c r="M55" s="230"/>
      <c r="N55" s="230"/>
      <c r="O55" s="230"/>
      <c r="P55" s="231"/>
    </row>
    <row r="56" spans="1:20" ht="20.100000000000001" customHeight="1">
      <c r="B56" s="223"/>
      <c r="C56" s="224"/>
      <c r="D56" s="225"/>
      <c r="E56" s="95" t="s">
        <v>33</v>
      </c>
      <c r="F56" s="95"/>
      <c r="G56" s="95"/>
      <c r="H56" s="95"/>
      <c r="I56" s="95"/>
      <c r="J56" s="78" t="s">
        <v>2624</v>
      </c>
      <c r="K56" s="79"/>
      <c r="L56" s="79"/>
      <c r="M56" s="79"/>
      <c r="N56" s="79"/>
      <c r="O56" s="79"/>
      <c r="P56" s="80"/>
    </row>
    <row r="57" spans="1:20" ht="20.100000000000001" customHeight="1">
      <c r="B57" s="223"/>
      <c r="C57" s="224"/>
      <c r="D57" s="225"/>
      <c r="E57" s="95" t="s">
        <v>34</v>
      </c>
      <c r="F57" s="95"/>
      <c r="G57" s="95"/>
      <c r="H57" s="95"/>
      <c r="I57" s="95"/>
      <c r="J57" s="166">
        <v>2005</v>
      </c>
      <c r="K57" s="167"/>
      <c r="L57" s="35" t="s">
        <v>465</v>
      </c>
      <c r="M57" s="61">
        <v>4</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4</v>
      </c>
      <c r="N58" s="36" t="s">
        <v>466</v>
      </c>
      <c r="O58" s="62" t="s">
        <v>2622</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2200.73</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1703.97</v>
      </c>
      <c r="L72" s="79"/>
      <c r="M72" s="79"/>
      <c r="N72" s="76" t="s">
        <v>471</v>
      </c>
      <c r="O72" s="76"/>
      <c r="P72" s="201"/>
    </row>
    <row r="73" spans="2:16" ht="20.100000000000001" customHeight="1">
      <c r="B73" s="435"/>
      <c r="C73" s="436"/>
      <c r="D73" s="120"/>
      <c r="E73" s="121"/>
      <c r="F73" s="122"/>
      <c r="G73" s="196" t="s">
        <v>42</v>
      </c>
      <c r="H73" s="196"/>
      <c r="I73" s="196"/>
      <c r="J73" s="196"/>
      <c r="K73" s="78">
        <v>1703.97</v>
      </c>
      <c r="L73" s="79"/>
      <c r="M73" s="79"/>
      <c r="N73" s="76" t="s">
        <v>471</v>
      </c>
      <c r="O73" s="76"/>
      <c r="P73" s="201"/>
    </row>
    <row r="74" spans="2:16" ht="20.100000000000001" customHeight="1">
      <c r="B74" s="435"/>
      <c r="C74" s="436"/>
      <c r="D74" s="95" t="s">
        <v>43</v>
      </c>
      <c r="E74" s="95"/>
      <c r="F74" s="95"/>
      <c r="G74" s="87" t="s">
        <v>2625</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2626</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2627</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2005</v>
      </c>
      <c r="L86" s="39" t="s">
        <v>465</v>
      </c>
      <c r="M86" s="61">
        <v>4</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2025</v>
      </c>
      <c r="L88" s="39" t="s">
        <v>465</v>
      </c>
      <c r="M88" s="61">
        <v>3</v>
      </c>
      <c r="N88" s="39" t="s">
        <v>466</v>
      </c>
      <c r="O88" s="61">
        <v>31</v>
      </c>
      <c r="P88" s="40" t="s">
        <v>467</v>
      </c>
    </row>
    <row r="89" spans="2:19" ht="20.100000000000001" customHeight="1">
      <c r="B89" s="437"/>
      <c r="C89" s="438"/>
      <c r="D89" s="95"/>
      <c r="E89" s="95"/>
      <c r="F89" s="95"/>
      <c r="G89" s="219"/>
      <c r="H89" s="76" t="s">
        <v>421</v>
      </c>
      <c r="I89" s="76"/>
      <c r="J89" s="77"/>
      <c r="K89" s="78" t="s">
        <v>2552</v>
      </c>
      <c r="L89" s="79"/>
      <c r="M89" s="79"/>
      <c r="N89" s="79"/>
      <c r="O89" s="79"/>
      <c r="P89" s="80"/>
    </row>
    <row r="90" spans="2:19" ht="20.100000000000001" customHeight="1">
      <c r="B90" s="153" t="s">
        <v>45</v>
      </c>
      <c r="C90" s="95"/>
      <c r="D90" s="237" t="s">
        <v>46</v>
      </c>
      <c r="E90" s="82"/>
      <c r="F90" s="119"/>
      <c r="G90" s="87" t="s">
        <v>2592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52</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2552</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2628</v>
      </c>
      <c r="H116" s="87"/>
      <c r="I116" s="87"/>
      <c r="J116" s="87"/>
      <c r="K116" s="87"/>
      <c r="L116" s="87"/>
      <c r="M116" s="87"/>
      <c r="N116" s="87"/>
      <c r="O116" s="78"/>
      <c r="P116" s="88"/>
    </row>
    <row r="117" spans="2:16" ht="20.100000000000001" customHeight="1">
      <c r="B117" s="220" t="s">
        <v>70</v>
      </c>
      <c r="C117" s="222"/>
      <c r="D117" s="75" t="s">
        <v>72</v>
      </c>
      <c r="E117" s="76"/>
      <c r="F117" s="77"/>
      <c r="G117" s="87" t="s">
        <v>2552</v>
      </c>
      <c r="H117" s="87"/>
      <c r="I117" s="87"/>
      <c r="J117" s="87"/>
      <c r="K117" s="87"/>
      <c r="L117" s="87"/>
      <c r="M117" s="87"/>
      <c r="N117" s="87"/>
      <c r="O117" s="78"/>
      <c r="P117" s="88"/>
    </row>
    <row r="118" spans="2:16" ht="20.100000000000001" customHeight="1">
      <c r="B118" s="223"/>
      <c r="C118" s="225"/>
      <c r="D118" s="84" t="s">
        <v>73</v>
      </c>
      <c r="E118" s="85"/>
      <c r="F118" s="86"/>
      <c r="G118" s="87" t="s">
        <v>2552</v>
      </c>
      <c r="H118" s="87"/>
      <c r="I118" s="87"/>
      <c r="J118" s="87"/>
      <c r="K118" s="87"/>
      <c r="L118" s="87"/>
      <c r="M118" s="87"/>
      <c r="N118" s="87"/>
      <c r="O118" s="78"/>
      <c r="P118" s="88"/>
    </row>
    <row r="119" spans="2:16" ht="20.100000000000001" customHeight="1">
      <c r="B119" s="223"/>
      <c r="C119" s="225"/>
      <c r="D119" s="245" t="s">
        <v>74</v>
      </c>
      <c r="E119" s="246"/>
      <c r="F119" s="247"/>
      <c r="G119" s="87" t="s">
        <v>2552</v>
      </c>
      <c r="H119" s="87"/>
      <c r="I119" s="87"/>
      <c r="J119" s="87"/>
      <c r="K119" s="87"/>
      <c r="L119" s="87"/>
      <c r="M119" s="87"/>
      <c r="N119" s="87"/>
      <c r="O119" s="78"/>
      <c r="P119" s="88"/>
    </row>
    <row r="120" spans="2:16" ht="20.100000000000001" customHeight="1">
      <c r="B120" s="223"/>
      <c r="C120" s="225"/>
      <c r="D120" s="75" t="s">
        <v>75</v>
      </c>
      <c r="E120" s="76"/>
      <c r="F120" s="77"/>
      <c r="G120" s="87" t="s">
        <v>2552</v>
      </c>
      <c r="H120" s="87"/>
      <c r="I120" s="87"/>
      <c r="J120" s="87"/>
      <c r="K120" s="87"/>
      <c r="L120" s="87"/>
      <c r="M120" s="87"/>
      <c r="N120" s="87"/>
      <c r="O120" s="78"/>
      <c r="P120" s="88"/>
    </row>
    <row r="121" spans="2:16" ht="20.100000000000001" customHeight="1">
      <c r="B121" s="223"/>
      <c r="C121" s="225"/>
      <c r="D121" s="75" t="s">
        <v>76</v>
      </c>
      <c r="E121" s="76"/>
      <c r="F121" s="77"/>
      <c r="G121" s="87" t="s">
        <v>2552</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2629</v>
      </c>
      <c r="H123" s="87"/>
      <c r="I123" s="87"/>
      <c r="J123" s="87"/>
      <c r="K123" s="87"/>
      <c r="L123" s="87"/>
      <c r="M123" s="87"/>
      <c r="N123" s="87"/>
      <c r="O123" s="78"/>
      <c r="P123" s="88"/>
    </row>
    <row r="124" spans="2:16" ht="20.100000000000001" customHeight="1">
      <c r="B124" s="223"/>
      <c r="C124" s="225"/>
      <c r="D124" s="84" t="s">
        <v>430</v>
      </c>
      <c r="E124" s="85"/>
      <c r="F124" s="86"/>
      <c r="G124" s="87" t="s">
        <v>2630</v>
      </c>
      <c r="H124" s="87"/>
      <c r="I124" s="87"/>
      <c r="J124" s="87"/>
      <c r="K124" s="87"/>
      <c r="L124" s="87"/>
      <c r="M124" s="87"/>
      <c r="N124" s="87"/>
      <c r="O124" s="78"/>
      <c r="P124" s="88"/>
    </row>
    <row r="125" spans="2:16" ht="20.100000000000001" customHeight="1">
      <c r="B125" s="223"/>
      <c r="C125" s="225"/>
      <c r="D125" s="245" t="s">
        <v>431</v>
      </c>
      <c r="E125" s="246"/>
      <c r="F125" s="247"/>
      <c r="G125" s="87" t="s">
        <v>2631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2632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2594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2595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2594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2594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2594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2594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2558</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2558</v>
      </c>
      <c r="L150" s="87"/>
      <c r="M150" s="87"/>
      <c r="N150" s="87"/>
      <c r="O150" s="78"/>
      <c r="P150" s="88"/>
    </row>
    <row r="151" spans="1:20" ht="20.100000000000001" customHeight="1">
      <c r="B151" s="442"/>
      <c r="C151" s="443"/>
      <c r="D151" s="443"/>
      <c r="E151" s="444"/>
      <c r="F151" s="75" t="s">
        <v>2459</v>
      </c>
      <c r="G151" s="76"/>
      <c r="H151" s="76"/>
      <c r="I151" s="76"/>
      <c r="J151" s="77"/>
      <c r="K151" s="87" t="s">
        <v>2552</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2361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2552</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2552</v>
      </c>
      <c r="L159" s="79"/>
      <c r="M159" s="79"/>
      <c r="N159" s="79"/>
      <c r="O159" s="79"/>
      <c r="P159" s="80"/>
    </row>
    <row r="160" spans="1:20" ht="20.100000000000001" customHeight="1">
      <c r="B160" s="442"/>
      <c r="C160" s="443"/>
      <c r="D160" s="443"/>
      <c r="E160" s="444"/>
      <c r="F160" s="75" t="s">
        <v>403</v>
      </c>
      <c r="G160" s="76"/>
      <c r="H160" s="76"/>
      <c r="I160" s="76"/>
      <c r="J160" s="77"/>
      <c r="K160" s="87" t="s">
        <v>2552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2552</v>
      </c>
      <c r="L161" s="87"/>
      <c r="M161" s="87"/>
      <c r="N161" s="87"/>
      <c r="O161" s="78"/>
      <c r="P161" s="88"/>
      <c r="T161" s="69"/>
    </row>
    <row r="162" spans="1:20" ht="20.100000000000001" customHeight="1">
      <c r="B162" s="442"/>
      <c r="C162" s="443"/>
      <c r="D162" s="443"/>
      <c r="E162" s="444"/>
      <c r="F162" s="75" t="s">
        <v>2463</v>
      </c>
      <c r="G162" s="76"/>
      <c r="H162" s="76"/>
      <c r="I162" s="76"/>
      <c r="J162" s="77"/>
      <c r="K162" s="87" t="s">
        <v>2552</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2552</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2558</v>
      </c>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2587</v>
      </c>
      <c r="G197" s="203" t="s">
        <v>455</v>
      </c>
      <c r="H197" s="203"/>
      <c r="I197" s="203"/>
      <c r="J197" s="203"/>
      <c r="K197" s="203"/>
      <c r="L197" s="203"/>
      <c r="M197" s="203"/>
      <c r="N197" s="203"/>
      <c r="O197" s="203"/>
      <c r="P197" s="217"/>
    </row>
    <row r="198" spans="1:20" ht="20.100000000000001" customHeight="1">
      <c r="B198" s="153"/>
      <c r="C198" s="95"/>
      <c r="D198" s="95"/>
      <c r="E198" s="95"/>
      <c r="F198" s="14" t="s">
        <v>2587</v>
      </c>
      <c r="G198" s="76" t="s">
        <v>456</v>
      </c>
      <c r="H198" s="76"/>
      <c r="I198" s="76"/>
      <c r="J198" s="76"/>
      <c r="K198" s="76"/>
      <c r="L198" s="76"/>
      <c r="M198" s="76"/>
      <c r="N198" s="76"/>
      <c r="O198" s="76"/>
      <c r="P198" s="201"/>
    </row>
    <row r="199" spans="1:20" ht="20.100000000000001" customHeight="1">
      <c r="B199" s="153"/>
      <c r="C199" s="95"/>
      <c r="D199" s="95"/>
      <c r="E199" s="95"/>
      <c r="F199" s="14" t="s">
        <v>2587</v>
      </c>
      <c r="G199" s="76" t="s">
        <v>457</v>
      </c>
      <c r="H199" s="76"/>
      <c r="I199" s="76"/>
      <c r="J199" s="76"/>
      <c r="K199" s="76"/>
      <c r="L199" s="76"/>
      <c r="M199" s="76"/>
      <c r="N199" s="76"/>
      <c r="O199" s="76"/>
      <c r="P199" s="201"/>
    </row>
    <row r="200" spans="1:20" ht="79.5" customHeight="1">
      <c r="B200" s="153"/>
      <c r="C200" s="95"/>
      <c r="D200" s="95"/>
      <c r="E200" s="95"/>
      <c r="F200" s="14" t="s">
        <v>2587</v>
      </c>
      <c r="G200" s="76" t="s">
        <v>432</v>
      </c>
      <c r="H200" s="76"/>
      <c r="I200" s="77"/>
      <c r="J200" s="92" t="s">
        <v>2633</v>
      </c>
      <c r="K200" s="105"/>
      <c r="L200" s="105"/>
      <c r="M200" s="105"/>
      <c r="N200" s="105"/>
      <c r="O200" s="105"/>
      <c r="P200" s="106"/>
    </row>
    <row r="201" spans="1:20" ht="39.9" customHeight="1">
      <c r="B201" s="291" t="s">
        <v>101</v>
      </c>
      <c r="C201" s="292"/>
      <c r="D201" s="107">
        <v>1</v>
      </c>
      <c r="E201" s="108"/>
      <c r="F201" s="95" t="s">
        <v>5</v>
      </c>
      <c r="G201" s="95"/>
      <c r="H201" s="95"/>
      <c r="I201" s="96" t="s">
        <v>2634</v>
      </c>
      <c r="J201" s="97"/>
      <c r="K201" s="97"/>
      <c r="L201" s="97"/>
      <c r="M201" s="97"/>
      <c r="N201" s="97"/>
      <c r="O201" s="98"/>
      <c r="P201" s="99"/>
    </row>
    <row r="202" spans="1:20" ht="39.9" customHeight="1">
      <c r="B202" s="293"/>
      <c r="C202" s="294"/>
      <c r="D202" s="109"/>
      <c r="E202" s="110"/>
      <c r="F202" s="95" t="s">
        <v>103</v>
      </c>
      <c r="G202" s="95"/>
      <c r="H202" s="95"/>
      <c r="I202" s="96" t="s">
        <v>2635</v>
      </c>
      <c r="J202" s="97"/>
      <c r="K202" s="97"/>
      <c r="L202" s="97"/>
      <c r="M202" s="97"/>
      <c r="N202" s="97"/>
      <c r="O202" s="98"/>
      <c r="P202" s="99"/>
    </row>
    <row r="203" spans="1:20" ht="79.5" customHeight="1">
      <c r="B203" s="293"/>
      <c r="C203" s="294"/>
      <c r="D203" s="109"/>
      <c r="E203" s="110"/>
      <c r="F203" s="95" t="s">
        <v>104</v>
      </c>
      <c r="G203" s="95"/>
      <c r="H203" s="95"/>
      <c r="I203" s="96" t="s">
        <v>2636</v>
      </c>
      <c r="J203" s="97"/>
      <c r="K203" s="97"/>
      <c r="L203" s="97"/>
      <c r="M203" s="97"/>
      <c r="N203" s="97"/>
      <c r="O203" s="98"/>
      <c r="P203" s="99"/>
    </row>
    <row r="204" spans="1:20" ht="79.5" customHeight="1">
      <c r="B204" s="293"/>
      <c r="C204" s="294"/>
      <c r="D204" s="109"/>
      <c r="E204" s="110"/>
      <c r="F204" s="95" t="s">
        <v>413</v>
      </c>
      <c r="G204" s="95"/>
      <c r="H204" s="95"/>
      <c r="I204" s="96" t="s">
        <v>2637</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2552</v>
      </c>
      <c r="N206" s="79"/>
      <c r="O206" s="79"/>
      <c r="P206" s="80"/>
      <c r="T206" s="69"/>
    </row>
    <row r="207" spans="1:20" ht="39.9" customHeight="1">
      <c r="B207" s="293"/>
      <c r="C207" s="294"/>
      <c r="D207" s="107">
        <v>2</v>
      </c>
      <c r="E207" s="108"/>
      <c r="F207" s="95" t="s">
        <v>5</v>
      </c>
      <c r="G207" s="95"/>
      <c r="H207" s="95"/>
      <c r="I207" s="92" t="s">
        <v>2638</v>
      </c>
      <c r="J207" s="93"/>
      <c r="K207" s="93"/>
      <c r="L207" s="93"/>
      <c r="M207" s="93"/>
      <c r="N207" s="93"/>
      <c r="O207" s="93"/>
      <c r="P207" s="94"/>
    </row>
    <row r="208" spans="1:20" ht="39.9" customHeight="1">
      <c r="B208" s="293"/>
      <c r="C208" s="294"/>
      <c r="D208" s="109"/>
      <c r="E208" s="110"/>
      <c r="F208" s="95" t="s">
        <v>103</v>
      </c>
      <c r="G208" s="95"/>
      <c r="H208" s="95"/>
      <c r="I208" s="96" t="s">
        <v>2639</v>
      </c>
      <c r="J208" s="97"/>
      <c r="K208" s="97"/>
      <c r="L208" s="97"/>
      <c r="M208" s="97"/>
      <c r="N208" s="97"/>
      <c r="O208" s="98"/>
      <c r="P208" s="99"/>
    </row>
    <row r="209" spans="1:20" ht="79.5" customHeight="1">
      <c r="B209" s="293"/>
      <c r="C209" s="294"/>
      <c r="D209" s="109"/>
      <c r="E209" s="110"/>
      <c r="F209" s="95" t="s">
        <v>104</v>
      </c>
      <c r="G209" s="95"/>
      <c r="H209" s="95"/>
      <c r="I209" s="96" t="s">
        <v>2636</v>
      </c>
      <c r="J209" s="97"/>
      <c r="K209" s="97"/>
      <c r="L209" s="97"/>
      <c r="M209" s="97"/>
      <c r="N209" s="97"/>
      <c r="O209" s="98"/>
      <c r="P209" s="99"/>
    </row>
    <row r="210" spans="1:20" ht="79.5" customHeight="1">
      <c r="B210" s="293"/>
      <c r="C210" s="294"/>
      <c r="D210" s="109"/>
      <c r="E210" s="110"/>
      <c r="F210" s="95" t="s">
        <v>413</v>
      </c>
      <c r="G210" s="95"/>
      <c r="H210" s="95"/>
      <c r="I210" s="96" t="s">
        <v>2637</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2552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2552</v>
      </c>
      <c r="N212" s="79"/>
      <c r="O212" s="79"/>
      <c r="P212" s="80"/>
      <c r="T212" s="69"/>
    </row>
    <row r="213" spans="1:20" ht="39.9" customHeight="1">
      <c r="B213" s="293"/>
      <c r="C213" s="294"/>
      <c r="D213" s="107">
        <v>3</v>
      </c>
      <c r="E213" s="108"/>
      <c r="F213" s="95" t="s">
        <v>5</v>
      </c>
      <c r="G213" s="95"/>
      <c r="H213" s="95"/>
      <c r="I213" s="92" t="s">
        <v>2640</v>
      </c>
      <c r="J213" s="93"/>
      <c r="K213" s="93"/>
      <c r="L213" s="93"/>
      <c r="M213" s="93"/>
      <c r="N213" s="93"/>
      <c r="O213" s="93"/>
      <c r="P213" s="94"/>
    </row>
    <row r="214" spans="1:20" ht="39.9" customHeight="1">
      <c r="B214" s="293"/>
      <c r="C214" s="294"/>
      <c r="D214" s="109"/>
      <c r="E214" s="110"/>
      <c r="F214" s="95" t="s">
        <v>103</v>
      </c>
      <c r="G214" s="95"/>
      <c r="H214" s="95"/>
      <c r="I214" s="96" t="s">
        <v>2641</v>
      </c>
      <c r="J214" s="97"/>
      <c r="K214" s="97"/>
      <c r="L214" s="97"/>
      <c r="M214" s="97"/>
      <c r="N214" s="97"/>
      <c r="O214" s="98"/>
      <c r="P214" s="99"/>
    </row>
    <row r="215" spans="1:20" ht="79.5" customHeight="1">
      <c r="B215" s="293"/>
      <c r="C215" s="294"/>
      <c r="D215" s="109"/>
      <c r="E215" s="110"/>
      <c r="F215" s="95" t="s">
        <v>104</v>
      </c>
      <c r="G215" s="95"/>
      <c r="H215" s="95"/>
      <c r="I215" s="96" t="s">
        <v>2642</v>
      </c>
      <c r="J215" s="97"/>
      <c r="K215" s="97"/>
      <c r="L215" s="97"/>
      <c r="M215" s="97"/>
      <c r="N215" s="97"/>
      <c r="O215" s="98"/>
      <c r="P215" s="99"/>
    </row>
    <row r="216" spans="1:20" ht="79.5" customHeight="1">
      <c r="B216" s="293"/>
      <c r="C216" s="294"/>
      <c r="D216" s="109"/>
      <c r="E216" s="110"/>
      <c r="F216" s="95" t="s">
        <v>413</v>
      </c>
      <c r="G216" s="95"/>
      <c r="H216" s="95"/>
      <c r="I216" s="96" t="s">
        <v>2637</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2552</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2552</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2643</v>
      </c>
      <c r="J235" s="97"/>
      <c r="K235" s="97"/>
      <c r="L235" s="97"/>
      <c r="M235" s="97"/>
      <c r="N235" s="97"/>
      <c r="O235" s="98"/>
      <c r="P235" s="99"/>
    </row>
    <row r="236" spans="1:20" ht="39.9" customHeight="1">
      <c r="B236" s="293"/>
      <c r="C236" s="294"/>
      <c r="D236" s="288"/>
      <c r="E236" s="110"/>
      <c r="F236" s="95" t="s">
        <v>103</v>
      </c>
      <c r="G236" s="95"/>
      <c r="H236" s="95"/>
      <c r="I236" s="96" t="s">
        <v>2644</v>
      </c>
      <c r="J236" s="97"/>
      <c r="K236" s="97"/>
      <c r="L236" s="97"/>
      <c r="M236" s="97"/>
      <c r="N236" s="97"/>
      <c r="O236" s="98"/>
      <c r="P236" s="99"/>
    </row>
    <row r="237" spans="1:20" ht="39.9" customHeight="1">
      <c r="B237" s="293"/>
      <c r="C237" s="294"/>
      <c r="D237" s="288"/>
      <c r="E237" s="110"/>
      <c r="F237" s="194" t="s">
        <v>105</v>
      </c>
      <c r="G237" s="194"/>
      <c r="H237" s="194"/>
      <c r="I237" s="96" t="s">
        <v>2645</v>
      </c>
      <c r="J237" s="97"/>
      <c r="K237" s="97"/>
      <c r="L237" s="97"/>
      <c r="M237" s="97"/>
      <c r="N237" s="97"/>
      <c r="O237" s="98"/>
      <c r="P237" s="99"/>
    </row>
    <row r="238" spans="1:20" ht="39.9" customHeight="1">
      <c r="B238" s="293"/>
      <c r="C238" s="294"/>
      <c r="D238" s="287">
        <v>2</v>
      </c>
      <c r="E238" s="108"/>
      <c r="F238" s="95" t="s">
        <v>5</v>
      </c>
      <c r="G238" s="95"/>
      <c r="H238" s="95"/>
      <c r="I238" s="96" t="s">
        <v>2646</v>
      </c>
      <c r="J238" s="97"/>
      <c r="K238" s="97"/>
      <c r="L238" s="97"/>
      <c r="M238" s="97"/>
      <c r="N238" s="97"/>
      <c r="O238" s="98"/>
      <c r="P238" s="99"/>
    </row>
    <row r="239" spans="1:20" ht="39.9" customHeight="1">
      <c r="B239" s="293"/>
      <c r="C239" s="294"/>
      <c r="D239" s="288"/>
      <c r="E239" s="110"/>
      <c r="F239" s="95" t="s">
        <v>103</v>
      </c>
      <c r="G239" s="95"/>
      <c r="H239" s="95"/>
      <c r="I239" s="96" t="s">
        <v>2647</v>
      </c>
      <c r="J239" s="97"/>
      <c r="K239" s="97"/>
      <c r="L239" s="97"/>
      <c r="M239" s="97"/>
      <c r="N239" s="97"/>
      <c r="O239" s="98"/>
      <c r="P239" s="99"/>
    </row>
    <row r="240" spans="1:20" ht="39.9" customHeight="1" thickBot="1">
      <c r="B240" s="295"/>
      <c r="C240" s="296"/>
      <c r="D240" s="289"/>
      <c r="E240" s="290"/>
      <c r="F240" s="183" t="s">
        <v>105</v>
      </c>
      <c r="G240" s="183"/>
      <c r="H240" s="183"/>
      <c r="I240" s="259" t="s">
        <v>2645</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2587</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2596</v>
      </c>
      <c r="G246" s="93"/>
      <c r="H246" s="93"/>
      <c r="I246" s="93"/>
      <c r="J246" s="93"/>
      <c r="K246" s="93"/>
      <c r="L246" s="93"/>
      <c r="M246" s="93"/>
      <c r="N246" s="93"/>
      <c r="O246" s="93"/>
      <c r="P246" s="94"/>
    </row>
    <row r="247" spans="2:16" ht="120" customHeight="1">
      <c r="B247" s="153" t="s">
        <v>110</v>
      </c>
      <c r="C247" s="95"/>
      <c r="D247" s="95"/>
      <c r="E247" s="95"/>
      <c r="F247" s="92" t="s">
        <v>2597</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2598</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t="s">
        <v>2648</v>
      </c>
      <c r="G264" s="93"/>
      <c r="H264" s="93"/>
      <c r="I264" s="93"/>
      <c r="J264" s="93"/>
      <c r="K264" s="93"/>
      <c r="L264" s="93"/>
      <c r="M264" s="93"/>
      <c r="N264" s="93"/>
      <c r="O264" s="93"/>
      <c r="P264" s="94"/>
    </row>
    <row r="265" spans="2:20" ht="60" customHeight="1">
      <c r="B265" s="153" t="s">
        <v>474</v>
      </c>
      <c r="C265" s="95"/>
      <c r="D265" s="95"/>
      <c r="E265" s="95"/>
      <c r="F265" s="92" t="s">
        <v>2599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2600</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2601</v>
      </c>
      <c r="K271" s="105"/>
      <c r="L271" s="105"/>
      <c r="M271" s="105"/>
      <c r="N271" s="105"/>
      <c r="O271" s="105"/>
      <c r="P271" s="106"/>
    </row>
    <row r="272" spans="2:20" ht="20.100000000000001" customHeight="1">
      <c r="B272" s="153" t="s">
        <v>127</v>
      </c>
      <c r="C272" s="95"/>
      <c r="D272" s="95"/>
      <c r="E272" s="95"/>
      <c r="F272" s="78">
        <v>52</v>
      </c>
      <c r="G272" s="79"/>
      <c r="H272" s="79"/>
      <c r="I272" s="79"/>
      <c r="J272" s="79"/>
      <c r="K272" s="79"/>
      <c r="L272" s="79"/>
      <c r="M272" s="79"/>
      <c r="N272" s="76" t="s">
        <v>476</v>
      </c>
      <c r="O272" s="76"/>
      <c r="P272" s="201"/>
    </row>
    <row r="273" spans="1:20" ht="120" customHeight="1" thickBot="1">
      <c r="B273" s="308" t="s">
        <v>71</v>
      </c>
      <c r="C273" s="300"/>
      <c r="D273" s="300"/>
      <c r="E273" s="301"/>
      <c r="F273" s="302" t="s">
        <v>2602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19</v>
      </c>
      <c r="F284" s="244"/>
      <c r="G284" s="244"/>
      <c r="H284" s="78">
        <v>15</v>
      </c>
      <c r="I284" s="79"/>
      <c r="J284" s="160"/>
      <c r="K284" s="87">
        <v>4</v>
      </c>
      <c r="L284" s="87"/>
      <c r="M284" s="87"/>
      <c r="N284" s="87">
        <v>17.7</v>
      </c>
      <c r="O284" s="78"/>
      <c r="P284" s="88"/>
    </row>
    <row r="285" spans="1:20" ht="20.100000000000001" customHeight="1">
      <c r="B285" s="44"/>
      <c r="C285" s="95" t="s">
        <v>138</v>
      </c>
      <c r="D285" s="95"/>
      <c r="E285" s="244">
        <f>IF(OR($H$285&lt;&gt;"",$K$285&lt;&gt;""),SUM($H$285,$K$285),"")</f>
        <v>16</v>
      </c>
      <c r="F285" s="244"/>
      <c r="G285" s="244"/>
      <c r="H285" s="78">
        <v>12</v>
      </c>
      <c r="I285" s="79"/>
      <c r="J285" s="160"/>
      <c r="K285" s="87">
        <v>4</v>
      </c>
      <c r="L285" s="87"/>
      <c r="M285" s="87"/>
      <c r="N285" s="87">
        <v>15</v>
      </c>
      <c r="O285" s="78"/>
      <c r="P285" s="88"/>
    </row>
    <row r="286" spans="1:20" ht="20.100000000000001" customHeight="1">
      <c r="B286" s="45"/>
      <c r="C286" s="95" t="s">
        <v>139</v>
      </c>
      <c r="D286" s="95"/>
      <c r="E286" s="244">
        <f>IF(OR($H$286&lt;&gt;"",$K$286&lt;&gt;""),SUM($H$286,$K$286),"")</f>
        <v>3</v>
      </c>
      <c r="F286" s="244"/>
      <c r="G286" s="244"/>
      <c r="H286" s="78">
        <v>3</v>
      </c>
      <c r="I286" s="79"/>
      <c r="J286" s="160"/>
      <c r="K286" s="87">
        <v>0</v>
      </c>
      <c r="L286" s="87"/>
      <c r="M286" s="87"/>
      <c r="N286" s="87">
        <v>2.7</v>
      </c>
      <c r="O286" s="78"/>
      <c r="P286" s="88"/>
    </row>
    <row r="287" spans="1:20" ht="20.100000000000001" customHeight="1">
      <c r="B287" s="153" t="s">
        <v>140</v>
      </c>
      <c r="C287" s="95"/>
      <c r="D287" s="95"/>
      <c r="E287" s="244">
        <f>IF(OR($H$287&lt;&gt;"",$K$287&lt;&gt;""),SUM($H$287,$K$287),"")</f>
        <v>3</v>
      </c>
      <c r="F287" s="244"/>
      <c r="G287" s="244"/>
      <c r="H287" s="78">
        <v>3</v>
      </c>
      <c r="I287" s="79"/>
      <c r="J287" s="160"/>
      <c r="K287" s="87">
        <v>0</v>
      </c>
      <c r="L287" s="87"/>
      <c r="M287" s="87"/>
      <c r="N287" s="87">
        <v>0.3</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11</v>
      </c>
      <c r="H303" s="141"/>
      <c r="I303" s="104"/>
      <c r="J303" s="87">
        <v>11</v>
      </c>
      <c r="K303" s="87"/>
      <c r="L303" s="87"/>
      <c r="M303" s="87">
        <v>0</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2</v>
      </c>
      <c r="H305" s="141"/>
      <c r="I305" s="104"/>
      <c r="J305" s="87">
        <v>1</v>
      </c>
      <c r="K305" s="87"/>
      <c r="L305" s="87"/>
      <c r="M305" s="87">
        <v>1</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3</v>
      </c>
      <c r="H311" s="141"/>
      <c r="I311" s="104"/>
      <c r="J311" s="87">
        <v>3</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2649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2650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0</v>
      </c>
      <c r="I345" s="28">
        <v>0</v>
      </c>
      <c r="J345" s="28">
        <v>0</v>
      </c>
      <c r="K345" s="28">
        <v>0</v>
      </c>
      <c r="L345" s="28">
        <v>0</v>
      </c>
      <c r="M345" s="28">
        <v>1</v>
      </c>
      <c r="N345" s="28">
        <v>0</v>
      </c>
      <c r="O345" s="28">
        <v>0</v>
      </c>
      <c r="P345" s="28">
        <v>0</v>
      </c>
      <c r="Q345" s="12"/>
    </row>
    <row r="346" spans="2:20" ht="20.100000000000001" customHeight="1">
      <c r="B346" s="220" t="s">
        <v>181</v>
      </c>
      <c r="C346" s="221"/>
      <c r="D346" s="221"/>
      <c r="E346" s="221"/>
      <c r="F346" s="222"/>
      <c r="G346" s="28">
        <v>0</v>
      </c>
      <c r="H346" s="28">
        <v>0</v>
      </c>
      <c r="I346" s="28">
        <v>1</v>
      </c>
      <c r="J346" s="28">
        <v>0</v>
      </c>
      <c r="K346" s="28">
        <v>0</v>
      </c>
      <c r="L346" s="28">
        <v>0</v>
      </c>
      <c r="M346" s="28">
        <v>0</v>
      </c>
      <c r="N346" s="28">
        <v>0</v>
      </c>
      <c r="O346" s="28">
        <v>1</v>
      </c>
      <c r="P346" s="28">
        <v>0</v>
      </c>
      <c r="Q346" s="12"/>
    </row>
    <row r="347" spans="2:20" ht="20.100000000000001" customHeight="1">
      <c r="B347" s="348" t="s">
        <v>182</v>
      </c>
      <c r="C347" s="349"/>
      <c r="D347" s="75" t="s">
        <v>183</v>
      </c>
      <c r="E347" s="76"/>
      <c r="F347" s="77"/>
      <c r="G347" s="28">
        <v>0</v>
      </c>
      <c r="H347" s="28">
        <v>0</v>
      </c>
      <c r="I347" s="28">
        <v>2</v>
      </c>
      <c r="J347" s="28">
        <v>2</v>
      </c>
      <c r="K347" s="28">
        <v>0</v>
      </c>
      <c r="L347" s="28">
        <v>0</v>
      </c>
      <c r="M347" s="28">
        <v>0</v>
      </c>
      <c r="N347" s="28">
        <v>0</v>
      </c>
      <c r="O347" s="28">
        <v>1</v>
      </c>
      <c r="P347" s="28">
        <v>0</v>
      </c>
      <c r="Q347" s="12"/>
    </row>
    <row r="348" spans="2:20" ht="20.100000000000001" customHeight="1">
      <c r="B348" s="350"/>
      <c r="C348" s="351"/>
      <c r="D348" s="237" t="s">
        <v>184</v>
      </c>
      <c r="E348" s="221"/>
      <c r="F348" s="222"/>
      <c r="G348" s="346">
        <v>0</v>
      </c>
      <c r="H348" s="346">
        <v>0</v>
      </c>
      <c r="I348" s="346">
        <v>2</v>
      </c>
      <c r="J348" s="346">
        <v>2</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1</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v>0</v>
      </c>
      <c r="I352" s="346">
        <v>2</v>
      </c>
      <c r="J352" s="346">
        <v>0</v>
      </c>
      <c r="K352" s="346">
        <v>1</v>
      </c>
      <c r="L352" s="346">
        <v>0</v>
      </c>
      <c r="M352" s="346">
        <v>1</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0</v>
      </c>
      <c r="I354" s="28">
        <v>5</v>
      </c>
      <c r="J354" s="28">
        <v>0</v>
      </c>
      <c r="K354" s="28">
        <v>0</v>
      </c>
      <c r="L354" s="28">
        <v>0</v>
      </c>
      <c r="M354" s="28">
        <v>2</v>
      </c>
      <c r="N354" s="28">
        <v>0</v>
      </c>
      <c r="O354" s="28">
        <v>0</v>
      </c>
      <c r="P354" s="28">
        <v>0</v>
      </c>
      <c r="Q354" s="12"/>
    </row>
    <row r="355" spans="1:20" ht="20.100000000000001" customHeight="1" thickBot="1">
      <c r="B355" s="182" t="s">
        <v>188</v>
      </c>
      <c r="C355" s="183"/>
      <c r="D355" s="183"/>
      <c r="E355" s="183"/>
      <c r="F355" s="183"/>
      <c r="G355" s="183"/>
      <c r="H355" s="267" t="s">
        <v>2552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2651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2652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2653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2654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2655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2656</v>
      </c>
      <c r="J376" s="87"/>
      <c r="K376" s="87"/>
      <c r="L376" s="87"/>
      <c r="M376" s="78"/>
      <c r="N376" s="79"/>
      <c r="O376" s="79"/>
      <c r="P376" s="80"/>
    </row>
    <row r="377" spans="2:20" ht="20.100000000000001" customHeight="1">
      <c r="B377" s="153"/>
      <c r="C377" s="95"/>
      <c r="D377" s="95"/>
      <c r="E377" s="75" t="s">
        <v>210</v>
      </c>
      <c r="F377" s="76"/>
      <c r="G377" s="76"/>
      <c r="H377" s="77"/>
      <c r="I377" s="78">
        <v>85</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t="s">
        <v>468</v>
      </c>
      <c r="J382" s="79"/>
      <c r="K382" s="79"/>
      <c r="L382" s="50" t="s">
        <v>480</v>
      </c>
      <c r="M382" s="78"/>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c r="N383" s="79"/>
      <c r="O383" s="79"/>
      <c r="P383" s="37" t="s">
        <v>480</v>
      </c>
    </row>
    <row r="384" spans="2:20" ht="20.100000000000001" customHeight="1">
      <c r="B384" s="133" t="s">
        <v>204</v>
      </c>
      <c r="C384" s="82"/>
      <c r="D384" s="82"/>
      <c r="E384" s="82"/>
      <c r="F384" s="82"/>
      <c r="G384" s="82"/>
      <c r="H384" s="119"/>
      <c r="I384" s="78">
        <f>SUM(I385:K391)</f>
        <v>248660</v>
      </c>
      <c r="J384" s="79"/>
      <c r="K384" s="79"/>
      <c r="L384" s="50" t="s">
        <v>480</v>
      </c>
      <c r="M384" s="78"/>
      <c r="N384" s="79"/>
      <c r="O384" s="79"/>
      <c r="P384" s="37" t="s">
        <v>480</v>
      </c>
    </row>
    <row r="385" spans="2:20" ht="20.100000000000001" customHeight="1">
      <c r="B385" s="373"/>
      <c r="C385" s="75" t="s">
        <v>205</v>
      </c>
      <c r="D385" s="76"/>
      <c r="E385" s="76"/>
      <c r="F385" s="76"/>
      <c r="G385" s="76"/>
      <c r="H385" s="77"/>
      <c r="I385" s="78">
        <v>129800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50544</v>
      </c>
      <c r="J387" s="79"/>
      <c r="K387" s="79"/>
      <c r="L387" s="50" t="s">
        <v>480</v>
      </c>
      <c r="M387" s="78"/>
      <c r="N387" s="79"/>
      <c r="O387" s="79"/>
      <c r="P387" s="37" t="s">
        <v>480</v>
      </c>
    </row>
    <row r="388" spans="2:20" ht="20.100000000000001" customHeight="1">
      <c r="B388" s="153"/>
      <c r="C388" s="374"/>
      <c r="D388" s="374"/>
      <c r="E388" s="75" t="s">
        <v>217</v>
      </c>
      <c r="F388" s="76"/>
      <c r="G388" s="76"/>
      <c r="H388" s="77"/>
      <c r="I388" s="78">
        <v>48730</v>
      </c>
      <c r="J388" s="79"/>
      <c r="K388" s="79"/>
      <c r="L388" s="50" t="s">
        <v>480</v>
      </c>
      <c r="M388" s="78"/>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c r="N389" s="79"/>
      <c r="O389" s="79"/>
      <c r="P389" s="37" t="s">
        <v>480</v>
      </c>
    </row>
    <row r="390" spans="2:20" ht="20.100000000000001" customHeight="1">
      <c r="B390" s="153"/>
      <c r="C390" s="374"/>
      <c r="D390" s="374"/>
      <c r="E390" s="75" t="s">
        <v>219</v>
      </c>
      <c r="F390" s="76"/>
      <c r="G390" s="76"/>
      <c r="H390" s="77"/>
      <c r="I390" s="78" t="s">
        <v>2585</v>
      </c>
      <c r="J390" s="79"/>
      <c r="K390" s="79"/>
      <c r="L390" s="50" t="s">
        <v>480</v>
      </c>
      <c r="M390" s="78"/>
      <c r="N390" s="79"/>
      <c r="O390" s="79"/>
      <c r="P390" s="37" t="s">
        <v>480</v>
      </c>
    </row>
    <row r="391" spans="2:20" ht="20.100000000000001" customHeight="1">
      <c r="B391" s="153"/>
      <c r="C391" s="374"/>
      <c r="D391" s="374"/>
      <c r="E391" s="75" t="s">
        <v>71</v>
      </c>
      <c r="F391" s="76"/>
      <c r="G391" s="76"/>
      <c r="H391" s="77"/>
      <c r="I391" s="78" t="s">
        <v>468</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2657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2658</v>
      </c>
      <c r="H400" s="93"/>
      <c r="I400" s="93"/>
      <c r="J400" s="93"/>
      <c r="K400" s="93"/>
      <c r="L400" s="93"/>
      <c r="M400" s="93"/>
      <c r="N400" s="93"/>
      <c r="O400" s="93"/>
      <c r="P400" s="94"/>
    </row>
    <row r="401" spans="2:20" ht="120" customHeight="1">
      <c r="B401" s="142" t="s">
        <v>217</v>
      </c>
      <c r="C401" s="76"/>
      <c r="D401" s="76"/>
      <c r="E401" s="76"/>
      <c r="F401" s="77"/>
      <c r="G401" s="92" t="s">
        <v>2659</v>
      </c>
      <c r="H401" s="93"/>
      <c r="I401" s="93"/>
      <c r="J401" s="93"/>
      <c r="K401" s="93"/>
      <c r="L401" s="93"/>
      <c r="M401" s="93"/>
      <c r="N401" s="93"/>
      <c r="O401" s="93"/>
      <c r="P401" s="94"/>
    </row>
    <row r="402" spans="2:20" ht="120" customHeight="1">
      <c r="B402" s="142" t="s">
        <v>216</v>
      </c>
      <c r="C402" s="76"/>
      <c r="D402" s="76"/>
      <c r="E402" s="76"/>
      <c r="F402" s="77"/>
      <c r="G402" s="92" t="s">
        <v>2660</v>
      </c>
      <c r="H402" s="93"/>
      <c r="I402" s="93"/>
      <c r="J402" s="93"/>
      <c r="K402" s="93"/>
      <c r="L402" s="93"/>
      <c r="M402" s="93"/>
      <c r="N402" s="93"/>
      <c r="O402" s="93"/>
      <c r="P402" s="94"/>
    </row>
    <row r="403" spans="2:20" ht="120" customHeight="1">
      <c r="B403" s="142" t="s">
        <v>219</v>
      </c>
      <c r="C403" s="76"/>
      <c r="D403" s="76"/>
      <c r="E403" s="76"/>
      <c r="F403" s="77"/>
      <c r="G403" s="92" t="s">
        <v>2661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2662</v>
      </c>
      <c r="K411" s="105"/>
      <c r="L411" s="105"/>
      <c r="M411" s="105"/>
      <c r="N411" s="105"/>
      <c r="O411" s="105"/>
      <c r="P411" s="106"/>
    </row>
    <row r="412" spans="2:20" ht="120" customHeight="1">
      <c r="B412" s="220" t="s">
        <v>564</v>
      </c>
      <c r="C412" s="221"/>
      <c r="D412" s="221"/>
      <c r="E412" s="221"/>
      <c r="F412" s="221"/>
      <c r="G412" s="221"/>
      <c r="H412" s="221"/>
      <c r="I412" s="222"/>
      <c r="J412" s="207" t="s">
        <v>2663</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36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7</v>
      </c>
      <c r="I435" s="79"/>
      <c r="J435" s="79"/>
      <c r="K435" s="79"/>
      <c r="L435" s="79"/>
      <c r="M435" s="79"/>
      <c r="N435" s="79"/>
      <c r="O435" s="79"/>
      <c r="P435" s="37" t="s">
        <v>478</v>
      </c>
    </row>
    <row r="436" spans="2:16" ht="20.100000000000001" customHeight="1">
      <c r="B436" s="153"/>
      <c r="C436" s="95"/>
      <c r="D436" s="95" t="s">
        <v>249</v>
      </c>
      <c r="E436" s="95"/>
      <c r="F436" s="95"/>
      <c r="G436" s="95"/>
      <c r="H436" s="78">
        <v>38</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3</v>
      </c>
      <c r="I439" s="79"/>
      <c r="J439" s="79"/>
      <c r="K439" s="79"/>
      <c r="L439" s="79"/>
      <c r="M439" s="79"/>
      <c r="N439" s="79"/>
      <c r="O439" s="79"/>
      <c r="P439" s="37" t="s">
        <v>478</v>
      </c>
    </row>
    <row r="440" spans="2:16" ht="20.100000000000001" customHeight="1">
      <c r="B440" s="398"/>
      <c r="C440" s="399"/>
      <c r="D440" s="95" t="s">
        <v>253</v>
      </c>
      <c r="E440" s="95"/>
      <c r="F440" s="95"/>
      <c r="G440" s="95"/>
      <c r="H440" s="78">
        <v>10</v>
      </c>
      <c r="I440" s="79"/>
      <c r="J440" s="79"/>
      <c r="K440" s="79"/>
      <c r="L440" s="79"/>
      <c r="M440" s="79"/>
      <c r="N440" s="79"/>
      <c r="O440" s="79"/>
      <c r="P440" s="37" t="s">
        <v>478</v>
      </c>
    </row>
    <row r="441" spans="2:16" ht="20.100000000000001" customHeight="1">
      <c r="B441" s="398"/>
      <c r="C441" s="399"/>
      <c r="D441" s="95" t="s">
        <v>254</v>
      </c>
      <c r="E441" s="95"/>
      <c r="F441" s="95"/>
      <c r="G441" s="95"/>
      <c r="H441" s="78">
        <v>13</v>
      </c>
      <c r="I441" s="79"/>
      <c r="J441" s="79"/>
      <c r="K441" s="79"/>
      <c r="L441" s="79"/>
      <c r="M441" s="79"/>
      <c r="N441" s="79"/>
      <c r="O441" s="79"/>
      <c r="P441" s="37" t="s">
        <v>478</v>
      </c>
    </row>
    <row r="442" spans="2:16" ht="20.100000000000001" customHeight="1">
      <c r="B442" s="398"/>
      <c r="C442" s="399"/>
      <c r="D442" s="95" t="s">
        <v>255</v>
      </c>
      <c r="E442" s="95"/>
      <c r="F442" s="95"/>
      <c r="G442" s="95"/>
      <c r="H442" s="78">
        <v>9</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24</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3</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91.2</v>
      </c>
      <c r="I453" s="148"/>
      <c r="J453" s="148"/>
      <c r="K453" s="148"/>
      <c r="L453" s="148"/>
      <c r="M453" s="148"/>
      <c r="N453" s="148"/>
      <c r="O453" s="148"/>
      <c r="P453" s="49" t="s">
        <v>484</v>
      </c>
    </row>
    <row r="454" spans="2:20" ht="20.100000000000001" customHeight="1">
      <c r="B454" s="153" t="s">
        <v>266</v>
      </c>
      <c r="C454" s="95"/>
      <c r="D454" s="95"/>
      <c r="E454" s="95"/>
      <c r="F454" s="95"/>
      <c r="G454" s="95"/>
      <c r="H454" s="78">
        <v>45</v>
      </c>
      <c r="I454" s="79"/>
      <c r="J454" s="79"/>
      <c r="K454" s="79"/>
      <c r="L454" s="79"/>
      <c r="M454" s="79"/>
      <c r="N454" s="79"/>
      <c r="O454" s="79"/>
      <c r="P454" s="37" t="s">
        <v>476</v>
      </c>
    </row>
    <row r="455" spans="2:20" ht="20.100000000000001" customHeight="1">
      <c r="B455" s="153" t="s">
        <v>267</v>
      </c>
      <c r="C455" s="95"/>
      <c r="D455" s="95"/>
      <c r="E455" s="95"/>
      <c r="F455" s="95"/>
      <c r="G455" s="95"/>
      <c r="H455" s="78">
        <v>86.5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5</v>
      </c>
      <c r="I463" s="79"/>
      <c r="J463" s="79"/>
      <c r="K463" s="79"/>
      <c r="L463" s="79"/>
      <c r="M463" s="79"/>
      <c r="N463" s="79"/>
      <c r="O463" s="79"/>
      <c r="P463" s="37" t="s">
        <v>478</v>
      </c>
    </row>
    <row r="464" spans="2:20" ht="20.100000000000001" customHeight="1">
      <c r="B464" s="414"/>
      <c r="C464" s="415"/>
      <c r="D464" s="415"/>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2540</v>
      </c>
      <c r="I475" s="93"/>
      <c r="J475" s="93"/>
      <c r="K475" s="93"/>
      <c r="L475" s="93"/>
      <c r="M475" s="93"/>
      <c r="N475" s="93"/>
      <c r="O475" s="93"/>
      <c r="P475" s="94"/>
    </row>
    <row r="476" spans="1:20" ht="20.100000000000001" customHeight="1">
      <c r="B476" s="408"/>
      <c r="C476" s="75" t="s">
        <v>14</v>
      </c>
      <c r="D476" s="76"/>
      <c r="E476" s="76"/>
      <c r="F476" s="76"/>
      <c r="G476" s="77"/>
      <c r="H476" s="229" t="s">
        <v>2541</v>
      </c>
      <c r="I476" s="230"/>
      <c r="J476" s="35" t="s">
        <v>468</v>
      </c>
      <c r="K476" s="230" t="s">
        <v>2542</v>
      </c>
      <c r="L476" s="230"/>
      <c r="M476" s="35" t="s">
        <v>468</v>
      </c>
      <c r="N476" s="230" t="s">
        <v>2543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2544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2664</v>
      </c>
      <c r="I482" s="93"/>
      <c r="J482" s="93"/>
      <c r="K482" s="93"/>
      <c r="L482" s="93"/>
      <c r="M482" s="93"/>
      <c r="N482" s="93"/>
      <c r="O482" s="93"/>
      <c r="P482" s="94"/>
    </row>
    <row r="483" spans="2:16" ht="20.100000000000001" customHeight="1">
      <c r="B483" s="419"/>
      <c r="C483" s="75" t="s">
        <v>14</v>
      </c>
      <c r="D483" s="76"/>
      <c r="E483" s="76"/>
      <c r="F483" s="76"/>
      <c r="G483" s="77"/>
      <c r="H483" s="229" t="s">
        <v>2546</v>
      </c>
      <c r="I483" s="230"/>
      <c r="J483" s="35" t="s">
        <v>468</v>
      </c>
      <c r="K483" s="230" t="s">
        <v>2611</v>
      </c>
      <c r="L483" s="230"/>
      <c r="M483" s="35" t="s">
        <v>468</v>
      </c>
      <c r="N483" s="230" t="s">
        <v>2665</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2559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2545</v>
      </c>
      <c r="I489" s="93"/>
      <c r="J489" s="93"/>
      <c r="K489" s="93"/>
      <c r="L489" s="93"/>
      <c r="M489" s="93"/>
      <c r="N489" s="93"/>
      <c r="O489" s="93"/>
      <c r="P489" s="94"/>
    </row>
    <row r="490" spans="2:16" ht="20.100000000000001" customHeight="1">
      <c r="B490" s="419"/>
      <c r="C490" s="75" t="s">
        <v>14</v>
      </c>
      <c r="D490" s="76"/>
      <c r="E490" s="76"/>
      <c r="F490" s="76"/>
      <c r="G490" s="77"/>
      <c r="H490" s="229" t="s">
        <v>2546</v>
      </c>
      <c r="I490" s="230"/>
      <c r="J490" s="35" t="s">
        <v>468</v>
      </c>
      <c r="K490" s="230" t="s">
        <v>2547</v>
      </c>
      <c r="L490" s="230"/>
      <c r="M490" s="35" t="s">
        <v>468</v>
      </c>
      <c r="N490" s="230" t="s">
        <v>2548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2549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2666</v>
      </c>
      <c r="I496" s="93"/>
      <c r="J496" s="93"/>
      <c r="K496" s="93"/>
      <c r="L496" s="93"/>
      <c r="M496" s="93"/>
      <c r="N496" s="93"/>
      <c r="O496" s="93"/>
      <c r="P496" s="94"/>
    </row>
    <row r="497" spans="2:20" ht="20.100000000000001" customHeight="1">
      <c r="B497" s="419"/>
      <c r="C497" s="75" t="s">
        <v>14</v>
      </c>
      <c r="D497" s="76"/>
      <c r="E497" s="76"/>
      <c r="F497" s="76"/>
      <c r="G497" s="77"/>
      <c r="H497" s="229" t="s">
        <v>2546</v>
      </c>
      <c r="I497" s="230"/>
      <c r="J497" s="35" t="s">
        <v>468</v>
      </c>
      <c r="K497" s="230" t="s">
        <v>2550</v>
      </c>
      <c r="L497" s="230"/>
      <c r="M497" s="35" t="s">
        <v>468</v>
      </c>
      <c r="N497" s="230" t="s">
        <v>2551</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2549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2667</v>
      </c>
      <c r="I503" s="93"/>
      <c r="J503" s="93"/>
      <c r="K503" s="93"/>
      <c r="L503" s="93"/>
      <c r="M503" s="93"/>
      <c r="N503" s="93"/>
      <c r="O503" s="93"/>
      <c r="P503" s="94"/>
    </row>
    <row r="504" spans="2:20" ht="20.100000000000001" customHeight="1">
      <c r="B504" s="419"/>
      <c r="C504" s="75" t="s">
        <v>14</v>
      </c>
      <c r="D504" s="76"/>
      <c r="E504" s="76"/>
      <c r="F504" s="76"/>
      <c r="G504" s="77"/>
      <c r="H504" s="229" t="s">
        <v>2546</v>
      </c>
      <c r="I504" s="230"/>
      <c r="J504" s="35" t="s">
        <v>468</v>
      </c>
      <c r="K504" s="230" t="s">
        <v>2668</v>
      </c>
      <c r="L504" s="230"/>
      <c r="M504" s="35" t="s">
        <v>468</v>
      </c>
      <c r="N504" s="230" t="s">
        <v>2669</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2603</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2553</v>
      </c>
      <c r="M513" s="97"/>
      <c r="N513" s="97"/>
      <c r="O513" s="98"/>
      <c r="P513" s="99"/>
    </row>
    <row r="514" spans="2:20" ht="20.100000000000001" customHeight="1">
      <c r="B514" s="220" t="s">
        <v>287</v>
      </c>
      <c r="C514" s="221"/>
      <c r="D514" s="221"/>
      <c r="E514" s="221"/>
      <c r="F514" s="221"/>
      <c r="G514" s="222"/>
      <c r="H514" s="78" t="s">
        <v>2552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2554</v>
      </c>
      <c r="M516" s="97"/>
      <c r="N516" s="97"/>
      <c r="O516" s="98"/>
      <c r="P516" s="99"/>
    </row>
    <row r="517" spans="2:20" ht="20.100000000000001" customHeight="1" thickBot="1">
      <c r="B517" s="457" t="s">
        <v>288</v>
      </c>
      <c r="C517" s="458"/>
      <c r="D517" s="458"/>
      <c r="E517" s="458"/>
      <c r="F517" s="458"/>
      <c r="G517" s="458"/>
      <c r="H517" s="267" t="s">
        <v>2552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2604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2552</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2555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2555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2556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2556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2556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2557</v>
      </c>
      <c r="K564" s="105"/>
      <c r="L564" s="105"/>
      <c r="M564" s="105"/>
      <c r="N564" s="105"/>
      <c r="O564" s="105"/>
      <c r="P564" s="106"/>
    </row>
    <row r="565" spans="1:22" ht="27.75" customHeight="1">
      <c r="B565" s="220" t="s">
        <v>297</v>
      </c>
      <c r="C565" s="221"/>
      <c r="D565" s="221"/>
      <c r="E565" s="222"/>
      <c r="F565" s="389" t="s">
        <v>2552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2559</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2670</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6"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2560</v>
      </c>
      <c r="I4" s="499"/>
      <c r="J4" s="491" t="s">
        <v>2561</v>
      </c>
      <c r="K4" s="492"/>
      <c r="L4" s="492"/>
      <c r="M4" s="491" t="s">
        <v>2562</v>
      </c>
      <c r="N4" s="492"/>
      <c r="O4" s="492"/>
      <c r="P4" s="492"/>
      <c r="Q4" s="492"/>
      <c r="R4" s="65"/>
      <c r="S4" s="25"/>
      <c r="T4" s="12"/>
    </row>
    <row r="5" spans="1:23" ht="50.1" customHeight="1">
      <c r="B5" s="509"/>
      <c r="C5" s="500" t="s">
        <v>308</v>
      </c>
      <c r="D5" s="500"/>
      <c r="E5" s="500"/>
      <c r="F5" s="500"/>
      <c r="G5" s="500"/>
      <c r="H5" s="498" t="s">
        <v>2563</v>
      </c>
      <c r="I5" s="499"/>
      <c r="J5" s="491"/>
      <c r="K5" s="492"/>
      <c r="L5" s="492"/>
      <c r="M5" s="491"/>
      <c r="N5" s="492"/>
      <c r="O5" s="492"/>
      <c r="P5" s="492"/>
      <c r="Q5" s="492"/>
      <c r="R5" s="65"/>
      <c r="S5" s="25"/>
    </row>
    <row r="6" spans="1:23" ht="50.1" customHeight="1">
      <c r="B6" s="509"/>
      <c r="C6" s="500" t="s">
        <v>309</v>
      </c>
      <c r="D6" s="500"/>
      <c r="E6" s="500"/>
      <c r="F6" s="500"/>
      <c r="G6" s="500"/>
      <c r="H6" s="498" t="s">
        <v>2560</v>
      </c>
      <c r="I6" s="499"/>
      <c r="J6" s="491" t="s">
        <v>2564</v>
      </c>
      <c r="K6" s="492"/>
      <c r="L6" s="492"/>
      <c r="M6" s="491" t="s">
        <v>2565</v>
      </c>
      <c r="N6" s="492"/>
      <c r="O6" s="492"/>
      <c r="P6" s="492"/>
      <c r="Q6" s="492"/>
      <c r="R6" s="65"/>
      <c r="S6" s="25"/>
    </row>
    <row r="7" spans="1:23" ht="50.1" customHeight="1">
      <c r="B7" s="509"/>
      <c r="C7" s="500" t="s">
        <v>310</v>
      </c>
      <c r="D7" s="500"/>
      <c r="E7" s="500"/>
      <c r="F7" s="500"/>
      <c r="G7" s="500"/>
      <c r="H7" s="498" t="s">
        <v>2563</v>
      </c>
      <c r="I7" s="499"/>
      <c r="J7" s="491"/>
      <c r="K7" s="492"/>
      <c r="L7" s="492"/>
      <c r="M7" s="491"/>
      <c r="N7" s="492"/>
      <c r="O7" s="492"/>
      <c r="P7" s="492"/>
      <c r="Q7" s="492"/>
      <c r="R7" s="65"/>
      <c r="S7" s="25"/>
    </row>
    <row r="8" spans="1:23" ht="50.1" customHeight="1">
      <c r="B8" s="509"/>
      <c r="C8" s="500" t="s">
        <v>311</v>
      </c>
      <c r="D8" s="500"/>
      <c r="E8" s="500"/>
      <c r="F8" s="500"/>
      <c r="G8" s="500"/>
      <c r="H8" s="498" t="s">
        <v>2563</v>
      </c>
      <c r="I8" s="499"/>
      <c r="J8" s="491"/>
      <c r="K8" s="492"/>
      <c r="L8" s="492"/>
      <c r="M8" s="491"/>
      <c r="N8" s="492"/>
      <c r="O8" s="492"/>
      <c r="P8" s="492"/>
      <c r="Q8" s="492"/>
      <c r="R8" s="65"/>
      <c r="S8" s="25"/>
    </row>
    <row r="9" spans="1:23" ht="50.1" customHeight="1">
      <c r="B9" s="509"/>
      <c r="C9" s="500" t="s">
        <v>312</v>
      </c>
      <c r="D9" s="500"/>
      <c r="E9" s="500"/>
      <c r="F9" s="500"/>
      <c r="G9" s="500"/>
      <c r="H9" s="498" t="s">
        <v>2560</v>
      </c>
      <c r="I9" s="499"/>
      <c r="J9" s="491" t="s">
        <v>2566</v>
      </c>
      <c r="K9" s="492"/>
      <c r="L9" s="492"/>
      <c r="M9" s="491" t="s">
        <v>2567</v>
      </c>
      <c r="N9" s="492"/>
      <c r="O9" s="492"/>
      <c r="P9" s="492"/>
      <c r="Q9" s="492"/>
      <c r="R9" s="65"/>
      <c r="S9" s="25"/>
    </row>
    <row r="10" spans="1:23" ht="50.1" customHeight="1">
      <c r="B10" s="509"/>
      <c r="C10" s="500" t="s">
        <v>313</v>
      </c>
      <c r="D10" s="500"/>
      <c r="E10" s="500"/>
      <c r="F10" s="500"/>
      <c r="G10" s="500"/>
      <c r="H10" s="498" t="s">
        <v>2563</v>
      </c>
      <c r="I10" s="499"/>
      <c r="J10" s="491"/>
      <c r="K10" s="492"/>
      <c r="L10" s="492"/>
      <c r="M10" s="491"/>
      <c r="N10" s="492"/>
      <c r="O10" s="492"/>
      <c r="P10" s="492"/>
      <c r="Q10" s="492"/>
      <c r="R10" s="65"/>
      <c r="S10" s="25"/>
    </row>
    <row r="11" spans="1:23" ht="50.1" customHeight="1">
      <c r="B11" s="509"/>
      <c r="C11" s="500" t="s">
        <v>314</v>
      </c>
      <c r="D11" s="500"/>
      <c r="E11" s="500"/>
      <c r="F11" s="500"/>
      <c r="G11" s="500"/>
      <c r="H11" s="498" t="s">
        <v>2563</v>
      </c>
      <c r="I11" s="499"/>
      <c r="J11" s="491"/>
      <c r="K11" s="492"/>
      <c r="L11" s="492"/>
      <c r="M11" s="491"/>
      <c r="N11" s="492"/>
      <c r="O11" s="492"/>
      <c r="P11" s="492"/>
      <c r="Q11" s="492"/>
      <c r="R11" s="65"/>
      <c r="S11" s="25"/>
    </row>
    <row r="12" spans="1:23" ht="50.1" customHeight="1">
      <c r="B12" s="509"/>
      <c r="C12" s="500" t="s">
        <v>315</v>
      </c>
      <c r="D12" s="500"/>
      <c r="E12" s="500"/>
      <c r="F12" s="500"/>
      <c r="G12" s="500"/>
      <c r="H12" s="498" t="s">
        <v>2563</v>
      </c>
      <c r="I12" s="499"/>
      <c r="J12" s="491"/>
      <c r="K12" s="492"/>
      <c r="L12" s="492"/>
      <c r="M12" s="491"/>
      <c r="N12" s="492"/>
      <c r="O12" s="492"/>
      <c r="P12" s="492"/>
      <c r="Q12" s="492"/>
      <c r="R12" s="65"/>
      <c r="S12" s="25"/>
    </row>
    <row r="13" spans="1:23" ht="50.1" customHeight="1">
      <c r="B13" s="509"/>
      <c r="C13" s="500" t="s">
        <v>316</v>
      </c>
      <c r="D13" s="500"/>
      <c r="E13" s="500"/>
      <c r="F13" s="500"/>
      <c r="G13" s="500"/>
      <c r="H13" s="498" t="s">
        <v>2560</v>
      </c>
      <c r="I13" s="499"/>
      <c r="J13" s="491" t="s">
        <v>2568</v>
      </c>
      <c r="K13" s="492"/>
      <c r="L13" s="492"/>
      <c r="M13" s="491" t="s">
        <v>2569</v>
      </c>
      <c r="N13" s="492"/>
      <c r="O13" s="492"/>
      <c r="P13" s="492"/>
      <c r="Q13" s="492"/>
      <c r="R13" s="65"/>
      <c r="S13" s="25"/>
    </row>
    <row r="14" spans="1:23" ht="50.1" customHeight="1">
      <c r="B14" s="509"/>
      <c r="C14" s="500" t="s">
        <v>317</v>
      </c>
      <c r="D14" s="500"/>
      <c r="E14" s="500"/>
      <c r="F14" s="500"/>
      <c r="G14" s="500"/>
      <c r="H14" s="498" t="s">
        <v>2560</v>
      </c>
      <c r="I14" s="499"/>
      <c r="J14" s="491" t="s">
        <v>2570</v>
      </c>
      <c r="K14" s="492"/>
      <c r="L14" s="492"/>
      <c r="M14" s="491" t="s">
        <v>2565</v>
      </c>
      <c r="N14" s="492"/>
      <c r="O14" s="492"/>
      <c r="P14" s="492"/>
      <c r="Q14" s="492"/>
      <c r="R14" s="65"/>
      <c r="S14" s="25"/>
    </row>
    <row r="15" spans="1:23" ht="50.1" customHeight="1" thickBot="1">
      <c r="B15" s="510"/>
      <c r="C15" s="493" t="s">
        <v>318</v>
      </c>
      <c r="D15" s="493"/>
      <c r="E15" s="493"/>
      <c r="F15" s="493"/>
      <c r="G15" s="493"/>
      <c r="H15" s="496" t="s">
        <v>2560</v>
      </c>
      <c r="I15" s="497"/>
      <c r="J15" s="494" t="s">
        <v>2570</v>
      </c>
      <c r="K15" s="495"/>
      <c r="L15" s="495"/>
      <c r="M15" s="494" t="s">
        <v>2565</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2560</v>
      </c>
      <c r="I17" s="499"/>
      <c r="J17" s="491" t="s">
        <v>2571</v>
      </c>
      <c r="K17" s="492"/>
      <c r="L17" s="492"/>
      <c r="M17" s="491" t="s">
        <v>2562</v>
      </c>
      <c r="N17" s="492"/>
      <c r="O17" s="492"/>
      <c r="P17" s="492"/>
      <c r="Q17" s="492"/>
      <c r="R17" s="65"/>
      <c r="S17" s="25"/>
    </row>
    <row r="18" spans="2:19" ht="50.1" customHeight="1">
      <c r="B18" s="59"/>
      <c r="C18" s="500" t="s">
        <v>341</v>
      </c>
      <c r="D18" s="500"/>
      <c r="E18" s="500"/>
      <c r="F18" s="500"/>
      <c r="G18" s="500"/>
      <c r="H18" s="498" t="s">
        <v>2560</v>
      </c>
      <c r="I18" s="499"/>
      <c r="J18" s="491" t="s">
        <v>2572</v>
      </c>
      <c r="K18" s="492"/>
      <c r="L18" s="492"/>
      <c r="M18" s="491" t="s">
        <v>2562</v>
      </c>
      <c r="N18" s="492"/>
      <c r="O18" s="492"/>
      <c r="P18" s="492"/>
      <c r="Q18" s="492"/>
      <c r="R18" s="65"/>
      <c r="S18" s="25"/>
    </row>
    <row r="19" spans="2:19" ht="50.1" customHeight="1">
      <c r="B19" s="59"/>
      <c r="C19" s="504" t="s">
        <v>405</v>
      </c>
      <c r="D19" s="505"/>
      <c r="E19" s="505"/>
      <c r="F19" s="505"/>
      <c r="G19" s="506"/>
      <c r="H19" s="498" t="s">
        <v>2563</v>
      </c>
      <c r="I19" s="499"/>
      <c r="J19" s="491"/>
      <c r="K19" s="492"/>
      <c r="L19" s="492"/>
      <c r="M19" s="491"/>
      <c r="N19" s="492"/>
      <c r="O19" s="492"/>
      <c r="P19" s="492"/>
      <c r="Q19" s="492"/>
      <c r="R19" s="65"/>
      <c r="S19" s="25"/>
    </row>
    <row r="20" spans="2:19" ht="50.1" customHeight="1">
      <c r="B20" s="59"/>
      <c r="C20" s="500" t="s">
        <v>334</v>
      </c>
      <c r="D20" s="500"/>
      <c r="E20" s="500"/>
      <c r="F20" s="500"/>
      <c r="G20" s="500"/>
      <c r="H20" s="498" t="s">
        <v>2563</v>
      </c>
      <c r="I20" s="499"/>
      <c r="J20" s="491"/>
      <c r="K20" s="492"/>
      <c r="L20" s="492"/>
      <c r="M20" s="491"/>
      <c r="N20" s="492"/>
      <c r="O20" s="492"/>
      <c r="P20" s="492"/>
      <c r="Q20" s="492"/>
      <c r="R20" s="65"/>
      <c r="S20" s="25"/>
    </row>
    <row r="21" spans="2:19" ht="50.1" customHeight="1">
      <c r="B21" s="59"/>
      <c r="C21" s="500" t="s">
        <v>338</v>
      </c>
      <c r="D21" s="500"/>
      <c r="E21" s="500"/>
      <c r="F21" s="500"/>
      <c r="G21" s="500"/>
      <c r="H21" s="498" t="s">
        <v>2560</v>
      </c>
      <c r="I21" s="499"/>
      <c r="J21" s="491" t="s">
        <v>2671</v>
      </c>
      <c r="K21" s="492"/>
      <c r="L21" s="492"/>
      <c r="M21" s="491" t="s">
        <v>2672</v>
      </c>
      <c r="N21" s="492"/>
      <c r="O21" s="492"/>
      <c r="P21" s="492"/>
      <c r="Q21" s="492"/>
      <c r="R21" s="65"/>
      <c r="S21" s="25"/>
    </row>
    <row r="22" spans="2:19" ht="50.1" customHeight="1">
      <c r="B22" s="59"/>
      <c r="C22" s="500" t="s">
        <v>337</v>
      </c>
      <c r="D22" s="500"/>
      <c r="E22" s="500"/>
      <c r="F22" s="500"/>
      <c r="G22" s="500"/>
      <c r="H22" s="498" t="s">
        <v>2560</v>
      </c>
      <c r="I22" s="499"/>
      <c r="J22" s="491" t="s">
        <v>2573</v>
      </c>
      <c r="K22" s="492"/>
      <c r="L22" s="492"/>
      <c r="M22" s="491" t="s">
        <v>2574</v>
      </c>
      <c r="N22" s="492"/>
      <c r="O22" s="492"/>
      <c r="P22" s="492"/>
      <c r="Q22" s="492"/>
      <c r="R22" s="65"/>
      <c r="S22" s="25"/>
    </row>
    <row r="23" spans="2:19" ht="50.1" customHeight="1">
      <c r="B23" s="59"/>
      <c r="C23" s="500" t="s">
        <v>342</v>
      </c>
      <c r="D23" s="500"/>
      <c r="E23" s="500"/>
      <c r="F23" s="500"/>
      <c r="G23" s="500"/>
      <c r="H23" s="498" t="s">
        <v>2563</v>
      </c>
      <c r="I23" s="499"/>
      <c r="J23" s="491"/>
      <c r="K23" s="492"/>
      <c r="L23" s="492"/>
      <c r="M23" s="491"/>
      <c r="N23" s="492"/>
      <c r="O23" s="492"/>
      <c r="P23" s="492"/>
      <c r="Q23" s="492"/>
      <c r="R23" s="65"/>
      <c r="S23" s="25"/>
    </row>
    <row r="24" spans="2:19" ht="50.1" customHeight="1">
      <c r="B24" s="59"/>
      <c r="C24" s="500" t="s">
        <v>395</v>
      </c>
      <c r="D24" s="500"/>
      <c r="E24" s="500"/>
      <c r="F24" s="500"/>
      <c r="G24" s="500"/>
      <c r="H24" s="498" t="s">
        <v>2563</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2563</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2560</v>
      </c>
      <c r="I26" s="533"/>
      <c r="J26" s="514" t="s">
        <v>2575</v>
      </c>
      <c r="K26" s="515"/>
      <c r="L26" s="515"/>
      <c r="M26" s="514" t="s">
        <v>2576</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2563</v>
      </c>
      <c r="I28" s="499"/>
      <c r="J28" s="491"/>
      <c r="K28" s="492"/>
      <c r="L28" s="492"/>
      <c r="M28" s="491"/>
      <c r="N28" s="492"/>
      <c r="O28" s="492"/>
      <c r="P28" s="492"/>
      <c r="Q28" s="492"/>
      <c r="R28" s="65"/>
      <c r="S28" s="25"/>
    </row>
    <row r="29" spans="2:19" ht="50.1" customHeight="1">
      <c r="B29" s="59"/>
      <c r="C29" s="500" t="s">
        <v>323</v>
      </c>
      <c r="D29" s="500"/>
      <c r="E29" s="500"/>
      <c r="F29" s="500"/>
      <c r="G29" s="500"/>
      <c r="H29" s="498" t="s">
        <v>2560</v>
      </c>
      <c r="I29" s="499"/>
      <c r="J29" s="491" t="s">
        <v>2564</v>
      </c>
      <c r="K29" s="492"/>
      <c r="L29" s="492"/>
      <c r="M29" s="491" t="s">
        <v>2565</v>
      </c>
      <c r="N29" s="492"/>
      <c r="O29" s="492"/>
      <c r="P29" s="492"/>
      <c r="Q29" s="492"/>
      <c r="R29" s="65"/>
      <c r="S29" s="25"/>
    </row>
    <row r="30" spans="2:19" ht="50.1" customHeight="1">
      <c r="B30" s="59"/>
      <c r="C30" s="500" t="s">
        <v>324</v>
      </c>
      <c r="D30" s="500"/>
      <c r="E30" s="500"/>
      <c r="F30" s="500"/>
      <c r="G30" s="500"/>
      <c r="H30" s="498" t="s">
        <v>2563</v>
      </c>
      <c r="I30" s="499"/>
      <c r="J30" s="491"/>
      <c r="K30" s="492"/>
      <c r="L30" s="492"/>
      <c r="M30" s="491"/>
      <c r="N30" s="492"/>
      <c r="O30" s="492"/>
      <c r="P30" s="492"/>
      <c r="Q30" s="492"/>
      <c r="R30" s="65"/>
      <c r="S30" s="25"/>
    </row>
    <row r="31" spans="2:19" ht="50.1" customHeight="1">
      <c r="B31" s="59"/>
      <c r="C31" s="500" t="s">
        <v>325</v>
      </c>
      <c r="D31" s="500"/>
      <c r="E31" s="500"/>
      <c r="F31" s="500"/>
      <c r="G31" s="500"/>
      <c r="H31" s="498" t="s">
        <v>2563</v>
      </c>
      <c r="I31" s="499"/>
      <c r="J31" s="491"/>
      <c r="K31" s="492"/>
      <c r="L31" s="492"/>
      <c r="M31" s="491"/>
      <c r="N31" s="492"/>
      <c r="O31" s="492"/>
      <c r="P31" s="492"/>
      <c r="Q31" s="492"/>
      <c r="R31" s="65"/>
      <c r="S31" s="25"/>
    </row>
    <row r="32" spans="2:19" ht="50.1" customHeight="1">
      <c r="B32" s="59"/>
      <c r="C32" s="500" t="s">
        <v>326</v>
      </c>
      <c r="D32" s="500"/>
      <c r="E32" s="500"/>
      <c r="F32" s="500"/>
      <c r="G32" s="500"/>
      <c r="H32" s="498" t="s">
        <v>2563</v>
      </c>
      <c r="I32" s="499"/>
      <c r="J32" s="491"/>
      <c r="K32" s="492"/>
      <c r="L32" s="492"/>
      <c r="M32" s="491"/>
      <c r="N32" s="492"/>
      <c r="O32" s="492"/>
      <c r="P32" s="492"/>
      <c r="Q32" s="492"/>
      <c r="R32" s="65"/>
      <c r="S32" s="25"/>
    </row>
    <row r="33" spans="2:19" ht="50.1" customHeight="1">
      <c r="B33" s="59"/>
      <c r="C33" s="500" t="s">
        <v>327</v>
      </c>
      <c r="D33" s="500"/>
      <c r="E33" s="500"/>
      <c r="F33" s="500"/>
      <c r="G33" s="500"/>
      <c r="H33" s="498" t="s">
        <v>2563</v>
      </c>
      <c r="I33" s="499"/>
      <c r="J33" s="491"/>
      <c r="K33" s="492"/>
      <c r="L33" s="492"/>
      <c r="M33" s="491"/>
      <c r="N33" s="492"/>
      <c r="O33" s="492"/>
      <c r="P33" s="492"/>
      <c r="Q33" s="492"/>
      <c r="R33" s="65"/>
      <c r="S33" s="25"/>
    </row>
    <row r="34" spans="2:19" ht="50.1" customHeight="1">
      <c r="B34" s="59"/>
      <c r="C34" s="500" t="s">
        <v>328</v>
      </c>
      <c r="D34" s="500"/>
      <c r="E34" s="500"/>
      <c r="F34" s="500"/>
      <c r="G34" s="500"/>
      <c r="H34" s="498" t="s">
        <v>2563</v>
      </c>
      <c r="I34" s="499"/>
      <c r="J34" s="491"/>
      <c r="K34" s="492"/>
      <c r="L34" s="492"/>
      <c r="M34" s="491"/>
      <c r="N34" s="492"/>
      <c r="O34" s="492"/>
      <c r="P34" s="492"/>
      <c r="Q34" s="492"/>
      <c r="R34" s="65"/>
      <c r="S34" s="25"/>
    </row>
    <row r="35" spans="2:19" ht="50.1" customHeight="1">
      <c r="B35" s="59"/>
      <c r="C35" s="500" t="s">
        <v>329</v>
      </c>
      <c r="D35" s="500"/>
      <c r="E35" s="500"/>
      <c r="F35" s="500"/>
      <c r="G35" s="500"/>
      <c r="H35" s="498" t="s">
        <v>2560</v>
      </c>
      <c r="I35" s="499"/>
      <c r="J35" s="491" t="s">
        <v>2568</v>
      </c>
      <c r="K35" s="492"/>
      <c r="L35" s="492"/>
      <c r="M35" s="491" t="s">
        <v>2569</v>
      </c>
      <c r="N35" s="492"/>
      <c r="O35" s="492"/>
      <c r="P35" s="492"/>
      <c r="Q35" s="492"/>
      <c r="R35" s="65"/>
      <c r="S35" s="25"/>
    </row>
    <row r="36" spans="2:19" ht="50.1" customHeight="1">
      <c r="B36" s="59"/>
      <c r="C36" s="500" t="s">
        <v>331</v>
      </c>
      <c r="D36" s="500"/>
      <c r="E36" s="500"/>
      <c r="F36" s="500"/>
      <c r="G36" s="500"/>
      <c r="H36" s="498" t="s">
        <v>2560</v>
      </c>
      <c r="I36" s="499"/>
      <c r="J36" s="491" t="s">
        <v>2570</v>
      </c>
      <c r="K36" s="492"/>
      <c r="L36" s="492"/>
      <c r="M36" s="491" t="s">
        <v>2565</v>
      </c>
      <c r="N36" s="492"/>
      <c r="O36" s="492"/>
      <c r="P36" s="492"/>
      <c r="Q36" s="492"/>
      <c r="R36" s="65"/>
      <c r="S36" s="25"/>
    </row>
    <row r="37" spans="2:19" ht="50.1" customHeight="1" thickBot="1">
      <c r="B37" s="59"/>
      <c r="C37" s="511" t="s">
        <v>330</v>
      </c>
      <c r="D37" s="511"/>
      <c r="E37" s="511"/>
      <c r="F37" s="511"/>
      <c r="G37" s="511"/>
      <c r="H37" s="498" t="s">
        <v>2560</v>
      </c>
      <c r="I37" s="499"/>
      <c r="J37" s="517" t="s">
        <v>2570</v>
      </c>
      <c r="K37" s="518"/>
      <c r="L37" s="518"/>
      <c r="M37" s="517" t="s">
        <v>2565</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2563</v>
      </c>
      <c r="I39" s="499"/>
      <c r="J39" s="491"/>
      <c r="K39" s="492"/>
      <c r="L39" s="492"/>
      <c r="M39" s="491"/>
      <c r="N39" s="492"/>
      <c r="O39" s="492"/>
      <c r="P39" s="492"/>
      <c r="Q39" s="492"/>
      <c r="R39" s="65"/>
      <c r="S39" s="25"/>
    </row>
    <row r="40" spans="2:19" ht="50.1" customHeight="1">
      <c r="B40" s="516"/>
      <c r="C40" s="500" t="s">
        <v>335</v>
      </c>
      <c r="D40" s="500"/>
      <c r="E40" s="500"/>
      <c r="F40" s="500"/>
      <c r="G40" s="500"/>
      <c r="H40" s="498" t="s">
        <v>2563</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2560</v>
      </c>
      <c r="I41" s="497"/>
      <c r="J41" s="517" t="s">
        <v>2573</v>
      </c>
      <c r="K41" s="518"/>
      <c r="L41" s="518"/>
      <c r="M41" s="517" t="s">
        <v>2574</v>
      </c>
      <c r="N41" s="518"/>
      <c r="O41" s="518"/>
      <c r="P41" s="518"/>
      <c r="Q41" s="518"/>
      <c r="R41" s="66"/>
      <c r="S41" s="26"/>
    </row>
    <row r="42" spans="2:19" ht="50.1" customHeight="1" thickBot="1">
      <c r="B42" s="519" t="s">
        <v>343</v>
      </c>
      <c r="C42" s="520"/>
      <c r="D42" s="520"/>
      <c r="E42" s="520"/>
      <c r="F42" s="520"/>
      <c r="G42" s="521"/>
      <c r="H42" s="532" t="s">
        <v>2563</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2563</v>
      </c>
      <c r="I44" s="499"/>
      <c r="J44" s="491"/>
      <c r="K44" s="492"/>
      <c r="L44" s="492"/>
      <c r="M44" s="491"/>
      <c r="N44" s="492"/>
      <c r="O44" s="492"/>
      <c r="P44" s="492"/>
      <c r="Q44" s="492"/>
      <c r="R44" s="65"/>
      <c r="S44" s="25"/>
    </row>
    <row r="45" spans="2:19" ht="50.1" customHeight="1">
      <c r="B45" s="516"/>
      <c r="C45" s="500" t="s">
        <v>346</v>
      </c>
      <c r="D45" s="500"/>
      <c r="E45" s="500"/>
      <c r="F45" s="500"/>
      <c r="G45" s="500"/>
      <c r="H45" s="498" t="s">
        <v>2563</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2563</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2560</v>
      </c>
      <c r="I48" s="499"/>
      <c r="J48" s="491" t="s">
        <v>2561</v>
      </c>
      <c r="K48" s="492"/>
      <c r="L48" s="492"/>
      <c r="M48" s="491" t="s">
        <v>2562</v>
      </c>
      <c r="N48" s="492"/>
      <c r="O48" s="492"/>
      <c r="P48" s="492"/>
      <c r="Q48" s="492"/>
      <c r="R48" s="65"/>
      <c r="S48" s="25"/>
    </row>
    <row r="49" spans="2:19" ht="50.1" customHeight="1">
      <c r="B49" s="516"/>
      <c r="C49" s="500" t="s">
        <v>408</v>
      </c>
      <c r="D49" s="500"/>
      <c r="E49" s="500"/>
      <c r="F49" s="500"/>
      <c r="G49" s="500"/>
      <c r="H49" s="498" t="s">
        <v>2560</v>
      </c>
      <c r="I49" s="499"/>
      <c r="J49" s="491" t="s">
        <v>2566</v>
      </c>
      <c r="K49" s="492"/>
      <c r="L49" s="492"/>
      <c r="M49" s="491" t="s">
        <v>2567</v>
      </c>
      <c r="N49" s="492"/>
      <c r="O49" s="492"/>
      <c r="P49" s="492"/>
      <c r="Q49" s="492"/>
      <c r="R49" s="65"/>
      <c r="S49" s="25"/>
    </row>
    <row r="50" spans="2:19" ht="50.1" customHeight="1" thickBot="1">
      <c r="B50" s="534"/>
      <c r="C50" s="493" t="s">
        <v>409</v>
      </c>
      <c r="D50" s="493"/>
      <c r="E50" s="493"/>
      <c r="F50" s="493"/>
      <c r="G50" s="493"/>
      <c r="H50" s="496" t="s">
        <v>2563</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2552</v>
      </c>
      <c r="K7" s="579"/>
      <c r="L7" s="579"/>
      <c r="M7" s="579"/>
      <c r="N7" s="579"/>
      <c r="O7" s="580"/>
      <c r="P7" s="578" t="s">
        <v>2558</v>
      </c>
      <c r="Q7" s="579"/>
      <c r="R7" s="579"/>
      <c r="S7" s="579"/>
      <c r="T7" s="579"/>
      <c r="U7" s="580"/>
      <c r="V7" s="550"/>
      <c r="W7" s="550"/>
      <c r="X7" s="550"/>
      <c r="Y7" s="550"/>
      <c r="Z7" s="550"/>
      <c r="AA7" s="550"/>
      <c r="AB7" s="541"/>
      <c r="AC7" s="542"/>
      <c r="AD7" s="542"/>
      <c r="AE7" s="541" t="s">
        <v>2577</v>
      </c>
      <c r="AF7" s="542"/>
      <c r="AG7" s="542"/>
      <c r="AH7" s="542"/>
      <c r="AI7" s="542"/>
      <c r="AJ7" s="542"/>
      <c r="AK7" s="542"/>
      <c r="AL7" s="542"/>
      <c r="AM7" s="542"/>
      <c r="AN7" s="543"/>
    </row>
    <row r="8" spans="1:44" ht="39.9" customHeight="1">
      <c r="A8" s="597"/>
      <c r="B8" s="554" t="s">
        <v>360</v>
      </c>
      <c r="C8" s="554"/>
      <c r="D8" s="554"/>
      <c r="E8" s="554"/>
      <c r="F8" s="554"/>
      <c r="G8" s="554"/>
      <c r="H8" s="554"/>
      <c r="I8" s="554"/>
      <c r="J8" s="538" t="s">
        <v>2552</v>
      </c>
      <c r="K8" s="539"/>
      <c r="L8" s="539"/>
      <c r="M8" s="539"/>
      <c r="N8" s="539"/>
      <c r="O8" s="540"/>
      <c r="P8" s="538" t="s">
        <v>2558</v>
      </c>
      <c r="Q8" s="539"/>
      <c r="R8" s="539"/>
      <c r="S8" s="539"/>
      <c r="T8" s="539"/>
      <c r="U8" s="540"/>
      <c r="V8" s="553"/>
      <c r="W8" s="553"/>
      <c r="X8" s="553"/>
      <c r="Y8" s="553"/>
      <c r="Z8" s="553"/>
      <c r="AA8" s="553"/>
      <c r="AB8" s="544"/>
      <c r="AC8" s="545"/>
      <c r="AD8" s="545"/>
      <c r="AE8" s="544" t="s">
        <v>2577</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2552</v>
      </c>
      <c r="Q9" s="539"/>
      <c r="R9" s="539"/>
      <c r="S9" s="539"/>
      <c r="T9" s="539"/>
      <c r="U9" s="540"/>
      <c r="V9" s="553"/>
      <c r="W9" s="553"/>
      <c r="X9" s="553"/>
      <c r="Y9" s="553" t="s">
        <v>2578</v>
      </c>
      <c r="Z9" s="553"/>
      <c r="AA9" s="553"/>
      <c r="AB9" s="544" t="s">
        <v>2579</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2552</v>
      </c>
      <c r="K10" s="539"/>
      <c r="L10" s="539"/>
      <c r="M10" s="539"/>
      <c r="N10" s="539"/>
      <c r="O10" s="540"/>
      <c r="P10" s="538" t="s">
        <v>2552</v>
      </c>
      <c r="Q10" s="539"/>
      <c r="R10" s="539"/>
      <c r="S10" s="539"/>
      <c r="T10" s="539"/>
      <c r="U10" s="540"/>
      <c r="V10" s="553"/>
      <c r="W10" s="553"/>
      <c r="X10" s="553"/>
      <c r="Y10" s="553" t="s">
        <v>2578</v>
      </c>
      <c r="Z10" s="553"/>
      <c r="AA10" s="553"/>
      <c r="AB10" s="544" t="s">
        <v>2580</v>
      </c>
      <c r="AC10" s="545"/>
      <c r="AD10" s="545"/>
      <c r="AE10" s="544" t="s">
        <v>2581</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2552</v>
      </c>
      <c r="K11" s="539"/>
      <c r="L11" s="539"/>
      <c r="M11" s="539"/>
      <c r="N11" s="539"/>
      <c r="O11" s="540"/>
      <c r="P11" s="538" t="s">
        <v>2552</v>
      </c>
      <c r="Q11" s="539"/>
      <c r="R11" s="539"/>
      <c r="S11" s="539"/>
      <c r="T11" s="539"/>
      <c r="U11" s="540"/>
      <c r="V11" s="553"/>
      <c r="W11" s="553"/>
      <c r="X11" s="553"/>
      <c r="Y11" s="553" t="s">
        <v>2578</v>
      </c>
      <c r="Z11" s="553"/>
      <c r="AA11" s="553"/>
      <c r="AB11" s="544" t="s">
        <v>2580</v>
      </c>
      <c r="AC11" s="545"/>
      <c r="AD11" s="545"/>
      <c r="AE11" s="544" t="s">
        <v>2582</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2552</v>
      </c>
      <c r="K12" s="539"/>
      <c r="L12" s="539"/>
      <c r="M12" s="539"/>
      <c r="N12" s="539"/>
      <c r="O12" s="540"/>
      <c r="P12" s="538" t="s">
        <v>2558</v>
      </c>
      <c r="Q12" s="539"/>
      <c r="R12" s="539"/>
      <c r="S12" s="539"/>
      <c r="T12" s="539"/>
      <c r="U12" s="540"/>
      <c r="V12" s="553"/>
      <c r="W12" s="553"/>
      <c r="X12" s="553"/>
      <c r="Y12" s="553"/>
      <c r="Z12" s="553"/>
      <c r="AA12" s="553"/>
      <c r="AB12" s="544"/>
      <c r="AC12" s="545"/>
      <c r="AD12" s="545"/>
      <c r="AE12" s="544" t="s">
        <v>2577</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2552</v>
      </c>
      <c r="K13" s="539"/>
      <c r="L13" s="539"/>
      <c r="M13" s="539"/>
      <c r="N13" s="539"/>
      <c r="O13" s="540"/>
      <c r="P13" s="538" t="s">
        <v>2558</v>
      </c>
      <c r="Q13" s="539"/>
      <c r="R13" s="539"/>
      <c r="S13" s="539"/>
      <c r="T13" s="539"/>
      <c r="U13" s="540"/>
      <c r="V13" s="553"/>
      <c r="W13" s="553"/>
      <c r="X13" s="553"/>
      <c r="Y13" s="553"/>
      <c r="Z13" s="553"/>
      <c r="AA13" s="553"/>
      <c r="AB13" s="544"/>
      <c r="AC13" s="545"/>
      <c r="AD13" s="545"/>
      <c r="AE13" s="544" t="s">
        <v>2577</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2552</v>
      </c>
      <c r="K14" s="539"/>
      <c r="L14" s="539"/>
      <c r="M14" s="539"/>
      <c r="N14" s="539"/>
      <c r="O14" s="540"/>
      <c r="P14" s="538" t="s">
        <v>2552</v>
      </c>
      <c r="Q14" s="539"/>
      <c r="R14" s="539"/>
      <c r="S14" s="539"/>
      <c r="T14" s="539"/>
      <c r="U14" s="540"/>
      <c r="V14" s="553"/>
      <c r="W14" s="553"/>
      <c r="X14" s="553"/>
      <c r="Y14" s="553" t="s">
        <v>2578</v>
      </c>
      <c r="Z14" s="553"/>
      <c r="AA14" s="553"/>
      <c r="AB14" s="544" t="s">
        <v>2580</v>
      </c>
      <c r="AC14" s="545"/>
      <c r="AD14" s="545"/>
      <c r="AE14" s="544" t="s">
        <v>2583</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2552</v>
      </c>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2552</v>
      </c>
      <c r="K17" s="579"/>
      <c r="L17" s="579"/>
      <c r="M17" s="579"/>
      <c r="N17" s="579"/>
      <c r="O17" s="580"/>
      <c r="P17" s="578" t="s">
        <v>2552</v>
      </c>
      <c r="Q17" s="579"/>
      <c r="R17" s="579"/>
      <c r="S17" s="579"/>
      <c r="T17" s="579"/>
      <c r="U17" s="580"/>
      <c r="V17" s="550"/>
      <c r="W17" s="550"/>
      <c r="X17" s="550"/>
      <c r="Y17" s="550" t="s">
        <v>2578</v>
      </c>
      <c r="Z17" s="550"/>
      <c r="AA17" s="550"/>
      <c r="AB17" s="541" t="s">
        <v>2580</v>
      </c>
      <c r="AC17" s="542"/>
      <c r="AD17" s="542"/>
      <c r="AE17" s="541" t="s">
        <v>2584</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2552</v>
      </c>
      <c r="K18" s="539"/>
      <c r="L18" s="539"/>
      <c r="M18" s="539"/>
      <c r="N18" s="539"/>
      <c r="O18" s="540"/>
      <c r="P18" s="538" t="s">
        <v>2552</v>
      </c>
      <c r="Q18" s="539"/>
      <c r="R18" s="539"/>
      <c r="S18" s="539"/>
      <c r="T18" s="539"/>
      <c r="U18" s="540"/>
      <c r="V18" s="553"/>
      <c r="W18" s="553"/>
      <c r="X18" s="553"/>
      <c r="Y18" s="553" t="s">
        <v>2578</v>
      </c>
      <c r="Z18" s="553"/>
      <c r="AA18" s="553"/>
      <c r="AB18" s="544" t="s">
        <v>2580</v>
      </c>
      <c r="AC18" s="545"/>
      <c r="AD18" s="545"/>
      <c r="AE18" s="544" t="s">
        <v>2584</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2552</v>
      </c>
      <c r="K19" s="539"/>
      <c r="L19" s="539"/>
      <c r="M19" s="539"/>
      <c r="N19" s="539"/>
      <c r="O19" s="540"/>
      <c r="P19" s="538" t="s">
        <v>2360</v>
      </c>
      <c r="Q19" s="539"/>
      <c r="R19" s="539"/>
      <c r="S19" s="539"/>
      <c r="T19" s="539"/>
      <c r="U19" s="540"/>
      <c r="V19" s="553"/>
      <c r="W19" s="553"/>
      <c r="X19" s="553"/>
      <c r="Y19" s="553" t="s">
        <v>2578</v>
      </c>
      <c r="Z19" s="553"/>
      <c r="AA19" s="553"/>
      <c r="AB19" s="544" t="s">
        <v>2580</v>
      </c>
      <c r="AC19" s="545"/>
      <c r="AD19" s="545"/>
      <c r="AE19" s="544" t="s">
        <v>2584</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2558</v>
      </c>
      <c r="K20" s="539"/>
      <c r="L20" s="539"/>
      <c r="M20" s="539"/>
      <c r="N20" s="539"/>
      <c r="O20" s="540"/>
      <c r="P20" s="538" t="s">
        <v>2558</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2552</v>
      </c>
      <c r="Q23" s="539"/>
      <c r="R23" s="539"/>
      <c r="S23" s="539"/>
      <c r="T23" s="539"/>
      <c r="U23" s="540"/>
      <c r="V23" s="553"/>
      <c r="W23" s="553"/>
      <c r="X23" s="553"/>
      <c r="Y23" s="553" t="s">
        <v>2578</v>
      </c>
      <c r="Z23" s="553"/>
      <c r="AA23" s="553"/>
      <c r="AB23" s="544" t="s">
        <v>2585</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2552</v>
      </c>
      <c r="K24" s="539"/>
      <c r="L24" s="539"/>
      <c r="M24" s="539"/>
      <c r="N24" s="539"/>
      <c r="O24" s="540"/>
      <c r="P24" s="538" t="s">
        <v>2552</v>
      </c>
      <c r="Q24" s="539"/>
      <c r="R24" s="539"/>
      <c r="S24" s="539"/>
      <c r="T24" s="539"/>
      <c r="U24" s="540"/>
      <c r="V24" s="553"/>
      <c r="W24" s="553"/>
      <c r="X24" s="553"/>
      <c r="Y24" s="553" t="s">
        <v>2578</v>
      </c>
      <c r="Z24" s="553"/>
      <c r="AA24" s="553"/>
      <c r="AB24" s="544" t="s">
        <v>2580</v>
      </c>
      <c r="AC24" s="545"/>
      <c r="AD24" s="545"/>
      <c r="AE24" s="544" t="s">
        <v>2586</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2558</v>
      </c>
      <c r="K25" s="539"/>
      <c r="L25" s="539"/>
      <c r="M25" s="539"/>
      <c r="N25" s="539"/>
      <c r="O25" s="540"/>
      <c r="P25" s="538" t="s">
        <v>2552</v>
      </c>
      <c r="Q25" s="539"/>
      <c r="R25" s="539"/>
      <c r="S25" s="539"/>
      <c r="T25" s="539"/>
      <c r="U25" s="540"/>
      <c r="V25" s="553"/>
      <c r="W25" s="553"/>
      <c r="X25" s="553"/>
      <c r="Y25" s="553" t="s">
        <v>2578</v>
      </c>
      <c r="Z25" s="553"/>
      <c r="AA25" s="553"/>
      <c r="AB25" s="544" t="s">
        <v>2580</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t="s">
        <v>2578</v>
      </c>
      <c r="Z28" s="550"/>
      <c r="AA28" s="550"/>
      <c r="AB28" s="541" t="s">
        <v>2579</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2552</v>
      </c>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2552</v>
      </c>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2552</v>
      </c>
      <c r="K31" s="539"/>
      <c r="L31" s="539"/>
      <c r="M31" s="539"/>
      <c r="N31" s="539"/>
      <c r="O31" s="540"/>
      <c r="P31" s="538" t="s">
        <v>2552</v>
      </c>
      <c r="Q31" s="539"/>
      <c r="R31" s="539"/>
      <c r="S31" s="539"/>
      <c r="T31" s="539"/>
      <c r="U31" s="540"/>
      <c r="V31" s="553"/>
      <c r="W31" s="553"/>
      <c r="X31" s="553"/>
      <c r="Y31" s="553" t="s">
        <v>2578</v>
      </c>
      <c r="Z31" s="553"/>
      <c r="AA31" s="553"/>
      <c r="AB31" s="544" t="s">
        <v>2580</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2552</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2552</v>
      </c>
      <c r="K34" s="579"/>
      <c r="L34" s="579"/>
      <c r="M34" s="579"/>
      <c r="N34" s="579"/>
      <c r="O34" s="580"/>
      <c r="P34" s="578" t="s">
        <v>2552</v>
      </c>
      <c r="Q34" s="579"/>
      <c r="R34" s="579"/>
      <c r="S34" s="579"/>
      <c r="T34" s="579"/>
      <c r="U34" s="580"/>
      <c r="V34" s="550"/>
      <c r="W34" s="550"/>
      <c r="X34" s="550"/>
      <c r="Y34" s="550" t="s">
        <v>2587</v>
      </c>
      <c r="Z34" s="550"/>
      <c r="AA34" s="550"/>
      <c r="AB34" s="541" t="s">
        <v>2580</v>
      </c>
      <c r="AC34" s="542"/>
      <c r="AD34" s="542"/>
      <c r="AE34" s="541" t="s">
        <v>2588</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2558</v>
      </c>
      <c r="K35" s="539"/>
      <c r="L35" s="539"/>
      <c r="M35" s="539"/>
      <c r="N35" s="539"/>
      <c r="O35" s="540"/>
      <c r="P35" s="538" t="s">
        <v>2552</v>
      </c>
      <c r="Q35" s="539"/>
      <c r="R35" s="539"/>
      <c r="S35" s="539"/>
      <c r="T35" s="539"/>
      <c r="U35" s="540"/>
      <c r="V35" s="553"/>
      <c r="W35" s="553"/>
      <c r="X35" s="553"/>
      <c r="Y35" s="553" t="s">
        <v>2587</v>
      </c>
      <c r="Z35" s="553"/>
      <c r="AA35" s="553"/>
      <c r="AB35" s="544" t="s">
        <v>2580</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2558</v>
      </c>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