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<sst xmlns="http://schemas.openxmlformats.org/spreadsheetml/2006/main" count="3257" uniqueCount="2637">
  <si>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</si>
  <si>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</si>
  <si>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</si>
  <si>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</si>
  <si>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</si>
  <si>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</si>
  <si>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</si>
  <si>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</si>
  <si>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</si>
  <si>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</si>
  <si>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</si>
  <si>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</si>
  <si>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</si>
  <si>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</si>
  <si>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</si>
  <si>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</si>
  <si>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</si>
  <si>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</si>
  <si>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</si>
  <si>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</si>
  <si>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</si>
  <si>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</si>
  <si>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</si>
  <si>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</si>
  <si>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</si>
  <si>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</si>
  <si>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</si>
  <si>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</si>
  <si>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</si>
  <si>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</si>
  <si>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</si>
  <si>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</si>
  <si>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</si>
  <si>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</si>
  <si>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</si>
  <si>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</si>
  <si>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</si>
  <si>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</si>
  <si>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</si>
  <si>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</si>
  <si>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</si>
  <si>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</si>
  <si>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</si>
  <si>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</si>
  <si>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</si>
  <si>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</si>
  <si>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</si>
  <si>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</si>
  <si>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</si>
  <si>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</si>
  <si>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</si>
  <si>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</si>
  <si>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</si>
  <si>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</si>
  <si>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</si>
  <si>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</si>
  <si>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</si>
  <si>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</si>
  <si>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</si>
  <si>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</si>
  <si>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</si>
  <si>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</si>
  <si>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</si>
  <si>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</si>
  <si>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</si>
  <si>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</si>
  <si>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</si>
  <si>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</si>
  <si>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</si>
  <si>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</si>
  <si>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</si>
  <si>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</si>
  <si>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</si>
  <si>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</si>
  <si>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</si>
  <si>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</si>
  <si>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</si>
  <si>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</si>
  <si>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</si>
  <si>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</si>
  <si>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</si>
  <si>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</si>
  <si>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</si>
  <si>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</si>
  <si>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</si>
  <si>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</si>
  <si>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</si>
  <si>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</si>
  <si>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</si>
  <si>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</si>
  <si>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</si>
  <si>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</si>
  <si>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</si>
  <si>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</si>
  <si>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</si>
  <si>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</si>
  <si>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</si>
  <si>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</si>
  <si>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</si>
  <si>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</si>
  <si>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</si>
  <si>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</si>
  <si>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</si>
  <si>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</si>
  <si>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</si>
  <si>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</si>
  <si>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</si>
  <si>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</si>
  <si>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</si>
  <si>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</si>
  <si>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</si>
  <si>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</si>
  <si>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</si>
  <si>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</si>
  <si>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</si>
  <si>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</si>
  <si>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</si>
  <si>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</si>
  <si>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</si>
  <si>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</si>
  <si>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</si>
  <si>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</si>
  <si>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</si>
  <si>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</si>
  <si>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</si>
  <si>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</si>
  <si>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</si>
  <si>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</si>
  <si>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</si>
  <si>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</si>
  <si>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</si>
  <si>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</si>
  <si>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</si>
  <si>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</si>
  <si>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</si>
  <si>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</si>
  <si>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</si>
  <si>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</si>
  <si>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</si>
  <si>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</si>
  <si>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</si>
  <si>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</si>
  <si>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</si>
  <si>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</si>
  <si>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</si>
  <si>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</si>
  <si>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</si>
  <si>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</si>
  <si>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</si>
  <si>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</si>
  <si>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</si>
  <si>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</si>
  <si>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</si>
  <si>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</si>
  <si>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</si>
  <si>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</si>
  <si>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</si>
  <si>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</si>
  <si>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</si>
  <si>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</si>
  <si>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</si>
  <si>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</si>
  <si>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</si>
  <si>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</si>
  <si>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</si>
  <si>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</si>
  <si>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</si>
  <si>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</si>
  <si>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</si>
  <si>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</si>
  <si>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</si>
  <si>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</si>
  <si>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</si>
  <si>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</si>
  <si>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</si>
  <si>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</si>
  <si>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</si>
  <si>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</si>
  <si>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</si>
  <si>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</si>
  <si>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</si>
  <si>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</si>
  <si>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</si>
  <si>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</si>
  <si>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</si>
  <si>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</si>
  <si>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</si>
  <si>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</si>
  <si>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</si>
  <si>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</si>
  <si>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</si>
  <si>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</si>
  <si>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</si>
  <si>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</si>
  <si>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</si>
  <si>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</si>
  <si>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</si>
  <si>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</si>
  <si>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</si>
  <si>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</si>
  <si>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</si>
  <si>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</si>
  <si>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</si>
  <si>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</si>
  <si>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</si>
  <si>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</si>
  <si>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</si>
  <si>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</si>
  <si>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</si>
  <si>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</si>
  <si>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</si>
  <si>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</si>
  <si>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</si>
  <si>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</si>
  <si>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</si>
  <si>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</si>
  <si>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</si>
  <si>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</si>
  <si>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</si>
  <si>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</si>
  <si>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</si>
  <si>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</si>
  <si>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</si>
  <si>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</si>
  <si>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</si>
  <si>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</si>
  <si>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</si>
  <si>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</si>
  <si>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</si>
  <si>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</si>
  <si>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</si>
  <si>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</si>
  <si>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</si>
  <si>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</si>
  <si>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</si>
  <si>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</si>
  <si>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</si>
  <si>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</si>
  <si>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</si>
  <si>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</si>
  <si>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</si>
  <si>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</si>
  <si>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</si>
  <si>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</si>
  <si>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</si>
  <si>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</si>
  <si>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</si>
  <si>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</si>
  <si>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</si>
  <si>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</si>
  <si>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</si>
  <si>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</si>
  <si>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</si>
  <si>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</si>
  <si>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</si>
  <si>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</si>
  <si>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</si>
  <si>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</si>
  <si>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</si>
  <si>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</si>
  <si>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</si>
  <si>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</si>
  <si>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</si>
  <si>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</si>
  <si>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</si>
  <si>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</si>
  <si>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</si>
  <si>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</si>
  <si>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</si>
  <si>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</si>
  <si>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</si>
  <si>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</si>
  <si>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</si>
  <si>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</si>
  <si>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</si>
  <si>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</si>
  <si>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</si>
  <si>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</si>
  <si>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</si>
  <si>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</si>
  <si>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</si>
  <si>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</si>
  <si>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</si>
  <si>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</si>
  <si>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</si>
  <si>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</si>
  <si>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</si>
  <si>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</si>
  <si>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</si>
  <si>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</si>
  <si>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</si>
  <si>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</si>
  <si>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</si>
  <si>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</si>
  <si>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</si>
  <si>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</si>
  <si>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</si>
  <si>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</si>
  <si>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</si>
  <si>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</si>
  <si>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</si>
  <si>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</si>
  <si>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</si>
  <si>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</si>
  <si>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</si>
  <si>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</si>
  <si>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</si>
  <si>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</si>
  <si>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</si>
  <si>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</si>
  <si>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</si>
  <si>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</si>
  <si>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</si>
  <si>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</si>
  <si>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</si>
  <si>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</si>
  <si>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</si>
  <si>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</si>
  <si>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</si>
  <si>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</si>
  <si>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</si>
  <si>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</si>
  <si>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</si>
  <si>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</si>
  <si>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</si>
  <si>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</si>
  <si>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</si>
  <si>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</si>
  <si>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</si>
  <si>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</si>
  <si>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</si>
  <si>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</si>
  <si>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</si>
  <si>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</si>
  <si>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</si>
  <si>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</si>
  <si>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</si>
  <si>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</si>
  <si>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</si>
  <si>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</si>
  <si>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</si>
  <si>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</si>
  <si>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</si>
  <si>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</si>
  <si>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</si>
  <si>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</si>
  <si>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</si>
  <si>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</si>
  <si>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</si>
  <si>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</si>
  <si>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</si>
  <si>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</si>
  <si>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</si>
  <si>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</si>
  <si>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</si>
  <si>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</si>
  <si>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</si>
  <si>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</si>
  <si>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</si>
  <si>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</si>
  <si>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</si>
  <si>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</si>
  <si>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</si>
  <si>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</si>
  <si>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</si>
  <si>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</si>
  <si>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</si>
  <si>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</si>
  <si>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</si>
  <si>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</si>
  <si>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</si>
  <si>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</si>
  <si>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</si>
  <si>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</si>
  <si>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</si>
  <si>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</si>
  <si>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</si>
  <si>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</si>
  <si>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</si>
  <si>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</si>
  <si>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</si>
  <si>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</si>
  <si>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</si>
  <si>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</si>
  <si>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</si>
  <si>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</si>
  <si>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</si>
  <si>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</si>
  <si>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</si>
  <si>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</si>
  <si>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</si>
  <si>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</si>
  <si>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</si>
  <si>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</si>
  <si>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</si>
  <si>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</si>
  <si>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</si>
  <si>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</si>
  <si>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</si>
  <si>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</si>
  <si>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</si>
  <si>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</si>
  <si>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</si>
  <si>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</si>
  <si>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</si>
  <si>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</si>
  <si>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</si>
  <si>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</si>
  <si>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</si>
  <si>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</si>
  <si>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</si>
  <si>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</si>
  <si>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</si>
  <si>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</si>
  <si>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</si>
  <si>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</si>
  <si>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</si>
  <si>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</si>
  <si>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</si>
  <si>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</si>
  <si>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</si>
  <si>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</si>
  <si>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</si>
  <si>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</si>
  <si>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</si>
  <si>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</si>
  <si>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</si>
  <si>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</si>
  <si>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</si>
  <si>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</si>
  <si>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</si>
  <si>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</si>
  <si>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</si>
  <si>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</si>
  <si>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</si>
  <si>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</si>
  <si>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</si>
  <si>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</si>
  <si>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</si>
  <si>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</si>
  <si>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</si>
  <si>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</si>
  <si>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</si>
  <si>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</si>
  <si>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</si>
  <si>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</si>
  <si>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</si>
  <si>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</si>
  <si>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</si>
  <si>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</si>
  <si>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</si>
  <si>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</si>
  <si>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</si>
  <si>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</si>
  <si>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</si>
  <si>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</si>
  <si>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</si>
  <si>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</si>
  <si>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</si>
  <si>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</si>
  <si>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</si>
  <si>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</si>
  <si>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</si>
  <si>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</si>
  <si>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</si>
  <si>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</si>
  <si>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</si>
  <si>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</si>
  <si>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</si>
  <si>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</si>
  <si>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</si>
  <si>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</si>
  <si>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</si>
  <si>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</si>
  <si>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</si>
  <si>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</si>
  <si>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</si>
  <si>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</si>
  <si>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</si>
  <si>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</si>
  <si>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</si>
  <si>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</si>
  <si>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</si>
  <si>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</si>
  <si>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</si>
  <si>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</si>
  <si>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</si>
  <si>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</si>
  <si>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</si>
  <si>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</si>
  <si>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</si>
  <si>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</si>
  <si>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</si>
  <si>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</si>
  <si>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</si>
  <si>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</si>
  <si>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</si>
  <si>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</si>
  <si>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</si>
  <si>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</si>
  <si>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</si>
  <si>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</si>
  <si>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</si>
  <si>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</si>
  <si>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</si>
  <si>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</si>
  <si>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</si>
  <si>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</si>
  <si>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</si>
  <si>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</si>
  <si>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</si>
  <si>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</si>
  <si>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</si>
  <si>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</si>
  <si>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</si>
  <si>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</si>
  <si>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</si>
  <si>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</si>
  <si>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</si>
  <si>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</si>
  <si>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</si>
  <si>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</si>
  <si>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</si>
  <si>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</si>
  <si>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</si>
  <si>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</si>
  <si>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</si>
  <si>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</si>
  <si>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</si>
  <si>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</si>
  <si>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</si>
  <si>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</si>
  <si>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</si>
  <si>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</si>
  <si>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</si>
  <si>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</si>
  <si>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</si>
  <si>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</si>
  <si>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</si>
  <si>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</si>
  <si>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</si>
  <si>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</si>
  <si>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</si>
  <si>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</si>
  <si>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</si>
  <si>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</si>
  <si>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</si>
  <si>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</si>
  <si>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</si>
  <si>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</si>
  <si>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</si>
  <si>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</si>
  <si>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</si>
  <si>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</si>
  <si>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</si>
  <si>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</si>
  <si>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</si>
  <si>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</si>
  <si>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</si>
  <si>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</si>
  <si>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</si>
  <si>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</si>
  <si>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</si>
  <si>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</si>
  <si>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</si>
  <si>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</si>
  <si>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</si>
  <si>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</si>
  <si>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</si>
  <si>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</si>
  <si>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</si>
  <si>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</si>
  <si>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</si>
  <si>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</si>
  <si>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</si>
  <si>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</si>
  <si>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</si>
  <si>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</si>
  <si>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</si>
  <si>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</si>
  <si>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</si>
  <si>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</si>
  <si>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</si>
  <si>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</si>
  <si>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</si>
  <si>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</si>
  <si>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</si>
  <si>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</si>
  <si>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</si>
  <si>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</si>
  <si>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</si>
  <si>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</si>
  <si>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</si>
  <si>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</si>
  <si>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</si>
  <si>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</si>
  <si>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</si>
  <si>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</si>
  <si>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</si>
  <si>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</si>
  <si>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</si>
  <si>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</si>
  <si>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</si>
  <si>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</si>
  <si>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</si>
  <si>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</si>
  <si>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</si>
  <si>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</si>
  <si>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</si>
  <si>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</si>
  <si>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</si>
  <si>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</si>
  <si>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</si>
  <si>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</si>
  <si>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</si>
  <si>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</si>
  <si>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</si>
  <si>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</si>
  <si>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</si>
  <si>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</si>
  <si>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</si>
  <si>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</si>
  <si>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</si>
  <si>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</si>
  <si>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</si>
  <si>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</si>
  <si>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</si>
  <si>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</si>
  <si>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</si>
  <si>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</si>
  <si>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</si>
  <si>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</si>
  <si>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</si>
  <si>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</si>
  <si>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</si>
  <si>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</si>
  <si>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</si>
  <si>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</si>
  <si>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</si>
  <si>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</si>
  <si>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</si>
  <si>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</si>
  <si>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</si>
  <si>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</si>
  <si>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</si>
  <si>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</si>
  <si>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</si>
  <si>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</si>
  <si>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</si>
  <si>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</si>
  <si>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</si>
  <si>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</si>
  <si>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</si>
  <si>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</si>
  <si>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</si>
  <si>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</si>
  <si>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</si>
  <si>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</si>
  <si>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</si>
  <si>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</si>
  <si>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</si>
  <si>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</si>
  <si>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</si>
  <si>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</si>
  <si>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</si>
  <si>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</si>
  <si>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</si>
  <si>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</si>
  <si>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</si>
  <si>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</si>
  <si>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</si>
  <si>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</si>
  <si>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</si>
  <si>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</si>
  <si>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</si>
  <si>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</si>
  <si>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</si>
  <si>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</si>
  <si>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</si>
  <si>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</si>
  <si>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</si>
  <si>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</si>
  <si>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</si>
  <si>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</si>
  <si>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</si>
  <si>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</si>
  <si>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</si>
  <si>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</si>
  <si>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</si>
  <si>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</si>
  <si>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</si>
  <si>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</si>
  <si>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</si>
  <si>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</si>
  <si>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</si>
  <si>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</si>
  <si>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</si>
  <si>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</si>
  <si>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</si>
  <si>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</si>
  <si>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</si>
  <si>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</si>
  <si>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</si>
  <si>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</si>
  <si>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</si>
  <si>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</si>
  <si>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</si>
  <si>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</si>
  <si>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</si>
  <si>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</si>
  <si>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</si>
  <si>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</si>
  <si>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</si>
  <si>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</si>
  <si>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</si>
  <si>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</si>
  <si>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</si>
  <si>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</si>
  <si>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</si>
  <si>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</si>
  <si>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</si>
  <si>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</si>
  <si>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</si>
  <si>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</si>
  <si>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</si>
  <si>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</si>
  <si>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</si>
  <si>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</si>
  <si>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</si>
  <si>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</si>
  <si>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</si>
  <si>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</si>
  <si>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</si>
  <si>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</si>
  <si>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</si>
  <si>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</si>
  <si>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</si>
  <si>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</si>
  <si>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</si>
  <si>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</si>
  <si>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</si>
  <si>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</si>
  <si>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</si>
  <si>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</si>
  <si>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</si>
  <si>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</si>
  <si>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</si>
  <si>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</si>
  <si>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</si>
  <si>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</si>
  <si>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</si>
  <si>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</si>
  <si>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</si>
  <si>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</si>
  <si>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</si>
  <si>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</si>
  <si>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</si>
  <si>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</si>
  <si>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</si>
  <si>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</si>
  <si>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</si>
  <si>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</si>
  <si>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</si>
  <si>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</si>
  <si>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</si>
  <si>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</si>
  <si>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</si>
  <si>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</si>
  <si>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</si>
  <si>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</si>
  <si>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</si>
  <si>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</si>
  <si>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</si>
  <si>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</si>
  <si>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</si>
  <si>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</si>
  <si>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</si>
  <si>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</si>
  <si>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</si>
  <si>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</si>
  <si>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</si>
  <si>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</si>
  <si>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</si>
  <si>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</si>
  <si>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</si>
  <si>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</si>
  <si>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</si>
  <si>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</si>
  <si>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</si>
  <si>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</si>
  <si>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</si>
  <si>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</si>
  <si>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</si>
  <si>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</si>
  <si>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</si>
  <si>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</si>
  <si>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</si>
  <si>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</si>
  <si>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</si>
  <si>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</si>
  <si>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</si>
  <si>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</si>
  <si>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</si>
  <si>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</si>
  <si>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</si>
  <si>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</si>
  <si>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</si>
  <si>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</si>
  <si>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</si>
  <si>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</si>
  <si>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</si>
  <si>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</si>
  <si>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</si>
  <si>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</si>
  <si>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</si>
  <si>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</si>
  <si>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</si>
  <si>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</si>
  <si>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</si>
  <si>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</si>
  <si>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</si>
  <si>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</si>
  <si>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</si>
  <si>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</si>
  <si>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</si>
  <si>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</si>
  <si>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</si>
  <si>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</si>
  <si>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</si>
  <si>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</si>
  <si>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</si>
  <si>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</si>
  <si>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</si>
  <si>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</si>
  <si>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</si>
  <si>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</si>
  <si>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</si>
  <si>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</si>
  <si>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</si>
  <si>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</si>
  <si>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</si>
  <si>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</si>
  <si>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</si>
  <si>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</si>
  <si>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</si>
  <si>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</si>
  <si>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</si>
  <si>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</si>
  <si>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</si>
  <si>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</si>
  <si>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</si>
  <si>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</si>
  <si>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</si>
  <si>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</si>
  <si>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</si>
  <si>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</si>
  <si>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</si>
  <si>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</si>
  <si>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</si>
  <si>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</si>
  <si>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</si>
  <si>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</si>
  <si>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</si>
  <si>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</si>
  <si>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</si>
  <si>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</si>
  <si>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</si>
  <si>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</si>
  <si>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</si>
  <si>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</si>
  <si>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</si>
  <si>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</si>
  <si>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</si>
  <si>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</si>
  <si>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</si>
  <si>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</si>
  <si>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</si>
  <si>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</si>
  <si>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</si>
  <si>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</si>
  <si>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</si>
  <si>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</si>
  <si>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</si>
  <si>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</si>
  <si>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</si>
  <si>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</si>
  <si>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</si>
  <si>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</si>
  <si>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</si>
  <si>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</si>
  <si>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</si>
  <si>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</si>
  <si>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</si>
  <si>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</si>
  <si>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</si>
  <si>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</si>
  <si>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</si>
  <si>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</si>
  <si>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</si>
  <si>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</si>
  <si>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</si>
  <si>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</si>
  <si>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</si>
  <si>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</si>
  <si>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</si>
  <si>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</si>
  <si>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</si>
  <si>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</si>
  <si>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</si>
  <si>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</si>
  <si>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</si>
  <si>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</si>
  <si>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</si>
  <si>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</si>
  <si>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</si>
  <si>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</si>
  <si>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</si>
  <si>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</si>
  <si>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</si>
  <si>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</si>
  <si>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</si>
  <si>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</si>
  <si>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</si>
  <si>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</si>
  <si>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</si>
  <si>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</si>
  <si>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</si>
  <si>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</si>
  <si>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</si>
  <si>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</si>
  <si>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</si>
  <si>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</si>
  <si>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</si>
  <si>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</si>
  <si>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</si>
  <si>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</si>
  <si>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</si>
  <si>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</si>
  <si>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</si>
  <si>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</si>
  <si>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</si>
  <si>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</si>
  <si>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</si>
  <si>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</si>
  <si>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</si>
  <si>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</si>
  <si>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</si>
  <si>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</si>
  <si>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</si>
  <si>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</si>
  <si>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</si>
  <si>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</si>
  <si>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</si>
  <si>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</si>
  <si>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</si>
  <si>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</si>
  <si>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</si>
  <si>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</si>
  <si>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</si>
  <si>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</si>
  <si>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</si>
  <si>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</si>
  <si>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</si>
  <si>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</si>
  <si>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</si>
  <si>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</si>
  <si>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</si>
  <si>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</si>
  <si>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</si>
  <si>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</si>
  <si>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</si>
  <si>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</si>
  <si>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</si>
  <si>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</si>
  <si>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</si>
  <si>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</si>
  <si>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</si>
  <si>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</si>
  <si>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</si>
  <si>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</si>
  <si>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</si>
  <si>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</si>
  <si>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</si>
  <si>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</si>
  <si>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</si>
  <si>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</si>
  <si>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</si>
  <si>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</si>
  <si>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</si>
  <si>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</si>
  <si>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</si>
  <si>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</si>
  <si>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</si>
  <si>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</si>
  <si>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</si>
  <si>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</si>
  <si>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</si>
  <si>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</si>
  <si>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</si>
  <si>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</si>
  <si>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</si>
  <si>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</si>
  <si>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</si>
  <si>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</si>
  <si>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</si>
  <si>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</si>
  <si>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</si>
  <si>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</si>
  <si>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</si>
  <si>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</si>
  <si>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</si>
  <si>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</si>
  <si>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</si>
  <si>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</si>
  <si>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</si>
  <si>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</si>
  <si>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</si>
  <si>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</si>
  <si>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</si>
  <si>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</si>
  <si>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</si>
  <si>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</si>
  <si>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</si>
  <si>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</si>
  <si>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</si>
  <si>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</si>
  <si>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</si>
  <si>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</si>
  <si>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</si>
  <si>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</si>
  <si>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</si>
  <si>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</si>
  <si>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</si>
  <si>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</si>
  <si>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</si>
  <si>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</si>
  <si>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</si>
  <si>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</si>
  <si>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</si>
  <si>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</si>
  <si>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</si>
  <si>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</si>
  <si>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</si>
  <si>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</si>
  <si>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</si>
  <si>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</si>
  <si>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</si>
  <si>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</si>
  <si>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</si>
  <si>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</si>
  <si>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</si>
  <si>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</si>
  <si>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</si>
  <si>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</si>
  <si>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</si>
  <si>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</si>
  <si>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</si>
  <si>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</si>
  <si>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</si>
  <si>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</si>
  <si>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</si>
  <si>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</si>
  <si>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</si>
  <si>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</si>
  <si>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</si>
  <si>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</si>
  <si>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</si>
  <si>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</si>
  <si>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</si>
  <si>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</si>
  <si>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</si>
  <si>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</si>
  <si>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</si>
  <si>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</si>
  <si>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</si>
  <si>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</si>
  <si>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</si>
  <si>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</si>
  <si>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</si>
  <si>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</si>
  <si>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</si>
  <si>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</si>
  <si>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</si>
  <si>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</si>
  <si>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</si>
  <si>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</si>
  <si>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</si>
  <si>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</si>
  <si>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</si>
  <si>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</si>
  <si>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</si>
  <si>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</si>
  <si>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</si>
  <si>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</si>
  <si>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</si>
  <si>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</si>
  <si>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</si>
  <si>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</si>
  <si>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</si>
  <si>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</si>
  <si>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</si>
  <si>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</si>
  <si>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</si>
  <si>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</si>
  <si>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</si>
  <si>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</si>
  <si>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</si>
  <si>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</si>
  <si>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</si>
  <si>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</si>
  <si>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</si>
  <si>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</si>
  <si>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</si>
  <si>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</si>
  <si>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</si>
  <si>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</si>
  <si>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</si>
  <si>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</si>
  <si>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</si>
  <si>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</si>
  <si>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</si>
  <si>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</si>
  <si>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</si>
  <si>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</si>
  <si>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</si>
  <si>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</si>
  <si>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</si>
  <si>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</si>
  <si>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</si>
  <si>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</si>
  <si>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</si>
  <si>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</si>
  <si>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</si>
  <si>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</si>
  <si>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</si>
  <si>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</si>
  <si>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</si>
  <si>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</si>
  <si>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</si>
  <si>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</si>
  <si>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</si>
  <si>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</si>
  <si>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</si>
  <si>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</si>
  <si>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</si>
  <si>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</si>
  <si>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</si>
  <si>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</si>
  <si>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</si>
  <si>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</si>
  <si>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</si>
  <si>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</si>
  <si>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</si>
  <si>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</si>
  <si>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</si>
  <si>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</si>
  <si>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</si>
  <si>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</si>
  <si>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</si>
  <si>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</si>
  <si>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</si>
  <si>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</si>
  <si>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</si>
  <si>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</si>
  <si>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</si>
  <si>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</si>
  <si>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</si>
  <si>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</si>
  <si>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</si>
  <si>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</si>
  <si>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</si>
  <si>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</si>
  <si>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</si>
  <si>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</si>
  <si>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</si>
  <si>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</si>
  <si>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</si>
  <si>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</si>
  <si>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</si>
  <si>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</si>
  <si>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</si>
  <si>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</si>
  <si>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</si>
  <si>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</si>
  <si>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</si>
  <si>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</si>
  <si>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</si>
  <si>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</si>
  <si>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</si>
  <si>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</si>
  <si>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</si>
  <si>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</si>
  <si>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</si>
  <si>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</si>
  <si>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</si>
  <si>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</si>
  <si>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</si>
  <si>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</si>
  <si>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</si>
  <si>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</si>
  <si>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</si>
  <si>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</si>
  <si>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</si>
  <si>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</si>
  <si>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</si>
  <si>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</si>
  <si>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</si>
  <si>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</si>
  <si>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</si>
  <si>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</si>
  <si>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</si>
  <si>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</si>
  <si>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</si>
  <si>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</si>
  <si>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</si>
  <si>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</si>
  <si>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</si>
  <si>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</si>
  <si>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</si>
  <si>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</si>
  <si>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</si>
  <si>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</si>
  <si>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</si>
  <si>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</si>
  <si>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</si>
  <si>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</si>
  <si>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</si>
  <si>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</si>
  <si>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</si>
  <si>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</si>
  <si>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</si>
  <si>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</si>
  <si>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</si>
  <si>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</si>
  <si>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</si>
  <si>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</si>
  <si>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</si>
  <si>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</si>
  <si>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</si>
  <si>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</si>
  <si>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</si>
  <si>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</si>
  <si>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</si>
  <si>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</si>
  <si>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</si>
  <si>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</si>
  <si>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</si>
  <si>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</si>
  <si>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</si>
  <si>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</si>
  <si>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</si>
  <si>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</si>
  <si>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</si>
  <si>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</si>
  <si>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</si>
  <si>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</si>
  <si>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</si>
  <si>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</si>
  <si>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</si>
  <si>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</si>
  <si>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</si>
  <si>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</si>
  <si>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</si>
  <si>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</si>
  <si>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</si>
  <si>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</si>
  <si>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</si>
  <si>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</si>
  <si>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</si>
  <si>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</si>
  <si>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</si>
  <si>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</si>
  <si>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</si>
  <si>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</si>
  <si>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</si>
  <si>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</si>
  <si>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</si>
  <si>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</si>
  <si>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</si>
  <si>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</si>
  <si>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</si>
  <si>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</si>
  <si>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</si>
  <si>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</si>
  <si>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</si>
  <si>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</si>
  <si>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</si>
  <si>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</si>
  <si>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</si>
  <si>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</si>
  <si>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</si>
  <si>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</si>
  <si>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</si>
  <si>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</si>
  <si>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</si>
  <si>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</si>
  <si>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</si>
  <si>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</si>
  <si>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</si>
  <si>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</si>
  <si>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</si>
  <si>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</si>
  <si>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</si>
  <si>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</si>
  <si>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</si>
  <si>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</si>
  <si>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</si>
  <si>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</si>
  <si>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</si>
  <si>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</si>
  <si>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</si>
  <si>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</si>
  <si>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</si>
  <si>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</si>
  <si>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</si>
  <si>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</si>
  <si>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</si>
  <si>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</si>
  <si>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</si>
  <si>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</si>
  <si>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</si>
  <si>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</si>
  <si>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</si>
  <si>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</si>
  <si>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</si>
  <si>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</si>
  <si>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</si>
  <si>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</si>
  <si>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</si>
  <si>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</si>
  <si>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</si>
  <si>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</si>
  <si>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</si>
  <si>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</si>
  <si>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</si>
  <si>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</si>
  <si>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</si>
  <si>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</si>
  <si>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</si>
  <si>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</si>
  <si>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</si>
  <si>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</si>
  <si>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</si>
  <si>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</si>
  <si>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</si>
  <si>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</si>
  <si>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</si>
  <si>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</si>
  <si>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</si>
  <si>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</si>
  <si>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</si>
  <si>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</si>
  <si>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</si>
  <si>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</si>
  <si>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</si>
  <si>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</si>
  <si>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</si>
  <si>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</si>
  <si>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</si>
  <si>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</si>
  <si>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</si>
  <si>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</si>
  <si>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</si>
  <si>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</si>
  <si>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</si>
  <si>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</si>
  <si>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</si>
  <si>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</si>
  <si>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</si>
  <si>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</si>
  <si>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</si>
  <si>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</si>
  <si>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</si>
  <si>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</si>
  <si>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</si>
  <si>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</si>
  <si>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</si>
  <si>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</si>
  <si>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</si>
  <si>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</si>
  <si>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</si>
  <si>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</si>
  <si>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</si>
  <si>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</si>
  <si>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</si>
  <si>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</si>
  <si>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</si>
  <si>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</si>
  <si>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</si>
  <si>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</si>
  <si>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</si>
  <si>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</si>
  <si>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</si>
  <si>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</si>
  <si>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</si>
  <si>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</si>
  <si>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</si>
  <si>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</si>
  <si>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</si>
  <si>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</si>
  <si>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</si>
  <si>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</si>
  <si>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</si>
  <si>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</si>
  <si>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</si>
  <si>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</si>
  <si>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</si>
  <si>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</si>
  <si>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</si>
  <si>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</si>
  <si>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</si>
  <si>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</si>
  <si>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</si>
  <si>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</si>
  <si>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</si>
  <si>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</si>
  <si>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</si>
  <si>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</si>
  <si>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</si>
  <si>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</si>
  <si>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</si>
  <si>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</si>
  <si>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</si>
  <si>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</si>
  <si>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</si>
  <si>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</si>
  <si>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</si>
  <si>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</si>
  <si>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</si>
  <si>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</si>
  <si>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</si>
  <si>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</si>
  <si>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</si>
  <si>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</si>
  <si>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</si>
  <si>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</si>
  <si>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</si>
  <si>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</si>
  <si>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</si>
  <si>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</si>
  <si>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</si>
  <si>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</si>
  <si>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</si>
  <si>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</si>
  <si>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</si>
  <si>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</si>
  <si>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</si>
  <si>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</si>
  <si>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</si>
  <si>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</si>
  <si>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</si>
  <si>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</si>
  <si>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</si>
  <si>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</si>
  <si>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</si>
  <si>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</si>
  <si>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</si>
  <si>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</si>
  <si>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</si>
  <si>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</si>
  <si>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</si>
  <si>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</si>
  <si>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</si>
  <si>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</si>
  <si>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</si>
  <si>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</si>
  <si>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</si>
  <si>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</si>
  <si>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</si>
  <si>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</si>
  <si>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</si>
  <si>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</si>
  <si>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</si>
  <si>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</si>
  <si>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</si>
  <si>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</si>
  <si>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</si>
  <si>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</si>
  <si>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</si>
  <si>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</si>
  <si>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</si>
  <si>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</si>
  <si>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</si>
  <si>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</si>
  <si>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</si>
  <si>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</si>
  <si>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</si>
  <si>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</si>
  <si>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</si>
  <si>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</si>
  <si>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</si>
  <si>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</si>
  <si>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</si>
  <si>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</si>
  <si>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</si>
  <si>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</si>
  <si>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</si>
  <si>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</si>
  <si>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</si>
  <si>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</si>
  <si>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</si>
  <si>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</si>
  <si>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</si>
  <si>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</si>
  <si>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</si>
  <si>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</si>
  <si>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</si>
  <si>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</si>
  <si>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</si>
  <si>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</si>
  <si>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</si>
  <si>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</si>
  <si>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</si>
  <si>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</si>
  <si>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</si>
  <si>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</si>
  <si>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</si>
  <si>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</si>
  <si>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</si>
  <si>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</si>
  <si>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</si>
  <si>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</si>
  <si>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</si>
  <si>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</si>
  <si>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</si>
  <si>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</si>
  <si>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</si>
  <si>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</si>
  <si>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</si>
  <si>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</si>
  <si>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</si>
  <si>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</si>
  <si>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</si>
  <si>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</si>
  <si>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</si>
  <si>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</si>
  <si>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</si>
  <si>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</si>
  <si>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</si>
  <si>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</si>
  <si>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</si>
  <si>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</si>
  <si>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</si>
  <si>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</si>
  <si>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</si>
  <si>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</si>
  <si>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</si>
  <si>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</si>
  <si>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</si>
  <si>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</si>
  <si>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</si>
  <si>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</si>
  <si>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</si>
  <si>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</si>
  <si>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</si>
  <si>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</si>
  <si>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</si>
  <si>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</si>
  <si>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</si>
  <si>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</si>
  <si>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</si>
  <si>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</si>
  <si>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</si>
  <si>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</si>
  <si>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</si>
  <si>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</si>
  <si>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</si>
  <si>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</si>
  <si>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</si>
  <si>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</si>
  <si>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</si>
  <si>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</si>
  <si>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</si>
  <si>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</si>
  <si>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</si>
  <si>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</si>
  <si>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</si>
  <si>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</si>
  <si>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</si>
  <si>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</si>
  <si>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</si>
  <si>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</si>
  <si>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</si>
  <si>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</si>
  <si>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</si>
  <si>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</si>
  <si>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</si>
  <si>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</si>
  <si>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</si>
  <si>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</si>
  <si>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</si>
  <si>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</si>
  <si>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</si>
  <si>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</si>
  <si>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</si>
  <si>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</si>
  <si>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</si>
  <si>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</si>
  <si>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</si>
  <si>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</si>
  <si>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</si>
  <si>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</si>
  <si>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</si>
  <si>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</si>
  <si>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</si>
  <si>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</si>
  <si>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</si>
  <si>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</si>
  <si>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</si>
  <si>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</si>
  <si>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</si>
  <si>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</si>
  <si>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</si>
  <si>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</si>
  <si>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</si>
  <si>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</si>
  <si>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</si>
  <si>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</si>
  <si>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</si>
  <si>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</si>
  <si>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</si>
  <si>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</si>
  <si>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</si>
  <si>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</si>
  <si>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</si>
  <si>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</si>
  <si>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</si>
  <si>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</si>
  <si>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</si>
  <si>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</si>
  <si>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</si>
  <si>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</si>
  <si>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</si>
  <si>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</si>
  <si>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</si>
  <si>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</si>
  <si>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</si>
  <si>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</si>
  <si>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</si>
  <si>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</si>
  <si>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</si>
  <si>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</si>
  <si>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</si>
  <si>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</si>
  <si>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</si>
  <si>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</si>
  <si>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</si>
  <si>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</si>
  <si>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</si>
  <si>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</si>
  <si>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</si>
  <si>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</si>
  <si>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</si>
  <si>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</si>
  <si>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</si>
  <si>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</si>
  <si>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</si>
  <si>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</si>
  <si>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</si>
  <si>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</si>
  <si>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</si>
  <si>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</si>
  <si>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</si>
  <si>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</si>
  <si>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</si>
  <si>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</si>
  <si>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</si>
  <si>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</si>
  <si>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</si>
  <si>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</si>
  <si>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</si>
  <si>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</si>
  <si>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</si>
  <si>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</si>
  <si>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</si>
  <si>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</si>
  <si>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</si>
  <si>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</si>
  <si>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</si>
  <si>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</si>
  <si>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</si>
  <si>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</si>
  <si>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</si>
  <si>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</si>
  <si>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</si>
  <si>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</si>
  <si>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</si>
  <si>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</si>
  <si>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</si>
  <si>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</si>
  <si>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</si>
  <si>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</si>
  <si>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</si>
  <si>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</si>
  <si>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</si>
  <si>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</si>
  <si>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</si>
  <si>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</si>
  <si>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</si>
  <si>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</si>
  <si>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</si>
  <si>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</si>
  <si>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</si>
  <si>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</si>
  <si>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</si>
  <si>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</si>
  <si>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</si>
  <si>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</si>
  <si>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</si>
  <si>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</si>
  <si>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</si>
  <si>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</si>
  <si>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</si>
  <si>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</si>
  <si>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</si>
  <si>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</si>
  <si>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</si>
  <si>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</si>
  <si>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</si>
  <si>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</si>
  <si>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</si>
  <si>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</si>
  <si>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</si>
  <si>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</si>
  <si>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</si>
  <si>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</si>
  <si>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</si>
  <si>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</si>
  <si>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</si>
  <si>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</si>
  <si>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</si>
  <si>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</si>
  <si>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</si>
  <si>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</si>
  <si>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</si>
  <si>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</si>
  <si>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</si>
  <si>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</si>
  <si>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</si>
  <si>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</si>
  <si>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</si>
  <si>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</si>
  <si>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</si>
  <si>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</si>
  <si>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</si>
  <si>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</si>
  <si>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</si>
  <si>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</si>
  <si>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</si>
  <si>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</si>
  <si>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</si>
  <si>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</si>
  <si>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</si>
  <si>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</si>
  <si>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</si>
  <si>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</si>
  <si>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</si>
  <si>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</si>
  <si>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</si>
  <si>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</si>
  <si>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</si>
  <si>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</si>
  <si>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</si>
  <si>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</si>
  <si>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</si>
  <si>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</si>
  <si>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</si>
  <si>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</si>
  <si>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</si>
  <si>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</si>
  <si>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</si>
  <si>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</si>
  <si>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</si>
  <si>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</si>
  <si>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</si>
  <si>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</si>
  <si>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</si>
  <si>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</si>
  <si>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</si>
  <si>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</si>
  <si>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</si>
  <si>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</si>
  <si>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</si>
  <si>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</si>
  <si>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</si>
  <si>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</si>
  <si>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</si>
  <si>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</si>
  <si>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</si>
  <si>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</si>
  <si>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</si>
  <si>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</si>
  <si>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</si>
  <si>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</si>
  <si>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</si>
  <si>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</si>
  <si>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</si>
  <si>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</si>
  <si>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</si>
  <si>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</si>
  <si>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</si>
  <si>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</si>
  <si>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</si>
  <si>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</si>
  <si>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</si>
  <si>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</si>
  <si>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</si>
  <si>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</si>
  <si>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</si>
  <si>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</si>
  <si>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</si>
  <si>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</si>
  <si>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</si>
  <si>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</si>
  <si>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</si>
  <si>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</si>
  <si>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</si>
  <si>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</si>
  <si>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</si>
  <si>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</si>
  <si>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</si>
  <si>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</si>
  <si>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</si>
  <si>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</si>
  <si>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</si>
  <si>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</si>
  <si>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</si>
  <si>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</si>
  <si>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</si>
  <si>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</si>
  <si>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</si>
  <si>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</si>
  <si>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</si>
  <si>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</si>
  <si>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</si>
  <si>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</si>
  <si>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</si>
  <si>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</si>
  <si>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</si>
  <si>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</si>
  <si>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</si>
  <si>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</si>
  <si>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</si>
  <si>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</si>
  <si>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</si>
  <si>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</si>
  <si>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</si>
  <si>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</si>
  <si>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</si>
  <si>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</si>
  <si>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</si>
  <si>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</si>
  <si>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</si>
  <si>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</si>
  <si>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</si>
  <si>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</si>
  <si>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</si>
  <si>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</si>
  <si>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</si>
  <si>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</si>
  <si>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</si>
  <si>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</si>
  <si>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</si>
  <si>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</si>
  <si>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</si>
  <si>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</si>
  <si>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</si>
  <si>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</si>
  <si>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</si>
  <si>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</si>
  <si>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</si>
  <si>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</si>
  <si>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</si>
  <si>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</si>
  <si>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</si>
  <si>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</si>
  <si>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</si>
  <si>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</si>
  <si>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</si>
  <si>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</si>
  <si>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</si>
  <si>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</si>
  <si>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</si>
  <si>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</si>
  <si>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</si>
  <si>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</si>
  <si>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</si>
  <si>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</si>
  <si>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</si>
  <si>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</si>
  <si>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</si>
  <si>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</si>
  <si>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</si>
  <si>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</si>
  <si>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</si>
  <si>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</si>
  <si>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</si>
  <si>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</si>
  <si>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</si>
  <si>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</si>
  <si>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</si>
  <si>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</si>
  <si>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</si>
  <si>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</si>
  <si>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</si>
  <si>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</si>
  <si>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</si>
  <si>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</si>
  <si>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</si>
  <si>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</si>
  <si>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</si>
  <si>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</si>
  <si>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</si>
  <si>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</si>
  <si>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</si>
  <si>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</si>
  <si>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</si>
  <si>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</si>
  <si>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</si>
  <si>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</si>
  <si>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</si>
  <si>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</si>
  <si>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</si>
  <si>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</si>
  <si>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</si>
  <si>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</si>
  <si>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</si>
  <si>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</si>
  <si>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</si>
  <si>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</si>
  <si>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</si>
  <si>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</si>
  <si>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</si>
  <si>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</si>
  <si>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</si>
  <si>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</si>
  <si>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</si>
  <si>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</si>
  <si>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</si>
  <si>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</si>
  <si>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</si>
  <si>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</si>
  <si>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</si>
  <si>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</si>
  <si>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</si>
  <si>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</si>
  <si>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</si>
  <si>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</si>
  <si>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</si>
  <si>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</si>
  <si>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</si>
  <si>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</si>
  <si>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</si>
  <si>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</si>
  <si>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</si>
  <si>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</si>
  <si>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</si>
  <si>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</si>
  <si>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</si>
  <si>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</si>
  <si>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</si>
  <si>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</si>
  <si>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</si>
  <si>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</si>
  <si>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</si>
  <si>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</si>
  <si>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</si>
  <si>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</si>
  <si>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</si>
  <si>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</si>
  <si>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</si>
  <si>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</si>
  <si>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</si>
  <si>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</si>
  <si>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</si>
  <si>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</si>
  <si>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</si>
  <si>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</si>
  <si>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</si>
  <si>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</si>
  <si>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</si>
  <si>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</si>
  <si>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</si>
  <si>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</si>
  <si>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</si>
  <si>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</si>
  <si>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</si>
  <si>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</si>
  <si>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</si>
  <si>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</si>
  <si>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</si>
  <si>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</si>
  <si>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</si>
  <si>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</si>
  <si>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</si>
  <si>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</si>
  <si>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</si>
  <si>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</si>
  <si>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</si>
  <si>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</si>
  <si>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</si>
  <si>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</si>
  <si>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</si>
  <si>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</si>
  <si>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</si>
  <si>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</si>
  <si>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</si>
  <si>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</si>
  <si>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</si>
  <si>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</si>
  <si>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</si>
  <si>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</si>
  <si>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</si>
  <si>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</si>
  <si>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</si>
  <si>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</si>
  <si>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</si>
  <si>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</si>
  <si>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</si>
  <si>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</si>
  <si>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</si>
  <si>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</si>
  <si>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</si>
  <si>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</si>
  <si>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</si>
  <si>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</si>
  <si>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</si>
  <si>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</si>
  <si>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</si>
  <si>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</si>
  <si>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</si>
  <si>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</si>
  <si>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</si>
  <si>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</si>
  <si>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</si>
  <si>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</si>
  <si>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</si>
  <si>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</si>
  <si>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</si>
  <si>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</si>
  <si>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</si>
  <si>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</si>
  <si>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</si>
  <si>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</si>
  <si>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</si>
  <si>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</si>
  <si>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</si>
  <si>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</si>
  <si>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</si>
  <si>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</si>
  <si>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</si>
  <si>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</si>
  <si>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</si>
  <si>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</si>
  <si>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</si>
  <si>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</si>
  <si>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</si>
  <si>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</si>
  <si>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</si>
  <si>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</si>
  <si>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</si>
  <si>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</si>
  <si>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</si>
  <si>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</si>
  <si>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</si>
  <si>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</si>
  <si>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</si>
  <si>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</si>
  <si>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</si>
  <si>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</si>
  <si>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</si>
  <si>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</si>
  <si>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</si>
  <si>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</si>
  <si>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</si>
  <si>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</si>
  <si>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</si>
  <si>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</si>
  <si>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</si>
  <si>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</si>
  <si>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</si>
  <si>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</si>
  <si>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</si>
  <si>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</si>
  <si>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</si>
  <si>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</si>
  <si>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</si>
  <si>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</si>
  <si>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</si>
  <si>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</si>
  <si>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</si>
  <si>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</si>
  <si>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</si>
  <si>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</si>
  <si>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</si>
  <si>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</si>
  <si>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</si>
  <si>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</si>
  <si>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</si>
  <si>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</si>
  <si>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</si>
  <si>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</si>
  <si>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</si>
  <si>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</si>
  <si>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</si>
  <si>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</si>
  <si>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</si>
  <si>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</si>
  <si>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</si>
  <si>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</si>
  <si>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</si>
  <si>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</si>
  <si>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</si>
  <si>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</si>
  <si>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</si>
  <si>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</si>
  <si>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</si>
  <si>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</si>
  <si>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</si>
  <si>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</si>
  <si>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</si>
  <si>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</si>
  <si>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</si>
  <si>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</si>
  <si>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</si>
  <si>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</si>
  <si>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</si>
  <si>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</si>
  <si>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</si>
  <si>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</si>
  <si>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</si>
  <si>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</si>
  <si>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</si>
  <si>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</si>
  <si>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</si>
  <si>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</si>
  <si>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</si>
  <si>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</si>
  <si>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</si>
  <si>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</si>
  <si>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</si>
  <si>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</si>
  <si>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</si>
  <si>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</si>
  <si>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</si>
  <si>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</si>
  <si>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</si>
  <si>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</si>
  <si>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</si>
  <si>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</si>
  <si>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</si>
  <si>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</si>
  <si>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</si>
  <si>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</si>
  <si>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</si>
  <si>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</si>
  <si>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</si>
  <si>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</si>
  <si>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</si>
  <si>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</si>
  <si>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</si>
  <si>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</si>
  <si>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</si>
  <si>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</si>
  <si>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</si>
  <si>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</si>
  <si>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</si>
  <si>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</si>
  <si>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</si>
  <si>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</si>
  <si>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</si>
  <si>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</si>
  <si>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</si>
  <si>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</si>
  <si>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</si>
  <si>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</si>
  <si>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</si>
  <si>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</si>
  <si>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</si>
  <si>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</si>
  <si>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</si>
  <si>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</si>
  <si>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</si>
  <si>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</si>
  <si>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</si>
  <si>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</si>
  <si>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</si>
  <si>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</si>
  <si>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</si>
  <si>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</si>
  <si>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</si>
  <si>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</si>
  <si>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</si>
  <si>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</si>
  <si>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</si>
  <si>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</si>
  <si>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</si>
  <si>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</si>
  <si>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</si>
  <si>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</si>
  <si>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</si>
  <si>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</si>
  <si>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</si>
  <si>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</si>
  <si>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</si>
  <si>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</si>
  <si>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</si>
  <si>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</si>
  <si>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</si>
  <si>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</si>
  <si>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</si>
  <si>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</si>
  <si>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</si>
  <si>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</si>
  <si>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</si>
  <si>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</si>
  <si>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</si>
  <si>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</si>
  <si>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</si>
  <si>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</si>
  <si>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</si>
  <si>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</si>
  <si>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</si>
  <si>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</si>
  <si>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</si>
  <si>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</si>
  <si>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</si>
  <si>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</si>
  <si>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</si>
  <si>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</si>
  <si>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</si>
  <si>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</si>
  <si>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</si>
  <si>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</si>
  <si>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</si>
  <si>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</si>
  <si>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</si>
  <si>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</si>
  <si>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</si>
  <si>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</si>
  <si>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</si>
  <si>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</si>
  <si>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</si>
  <si>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</si>
  <si>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</si>
  <si>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</si>
  <si>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</si>
  <si>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</si>
  <si>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</si>
  <si>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</si>
  <si>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</si>
  <si>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</si>
  <si>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</si>
  <si>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</si>
  <si>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</si>
  <si>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</si>
  <si>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</si>
  <si>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</si>
  <si>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</si>
  <si>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</si>
  <si>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</si>
  <si>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</si>
  <si>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</si>
  <si>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</si>
  <si>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</si>
  <si>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</si>
  <si>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</si>
  <si>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</si>
  <si>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</si>
  <si>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</si>
  <si>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</si>
  <si>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</si>
  <si>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</si>
  <si>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</si>
  <si>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</si>
  <si>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</si>
  <si>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</si>
  <si>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</si>
  <si>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</si>
  <si>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</si>
  <si>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</si>
  <si>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</si>
  <si>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</si>
  <si>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</si>
  <si>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</si>
  <si>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</si>
  <si>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</si>
  <si>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</si>
  <si>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</si>
  <si>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</si>
  <si>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</si>
  <si>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</si>
  <si>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</si>
  <si>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</si>
  <si>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</si>
  <si>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</si>
  <si>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</si>
  <si>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</si>
  <si>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</si>
  <si>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</si>
  <si>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</si>
  <si>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</si>
  <si>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</si>
  <si>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</si>
  <si>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</si>
  <si>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</si>
  <si>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</si>
  <si>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</si>
  <si>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</si>
  <si>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</si>
  <si>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</si>
  <si>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</si>
  <si>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</si>
  <si>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</si>
  <si>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</si>
  <si>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</si>
  <si>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</si>
  <si>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</si>
  <si>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</si>
  <si>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</si>
  <si>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</si>
  <si>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</si>
  <si>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</si>
  <si>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</si>
  <si>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</si>
  <si>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</si>
  <si>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</si>
  <si>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</si>
  <si>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</si>
  <si>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</si>
  <si>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</si>
  <si>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</si>
  <si>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</si>
  <si>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</si>
  <si>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</si>
  <si>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</si>
  <si>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</si>
  <si>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</si>
  <si>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</si>
  <si>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</si>
  <si>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</si>
  <si>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</si>
  <si>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</si>
  <si>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</si>
  <si>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</si>
  <si>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</si>
  <si>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</si>
  <si>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</si>
  <si>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</si>
  <si>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</si>
  <si>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</si>
  <si>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</si>
  <si>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</si>
  <si>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</si>
  <si>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</si>
  <si>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</si>
  <si>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</si>
  <si>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</si>
  <si>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</si>
  <si>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</si>
  <si>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</si>
  <si>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</si>
  <si>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</si>
  <si>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</si>
  <si>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</si>
  <si>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</si>
  <si>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</si>
  <si>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</si>
  <si>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</si>
  <si>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</si>
  <si>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</si>
  <si>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</si>
  <si>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</si>
  <si>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</si>
  <si>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</si>
  <si>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</si>
  <si>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</si>
  <si>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</si>
  <si>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</si>
  <si>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</si>
  <si>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</si>
  <si>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</si>
  <si>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</si>
  <si>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</si>
  <si>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</si>
  <si>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</si>
  <si>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</si>
  <si>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</si>
  <si>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</si>
  <si>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</si>
  <si>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</si>
  <si>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</si>
  <si>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</si>
  <si>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</si>
  <si>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</si>
  <si>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</si>
  <si>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</si>
  <si>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</si>
  <si>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</si>
  <si>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</si>
  <si>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</si>
  <si>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</si>
  <si>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</si>
  <si>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</si>
  <si>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</si>
  <si>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</si>
  <si>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</si>
  <si>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</si>
  <si>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</si>
  <si>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</si>
  <si>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</si>
  <si>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</si>
  <si>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</si>
  <si>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</si>
  <si>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</si>
  <si>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</si>
  <si>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</si>
  <si>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</si>
  <si>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</si>
  <si>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</si>
  <si>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</si>
  <si>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</si>
  <si>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</si>
  <si>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</si>
  <si>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</si>
  <si>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</si>
  <si>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</si>
  <si>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</si>
  <si>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</si>
  <si>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</si>
  <si>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</si>
  <si>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</si>
  <si>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</si>
  <si>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</si>
  <si>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</si>
  <si>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</si>
  <si>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</si>
  <si>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</si>
  <si>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</si>
  <si>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</si>
  <si>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</si>
  <si>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</si>
  <si>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</si>
  <si>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</si>
  <si>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</si>
  <si>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</si>
  <si>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</si>
  <si>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</si>
  <si>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</si>
  <si>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</si>
  <si>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</si>
  <si>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</si>
  <si>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</si>
  <si>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</si>
  <si>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</si>
  <si>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</si>
  <si>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</si>
  <si>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</si>
  <si>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</si>
  <si>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</si>
  <si>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</si>
  <si>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</si>
  <si>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</si>
  <si>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</si>
  <si>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</si>
  <si>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</si>
  <si>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</si>
  <si>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</si>
  <si>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</si>
  <si>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</si>
  <si>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</si>
  <si>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</si>
  <si>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</si>
  <si>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</si>
  <si>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</si>
  <si>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</si>
  <si>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</si>
  <si>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</si>
  <si>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</si>
  <si>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</si>
  <si>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</si>
  <si>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</si>
  <si>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</si>
  <si>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</si>
  <si>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</si>
  <si>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</si>
  <si>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</si>
  <si>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</si>
  <si>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</si>
  <si>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</si>
  <si>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</si>
  <si>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</si>
  <si>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</si>
  <si>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</si>
  <si>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</si>
  <si>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</si>
  <si>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</si>
  <si>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</si>
  <si>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</si>
  <si>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</si>
  <si>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</si>
  <si>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</si>
  <si>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</si>
  <si>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</si>
  <si>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</si>
  <si>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</si>
  <si>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</si>
  <si>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</si>
  <si>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</si>
  <si>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</si>
  <si>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</si>
  <si>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</si>
  <si>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</si>
  <si>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</si>
  <si>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</si>
  <si>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</si>
  <si>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</si>
  <si>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</si>
  <si>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</si>
  <si>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</si>
  <si>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</si>
  <si>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</si>
  <si>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</si>
  <si>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</si>
  <si>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</si>
  <si>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</si>
  <si>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</si>
  <si>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森下　美恵</t>
    <rPh sb="0" eb="2">
      <t>モリシタ</t>
    </rPh>
    <rPh sb="3" eb="5">
      <t>ミエ</t>
    </rPh>
    <phoneticPr fontId="1"/>
  </si>
  <si>
    <t>エクセレント横濱桜並木・施設長</t>
    <rPh sb="6" eb="8">
      <t>ヨコハマ</t>
    </rPh>
    <rPh sb="8" eb="11">
      <t>サクラナミキ</t>
    </rPh>
    <rPh sb="12" eb="15">
      <t>シセツチョウ</t>
    </rPh>
    <phoneticPr fontId="1"/>
  </si>
  <si>
    <t>1470502962</t>
    <phoneticPr fontId="1"/>
  </si>
  <si>
    <t>２　法人</t>
  </si>
  <si>
    <t>９　その他法人</t>
  </si>
  <si>
    <t>株式会社エクセレントケアシステム</t>
    <rPh sb="0" eb="4">
      <t>カブシキガイシャ</t>
    </rPh>
    <phoneticPr fontId="1"/>
  </si>
  <si>
    <t>かぶしきがいしゃえくせれんとけあしすてむ</t>
    <phoneticPr fontId="1"/>
  </si>
  <si>
    <t>7480001003600</t>
    <phoneticPr fontId="1"/>
  </si>
  <si>
    <t>徳島県徳島市かちどき橋1-22-1</t>
    <rPh sb="0" eb="3">
      <t>トクシマケン</t>
    </rPh>
    <rPh sb="3" eb="6">
      <t>トクシマシ</t>
    </rPh>
    <rPh sb="10" eb="11">
      <t>ハシ</t>
    </rPh>
    <phoneticPr fontId="1"/>
  </si>
  <si>
    <t>088</t>
    <phoneticPr fontId="1"/>
  </si>
  <si>
    <t>623</t>
    <phoneticPr fontId="1"/>
  </si>
  <si>
    <t>1165</t>
    <phoneticPr fontId="1"/>
  </si>
  <si>
    <t>4311</t>
    <phoneticPr fontId="1"/>
  </si>
  <si>
    <t>http://</t>
  </si>
  <si>
    <t>www.excare.co.jp</t>
    <phoneticPr fontId="1"/>
  </si>
  <si>
    <t>大川　一則</t>
    <rPh sb="0" eb="2">
      <t>オオカワ</t>
    </rPh>
    <rPh sb="3" eb="5">
      <t>カズノリ</t>
    </rPh>
    <phoneticPr fontId="1"/>
  </si>
  <si>
    <t>代表取締役</t>
    <rPh sb="0" eb="5">
      <t>ダイヒョウトリシマリヤク</t>
    </rPh>
    <phoneticPr fontId="1"/>
  </si>
  <si>
    <t>えくせれんとよこはまさくらなみき</t>
    <phoneticPr fontId="1"/>
  </si>
  <si>
    <t>エクセレント横濱桜並木</t>
    <rPh sb="6" eb="8">
      <t>ヨコハマ</t>
    </rPh>
    <rPh sb="8" eb="11">
      <t>サクラナミキ</t>
    </rPh>
    <phoneticPr fontId="1"/>
  </si>
  <si>
    <t>神奈川県横浜市南区井土ヶ谷中町30-3</t>
    <rPh sb="0" eb="7">
      <t>カナガワケンヨコハマシ</t>
    </rPh>
    <rPh sb="7" eb="9">
      <t>ミナミク</t>
    </rPh>
    <rPh sb="9" eb="15">
      <t>イドガヤナカマチ</t>
    </rPh>
    <phoneticPr fontId="1"/>
  </si>
  <si>
    <t>弘明寺</t>
    <rPh sb="0" eb="3">
      <t>グミョウジ</t>
    </rPh>
    <phoneticPr fontId="1"/>
  </si>
  <si>
    <t>京急線「井土ヶ谷駅」より徒歩9分
横浜市営地下鉄ブルーライン「弘明寺駅」
より徒歩7分</t>
    <rPh sb="0" eb="3">
      <t>ケイキュウセン</t>
    </rPh>
    <rPh sb="4" eb="8">
      <t>イドガヤ</t>
    </rPh>
    <rPh sb="8" eb="9">
      <t>エキ</t>
    </rPh>
    <rPh sb="12" eb="14">
      <t>トホ</t>
    </rPh>
    <rPh sb="15" eb="16">
      <t>フン</t>
    </rPh>
    <rPh sb="17" eb="19">
      <t>ヨコハマ</t>
    </rPh>
    <rPh sb="19" eb="24">
      <t>シエイチカテツ</t>
    </rPh>
    <rPh sb="31" eb="34">
      <t>グミョウジ</t>
    </rPh>
    <rPh sb="34" eb="35">
      <t>エキ</t>
    </rPh>
    <rPh sb="39" eb="41">
      <t>トホ</t>
    </rPh>
    <rPh sb="42" eb="43">
      <t>フン</t>
    </rPh>
    <phoneticPr fontId="1"/>
  </si>
  <si>
    <t>045</t>
    <phoneticPr fontId="1"/>
  </si>
  <si>
    <t>721</t>
    <phoneticPr fontId="1"/>
  </si>
  <si>
    <t>6517</t>
    <phoneticPr fontId="1"/>
  </si>
  <si>
    <t>yokohama-s</t>
    <phoneticPr fontId="1"/>
  </si>
  <si>
    <t>excare.co.jp</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</si>
  <si>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</si>
  <si>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</si>
  <si>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</si>
  <si>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</si>
  <si>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</si>
  <si>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</si>
  <si>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</si>
  <si>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</si>
  <si>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１　事業者が自ら所有する建物</t>
  </si>
  <si>
    <t>１　全室個室（縁故者個室含む）</t>
  </si>
  <si>
    <t>２　あり（ストレッチャー対応）</t>
  </si>
  <si>
    <t>１　全ての居室あり</t>
  </si>
  <si>
    <t>１　全ての便所あり</t>
  </si>
  <si>
    <t>３　なし</t>
  </si>
  <si>
    <t>機能性と快適さを備えた介護施設</t>
    <rPh sb="0" eb="3">
      <t>キノウセイ</t>
    </rPh>
    <rPh sb="4" eb="6">
      <t>カイテキ</t>
    </rPh>
    <rPh sb="8" eb="9">
      <t>ソナ</t>
    </rPh>
    <rPh sb="11" eb="15">
      <t>カイゴシセツ</t>
    </rPh>
    <phoneticPr fontId="1"/>
  </si>
  <si>
    <t>・マナー接遇：行き届いたおもてなし、ご入居者様の想いに寄り添い感動を与える「目配り・気配り・心配り」。
・退屈させない介護：日々退屈せずに過ごせるよう、楽しい大人のレクリエーション。
・美味しい食事：盛り付け、味付け等栄養バランスを工夫し、その人にあった日々の食事の提供。</t>
    <rPh sb="4" eb="6">
      <t>セツグウ</t>
    </rPh>
    <rPh sb="7" eb="8">
      <t>イ</t>
    </rPh>
    <rPh sb="9" eb="10">
      <t>トド</t>
    </rPh>
    <rPh sb="19" eb="23">
      <t>ニュウキョシャサマ</t>
    </rPh>
    <rPh sb="24" eb="25">
      <t>オモ</t>
    </rPh>
    <rPh sb="27" eb="28">
      <t>ヨ</t>
    </rPh>
    <rPh sb="29" eb="30">
      <t>ソ</t>
    </rPh>
    <rPh sb="31" eb="33">
      <t>カンドウ</t>
    </rPh>
    <rPh sb="34" eb="35">
      <t>アタ</t>
    </rPh>
    <rPh sb="38" eb="40">
      <t>メクバ</t>
    </rPh>
    <rPh sb="42" eb="44">
      <t>キクバ</t>
    </rPh>
    <rPh sb="46" eb="48">
      <t>ココロクバ</t>
    </rPh>
    <rPh sb="53" eb="55">
      <t>タイクツ</t>
    </rPh>
    <rPh sb="59" eb="61">
      <t>カイゴ</t>
    </rPh>
    <rPh sb="62" eb="64">
      <t>ヒビ</t>
    </rPh>
    <rPh sb="64" eb="66">
      <t>タイクツ</t>
    </rPh>
    <rPh sb="69" eb="70">
      <t>ス</t>
    </rPh>
    <rPh sb="76" eb="77">
      <t>タノ</t>
    </rPh>
    <rPh sb="79" eb="81">
      <t>オトナ</t>
    </rPh>
    <rPh sb="93" eb="95">
      <t>オイ</t>
    </rPh>
    <rPh sb="97" eb="99">
      <t>ショクジ</t>
    </rPh>
    <rPh sb="100" eb="101">
      <t>モ</t>
    </rPh>
    <rPh sb="102" eb="103">
      <t>ツ</t>
    </rPh>
    <rPh sb="105" eb="107">
      <t>アジツ</t>
    </rPh>
    <rPh sb="108" eb="109">
      <t>トウ</t>
    </rPh>
    <rPh sb="109" eb="111">
      <t>エイヨウ</t>
    </rPh>
    <rPh sb="116" eb="118">
      <t>クフウ</t>
    </rPh>
    <rPh sb="122" eb="123">
      <t>ヒト</t>
    </rPh>
    <rPh sb="127" eb="129">
      <t>ヒビ</t>
    </rPh>
    <rPh sb="130" eb="132">
      <t>ショクジ</t>
    </rPh>
    <rPh sb="133" eb="135">
      <t>テイキョウ</t>
    </rPh>
    <phoneticPr fontId="1"/>
  </si>
  <si>
    <t>１　自ら実施</t>
  </si>
  <si>
    <t>２　委託</t>
  </si>
  <si>
    <t>○</t>
  </si>
  <si>
    <t>ふれあいの丘クリニック</t>
    <rPh sb="5" eb="6">
      <t>オカ</t>
    </rPh>
    <phoneticPr fontId="1"/>
  </si>
  <si>
    <t>神奈川県横浜市都筑区大丸8-10</t>
    <rPh sb="0" eb="4">
      <t>カナガワケン</t>
    </rPh>
    <rPh sb="4" eb="7">
      <t>ヨコハマシ</t>
    </rPh>
    <rPh sb="7" eb="10">
      <t>ツヅキク</t>
    </rPh>
    <rPh sb="10" eb="12">
      <t>オオマル</t>
    </rPh>
    <phoneticPr fontId="1"/>
  </si>
  <si>
    <t>内科・精神科・皮膚科</t>
    <rPh sb="0" eb="2">
      <t>ナイカ</t>
    </rPh>
    <rPh sb="3" eb="6">
      <t>セイシンカ</t>
    </rPh>
    <rPh sb="7" eb="10">
      <t>ヒフカ</t>
    </rPh>
    <phoneticPr fontId="1"/>
  </si>
  <si>
    <t>医療法人社団オハナ　長者町ファミリークリニック</t>
    <rPh sb="0" eb="4">
      <t>イリョウホウジン</t>
    </rPh>
    <rPh sb="4" eb="6">
      <t>シャダン</t>
    </rPh>
    <rPh sb="10" eb="13">
      <t>チョウジャマチ</t>
    </rPh>
    <phoneticPr fontId="1"/>
  </si>
  <si>
    <t>神奈川県横浜市中区長者町3-7-5Ys長者町ビル1F</t>
    <rPh sb="0" eb="7">
      <t>カナガワケンヨコハマシ</t>
    </rPh>
    <rPh sb="7" eb="9">
      <t>ナカク</t>
    </rPh>
    <rPh sb="9" eb="12">
      <t>チョウジャマチ</t>
    </rPh>
    <rPh sb="19" eb="22">
      <t>チョウジャマチ</t>
    </rPh>
    <phoneticPr fontId="1"/>
  </si>
  <si>
    <t>医療法人佐藤病院</t>
    <rPh sb="0" eb="4">
      <t>イリョウホウジン</t>
    </rPh>
    <rPh sb="4" eb="6">
      <t>サトウ</t>
    </rPh>
    <rPh sb="6" eb="8">
      <t>ビョウイン</t>
    </rPh>
    <phoneticPr fontId="1"/>
  </si>
  <si>
    <t>神奈川県横浜市南区南太田1-10-3</t>
    <rPh sb="0" eb="4">
      <t>カナガワケン</t>
    </rPh>
    <rPh sb="4" eb="7">
      <t>ヨコハマシ</t>
    </rPh>
    <rPh sb="7" eb="9">
      <t>ミナミク</t>
    </rPh>
    <rPh sb="9" eb="12">
      <t>ミナミオオタ</t>
    </rPh>
    <phoneticPr fontId="1"/>
  </si>
  <si>
    <t>内科・消化器科・循環器内科・外科・消化器外科・整形外科・形成外科・脳神経外科・リハビリテーション科</t>
    <rPh sb="0" eb="2">
      <t>ナイカ</t>
    </rPh>
    <rPh sb="3" eb="7">
      <t>ショウカキカ</t>
    </rPh>
    <rPh sb="8" eb="13">
      <t>ジュンカンキナイカ</t>
    </rPh>
    <rPh sb="14" eb="16">
      <t>ゲカ</t>
    </rPh>
    <rPh sb="17" eb="22">
      <t>ショウカキゲカ</t>
    </rPh>
    <rPh sb="23" eb="27">
      <t>セイケイゲカ</t>
    </rPh>
    <rPh sb="28" eb="32">
      <t>ケイセイゲカ</t>
    </rPh>
    <rPh sb="33" eb="38">
      <t>ノウシンケイゲカ</t>
    </rPh>
    <rPh sb="48" eb="49">
      <t>カ</t>
    </rPh>
    <phoneticPr fontId="1"/>
  </si>
  <si>
    <t>ブライトデンタルクリニック横浜北</t>
    <rPh sb="13" eb="15">
      <t>ヨコハマ</t>
    </rPh>
    <rPh sb="15" eb="16">
      <t>キタ</t>
    </rPh>
    <phoneticPr fontId="1"/>
  </si>
  <si>
    <t>神奈川県横浜市都筑区茅ヶ崎中央8-36</t>
    <rPh sb="0" eb="4">
      <t>カナガワケン</t>
    </rPh>
    <rPh sb="4" eb="7">
      <t>ヨコハマシ</t>
    </rPh>
    <rPh sb="7" eb="10">
      <t>ツヅキク</t>
    </rPh>
    <rPh sb="10" eb="13">
      <t>チガサキ</t>
    </rPh>
    <rPh sb="13" eb="15">
      <t>チュウオウ</t>
    </rPh>
    <phoneticPr fontId="1"/>
  </si>
  <si>
    <t>歯科・口腔衛生</t>
    <rPh sb="0" eb="2">
      <t>シカ</t>
    </rPh>
    <rPh sb="3" eb="5">
      <t>コウクウ</t>
    </rPh>
    <rPh sb="5" eb="7">
      <t>エイセイ</t>
    </rPh>
    <phoneticPr fontId="1"/>
  </si>
  <si>
    <t>トラストデンタルクリニック湘南</t>
    <rPh sb="13" eb="15">
      <t>ショウナン</t>
    </rPh>
    <phoneticPr fontId="1"/>
  </si>
  <si>
    <t>神奈川県大和市渋谷2丁目24-10</t>
    <rPh sb="0" eb="7">
      <t>カナガワケンヤマトシ</t>
    </rPh>
    <rPh sb="7" eb="9">
      <t>シブヤ</t>
    </rPh>
    <rPh sb="10" eb="12">
      <t>チョウメ</t>
    </rPh>
    <phoneticPr fontId="1"/>
  </si>
  <si>
    <t>居室から居室への住み替え</t>
    <rPh sb="0" eb="2">
      <t>キョシツ</t>
    </rPh>
    <rPh sb="4" eb="6">
      <t>キョシツ</t>
    </rPh>
    <rPh sb="8" eb="9">
      <t>ス</t>
    </rPh>
    <rPh sb="10" eb="11">
      <t>カ</t>
    </rPh>
    <phoneticPr fontId="1"/>
  </si>
  <si>
    <t>適切なサービス提供のため、一定の観察期間を設け、医師の意見を聞いたうえで居室を変更していただくことがあります。この場合、入居者本人及び身元引受人の同意のうえで住み替えていただきます。</t>
    <rPh sb="0" eb="2">
      <t>テキセツ</t>
    </rPh>
    <rPh sb="7" eb="9">
      <t>テイキョウ</t>
    </rPh>
    <rPh sb="13" eb="15">
      <t>イッテイ</t>
    </rPh>
    <rPh sb="16" eb="18">
      <t>カンサツ</t>
    </rPh>
    <rPh sb="18" eb="20">
      <t>キカン</t>
    </rPh>
    <rPh sb="21" eb="22">
      <t>モウ</t>
    </rPh>
    <rPh sb="24" eb="26">
      <t>イシ</t>
    </rPh>
    <rPh sb="27" eb="29">
      <t>イケン</t>
    </rPh>
    <rPh sb="30" eb="31">
      <t>キ</t>
    </rPh>
    <rPh sb="36" eb="38">
      <t>キョシツ</t>
    </rPh>
    <rPh sb="39" eb="41">
      <t>ヘンコウ</t>
    </rPh>
    <rPh sb="57" eb="59">
      <t>バアイ</t>
    </rPh>
    <rPh sb="60" eb="63">
      <t>ニュウキョシャ</t>
    </rPh>
    <rPh sb="63" eb="65">
      <t>ホンニン</t>
    </rPh>
    <rPh sb="65" eb="66">
      <t>オヨ</t>
    </rPh>
    <rPh sb="67" eb="72">
      <t>ミモトヒキウケニン</t>
    </rPh>
    <rPh sb="73" eb="75">
      <t>ドウイ</t>
    </rPh>
    <rPh sb="79" eb="80">
      <t>ス</t>
    </rPh>
    <rPh sb="81" eb="82">
      <t>カ</t>
    </rPh>
    <phoneticPr fontId="1"/>
  </si>
  <si>
    <t>利用権の対象居室は当初の居室から住み替え後の居室へ変更となります。</t>
    <rPh sb="0" eb="3">
      <t>リヨウケン</t>
    </rPh>
    <rPh sb="4" eb="6">
      <t>タイショウ</t>
    </rPh>
    <rPh sb="6" eb="8">
      <t>キョシツ</t>
    </rPh>
    <rPh sb="9" eb="11">
      <t>トウショ</t>
    </rPh>
    <rPh sb="12" eb="14">
      <t>キョシツ</t>
    </rPh>
    <rPh sb="16" eb="17">
      <t>ス</t>
    </rPh>
    <rPh sb="18" eb="19">
      <t>カ</t>
    </rPh>
    <rPh sb="20" eb="21">
      <t>ゴ</t>
    </rPh>
    <rPh sb="22" eb="24">
      <t>キョシツ</t>
    </rPh>
    <rPh sb="25" eb="27">
      <t>ヘンコウ</t>
    </rPh>
    <phoneticPr fontId="1"/>
  </si>
  <si>
    <t>入居時概ね65歳以上、伝染性疾患のない方。要介護の介護保険認定を受けている方。原則として確実な身元引受人がいる方。</t>
    <rPh sb="0" eb="3">
      <t>ニュウキョジ</t>
    </rPh>
    <rPh sb="3" eb="4">
      <t>オオム</t>
    </rPh>
    <rPh sb="7" eb="8">
      <t>サイ</t>
    </rPh>
    <rPh sb="8" eb="10">
      <t>イジョウ</t>
    </rPh>
    <rPh sb="11" eb="14">
      <t>デンセンセイ</t>
    </rPh>
    <rPh sb="14" eb="16">
      <t>シッカン</t>
    </rPh>
    <rPh sb="19" eb="20">
      <t>カタ</t>
    </rPh>
    <rPh sb="21" eb="24">
      <t>ヨウカイゴ</t>
    </rPh>
    <rPh sb="25" eb="31">
      <t>カイゴホケンニンテイ</t>
    </rPh>
    <rPh sb="32" eb="33">
      <t>ウ</t>
    </rPh>
    <rPh sb="37" eb="38">
      <t>カタ</t>
    </rPh>
    <rPh sb="39" eb="41">
      <t>ゲンソク</t>
    </rPh>
    <rPh sb="44" eb="46">
      <t>カクジツ</t>
    </rPh>
    <rPh sb="47" eb="52">
      <t>ミモトヒキウケニン</t>
    </rPh>
    <rPh sb="55" eb="56">
      <t>カタ</t>
    </rPh>
    <phoneticPr fontId="1"/>
  </si>
  <si>
    <t>入居者が施設生活を将来にわたって維持することが、社会通念上著しく困難と認められる場合に契約を解除することが出来る。</t>
    <rPh sb="0" eb="3">
      <t>ニュウキョシャ</t>
    </rPh>
    <rPh sb="4" eb="8">
      <t>シセツセイカツ</t>
    </rPh>
    <rPh sb="9" eb="11">
      <t>ショウライ</t>
    </rPh>
    <rPh sb="16" eb="18">
      <t>イジ</t>
    </rPh>
    <rPh sb="24" eb="29">
      <t>シャカイツウネンジョウ</t>
    </rPh>
    <rPh sb="29" eb="30">
      <t>イチジル</t>
    </rPh>
    <rPh sb="32" eb="34">
      <t>コンナン</t>
    </rPh>
    <rPh sb="35" eb="36">
      <t>ミト</t>
    </rPh>
    <rPh sb="40" eb="42">
      <t>バアイ</t>
    </rPh>
    <rPh sb="43" eb="45">
      <t>ケイヤク</t>
    </rPh>
    <rPh sb="46" eb="48">
      <t>カイジョ</t>
    </rPh>
    <rPh sb="53" eb="55">
      <t>デキ</t>
    </rPh>
    <phoneticPr fontId="1"/>
  </si>
  <si>
    <t>解除通告に伴う予告期間中に、入居者の移転先の確保について確認し、移転先がない場合には入居者または入居者の身元引受人等、その他関係者、関係機関と協議し、移転先の確保について協力する。</t>
    <rPh sb="0" eb="4">
      <t>カイジョツウコク</t>
    </rPh>
    <rPh sb="5" eb="6">
      <t>トモナ</t>
    </rPh>
    <rPh sb="7" eb="12">
      <t>ヨコクキカンチュウ</t>
    </rPh>
    <rPh sb="14" eb="17">
      <t>ニュウキョシャ</t>
    </rPh>
    <rPh sb="18" eb="21">
      <t>イテンサキ</t>
    </rPh>
    <rPh sb="22" eb="24">
      <t>カクホ</t>
    </rPh>
    <rPh sb="28" eb="30">
      <t>カクニン</t>
    </rPh>
    <rPh sb="32" eb="35">
      <t>イテンサキ</t>
    </rPh>
    <rPh sb="38" eb="40">
      <t>バアイ</t>
    </rPh>
    <rPh sb="42" eb="45">
      <t>ニュウキョシャ</t>
    </rPh>
    <rPh sb="48" eb="51">
      <t>ニュウキョシャ</t>
    </rPh>
    <rPh sb="52" eb="57">
      <t>ミモトヒキウケニン</t>
    </rPh>
    <rPh sb="57" eb="58">
      <t>トウ</t>
    </rPh>
    <rPh sb="61" eb="62">
      <t>タ</t>
    </rPh>
    <rPh sb="62" eb="64">
      <t>カンケイ</t>
    </rPh>
    <rPh sb="64" eb="65">
      <t>シャ</t>
    </rPh>
    <rPh sb="66" eb="70">
      <t>カンケイキカン</t>
    </rPh>
    <rPh sb="71" eb="73">
      <t>キョウギ</t>
    </rPh>
    <rPh sb="75" eb="78">
      <t>イテンサキ</t>
    </rPh>
    <rPh sb="79" eb="81">
      <t>カクホ</t>
    </rPh>
    <rPh sb="85" eb="87">
      <t>キョウリョク</t>
    </rPh>
    <phoneticPr fontId="1"/>
  </si>
  <si>
    <t>2泊3日　　日額11,000円</t>
    <rPh sb="1" eb="2">
      <t>ハク</t>
    </rPh>
    <rPh sb="3" eb="4">
      <t>ニチ</t>
    </rPh>
    <rPh sb="6" eb="8">
      <t>ニチガク</t>
    </rPh>
    <rPh sb="14" eb="15">
      <t>エン</t>
    </rPh>
    <phoneticPr fontId="1"/>
  </si>
  <si>
    <t>ｃ　2.5：１以上</t>
  </si>
  <si>
    <t>１　利用権方式</t>
  </si>
  <si>
    <t>３　月払い方式</t>
  </si>
  <si>
    <t>１　減額なし</t>
  </si>
  <si>
    <t>神奈川県に係る消費者物価指数及び人件費を勘案</t>
    <rPh sb="0" eb="4">
      <t>カナガワケン</t>
    </rPh>
    <rPh sb="5" eb="6">
      <t>カカ</t>
    </rPh>
    <rPh sb="7" eb="14">
      <t>ショウヒシャブッカシスウ</t>
    </rPh>
    <rPh sb="14" eb="15">
      <t>オヨ</t>
    </rPh>
    <rPh sb="16" eb="19">
      <t>ジンケンヒ</t>
    </rPh>
    <rPh sb="20" eb="22">
      <t>カンアン</t>
    </rPh>
    <phoneticPr fontId="1"/>
  </si>
  <si>
    <t>運営懇談会の意見を聞いたうえで実施</t>
    <rPh sb="0" eb="5">
      <t>ウンエイコンダンカイ</t>
    </rPh>
    <rPh sb="6" eb="8">
      <t>イケン</t>
    </rPh>
    <rPh sb="9" eb="10">
      <t>キ</t>
    </rPh>
    <rPh sb="15" eb="17">
      <t>ジッシ</t>
    </rPh>
    <phoneticPr fontId="1"/>
  </si>
  <si>
    <t>近傍家賃相場を勘案して算出</t>
    <rPh sb="0" eb="1">
      <t>キン</t>
    </rPh>
    <rPh sb="1" eb="2">
      <t>ソバ</t>
    </rPh>
    <rPh sb="2" eb="6">
      <t>ヤチンソウバ</t>
    </rPh>
    <rPh sb="7" eb="9">
      <t>カンアン</t>
    </rPh>
    <rPh sb="11" eb="13">
      <t>サンシュツ</t>
    </rPh>
    <phoneticPr fontId="1"/>
  </si>
  <si>
    <t>共有施設の維持管理費、運営管理費に係る事務経費、管理部門の人件費を勘案して算出</t>
    <rPh sb="0" eb="4">
      <t>キョウユウシセツ</t>
    </rPh>
    <rPh sb="5" eb="10">
      <t>イジカンリヒ</t>
    </rPh>
    <rPh sb="11" eb="16">
      <t>ウンエイカンリヒ</t>
    </rPh>
    <rPh sb="17" eb="18">
      <t>カカ</t>
    </rPh>
    <rPh sb="19" eb="23">
      <t>ジムケイヒ</t>
    </rPh>
    <rPh sb="24" eb="28">
      <t>カンリブモン</t>
    </rPh>
    <rPh sb="29" eb="32">
      <t>ジンケンヒ</t>
    </rPh>
    <rPh sb="33" eb="35">
      <t>カンアン</t>
    </rPh>
    <rPh sb="37" eb="39">
      <t>サンシュツ</t>
    </rPh>
    <phoneticPr fontId="1"/>
  </si>
  <si>
    <t>1月を30日で計算　1日あたり2,000円（税込）
（朝食：500円　昼食：700円　夕食：700円　おやつ：100円）
2日前の正午までに欠食の届出があれば1食毎に清算します</t>
    <rPh sb="1" eb="2">
      <t>ツキ</t>
    </rPh>
    <rPh sb="5" eb="6">
      <t>ニチ</t>
    </rPh>
    <rPh sb="7" eb="9">
      <t>ケイサン</t>
    </rPh>
    <rPh sb="11" eb="12">
      <t>ニチ</t>
    </rPh>
    <rPh sb="20" eb="21">
      <t>エン</t>
    </rPh>
    <rPh sb="22" eb="24">
      <t>ゼイコ</t>
    </rPh>
    <rPh sb="27" eb="29">
      <t>チョウショク</t>
    </rPh>
    <rPh sb="33" eb="34">
      <t>エン</t>
    </rPh>
    <rPh sb="35" eb="37">
      <t>チュウショク</t>
    </rPh>
    <rPh sb="41" eb="42">
      <t>エン</t>
    </rPh>
    <rPh sb="43" eb="45">
      <t>ユウショク</t>
    </rPh>
    <rPh sb="49" eb="50">
      <t>エン</t>
    </rPh>
    <rPh sb="58" eb="59">
      <t>エン</t>
    </rPh>
    <rPh sb="62" eb="63">
      <t>ニチ</t>
    </rPh>
    <rPh sb="63" eb="64">
      <t>マエ</t>
    </rPh>
    <rPh sb="65" eb="67">
      <t>ショウゴ</t>
    </rPh>
    <rPh sb="70" eb="72">
      <t>ケッショク</t>
    </rPh>
    <rPh sb="73" eb="75">
      <t>トドケデ</t>
    </rPh>
    <rPh sb="80" eb="81">
      <t>ショク</t>
    </rPh>
    <rPh sb="81" eb="82">
      <t>ゴト</t>
    </rPh>
    <rPh sb="83" eb="85">
      <t>セイサン</t>
    </rPh>
    <phoneticPr fontId="1"/>
  </si>
  <si>
    <t>水道料金は管理費に含む。居室電気代は一律5,600円</t>
    <rPh sb="0" eb="4">
      <t>スイドウリョウキン</t>
    </rPh>
    <rPh sb="5" eb="8">
      <t>カンリヒ</t>
    </rPh>
    <rPh sb="9" eb="10">
      <t>フク</t>
    </rPh>
    <rPh sb="12" eb="14">
      <t>キョシツ</t>
    </rPh>
    <rPh sb="14" eb="17">
      <t>デンキダイ</t>
    </rPh>
    <rPh sb="18" eb="20">
      <t>イチリツ</t>
    </rPh>
    <rPh sb="25" eb="26">
      <t>エン</t>
    </rPh>
    <phoneticPr fontId="1"/>
  </si>
  <si>
    <t>生活支援費（入居後介護度が要支援及び自立になった場合に適用）</t>
    <rPh sb="0" eb="5">
      <t>セイカツシエンヒ</t>
    </rPh>
    <rPh sb="6" eb="9">
      <t>ニュウキョゴ</t>
    </rPh>
    <rPh sb="9" eb="12">
      <t>カイゴド</t>
    </rPh>
    <rPh sb="13" eb="17">
      <t>ヨウシエンオヨ</t>
    </rPh>
    <rPh sb="18" eb="20">
      <t>ジリツ</t>
    </rPh>
    <rPh sb="24" eb="26">
      <t>バアイ</t>
    </rPh>
    <rPh sb="27" eb="29">
      <t>テキヨウ</t>
    </rPh>
    <phoneticPr fontId="1"/>
  </si>
  <si>
    <t>各居室の電気代、オムツ代、日用消耗品費、医療費、理美容費、その他「介護サービス一覧表」「当ホームで対応する有料サービス（オプション一覧表による）」</t>
    <rPh sb="0" eb="1">
      <t>カク</t>
    </rPh>
    <rPh sb="1" eb="3">
      <t>キョシツ</t>
    </rPh>
    <rPh sb="4" eb="7">
      <t>デンキダイ</t>
    </rPh>
    <rPh sb="11" eb="12">
      <t>ダイ</t>
    </rPh>
    <rPh sb="13" eb="18">
      <t>ニチヨウショウモウヒン</t>
    </rPh>
    <rPh sb="18" eb="19">
      <t>ヒ</t>
    </rPh>
    <rPh sb="20" eb="23">
      <t>イリョウヒ</t>
    </rPh>
    <rPh sb="24" eb="27">
      <t>リビヨウ</t>
    </rPh>
    <rPh sb="27" eb="28">
      <t>ヒ</t>
    </rPh>
    <rPh sb="31" eb="32">
      <t>タ</t>
    </rPh>
    <rPh sb="33" eb="35">
      <t>カイゴ</t>
    </rPh>
    <rPh sb="39" eb="42">
      <t>イチランヒョウ</t>
    </rPh>
    <rPh sb="44" eb="45">
      <t>トウ</t>
    </rPh>
    <rPh sb="49" eb="51">
      <t>タイオウ</t>
    </rPh>
    <rPh sb="53" eb="55">
      <t>ユウリョウ</t>
    </rPh>
    <rPh sb="65" eb="68">
      <t>イチランヒョウ</t>
    </rPh>
    <phoneticPr fontId="1"/>
  </si>
  <si>
    <t>なし</t>
    <phoneticPr fontId="1"/>
  </si>
  <si>
    <t>特別養護老人ホームへの転居
療養型医療機関へ入院</t>
    <rPh sb="0" eb="2">
      <t>トクベツ</t>
    </rPh>
    <rPh sb="2" eb="4">
      <t>ヨウゴ</t>
    </rPh>
    <rPh sb="4" eb="6">
      <t>ロウジン</t>
    </rPh>
    <rPh sb="11" eb="13">
      <t>テンキョ</t>
    </rPh>
    <rPh sb="14" eb="17">
      <t>リョウヨウガタ</t>
    </rPh>
    <rPh sb="17" eb="21">
      <t>イリョウキカン</t>
    </rPh>
    <rPh sb="22" eb="24">
      <t>ニュウイン</t>
    </rPh>
    <phoneticPr fontId="1"/>
  </si>
  <si>
    <t>神奈川県国民健康保険団体連合会
介護苦情相談課</t>
    <rPh sb="0" eb="4">
      <t>カナガワケン</t>
    </rPh>
    <rPh sb="4" eb="10">
      <t>コクミンケンコウホケン</t>
    </rPh>
    <rPh sb="10" eb="12">
      <t>ダンタイ</t>
    </rPh>
    <rPh sb="12" eb="15">
      <t>レンゴウカイ</t>
    </rPh>
    <rPh sb="16" eb="20">
      <t>カイゴクジョウ</t>
    </rPh>
    <rPh sb="20" eb="23">
      <t>ソウダンカ</t>
    </rPh>
    <phoneticPr fontId="1"/>
  </si>
  <si>
    <t>329</t>
    <phoneticPr fontId="1"/>
  </si>
  <si>
    <t>3447</t>
    <phoneticPr fontId="1"/>
  </si>
  <si>
    <t>横浜市健康福祉局高齢施設課</t>
    <rPh sb="0" eb="3">
      <t>ヨコハマシ</t>
    </rPh>
    <rPh sb="3" eb="8">
      <t>ケンコウフクシキョク</t>
    </rPh>
    <rPh sb="8" eb="12">
      <t>コウレイシセツ</t>
    </rPh>
    <rPh sb="12" eb="13">
      <t>カ</t>
    </rPh>
    <phoneticPr fontId="1"/>
  </si>
  <si>
    <t>671</t>
    <phoneticPr fontId="1"/>
  </si>
  <si>
    <t>4117</t>
    <phoneticPr fontId="1"/>
  </si>
  <si>
    <t>土日祝</t>
    <rPh sb="0" eb="2">
      <t>ドニチ</t>
    </rPh>
    <rPh sb="2" eb="3">
      <t>シュク</t>
    </rPh>
    <phoneticPr fontId="1"/>
  </si>
  <si>
    <t>土日祝</t>
    <rPh sb="0" eb="3">
      <t>ドニチシュク</t>
    </rPh>
    <phoneticPr fontId="1"/>
  </si>
  <si>
    <t>介護保険・社会福祉事業者総合保険</t>
    <rPh sb="0" eb="4">
      <t>カイゴホケン</t>
    </rPh>
    <rPh sb="5" eb="7">
      <t>シャカイ</t>
    </rPh>
    <rPh sb="7" eb="12">
      <t>フクシジギョウシャ</t>
    </rPh>
    <rPh sb="12" eb="14">
      <t>ソウゴウ</t>
    </rPh>
    <rPh sb="14" eb="16">
      <t>ホケン</t>
    </rPh>
    <phoneticPr fontId="1"/>
  </si>
  <si>
    <t>１　入居希望者に公開</t>
  </si>
  <si>
    <t>浴槽用リフトがない</t>
    <rPh sb="0" eb="3">
      <t>ヨクソウヨウ</t>
    </rPh>
    <phoneticPr fontId="1"/>
  </si>
  <si>
    <t>エクセレント横濱北寺尾
エクセレント平塚</t>
    <rPh sb="6" eb="8">
      <t>ヨコハマ</t>
    </rPh>
    <rPh sb="8" eb="11">
      <t>キタテラオ</t>
    </rPh>
    <rPh sb="18" eb="20">
      <t>ヒラツカ</t>
    </rPh>
    <phoneticPr fontId="1"/>
  </si>
  <si>
    <t>横浜市鶴見区北寺尾5-2-10
平塚市平塚3-9-5</t>
    <rPh sb="0" eb="3">
      <t>ヨコハマシ</t>
    </rPh>
    <rPh sb="3" eb="6">
      <t>ツルミク</t>
    </rPh>
    <rPh sb="6" eb="9">
      <t>キタテラオ</t>
    </rPh>
    <rPh sb="17" eb="20">
      <t>ヒラツカシ</t>
    </rPh>
    <rPh sb="20" eb="22">
      <t>ヒラツカ</t>
    </rPh>
    <phoneticPr fontId="1"/>
  </si>
  <si>
    <t>平塚市平塚3-9-5</t>
    <rPh sb="0" eb="3">
      <t>ヒラツカシ</t>
    </rPh>
    <rPh sb="3" eb="5">
      <t>ヒラツカ</t>
    </rPh>
    <phoneticPr fontId="1"/>
  </si>
  <si>
    <t>エクセレント平塚</t>
    <rPh sb="6" eb="8">
      <t>ヒラツカ</t>
    </rPh>
    <phoneticPr fontId="1"/>
  </si>
  <si>
    <t>エクセレント湘南ひらつか
エクセレント湘南シーサイド</t>
    <rPh sb="6" eb="8">
      <t>ショウナン</t>
    </rPh>
    <rPh sb="19" eb="21">
      <t>ショウナン</t>
    </rPh>
    <phoneticPr fontId="1"/>
  </si>
  <si>
    <t>エクセレント横濱北寺尾アネックス
エクセレント横濱上白根</t>
    <rPh sb="6" eb="8">
      <t>ヨコハマ</t>
    </rPh>
    <rPh sb="8" eb="11">
      <t>キタテラオ</t>
    </rPh>
    <rPh sb="23" eb="25">
      <t>ヨコハマ</t>
    </rPh>
    <rPh sb="25" eb="28">
      <t>カミシラネ</t>
    </rPh>
    <phoneticPr fontId="1"/>
  </si>
  <si>
    <t>横浜市鶴見区北寺尾5-2-8
横浜市旭区上白根2-64-11</t>
    <rPh sb="0" eb="3">
      <t>ヨコハマシ</t>
    </rPh>
    <rPh sb="3" eb="6">
      <t>ツルミク</t>
    </rPh>
    <rPh sb="6" eb="9">
      <t>キタテラオ</t>
    </rPh>
    <rPh sb="16" eb="19">
      <t>ヨコハマシ</t>
    </rPh>
    <rPh sb="19" eb="21">
      <t>アサヒク</t>
    </rPh>
    <rPh sb="21" eb="24">
      <t>カミシラネ</t>
    </rPh>
    <phoneticPr fontId="1"/>
  </si>
  <si>
    <t>平塚市入野294-7
平塚市馬入本町12-15</t>
    <rPh sb="0" eb="3">
      <t>ヒラツカシ</t>
    </rPh>
    <rPh sb="3" eb="5">
      <t>イリノ</t>
    </rPh>
    <rPh sb="12" eb="15">
      <t>ヒラツカシ</t>
    </rPh>
    <rPh sb="15" eb="17">
      <t>バニュウ</t>
    </rPh>
    <rPh sb="17" eb="19">
      <t>ホンマチ</t>
    </rPh>
    <phoneticPr fontId="1"/>
  </si>
  <si>
    <t>実費</t>
    <rPh sb="0" eb="2">
      <t>ジッピ</t>
    </rPh>
    <phoneticPr fontId="1"/>
  </si>
  <si>
    <t>サイズ・種類による</t>
    <rPh sb="4" eb="6">
      <t>シュルイ</t>
    </rPh>
    <phoneticPr fontId="1"/>
  </si>
  <si>
    <t>1回につき2,750円</t>
    <rPh sb="1" eb="2">
      <t>カイ</t>
    </rPh>
    <rPh sb="10" eb="11">
      <t>エン</t>
    </rPh>
    <phoneticPr fontId="1"/>
  </si>
  <si>
    <t>1回につき500円</t>
    <rPh sb="1" eb="2">
      <t>カイ</t>
    </rPh>
    <rPh sb="8" eb="9">
      <t>エン</t>
    </rPh>
    <phoneticPr fontId="1"/>
  </si>
  <si>
    <t>月に1回希望時
サービスによる</t>
    <rPh sb="0" eb="1">
      <t>ツキ</t>
    </rPh>
    <rPh sb="3" eb="4">
      <t>カイ</t>
    </rPh>
    <rPh sb="4" eb="7">
      <t>キボウジ</t>
    </rPh>
    <phoneticPr fontId="1"/>
  </si>
  <si>
    <t>1時間につき2,750円</t>
    <rPh sb="1" eb="3">
      <t>ジカン</t>
    </rPh>
    <rPh sb="11" eb="12">
      <t>エン</t>
    </rPh>
    <phoneticPr fontId="1"/>
  </si>
  <si>
    <t>希望時</t>
    <rPh sb="0" eb="3">
      <t>キボウジ</t>
    </rPh>
    <phoneticPr fontId="1"/>
  </si>
  <si>
    <t>年2回（希望により実施）</t>
    <rPh sb="0" eb="1">
      <t>ネン</t>
    </rPh>
    <rPh sb="2" eb="3">
      <t>カイ</t>
    </rPh>
    <rPh sb="4" eb="6">
      <t>キボウ</t>
    </rPh>
    <rPh sb="9" eb="11">
      <t>ジッシ</t>
    </rPh>
    <phoneticPr fontId="1"/>
  </si>
  <si>
    <t>協力医療機関以外（事前確認必要）</t>
    <rPh sb="0" eb="2">
      <t>キョウリョク</t>
    </rPh>
    <rPh sb="2" eb="6">
      <t>イリョウキカン</t>
    </rPh>
    <rPh sb="6" eb="8">
      <t>イガイ</t>
    </rPh>
    <rPh sb="9" eb="11">
      <t>ジゼン</t>
    </rPh>
    <rPh sb="11" eb="13">
      <t>カクニン</t>
    </rPh>
    <rPh sb="13" eb="15">
      <t>ヒツヨウ</t>
    </rPh>
    <phoneticPr fontId="1"/>
  </si>
  <si>
    <t>協力医療機関以外（事前確認必要）</t>
    <rPh sb="0" eb="2">
      <t>キョウリョク</t>
    </rPh>
    <rPh sb="2" eb="6">
      <t>イリョウキカン</t>
    </rPh>
    <rPh sb="6" eb="8">
      <t>イガイ</t>
    </rPh>
    <rPh sb="9" eb="15">
      <t>ジゼンカクニンヒツヨウ</t>
    </rPh>
    <phoneticPr fontId="1"/>
  </si>
  <si>
    <t>1410092010129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</si>
</sst>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1" zoomScaleNormal="100" zoomScaleSheetLayoutView="100" workbookViewId="0">
      <selection activeCell="M217" sqref="M217:P21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20</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2636</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770</v>
      </c>
      <c r="H17" s="27" t="s">
        <v>469</v>
      </c>
      <c r="I17" s="60">
        <v>939</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2536</v>
      </c>
      <c r="K19" s="27" t="s">
        <v>469</v>
      </c>
      <c r="L19" s="72" t="s">
        <v>2537</v>
      </c>
      <c r="M19" s="27" t="s">
        <v>469</v>
      </c>
      <c r="N19" s="72" t="s">
        <v>2538</v>
      </c>
      <c r="O19" s="138"/>
      <c r="P19" s="139"/>
      <c r="Q19" s="11"/>
    </row>
    <row r="20" spans="1:20" ht="20.100000000000001" customHeight="1">
      <c r="B20" s="141"/>
      <c r="C20" s="142"/>
      <c r="D20" s="142"/>
      <c r="E20" s="143"/>
      <c r="F20" s="93" t="s">
        <v>15</v>
      </c>
      <c r="G20" s="93"/>
      <c r="H20" s="93"/>
      <c r="I20" s="93"/>
      <c r="J20" s="73" t="s">
        <v>2536</v>
      </c>
      <c r="K20" s="27" t="s">
        <v>469</v>
      </c>
      <c r="L20" s="72" t="s">
        <v>2537</v>
      </c>
      <c r="M20" s="27" t="s">
        <v>469</v>
      </c>
      <c r="N20" s="72" t="s">
        <v>2539</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512</v>
      </c>
      <c r="K23" s="167"/>
      <c r="L23" s="168" t="s">
        <v>2541</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2004</v>
      </c>
      <c r="G26" s="174"/>
      <c r="H26" s="27" t="s">
        <v>466</v>
      </c>
      <c r="I26" s="211">
        <v>8</v>
      </c>
      <c r="J26" s="174"/>
      <c r="K26" s="27" t="s">
        <v>467</v>
      </c>
      <c r="L26" s="211">
        <v>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232</v>
      </c>
      <c r="H33" s="27" t="s">
        <v>469</v>
      </c>
      <c r="I33" s="60">
        <v>52</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2547</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2538</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2551</v>
      </c>
      <c r="O44" s="138"/>
      <c r="P44" s="139"/>
    </row>
    <row r="45" spans="2:20" ht="20.100000000000001" customHeight="1">
      <c r="B45" s="159"/>
      <c r="C45" s="93"/>
      <c r="D45" s="93"/>
      <c r="E45" s="93"/>
      <c r="F45" s="104" t="s">
        <v>411</v>
      </c>
      <c r="G45" s="144"/>
      <c r="H45" s="144"/>
      <c r="I45" s="105"/>
      <c r="J45" s="101" t="s">
        <v>2552</v>
      </c>
      <c r="K45" s="102"/>
      <c r="L45" s="102"/>
      <c r="M45" s="27" t="s">
        <v>465</v>
      </c>
      <c r="N45" s="166" t="s">
        <v>2553</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2540</v>
      </c>
      <c r="K47" s="167"/>
      <c r="L47" s="168" t="s">
        <v>2553</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2554</v>
      </c>
      <c r="K49" s="83"/>
      <c r="L49" s="83"/>
      <c r="M49" s="83"/>
      <c r="N49" s="83"/>
      <c r="O49" s="84"/>
      <c r="P49" s="85"/>
    </row>
    <row r="50" spans="1:20" ht="20.100000000000001" customHeight="1">
      <c r="B50" s="205" t="s">
        <v>28</v>
      </c>
      <c r="C50" s="206"/>
      <c r="D50" s="206"/>
      <c r="E50" s="206"/>
      <c r="F50" s="206"/>
      <c r="G50" s="206"/>
      <c r="H50" s="206"/>
      <c r="I50" s="206"/>
      <c r="J50" s="173">
        <v>2017</v>
      </c>
      <c r="K50" s="174"/>
      <c r="L50" s="27" t="s">
        <v>466</v>
      </c>
      <c r="M50" s="75">
        <v>2</v>
      </c>
      <c r="N50" s="27" t="s">
        <v>467</v>
      </c>
      <c r="O50" s="75">
        <v>28</v>
      </c>
      <c r="P50" s="29" t="s">
        <v>468</v>
      </c>
      <c r="S50" s="12" t="str">
        <f>IF(OR(J50="",M50="",O50=""),"未記入","")</f>
        <v/>
      </c>
    </row>
    <row r="51" spans="1:20" ht="20.100000000000001" customHeight="1" thickBot="1">
      <c r="B51" s="207" t="s">
        <v>29</v>
      </c>
      <c r="C51" s="208"/>
      <c r="D51" s="208"/>
      <c r="E51" s="208"/>
      <c r="F51" s="208"/>
      <c r="G51" s="208"/>
      <c r="H51" s="208"/>
      <c r="I51" s="208"/>
      <c r="J51" s="209">
        <v>2017</v>
      </c>
      <c r="K51" s="210"/>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2556</v>
      </c>
      <c r="K56" s="102"/>
      <c r="L56" s="102"/>
      <c r="M56" s="102"/>
      <c r="N56" s="102"/>
      <c r="O56" s="102"/>
      <c r="P56" s="103"/>
    </row>
    <row r="57" spans="1:20" ht="20.100000000000001" customHeight="1">
      <c r="B57" s="236"/>
      <c r="C57" s="237"/>
      <c r="D57" s="238"/>
      <c r="E57" s="93" t="s">
        <v>34</v>
      </c>
      <c r="F57" s="93"/>
      <c r="G57" s="93"/>
      <c r="H57" s="93"/>
      <c r="I57" s="93"/>
      <c r="J57" s="173">
        <v>2017</v>
      </c>
      <c r="K57" s="174"/>
      <c r="L57" s="27" t="s">
        <v>466</v>
      </c>
      <c r="M57" s="75">
        <v>3</v>
      </c>
      <c r="N57" s="27" t="s">
        <v>467</v>
      </c>
      <c r="O57" s="75">
        <v>1</v>
      </c>
      <c r="P57" s="29" t="s">
        <v>468</v>
      </c>
    </row>
    <row r="58" spans="1:20" ht="20.100000000000001" customHeight="1" thickBot="1">
      <c r="B58" s="239"/>
      <c r="C58" s="240"/>
      <c r="D58" s="241"/>
      <c r="E58" s="192" t="s">
        <v>35</v>
      </c>
      <c r="F58" s="192"/>
      <c r="G58" s="192"/>
      <c r="H58" s="192"/>
      <c r="I58" s="192"/>
      <c r="J58" s="209">
        <v>2023</v>
      </c>
      <c r="K58" s="210"/>
      <c r="L58" s="28" t="s">
        <v>466</v>
      </c>
      <c r="M58" s="62">
        <v>3</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192352</v>
      </c>
      <c r="H61" s="153"/>
      <c r="I61" s="153"/>
      <c r="J61" s="153"/>
      <c r="K61" s="229"/>
      <c r="L61" s="227" t="s">
        <v>497</v>
      </c>
      <c r="M61" s="214"/>
      <c r="N61" s="214"/>
      <c r="O61" s="214"/>
      <c r="P61" s="230"/>
    </row>
    <row r="62" spans="1:20" ht="20.100000000000001" customHeight="1">
      <c r="B62" s="159"/>
      <c r="C62" s="93"/>
      <c r="D62" s="76" t="s">
        <v>39</v>
      </c>
      <c r="E62" s="77"/>
      <c r="F62" s="120"/>
      <c r="G62" s="82" t="s">
        <v>2557</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2385</v>
      </c>
      <c r="L64" s="102"/>
      <c r="M64" s="102"/>
      <c r="N64" s="102"/>
      <c r="O64" s="102"/>
      <c r="P64" s="103"/>
    </row>
    <row r="65" spans="2:16" ht="20.100000000000001" customHeight="1">
      <c r="B65" s="159"/>
      <c r="C65" s="93"/>
      <c r="D65" s="217"/>
      <c r="E65" s="142"/>
      <c r="F65" s="143"/>
      <c r="G65" s="231"/>
      <c r="H65" s="146" t="s">
        <v>420</v>
      </c>
      <c r="I65" s="146"/>
      <c r="J65" s="147"/>
      <c r="K65" s="101" t="s">
        <v>2558</v>
      </c>
      <c r="L65" s="102"/>
      <c r="M65" s="102"/>
      <c r="N65" s="102"/>
      <c r="O65" s="102"/>
      <c r="P65" s="103"/>
    </row>
    <row r="66" spans="2:16" ht="20.100000000000001" customHeight="1">
      <c r="B66" s="159"/>
      <c r="C66" s="93"/>
      <c r="D66" s="217"/>
      <c r="E66" s="142"/>
      <c r="F66" s="143"/>
      <c r="G66" s="231"/>
      <c r="H66" s="76" t="s">
        <v>421</v>
      </c>
      <c r="I66" s="77"/>
      <c r="J66" s="120"/>
      <c r="K66" s="101" t="s">
        <v>2559</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2016</v>
      </c>
      <c r="L68" s="31" t="s">
        <v>466</v>
      </c>
      <c r="M68" s="75">
        <v>6</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2046</v>
      </c>
      <c r="L70" s="31" t="s">
        <v>466</v>
      </c>
      <c r="M70" s="75">
        <v>5</v>
      </c>
      <c r="N70" s="31" t="s">
        <v>467</v>
      </c>
      <c r="O70" s="75">
        <v>31</v>
      </c>
      <c r="P70" s="32" t="s">
        <v>468</v>
      </c>
    </row>
    <row r="71" spans="2:16" ht="20.100000000000001" customHeight="1">
      <c r="B71" s="159"/>
      <c r="C71" s="93"/>
      <c r="D71" s="121"/>
      <c r="E71" s="122"/>
      <c r="F71" s="123"/>
      <c r="G71" s="232"/>
      <c r="H71" s="146" t="s">
        <v>422</v>
      </c>
      <c r="I71" s="146"/>
      <c r="J71" s="147"/>
      <c r="K71" s="101" t="s">
        <v>2559</v>
      </c>
      <c r="L71" s="102"/>
      <c r="M71" s="102"/>
      <c r="N71" s="102"/>
      <c r="O71" s="102"/>
      <c r="P71" s="103"/>
    </row>
    <row r="72" spans="2:16" ht="20.100000000000001" customHeight="1">
      <c r="B72" s="456" t="s">
        <v>2356</v>
      </c>
      <c r="C72" s="457"/>
      <c r="D72" s="76" t="s">
        <v>40</v>
      </c>
      <c r="E72" s="77"/>
      <c r="F72" s="120"/>
      <c r="G72" s="137" t="s">
        <v>41</v>
      </c>
      <c r="H72" s="138"/>
      <c r="I72" s="138"/>
      <c r="J72" s="245"/>
      <c r="K72" s="84">
        <v>2546.63</v>
      </c>
      <c r="L72" s="102"/>
      <c r="M72" s="102"/>
      <c r="N72" s="146" t="s">
        <v>472</v>
      </c>
      <c r="O72" s="146"/>
      <c r="P72" s="212"/>
    </row>
    <row r="73" spans="2:16" ht="20.100000000000001" customHeight="1">
      <c r="B73" s="458"/>
      <c r="C73" s="459"/>
      <c r="D73" s="121"/>
      <c r="E73" s="122"/>
      <c r="F73" s="123"/>
      <c r="G73" s="206" t="s">
        <v>42</v>
      </c>
      <c r="H73" s="206"/>
      <c r="I73" s="206"/>
      <c r="J73" s="206"/>
      <c r="K73" s="84">
        <v>2546.63</v>
      </c>
      <c r="L73" s="102"/>
      <c r="M73" s="102"/>
      <c r="N73" s="146" t="s">
        <v>472</v>
      </c>
      <c r="O73" s="146"/>
      <c r="P73" s="212"/>
    </row>
    <row r="74" spans="2:16" ht="20.100000000000001" customHeight="1">
      <c r="B74" s="458"/>
      <c r="C74" s="459"/>
      <c r="D74" s="93" t="s">
        <v>43</v>
      </c>
      <c r="E74" s="93"/>
      <c r="F74" s="93"/>
      <c r="G74" s="82" t="s">
        <v>2560</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2561</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2562</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c r="L82" s="102"/>
      <c r="M82" s="102"/>
      <c r="N82" s="102"/>
      <c r="O82" s="102"/>
      <c r="P82" s="103"/>
    </row>
    <row r="83" spans="2:19" ht="20.100000000000001" customHeight="1">
      <c r="B83" s="458"/>
      <c r="C83" s="459"/>
      <c r="D83" s="93"/>
      <c r="E83" s="93"/>
      <c r="F83" s="93"/>
      <c r="G83" s="231"/>
      <c r="H83" s="146" t="s">
        <v>420</v>
      </c>
      <c r="I83" s="146"/>
      <c r="J83" s="147"/>
      <c r="K83" s="101"/>
      <c r="L83" s="102"/>
      <c r="M83" s="102"/>
      <c r="N83" s="102"/>
      <c r="O83" s="102"/>
      <c r="P83" s="103"/>
    </row>
    <row r="84" spans="2:19" ht="20.100000000000001" customHeight="1">
      <c r="B84" s="458"/>
      <c r="C84" s="459"/>
      <c r="D84" s="93"/>
      <c r="E84" s="93"/>
      <c r="F84" s="93"/>
      <c r="G84" s="231"/>
      <c r="H84" s="76" t="s">
        <v>421</v>
      </c>
      <c r="I84" s="77"/>
      <c r="J84" s="120"/>
      <c r="K84" s="101"/>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c r="L86" s="31" t="s">
        <v>466</v>
      </c>
      <c r="M86" s="75"/>
      <c r="N86" s="31" t="s">
        <v>467</v>
      </c>
      <c r="O86" s="75"/>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c r="L88" s="31" t="s">
        <v>466</v>
      </c>
      <c r="M88" s="75"/>
      <c r="N88" s="31" t="s">
        <v>467</v>
      </c>
      <c r="O88" s="75"/>
      <c r="P88" s="32" t="s">
        <v>468</v>
      </c>
    </row>
    <row r="89" spans="2:19" ht="20.100000000000001" customHeight="1">
      <c r="B89" s="460"/>
      <c r="C89" s="461"/>
      <c r="D89" s="93"/>
      <c r="E89" s="93"/>
      <c r="F89" s="93"/>
      <c r="G89" s="232"/>
      <c r="H89" s="146" t="s">
        <v>422</v>
      </c>
      <c r="I89" s="146"/>
      <c r="J89" s="147"/>
      <c r="K89" s="101"/>
      <c r="L89" s="102"/>
      <c r="M89" s="102"/>
      <c r="N89" s="102"/>
      <c r="O89" s="102"/>
      <c r="P89" s="103"/>
    </row>
    <row r="90" spans="2:19" ht="20.100000000000001" customHeight="1">
      <c r="B90" s="159" t="s">
        <v>45</v>
      </c>
      <c r="C90" s="93"/>
      <c r="D90" s="251" t="s">
        <v>46</v>
      </c>
      <c r="E90" s="77"/>
      <c r="F90" s="120"/>
      <c r="G90" s="82" t="s">
        <v>2563</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1</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1</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68</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21</v>
      </c>
      <c r="K96" s="42" t="s">
        <v>472</v>
      </c>
      <c r="L96" s="101">
        <v>2</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3</v>
      </c>
      <c r="H105" s="147" t="s">
        <v>474</v>
      </c>
      <c r="I105" s="258" t="s">
        <v>66</v>
      </c>
      <c r="J105" s="258"/>
      <c r="K105" s="258"/>
      <c r="L105" s="258"/>
      <c r="M105" s="258"/>
      <c r="N105" s="84">
        <v>3</v>
      </c>
      <c r="O105" s="102"/>
      <c r="P105" s="29" t="s">
        <v>474</v>
      </c>
    </row>
    <row r="106" spans="2:19" ht="20.100000000000001" customHeight="1">
      <c r="B106" s="256"/>
      <c r="C106" s="257"/>
      <c r="D106" s="79"/>
      <c r="E106" s="80"/>
      <c r="F106" s="81"/>
      <c r="G106" s="84"/>
      <c r="H106" s="147"/>
      <c r="I106" s="253" t="s">
        <v>67</v>
      </c>
      <c r="J106" s="253"/>
      <c r="K106" s="253"/>
      <c r="L106" s="253"/>
      <c r="M106" s="253"/>
      <c r="N106" s="84">
        <v>3</v>
      </c>
      <c r="O106" s="102"/>
      <c r="P106" s="29" t="s">
        <v>474</v>
      </c>
    </row>
    <row r="107" spans="2:19" ht="20.100000000000001" customHeight="1">
      <c r="B107" s="256"/>
      <c r="C107" s="257"/>
      <c r="D107" s="76" t="s">
        <v>64</v>
      </c>
      <c r="E107" s="77"/>
      <c r="F107" s="120"/>
      <c r="G107" s="254">
        <v>3</v>
      </c>
      <c r="H107" s="120" t="s">
        <v>474</v>
      </c>
      <c r="I107" s="93" t="s">
        <v>68</v>
      </c>
      <c r="J107" s="93"/>
      <c r="K107" s="93"/>
      <c r="L107" s="93"/>
      <c r="M107" s="93"/>
      <c r="N107" s="84">
        <v>5</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2559</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2564</v>
      </c>
      <c r="H116" s="83"/>
      <c r="I116" s="83"/>
      <c r="J116" s="83"/>
      <c r="K116" s="83"/>
      <c r="L116" s="83"/>
      <c r="M116" s="83"/>
      <c r="N116" s="83"/>
      <c r="O116" s="84"/>
      <c r="P116" s="85"/>
    </row>
    <row r="117" spans="2:16" ht="20.100000000000001" customHeight="1">
      <c r="B117" s="233" t="s">
        <v>70</v>
      </c>
      <c r="C117" s="235"/>
      <c r="D117" s="246" t="s">
        <v>72</v>
      </c>
      <c r="E117" s="146"/>
      <c r="F117" s="147"/>
      <c r="G117" s="82" t="s">
        <v>2559</v>
      </c>
      <c r="H117" s="83"/>
      <c r="I117" s="83"/>
      <c r="J117" s="83"/>
      <c r="K117" s="83"/>
      <c r="L117" s="83"/>
      <c r="M117" s="83"/>
      <c r="N117" s="83"/>
      <c r="O117" s="84"/>
      <c r="P117" s="85"/>
    </row>
    <row r="118" spans="2:16" ht="20.100000000000001" customHeight="1">
      <c r="B118" s="236"/>
      <c r="C118" s="238"/>
      <c r="D118" s="79" t="s">
        <v>73</v>
      </c>
      <c r="E118" s="80"/>
      <c r="F118" s="81"/>
      <c r="G118" s="82" t="s">
        <v>2559</v>
      </c>
      <c r="H118" s="83"/>
      <c r="I118" s="83"/>
      <c r="J118" s="83"/>
      <c r="K118" s="83"/>
      <c r="L118" s="83"/>
      <c r="M118" s="83"/>
      <c r="N118" s="83"/>
      <c r="O118" s="84"/>
      <c r="P118" s="85"/>
    </row>
    <row r="119" spans="2:16" ht="20.100000000000001" customHeight="1">
      <c r="B119" s="236"/>
      <c r="C119" s="238"/>
      <c r="D119" s="259" t="s">
        <v>74</v>
      </c>
      <c r="E119" s="260"/>
      <c r="F119" s="261"/>
      <c r="G119" s="82" t="s">
        <v>2559</v>
      </c>
      <c r="H119" s="83"/>
      <c r="I119" s="83"/>
      <c r="J119" s="83"/>
      <c r="K119" s="83"/>
      <c r="L119" s="83"/>
      <c r="M119" s="83"/>
      <c r="N119" s="83"/>
      <c r="O119" s="84"/>
      <c r="P119" s="85"/>
    </row>
    <row r="120" spans="2:16" ht="20.100000000000001" customHeight="1">
      <c r="B120" s="236"/>
      <c r="C120" s="238"/>
      <c r="D120" s="246" t="s">
        <v>75</v>
      </c>
      <c r="E120" s="146"/>
      <c r="F120" s="147"/>
      <c r="G120" s="82" t="s">
        <v>2559</v>
      </c>
      <c r="H120" s="83"/>
      <c r="I120" s="83"/>
      <c r="J120" s="83"/>
      <c r="K120" s="83"/>
      <c r="L120" s="83"/>
      <c r="M120" s="83"/>
      <c r="N120" s="83"/>
      <c r="O120" s="84"/>
      <c r="P120" s="85"/>
    </row>
    <row r="121" spans="2:16" ht="20.100000000000001" customHeight="1">
      <c r="B121" s="236"/>
      <c r="C121" s="238"/>
      <c r="D121" s="246" t="s">
        <v>76</v>
      </c>
      <c r="E121" s="146"/>
      <c r="F121" s="147"/>
      <c r="G121" s="82" t="s">
        <v>2559</v>
      </c>
      <c r="H121" s="83"/>
      <c r="I121" s="83"/>
      <c r="J121" s="83"/>
      <c r="K121" s="83"/>
      <c r="L121" s="83"/>
      <c r="M121" s="83"/>
      <c r="N121" s="83"/>
      <c r="O121" s="84"/>
      <c r="P121" s="85"/>
    </row>
    <row r="122" spans="2:16" ht="20.100000000000001" customHeight="1">
      <c r="B122" s="262"/>
      <c r="C122" s="263"/>
      <c r="D122" s="246" t="s">
        <v>77</v>
      </c>
      <c r="E122" s="146"/>
      <c r="F122" s="147"/>
      <c r="G122" s="82" t="s">
        <v>2559</v>
      </c>
      <c r="H122" s="83"/>
      <c r="I122" s="83"/>
      <c r="J122" s="83"/>
      <c r="K122" s="83"/>
      <c r="L122" s="83"/>
      <c r="M122" s="83"/>
      <c r="N122" s="83"/>
      <c r="O122" s="84"/>
      <c r="P122" s="85"/>
    </row>
    <row r="123" spans="2:16" ht="20.100000000000001" customHeight="1">
      <c r="B123" s="233" t="s">
        <v>412</v>
      </c>
      <c r="C123" s="235"/>
      <c r="D123" s="246" t="s">
        <v>430</v>
      </c>
      <c r="E123" s="146"/>
      <c r="F123" s="147"/>
      <c r="G123" s="82" t="s">
        <v>2565</v>
      </c>
      <c r="H123" s="83"/>
      <c r="I123" s="83"/>
      <c r="J123" s="83"/>
      <c r="K123" s="83"/>
      <c r="L123" s="83"/>
      <c r="M123" s="83"/>
      <c r="N123" s="83"/>
      <c r="O123" s="84"/>
      <c r="P123" s="85"/>
    </row>
    <row r="124" spans="2:16" ht="20.100000000000001" customHeight="1">
      <c r="B124" s="236"/>
      <c r="C124" s="238"/>
      <c r="D124" s="79" t="s">
        <v>431</v>
      </c>
      <c r="E124" s="80"/>
      <c r="F124" s="81"/>
      <c r="G124" s="82" t="s">
        <v>2566</v>
      </c>
      <c r="H124" s="83"/>
      <c r="I124" s="83"/>
      <c r="J124" s="83"/>
      <c r="K124" s="83"/>
      <c r="L124" s="83"/>
      <c r="M124" s="83"/>
      <c r="N124" s="83"/>
      <c r="O124" s="84"/>
      <c r="P124" s="85"/>
    </row>
    <row r="125" spans="2:16" ht="20.100000000000001" customHeight="1">
      <c r="B125" s="236"/>
      <c r="C125" s="238"/>
      <c r="D125" s="259" t="s">
        <v>432</v>
      </c>
      <c r="E125" s="260"/>
      <c r="F125" s="261"/>
      <c r="G125" s="82" t="s">
        <v>2567</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2568</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2570</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2570</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2570</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2570</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2570</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2558</v>
      </c>
      <c r="L144" s="290"/>
      <c r="M144" s="290"/>
      <c r="N144" s="290"/>
      <c r="O144" s="228"/>
      <c r="P144" s="291"/>
    </row>
    <row r="145" spans="1:20" ht="20.100000000000001" customHeight="1">
      <c r="B145" s="465"/>
      <c r="C145" s="466"/>
      <c r="D145" s="466"/>
      <c r="E145" s="467"/>
      <c r="F145" s="259" t="s">
        <v>2453</v>
      </c>
      <c r="G145" s="260"/>
      <c r="H145" s="260"/>
      <c r="I145" s="260"/>
      <c r="J145" s="261"/>
      <c r="K145" s="82" t="s">
        <v>2558</v>
      </c>
      <c r="L145" s="83"/>
      <c r="M145" s="83"/>
      <c r="N145" s="83"/>
      <c r="O145" s="84"/>
      <c r="P145" s="85"/>
    </row>
    <row r="146" spans="1:20" ht="20.100000000000001" customHeight="1">
      <c r="B146" s="465"/>
      <c r="C146" s="466"/>
      <c r="D146" s="466"/>
      <c r="E146" s="467"/>
      <c r="F146" s="259" t="s">
        <v>2456</v>
      </c>
      <c r="G146" s="260"/>
      <c r="H146" s="260"/>
      <c r="I146" s="260"/>
      <c r="J146" s="261"/>
      <c r="K146" s="82" t="s">
        <v>2558</v>
      </c>
      <c r="L146" s="83"/>
      <c r="M146" s="83"/>
      <c r="N146" s="83"/>
      <c r="O146" s="84"/>
      <c r="P146" s="85"/>
    </row>
    <row r="147" spans="1:20" ht="20.100000000000001" customHeight="1">
      <c r="B147" s="465"/>
      <c r="C147" s="466"/>
      <c r="D147" s="466"/>
      <c r="E147" s="467"/>
      <c r="F147" s="259" t="s">
        <v>2455</v>
      </c>
      <c r="G147" s="260"/>
      <c r="H147" s="260"/>
      <c r="I147" s="260"/>
      <c r="J147" s="261"/>
      <c r="K147" s="82" t="s">
        <v>2558</v>
      </c>
      <c r="L147" s="83"/>
      <c r="M147" s="83"/>
      <c r="N147" s="83"/>
      <c r="O147" s="84"/>
      <c r="P147" s="85"/>
    </row>
    <row r="148" spans="1:20" ht="20.100000000000001" customHeight="1">
      <c r="B148" s="465"/>
      <c r="C148" s="466"/>
      <c r="D148" s="466"/>
      <c r="E148" s="467"/>
      <c r="F148" s="246" t="s">
        <v>2458</v>
      </c>
      <c r="G148" s="146"/>
      <c r="H148" s="146"/>
      <c r="I148" s="146"/>
      <c r="J148" s="147"/>
      <c r="K148" s="82" t="s">
        <v>2559</v>
      </c>
      <c r="L148" s="83"/>
      <c r="M148" s="83"/>
      <c r="N148" s="83"/>
      <c r="O148" s="84"/>
      <c r="P148" s="85"/>
    </row>
    <row r="149" spans="1:20" ht="20.100000000000001" customHeight="1">
      <c r="B149" s="465"/>
      <c r="C149" s="466"/>
      <c r="D149" s="466"/>
      <c r="E149" s="467"/>
      <c r="F149" s="246" t="s">
        <v>2457</v>
      </c>
      <c r="G149" s="146"/>
      <c r="H149" s="146"/>
      <c r="I149" s="146"/>
      <c r="J149" s="147"/>
      <c r="K149" s="82" t="s">
        <v>2559</v>
      </c>
      <c r="L149" s="83"/>
      <c r="M149" s="83"/>
      <c r="N149" s="83"/>
      <c r="O149" s="84"/>
      <c r="P149" s="85"/>
    </row>
    <row r="150" spans="1:20" ht="20.100000000000001" customHeight="1">
      <c r="B150" s="465"/>
      <c r="C150" s="466"/>
      <c r="D150" s="466"/>
      <c r="E150" s="467"/>
      <c r="F150" s="246" t="s">
        <v>2459</v>
      </c>
      <c r="G150" s="146"/>
      <c r="H150" s="146"/>
      <c r="I150" s="146"/>
      <c r="J150" s="147"/>
      <c r="K150" s="82" t="s">
        <v>2558</v>
      </c>
      <c r="L150" s="83"/>
      <c r="M150" s="83"/>
      <c r="N150" s="83"/>
      <c r="O150" s="84"/>
      <c r="P150" s="85"/>
    </row>
    <row r="151" spans="1:20" ht="20.100000000000001" customHeight="1">
      <c r="B151" s="465"/>
      <c r="C151" s="466"/>
      <c r="D151" s="466"/>
      <c r="E151" s="467"/>
      <c r="F151" s="246" t="s">
        <v>2460</v>
      </c>
      <c r="G151" s="146"/>
      <c r="H151" s="146"/>
      <c r="I151" s="146"/>
      <c r="J151" s="147"/>
      <c r="K151" s="82" t="s">
        <v>2558</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2558</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2559</v>
      </c>
      <c r="L153" s="83"/>
      <c r="M153" s="83"/>
      <c r="N153" s="83"/>
      <c r="O153" s="84"/>
      <c r="P153" s="85"/>
      <c r="T153" s="53"/>
    </row>
    <row r="154" spans="1:20" ht="20.100000000000001" customHeight="1">
      <c r="B154" s="465"/>
      <c r="C154" s="466"/>
      <c r="D154" s="466"/>
      <c r="E154" s="467"/>
      <c r="F154" s="246" t="s">
        <v>399</v>
      </c>
      <c r="G154" s="146"/>
      <c r="H154" s="146"/>
      <c r="I154" s="146"/>
      <c r="J154" s="147"/>
      <c r="K154" s="82" t="s">
        <v>2559</v>
      </c>
      <c r="L154" s="83"/>
      <c r="M154" s="83"/>
      <c r="N154" s="83"/>
      <c r="O154" s="84"/>
      <c r="P154" s="85"/>
    </row>
    <row r="155" spans="1:20" customFormat="1" ht="62.25" customHeight="1">
      <c r="A155" s="4"/>
      <c r="B155" s="465"/>
      <c r="C155" s="466"/>
      <c r="D155" s="466"/>
      <c r="E155" s="467"/>
      <c r="F155" s="79" t="s">
        <v>2468</v>
      </c>
      <c r="G155" s="80"/>
      <c r="H155" s="80"/>
      <c r="I155" s="80"/>
      <c r="J155" s="81"/>
      <c r="K155" s="82" t="s">
        <v>2559</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2559</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2559</v>
      </c>
      <c r="L157" s="102"/>
      <c r="M157" s="102"/>
      <c r="N157" s="102"/>
      <c r="O157" s="102"/>
      <c r="P157" s="103"/>
    </row>
    <row r="158" spans="1:20" ht="20.100000000000001" customHeight="1">
      <c r="B158" s="465"/>
      <c r="C158" s="466"/>
      <c r="D158" s="466"/>
      <c r="E158" s="467"/>
      <c r="F158" s="246" t="s">
        <v>2462</v>
      </c>
      <c r="G158" s="146"/>
      <c r="H158" s="146"/>
      <c r="I158" s="146"/>
      <c r="J158" s="147"/>
      <c r="K158" s="101" t="s">
        <v>2559</v>
      </c>
      <c r="L158" s="102"/>
      <c r="M158" s="102"/>
      <c r="N158" s="102"/>
      <c r="O158" s="102"/>
      <c r="P158" s="103"/>
    </row>
    <row r="159" spans="1:20" ht="20.100000000000001" customHeight="1">
      <c r="B159" s="465"/>
      <c r="C159" s="466"/>
      <c r="D159" s="466"/>
      <c r="E159" s="467"/>
      <c r="F159" s="246" t="s">
        <v>403</v>
      </c>
      <c r="G159" s="146"/>
      <c r="H159" s="146"/>
      <c r="I159" s="146"/>
      <c r="J159" s="147"/>
      <c r="K159" s="82" t="s">
        <v>2559</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2559</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2559</v>
      </c>
      <c r="L161" s="83"/>
      <c r="M161" s="83"/>
      <c r="N161" s="83"/>
      <c r="O161" s="84"/>
      <c r="P161" s="85"/>
    </row>
    <row r="162" spans="1:20" ht="20.100000000000001" customHeight="1">
      <c r="B162" s="465"/>
      <c r="C162" s="466"/>
      <c r="D162" s="466"/>
      <c r="E162" s="467"/>
      <c r="F162" s="246" t="s">
        <v>2463</v>
      </c>
      <c r="G162" s="146"/>
      <c r="H162" s="146"/>
      <c r="I162" s="146"/>
      <c r="J162" s="147"/>
      <c r="K162" s="82" t="s">
        <v>2559</v>
      </c>
      <c r="L162" s="83"/>
      <c r="M162" s="83"/>
      <c r="N162" s="83"/>
      <c r="O162" s="84"/>
      <c r="P162" s="85"/>
    </row>
    <row r="163" spans="1:20" ht="20.100000000000001" customHeight="1">
      <c r="B163" s="465"/>
      <c r="C163" s="466"/>
      <c r="D163" s="466"/>
      <c r="E163" s="467"/>
      <c r="F163" s="251" t="s">
        <v>2520</v>
      </c>
      <c r="G163" s="234"/>
      <c r="H163" s="234"/>
      <c r="I163" s="234"/>
      <c r="J163" s="235"/>
      <c r="K163" s="82" t="s">
        <v>2558</v>
      </c>
      <c r="L163" s="83"/>
      <c r="M163" s="83"/>
      <c r="N163" s="83"/>
      <c r="O163" s="84"/>
      <c r="P163" s="85"/>
    </row>
    <row r="164" spans="1:20" ht="20.100000000000001" customHeight="1">
      <c r="B164" s="465"/>
      <c r="C164" s="466"/>
      <c r="D164" s="466"/>
      <c r="E164" s="467"/>
      <c r="F164" s="79" t="s">
        <v>2521</v>
      </c>
      <c r="G164" s="80"/>
      <c r="H164" s="80"/>
      <c r="I164" s="80"/>
      <c r="J164" s="81"/>
      <c r="K164" s="82" t="s">
        <v>2558</v>
      </c>
      <c r="L164" s="83"/>
      <c r="M164" s="83"/>
      <c r="N164" s="83"/>
      <c r="O164" s="84"/>
      <c r="P164" s="85"/>
    </row>
    <row r="165" spans="1:20" customFormat="1" ht="33.75" customHeight="1">
      <c r="A165" s="4"/>
      <c r="B165" s="465"/>
      <c r="C165" s="466"/>
      <c r="D165" s="466"/>
      <c r="E165" s="467"/>
      <c r="F165" s="79" t="s">
        <v>2471</v>
      </c>
      <c r="G165" s="80"/>
      <c r="H165" s="80"/>
      <c r="I165" s="80"/>
      <c r="J165" s="81"/>
      <c r="K165" s="82" t="s">
        <v>2558</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2558</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2558</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2558</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2559</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2558</v>
      </c>
      <c r="L170" s="83"/>
      <c r="M170" s="83"/>
      <c r="N170" s="83"/>
      <c r="O170" s="84"/>
      <c r="P170" s="85"/>
    </row>
    <row r="171" spans="1:20" ht="20.100000000000001" customHeight="1">
      <c r="B171" s="465"/>
      <c r="C171" s="466"/>
      <c r="D171" s="466"/>
      <c r="E171" s="467"/>
      <c r="F171" s="272"/>
      <c r="G171" s="237"/>
      <c r="H171" s="238"/>
      <c r="I171" s="104" t="s">
        <v>95</v>
      </c>
      <c r="J171" s="105"/>
      <c r="K171" s="82" t="s">
        <v>2558</v>
      </c>
      <c r="L171" s="83"/>
      <c r="M171" s="83"/>
      <c r="N171" s="83"/>
      <c r="O171" s="84"/>
      <c r="P171" s="85"/>
    </row>
    <row r="172" spans="1:20" ht="20.100000000000001" customHeight="1">
      <c r="B172" s="465"/>
      <c r="C172" s="466"/>
      <c r="D172" s="466"/>
      <c r="E172" s="467"/>
      <c r="F172" s="265"/>
      <c r="G172" s="266"/>
      <c r="H172" s="263"/>
      <c r="I172" s="297" t="s">
        <v>96</v>
      </c>
      <c r="J172" s="298"/>
      <c r="K172" s="82" t="s">
        <v>2558</v>
      </c>
      <c r="L172" s="83"/>
      <c r="M172" s="83"/>
      <c r="N172" s="83"/>
      <c r="O172" s="84"/>
      <c r="P172" s="85"/>
    </row>
    <row r="173" spans="1:20" ht="20.100000000000001" customHeight="1">
      <c r="B173" s="465"/>
      <c r="C173" s="466"/>
      <c r="D173" s="466"/>
      <c r="E173" s="467"/>
      <c r="F173" s="98" t="s">
        <v>2516</v>
      </c>
      <c r="G173" s="99"/>
      <c r="H173" s="100"/>
      <c r="I173" s="104" t="s">
        <v>94</v>
      </c>
      <c r="J173" s="105"/>
      <c r="K173" s="82" t="s">
        <v>2558</v>
      </c>
      <c r="L173" s="83"/>
      <c r="M173" s="83"/>
      <c r="N173" s="83"/>
      <c r="O173" s="84"/>
      <c r="P173" s="85"/>
    </row>
    <row r="174" spans="1:20" ht="20.100000000000001" customHeight="1">
      <c r="B174" s="465"/>
      <c r="C174" s="466"/>
      <c r="D174" s="466"/>
      <c r="E174" s="467"/>
      <c r="F174" s="98"/>
      <c r="G174" s="99"/>
      <c r="H174" s="100"/>
      <c r="I174" s="104" t="s">
        <v>95</v>
      </c>
      <c r="J174" s="105"/>
      <c r="K174" s="82" t="s">
        <v>2559</v>
      </c>
      <c r="L174" s="83"/>
      <c r="M174" s="83"/>
      <c r="N174" s="83"/>
      <c r="O174" s="84"/>
      <c r="P174" s="85"/>
    </row>
    <row r="175" spans="1:20" ht="20.100000000000001" customHeight="1">
      <c r="B175" s="465"/>
      <c r="C175" s="466"/>
      <c r="D175" s="466"/>
      <c r="E175" s="467"/>
      <c r="F175" s="98"/>
      <c r="G175" s="99"/>
      <c r="H175" s="100"/>
      <c r="I175" s="297" t="s">
        <v>96</v>
      </c>
      <c r="J175" s="298"/>
      <c r="K175" s="82" t="s">
        <v>2558</v>
      </c>
      <c r="L175" s="83"/>
      <c r="M175" s="83"/>
      <c r="N175" s="83"/>
      <c r="O175" s="84"/>
      <c r="P175" s="85"/>
    </row>
    <row r="176" spans="1:20" ht="20.100000000000001" customHeight="1">
      <c r="B176" s="465"/>
      <c r="C176" s="466"/>
      <c r="D176" s="466"/>
      <c r="E176" s="467"/>
      <c r="F176" s="98"/>
      <c r="G176" s="99"/>
      <c r="H176" s="100"/>
      <c r="I176" s="104" t="s">
        <v>413</v>
      </c>
      <c r="J176" s="105"/>
      <c r="K176" s="82" t="s">
        <v>2558</v>
      </c>
      <c r="L176" s="83"/>
      <c r="M176" s="83"/>
      <c r="N176" s="83"/>
      <c r="O176" s="84"/>
      <c r="P176" s="85"/>
    </row>
    <row r="177" spans="1:20" customFormat="1" ht="30" customHeight="1">
      <c r="A177" s="2"/>
      <c r="B177" s="465"/>
      <c r="C177" s="466"/>
      <c r="D177" s="466"/>
      <c r="E177" s="467"/>
      <c r="F177" s="98"/>
      <c r="G177" s="99"/>
      <c r="H177" s="100"/>
      <c r="I177" s="104" t="s">
        <v>2475</v>
      </c>
      <c r="J177" s="105"/>
      <c r="K177" s="82" t="s">
        <v>2558</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2558</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2558</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2558</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2558</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2558</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2558</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2558</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2558</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2558</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2558</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2558</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2558</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2558</v>
      </c>
      <c r="L190" s="83"/>
      <c r="M190" s="83"/>
      <c r="N190" s="83"/>
      <c r="O190" s="84"/>
      <c r="P190" s="85"/>
      <c r="T190" s="53"/>
    </row>
    <row r="191" spans="1:20" ht="20.100000000000001" customHeight="1">
      <c r="B191" s="233" t="s">
        <v>97</v>
      </c>
      <c r="C191" s="234"/>
      <c r="D191" s="234"/>
      <c r="E191" s="234"/>
      <c r="F191" s="235"/>
      <c r="G191" s="178" t="s">
        <v>2559</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2.5</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2572</v>
      </c>
      <c r="G196" s="214" t="s">
        <v>456</v>
      </c>
      <c r="H196" s="214"/>
      <c r="I196" s="214"/>
      <c r="J196" s="214"/>
      <c r="K196" s="214"/>
      <c r="L196" s="214"/>
      <c r="M196" s="214"/>
      <c r="N196" s="214"/>
      <c r="O196" s="214"/>
      <c r="P196" s="230"/>
    </row>
    <row r="197" spans="1:20" ht="20.100000000000001" customHeight="1">
      <c r="B197" s="159"/>
      <c r="C197" s="93"/>
      <c r="D197" s="93"/>
      <c r="E197" s="93"/>
      <c r="F197" s="64" t="s">
        <v>2572</v>
      </c>
      <c r="G197" s="146" t="s">
        <v>457</v>
      </c>
      <c r="H197" s="146"/>
      <c r="I197" s="146"/>
      <c r="J197" s="146"/>
      <c r="K197" s="146"/>
      <c r="L197" s="146"/>
      <c r="M197" s="146"/>
      <c r="N197" s="146"/>
      <c r="O197" s="146"/>
      <c r="P197" s="212"/>
    </row>
    <row r="198" spans="1:20" ht="20.100000000000001" customHeight="1">
      <c r="B198" s="159"/>
      <c r="C198" s="93"/>
      <c r="D198" s="93"/>
      <c r="E198" s="93"/>
      <c r="F198" s="64" t="s">
        <v>2572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2573</v>
      </c>
      <c r="J200" s="95"/>
      <c r="K200" s="95"/>
      <c r="L200" s="95"/>
      <c r="M200" s="95"/>
      <c r="N200" s="95"/>
      <c r="O200" s="96"/>
      <c r="P200" s="97"/>
    </row>
    <row r="201" spans="1:20" ht="39.950000000000003" customHeight="1">
      <c r="B201" s="310"/>
      <c r="C201" s="311"/>
      <c r="D201" s="110"/>
      <c r="E201" s="111"/>
      <c r="F201" s="93" t="s">
        <v>103</v>
      </c>
      <c r="G201" s="93"/>
      <c r="H201" s="93"/>
      <c r="I201" s="94" t="s">
        <v>2574</v>
      </c>
      <c r="J201" s="95"/>
      <c r="K201" s="95"/>
      <c r="L201" s="95"/>
      <c r="M201" s="95"/>
      <c r="N201" s="95"/>
      <c r="O201" s="96"/>
      <c r="P201" s="97"/>
    </row>
    <row r="202" spans="1:20" ht="79.5" customHeight="1">
      <c r="B202" s="310"/>
      <c r="C202" s="311"/>
      <c r="D202" s="110"/>
      <c r="E202" s="111"/>
      <c r="F202" s="93" t="s">
        <v>104</v>
      </c>
      <c r="G202" s="93"/>
      <c r="H202" s="93"/>
      <c r="I202" s="94" t="s">
        <v>2575</v>
      </c>
      <c r="J202" s="95"/>
      <c r="K202" s="95"/>
      <c r="L202" s="95"/>
      <c r="M202" s="95"/>
      <c r="N202" s="95"/>
      <c r="O202" s="96"/>
      <c r="P202" s="97"/>
    </row>
    <row r="203" spans="1:20" ht="79.5" customHeight="1">
      <c r="B203" s="310"/>
      <c r="C203" s="311"/>
      <c r="D203" s="110"/>
      <c r="E203" s="111"/>
      <c r="F203" s="93" t="s">
        <v>414</v>
      </c>
      <c r="G203" s="93"/>
      <c r="H203" s="93"/>
      <c r="I203" s="94" t="s">
        <v>2575</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2559</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2559</v>
      </c>
      <c r="N205" s="102"/>
      <c r="O205" s="102"/>
      <c r="P205" s="103"/>
      <c r="T205" s="53"/>
    </row>
    <row r="206" spans="1:20" ht="39.950000000000003" customHeight="1">
      <c r="B206" s="310"/>
      <c r="C206" s="311"/>
      <c r="D206" s="108">
        <v>2</v>
      </c>
      <c r="E206" s="109"/>
      <c r="F206" s="93" t="s">
        <v>5</v>
      </c>
      <c r="G206" s="93"/>
      <c r="H206" s="93"/>
      <c r="I206" s="90" t="s">
        <v>2576</v>
      </c>
      <c r="J206" s="91"/>
      <c r="K206" s="91"/>
      <c r="L206" s="91"/>
      <c r="M206" s="91"/>
      <c r="N206" s="91"/>
      <c r="O206" s="91"/>
      <c r="P206" s="92"/>
    </row>
    <row r="207" spans="1:20" ht="39.950000000000003" customHeight="1">
      <c r="B207" s="310"/>
      <c r="C207" s="311"/>
      <c r="D207" s="110"/>
      <c r="E207" s="111"/>
      <c r="F207" s="93" t="s">
        <v>103</v>
      </c>
      <c r="G207" s="93"/>
      <c r="H207" s="93"/>
      <c r="I207" s="94" t="s">
        <v>2577</v>
      </c>
      <c r="J207" s="95"/>
      <c r="K207" s="95"/>
      <c r="L207" s="95"/>
      <c r="M207" s="95"/>
      <c r="N207" s="95"/>
      <c r="O207" s="96"/>
      <c r="P207" s="97"/>
    </row>
    <row r="208" spans="1:20" ht="79.5" customHeight="1">
      <c r="B208" s="310"/>
      <c r="C208" s="311"/>
      <c r="D208" s="110"/>
      <c r="E208" s="111"/>
      <c r="F208" s="93" t="s">
        <v>104</v>
      </c>
      <c r="G208" s="93"/>
      <c r="H208" s="93"/>
      <c r="I208" s="94" t="s">
        <v>2575</v>
      </c>
      <c r="J208" s="95"/>
      <c r="K208" s="95"/>
      <c r="L208" s="95"/>
      <c r="M208" s="95"/>
      <c r="N208" s="95"/>
      <c r="O208" s="96"/>
      <c r="P208" s="97"/>
    </row>
    <row r="209" spans="1:20" ht="79.5" customHeight="1">
      <c r="B209" s="310"/>
      <c r="C209" s="311"/>
      <c r="D209" s="110"/>
      <c r="E209" s="111"/>
      <c r="F209" s="93" t="s">
        <v>414</v>
      </c>
      <c r="G209" s="93"/>
      <c r="H209" s="93"/>
      <c r="I209" s="94" t="s">
        <v>2575</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2558</v>
      </c>
      <c r="N211" s="102"/>
      <c r="O211" s="102"/>
      <c r="P211" s="103"/>
      <c r="T211" s="53"/>
    </row>
    <row r="212" spans="1:20" ht="39.950000000000003" customHeight="1">
      <c r="B212" s="310"/>
      <c r="C212" s="311"/>
      <c r="D212" s="108">
        <v>3</v>
      </c>
      <c r="E212" s="109"/>
      <c r="F212" s="93" t="s">
        <v>5</v>
      </c>
      <c r="G212" s="93"/>
      <c r="H212" s="93"/>
      <c r="I212" s="90" t="s">
        <v>2578</v>
      </c>
      <c r="J212" s="91"/>
      <c r="K212" s="91"/>
      <c r="L212" s="91"/>
      <c r="M212" s="91"/>
      <c r="N212" s="91"/>
      <c r="O212" s="91"/>
      <c r="P212" s="92"/>
    </row>
    <row r="213" spans="1:20" ht="39.950000000000003" customHeight="1">
      <c r="B213" s="310"/>
      <c r="C213" s="311"/>
      <c r="D213" s="110"/>
      <c r="E213" s="111"/>
      <c r="F213" s="93" t="s">
        <v>103</v>
      </c>
      <c r="G213" s="93"/>
      <c r="H213" s="93"/>
      <c r="I213" s="94" t="s">
        <v>2579</v>
      </c>
      <c r="J213" s="95"/>
      <c r="K213" s="95"/>
      <c r="L213" s="95"/>
      <c r="M213" s="95"/>
      <c r="N213" s="95"/>
      <c r="O213" s="96"/>
      <c r="P213" s="97"/>
    </row>
    <row r="214" spans="1:20" ht="79.5" customHeight="1">
      <c r="B214" s="310"/>
      <c r="C214" s="311"/>
      <c r="D214" s="110"/>
      <c r="E214" s="111"/>
      <c r="F214" s="93" t="s">
        <v>104</v>
      </c>
      <c r="G214" s="93"/>
      <c r="H214" s="93"/>
      <c r="I214" s="94" t="s">
        <v>2580</v>
      </c>
      <c r="J214" s="95"/>
      <c r="K214" s="95"/>
      <c r="L214" s="95"/>
      <c r="M214" s="95"/>
      <c r="N214" s="95"/>
      <c r="O214" s="96"/>
      <c r="P214" s="97"/>
    </row>
    <row r="215" spans="1:20" ht="79.5" customHeight="1">
      <c r="B215" s="310"/>
      <c r="C215" s="311"/>
      <c r="D215" s="110"/>
      <c r="E215" s="111"/>
      <c r="F215" s="93" t="s">
        <v>414</v>
      </c>
      <c r="G215" s="93"/>
      <c r="H215" s="93"/>
      <c r="I215" s="94" t="s">
        <v>2580</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2558</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2558</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2558</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2581</v>
      </c>
      <c r="J234" s="95"/>
      <c r="K234" s="95"/>
      <c r="L234" s="95"/>
      <c r="M234" s="95"/>
      <c r="N234" s="95"/>
      <c r="O234" s="96"/>
      <c r="P234" s="97"/>
    </row>
    <row r="235" spans="1:20" ht="39.950000000000003" customHeight="1">
      <c r="B235" s="310"/>
      <c r="C235" s="311"/>
      <c r="D235" s="305"/>
      <c r="E235" s="111"/>
      <c r="F235" s="93" t="s">
        <v>103</v>
      </c>
      <c r="G235" s="93"/>
      <c r="H235" s="93"/>
      <c r="I235" s="94" t="s">
        <v>2582</v>
      </c>
      <c r="J235" s="95"/>
      <c r="K235" s="95"/>
      <c r="L235" s="95"/>
      <c r="M235" s="95"/>
      <c r="N235" s="95"/>
      <c r="O235" s="96"/>
      <c r="P235" s="97"/>
    </row>
    <row r="236" spans="1:20" ht="39.950000000000003" customHeight="1">
      <c r="B236" s="310"/>
      <c r="C236" s="311"/>
      <c r="D236" s="305"/>
      <c r="E236" s="111"/>
      <c r="F236" s="204" t="s">
        <v>105</v>
      </c>
      <c r="G236" s="204"/>
      <c r="H236" s="204"/>
      <c r="I236" s="94" t="s">
        <v>2583</v>
      </c>
      <c r="J236" s="95"/>
      <c r="K236" s="95"/>
      <c r="L236" s="95"/>
      <c r="M236" s="95"/>
      <c r="N236" s="95"/>
      <c r="O236" s="96"/>
      <c r="P236" s="97"/>
    </row>
    <row r="237" spans="1:20" ht="39.950000000000003" customHeight="1">
      <c r="B237" s="310"/>
      <c r="C237" s="311"/>
      <c r="D237" s="304">
        <v>2</v>
      </c>
      <c r="E237" s="109"/>
      <c r="F237" s="93" t="s">
        <v>5</v>
      </c>
      <c r="G237" s="93"/>
      <c r="H237" s="93"/>
      <c r="I237" s="94" t="s">
        <v>2584</v>
      </c>
      <c r="J237" s="95"/>
      <c r="K237" s="95"/>
      <c r="L237" s="95"/>
      <c r="M237" s="95"/>
      <c r="N237" s="95"/>
      <c r="O237" s="96"/>
      <c r="P237" s="97"/>
    </row>
    <row r="238" spans="1:20" ht="39.950000000000003" customHeight="1">
      <c r="B238" s="310"/>
      <c r="C238" s="311"/>
      <c r="D238" s="305"/>
      <c r="E238" s="111"/>
      <c r="F238" s="93" t="s">
        <v>103</v>
      </c>
      <c r="G238" s="93"/>
      <c r="H238" s="93"/>
      <c r="I238" s="94" t="s">
        <v>2585</v>
      </c>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2572</v>
      </c>
      <c r="G244" s="303" t="s">
        <v>433</v>
      </c>
      <c r="H244" s="146"/>
      <c r="I244" s="147"/>
      <c r="J244" s="90" t="s">
        <v>2586</v>
      </c>
      <c r="K244" s="106"/>
      <c r="L244" s="106"/>
      <c r="M244" s="106"/>
      <c r="N244" s="106"/>
      <c r="O244" s="106"/>
      <c r="P244" s="107"/>
    </row>
    <row r="245" spans="2:16" ht="120" customHeight="1">
      <c r="B245" s="159" t="s">
        <v>109</v>
      </c>
      <c r="C245" s="93"/>
      <c r="D245" s="93"/>
      <c r="E245" s="93"/>
      <c r="F245" s="90" t="s">
        <v>2587</v>
      </c>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t="s">
        <v>2558</v>
      </c>
      <c r="G247" s="102"/>
      <c r="H247" s="102"/>
      <c r="I247" s="102"/>
      <c r="J247" s="102"/>
      <c r="K247" s="102"/>
      <c r="L247" s="102"/>
      <c r="M247" s="102"/>
      <c r="N247" s="102"/>
      <c r="O247" s="102"/>
      <c r="P247" s="103"/>
    </row>
    <row r="248" spans="2:16" ht="120" customHeight="1">
      <c r="B248" s="159" t="s">
        <v>112</v>
      </c>
      <c r="C248" s="93"/>
      <c r="D248" s="93"/>
      <c r="E248" s="93"/>
      <c r="F248" s="90" t="s">
        <v>2588</v>
      </c>
      <c r="G248" s="91"/>
      <c r="H248" s="91"/>
      <c r="I248" s="91"/>
      <c r="J248" s="91"/>
      <c r="K248" s="91"/>
      <c r="L248" s="91"/>
      <c r="M248" s="91"/>
      <c r="N248" s="91"/>
      <c r="O248" s="91"/>
      <c r="P248" s="92"/>
    </row>
    <row r="249" spans="2:16" ht="20.100000000000001" customHeight="1">
      <c r="B249" s="322" t="s">
        <v>114</v>
      </c>
      <c r="C249" s="314"/>
      <c r="D249" s="314"/>
      <c r="E249" s="314"/>
      <c r="F249" s="101" t="s">
        <v>2558</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2558</v>
      </c>
      <c r="G250" s="102"/>
      <c r="H250" s="102"/>
      <c r="I250" s="102"/>
      <c r="J250" s="102"/>
      <c r="K250" s="102"/>
      <c r="L250" s="102"/>
      <c r="M250" s="102"/>
      <c r="N250" s="102"/>
      <c r="O250" s="102"/>
      <c r="P250" s="103"/>
    </row>
    <row r="251" spans="2:16" ht="20.100000000000001" customHeight="1">
      <c r="B251" s="323"/>
      <c r="C251" s="315"/>
      <c r="D251" s="314" t="s">
        <v>117</v>
      </c>
      <c r="E251" s="314"/>
      <c r="F251" s="101" t="s">
        <v>2558</v>
      </c>
      <c r="G251" s="102"/>
      <c r="H251" s="102"/>
      <c r="I251" s="102"/>
      <c r="J251" s="102"/>
      <c r="K251" s="102"/>
      <c r="L251" s="102"/>
      <c r="M251" s="102"/>
      <c r="N251" s="102"/>
      <c r="O251" s="102"/>
      <c r="P251" s="103"/>
    </row>
    <row r="252" spans="2:16" ht="20.100000000000001" customHeight="1">
      <c r="B252" s="323"/>
      <c r="C252" s="315"/>
      <c r="D252" s="314" t="s">
        <v>118</v>
      </c>
      <c r="E252" s="314"/>
      <c r="F252" s="101" t="s">
        <v>2558</v>
      </c>
      <c r="G252" s="102"/>
      <c r="H252" s="102"/>
      <c r="I252" s="102"/>
      <c r="J252" s="102"/>
      <c r="K252" s="102"/>
      <c r="L252" s="102"/>
      <c r="M252" s="102"/>
      <c r="N252" s="102"/>
      <c r="O252" s="102"/>
      <c r="P252" s="103"/>
    </row>
    <row r="253" spans="2:16" ht="20.100000000000001" customHeight="1">
      <c r="B253" s="323"/>
      <c r="C253" s="315"/>
      <c r="D253" s="314" t="s">
        <v>119</v>
      </c>
      <c r="E253" s="314"/>
      <c r="F253" s="101" t="s">
        <v>2558</v>
      </c>
      <c r="G253" s="102"/>
      <c r="H253" s="102"/>
      <c r="I253" s="102"/>
      <c r="J253" s="102"/>
      <c r="K253" s="102"/>
      <c r="L253" s="102"/>
      <c r="M253" s="102"/>
      <c r="N253" s="102"/>
      <c r="O253" s="102"/>
      <c r="P253" s="103"/>
    </row>
    <row r="254" spans="2:16" ht="20.100000000000001" customHeight="1">
      <c r="B254" s="323"/>
      <c r="C254" s="315"/>
      <c r="D254" s="314" t="s">
        <v>120</v>
      </c>
      <c r="E254" s="314"/>
      <c r="F254" s="101" t="s">
        <v>2558</v>
      </c>
      <c r="G254" s="102"/>
      <c r="H254" s="102"/>
      <c r="I254" s="102"/>
      <c r="J254" s="102"/>
      <c r="K254" s="102"/>
      <c r="L254" s="102"/>
      <c r="M254" s="102"/>
      <c r="N254" s="102"/>
      <c r="O254" s="102"/>
      <c r="P254" s="103"/>
    </row>
    <row r="255" spans="2:16" ht="20.100000000000001" customHeight="1">
      <c r="B255" s="323"/>
      <c r="C255" s="315"/>
      <c r="D255" s="315" t="s">
        <v>121</v>
      </c>
      <c r="E255" s="315"/>
      <c r="F255" s="101" t="s">
        <v>2558</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2558</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2559</v>
      </c>
      <c r="K262" s="83"/>
      <c r="L262" s="83"/>
      <c r="M262" s="83"/>
      <c r="N262" s="83"/>
      <c r="O262" s="84"/>
      <c r="P262" s="85"/>
      <c r="S262" s="12" t="str">
        <f>IF(J262="","未記入","")</f>
        <v/>
      </c>
    </row>
    <row r="263" spans="2:20" ht="120" customHeight="1">
      <c r="B263" s="159" t="s">
        <v>123</v>
      </c>
      <c r="C263" s="93"/>
      <c r="D263" s="93"/>
      <c r="E263" s="93"/>
      <c r="F263" s="90" t="s">
        <v>2589</v>
      </c>
      <c r="G263" s="91"/>
      <c r="H263" s="91"/>
      <c r="I263" s="91"/>
      <c r="J263" s="91"/>
      <c r="K263" s="91"/>
      <c r="L263" s="91"/>
      <c r="M263" s="91"/>
      <c r="N263" s="91"/>
      <c r="O263" s="91"/>
      <c r="P263" s="92"/>
    </row>
    <row r="264" spans="2:20" ht="60" customHeight="1">
      <c r="B264" s="159" t="s">
        <v>475</v>
      </c>
      <c r="C264" s="93"/>
      <c r="D264" s="93"/>
      <c r="E264" s="93"/>
      <c r="F264" s="90" t="s">
        <v>2590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2591</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2559</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2592</v>
      </c>
      <c r="K270" s="106"/>
      <c r="L270" s="106"/>
      <c r="M270" s="106"/>
      <c r="N270" s="106"/>
      <c r="O270" s="106"/>
      <c r="P270" s="107"/>
    </row>
    <row r="271" spans="2:20" ht="20.100000000000001" customHeight="1">
      <c r="B271" s="159" t="s">
        <v>127</v>
      </c>
      <c r="C271" s="93"/>
      <c r="D271" s="93"/>
      <c r="E271" s="93"/>
      <c r="F271" s="84">
        <v>70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v>1</v>
      </c>
      <c r="O282" s="84"/>
      <c r="P282" s="85"/>
    </row>
    <row r="283" spans="1:20" ht="20.100000000000001" customHeight="1">
      <c r="B283" s="337" t="s">
        <v>137</v>
      </c>
      <c r="C283" s="93"/>
      <c r="D283" s="93"/>
      <c r="E283" s="258">
        <f>IF(OR($H$283&lt;&gt;"",$K$283&lt;&gt;""),SUM($H$283,$K$283),"")</f>
        <v>32</v>
      </c>
      <c r="F283" s="258"/>
      <c r="G283" s="258"/>
      <c r="H283" s="84">
        <v>16</v>
      </c>
      <c r="I283" s="102"/>
      <c r="J283" s="167"/>
      <c r="K283" s="83">
        <v>16</v>
      </c>
      <c r="L283" s="83"/>
      <c r="M283" s="83"/>
      <c r="N283" s="83">
        <v>30.2</v>
      </c>
      <c r="O283" s="84"/>
      <c r="P283" s="85"/>
    </row>
    <row r="284" spans="1:20" ht="20.100000000000001" customHeight="1">
      <c r="B284" s="36"/>
      <c r="C284" s="93" t="s">
        <v>138</v>
      </c>
      <c r="D284" s="93"/>
      <c r="E284" s="258">
        <f>IF(OR($H$284&lt;&gt;"",$K$284&lt;&gt;""),SUM($H$284,$K$284),"")</f>
        <v>28</v>
      </c>
      <c r="F284" s="258"/>
      <c r="G284" s="258"/>
      <c r="H284" s="84">
        <v>15</v>
      </c>
      <c r="I284" s="102"/>
      <c r="J284" s="167"/>
      <c r="K284" s="83">
        <v>13</v>
      </c>
      <c r="L284" s="83"/>
      <c r="M284" s="83"/>
      <c r="N284" s="83">
        <v>26.8</v>
      </c>
      <c r="O284" s="84"/>
      <c r="P284" s="85"/>
    </row>
    <row r="285" spans="1:20" ht="20.100000000000001" customHeight="1">
      <c r="B285" s="37"/>
      <c r="C285" s="93" t="s">
        <v>139</v>
      </c>
      <c r="D285" s="93"/>
      <c r="E285" s="258">
        <f>IF(OR($H$285&lt;&gt;"",$K$285&lt;&gt;""),SUM($H$285,$K$285),"")</f>
        <v>4</v>
      </c>
      <c r="F285" s="258"/>
      <c r="G285" s="258"/>
      <c r="H285" s="84">
        <v>1</v>
      </c>
      <c r="I285" s="102"/>
      <c r="J285" s="167"/>
      <c r="K285" s="83">
        <v>3</v>
      </c>
      <c r="L285" s="83"/>
      <c r="M285" s="83"/>
      <c r="N285" s="83">
        <v>3.4</v>
      </c>
      <c r="O285" s="84"/>
      <c r="P285" s="85"/>
    </row>
    <row r="286" spans="1:20" ht="20.100000000000001" customHeight="1">
      <c r="B286" s="159" t="s">
        <v>140</v>
      </c>
      <c r="C286" s="93"/>
      <c r="D286" s="93"/>
      <c r="E286" s="258">
        <f>IF(OR($H$286&lt;&gt;"",$K$286&lt;&gt;""),SUM($H$286,$K$286),"")</f>
        <v>2</v>
      </c>
      <c r="F286" s="258"/>
      <c r="G286" s="258"/>
      <c r="H286" s="84">
        <v>1</v>
      </c>
      <c r="I286" s="102"/>
      <c r="J286" s="167"/>
      <c r="K286" s="83">
        <v>1</v>
      </c>
      <c r="L286" s="83"/>
      <c r="M286" s="83"/>
      <c r="N286" s="83">
        <v>1.8</v>
      </c>
      <c r="O286" s="84"/>
      <c r="P286" s="85"/>
    </row>
    <row r="287" spans="1:20" ht="20.100000000000001" customHeight="1">
      <c r="B287" s="159" t="s">
        <v>141</v>
      </c>
      <c r="C287" s="93"/>
      <c r="D287" s="93"/>
      <c r="E287" s="258">
        <f>IF(OR($H$287&lt;&gt;"",$K$287&lt;&gt;""),SUM($H$287,$K$287),"")</f>
        <v>2</v>
      </c>
      <c r="F287" s="258"/>
      <c r="G287" s="258"/>
      <c r="H287" s="84">
        <v>1</v>
      </c>
      <c r="I287" s="102"/>
      <c r="J287" s="167"/>
      <c r="K287" s="83">
        <v>1</v>
      </c>
      <c r="L287" s="83"/>
      <c r="M287" s="83"/>
      <c r="N287" s="83">
        <v>1.6</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c r="O289" s="84"/>
      <c r="P289" s="85"/>
    </row>
    <row r="290" spans="2:20" ht="20.100000000000001" customHeight="1">
      <c r="B290" s="159" t="s">
        <v>144</v>
      </c>
      <c r="C290" s="93"/>
      <c r="D290" s="93"/>
      <c r="E290" s="258">
        <f>IF(OR($H$290&lt;&gt;"",$K$290&lt;&gt;""),SUM($H$290,$K$290),"")</f>
        <v>2</v>
      </c>
      <c r="F290" s="258"/>
      <c r="G290" s="258"/>
      <c r="H290" s="84">
        <v>1</v>
      </c>
      <c r="I290" s="102"/>
      <c r="J290" s="167"/>
      <c r="K290" s="83">
        <v>1</v>
      </c>
      <c r="L290" s="83"/>
      <c r="M290" s="83"/>
      <c r="N290" s="83">
        <v>1.8</v>
      </c>
      <c r="O290" s="84"/>
      <c r="P290" s="85"/>
    </row>
    <row r="291" spans="2:20" ht="20.100000000000001" customHeight="1">
      <c r="B291" s="159" t="s">
        <v>145</v>
      </c>
      <c r="C291" s="93"/>
      <c r="D291" s="93"/>
      <c r="E291" s="258">
        <f>IF(OR($H$291&lt;&gt;"",$K$291&lt;&gt;""),SUM($H$291,$K$291),"")</f>
        <v>5</v>
      </c>
      <c r="F291" s="258"/>
      <c r="G291" s="258"/>
      <c r="H291" s="84">
        <v>0</v>
      </c>
      <c r="I291" s="102"/>
      <c r="J291" s="167"/>
      <c r="K291" s="83">
        <v>5</v>
      </c>
      <c r="L291" s="83"/>
      <c r="M291" s="83"/>
      <c r="N291" s="83">
        <v>2.8</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16</v>
      </c>
      <c r="H302" s="144"/>
      <c r="I302" s="105"/>
      <c r="J302" s="83">
        <v>6</v>
      </c>
      <c r="K302" s="83"/>
      <c r="L302" s="83"/>
      <c r="M302" s="83">
        <v>10</v>
      </c>
      <c r="N302" s="83"/>
      <c r="O302" s="84"/>
      <c r="P302" s="85"/>
    </row>
    <row r="303" spans="2:20" ht="20.100000000000001" customHeight="1">
      <c r="B303" s="159" t="s">
        <v>158</v>
      </c>
      <c r="C303" s="93"/>
      <c r="D303" s="93"/>
      <c r="E303" s="93"/>
      <c r="F303" s="93"/>
      <c r="G303" s="104">
        <f>IF(OR($J$303&lt;&gt;"",$M$303&lt;&gt;""),SUM($J$303,$M$303),"")</f>
        <v>6</v>
      </c>
      <c r="H303" s="144"/>
      <c r="I303" s="105"/>
      <c r="J303" s="83">
        <v>6</v>
      </c>
      <c r="K303" s="83"/>
      <c r="L303" s="83"/>
      <c r="M303" s="83">
        <v>0</v>
      </c>
      <c r="N303" s="83"/>
      <c r="O303" s="84"/>
      <c r="P303" s="85"/>
    </row>
    <row r="304" spans="2:20" ht="20.100000000000001" customHeight="1">
      <c r="B304" s="159" t="s">
        <v>390</v>
      </c>
      <c r="C304" s="93"/>
      <c r="D304" s="93"/>
      <c r="E304" s="93"/>
      <c r="F304" s="93"/>
      <c r="G304" s="104">
        <f>IF(OR($J$304&lt;&gt;"",$M$304&lt;&gt;""),SUM($J$304,$M$304),"")</f>
        <v>6</v>
      </c>
      <c r="H304" s="144"/>
      <c r="I304" s="105"/>
      <c r="J304" s="83">
        <v>3</v>
      </c>
      <c r="K304" s="83"/>
      <c r="L304" s="83"/>
      <c r="M304" s="83">
        <v>3</v>
      </c>
      <c r="N304" s="83"/>
      <c r="O304" s="84"/>
      <c r="P304" s="85"/>
    </row>
    <row r="305" spans="1:20" ht="20.100000000000001" customHeight="1" thickBot="1">
      <c r="B305" s="191" t="s">
        <v>159</v>
      </c>
      <c r="C305" s="192"/>
      <c r="D305" s="192"/>
      <c r="E305" s="192"/>
      <c r="F305" s="192"/>
      <c r="G305" s="342">
        <f>IF(OR($J$305&lt;&gt;"",$M$305&lt;&gt;""),SUM($J$305,$M$305),"")</f>
        <v>1</v>
      </c>
      <c r="H305" s="343"/>
      <c r="I305" s="344"/>
      <c r="J305" s="345"/>
      <c r="K305" s="345"/>
      <c r="L305" s="345"/>
      <c r="M305" s="345">
        <v>1</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4</v>
      </c>
      <c r="H310" s="144"/>
      <c r="I310" s="105"/>
      <c r="J310" s="83">
        <v>1</v>
      </c>
      <c r="K310" s="83"/>
      <c r="L310" s="83"/>
      <c r="M310" s="83">
        <v>3</v>
      </c>
      <c r="N310" s="83"/>
      <c r="O310" s="84"/>
      <c r="P310" s="85"/>
    </row>
    <row r="311" spans="1:20" ht="20.100000000000001" customHeight="1">
      <c r="B311" s="159" t="s">
        <v>162</v>
      </c>
      <c r="C311" s="93"/>
      <c r="D311" s="93"/>
      <c r="E311" s="93"/>
      <c r="F311" s="93"/>
      <c r="G311" s="104">
        <f>IF(OR($J$311&lt;&gt;"",$M$311&lt;&gt;""),SUM($J$311,$M$311),"")</f>
        <v>1</v>
      </c>
      <c r="H311" s="144"/>
      <c r="I311" s="105"/>
      <c r="J311" s="83"/>
      <c r="K311" s="83"/>
      <c r="L311" s="83"/>
      <c r="M311" s="83">
        <v>1</v>
      </c>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f>IF(OR($J$315&lt;&gt;"",$M$315&lt;&gt;""),SUM($J$315,$M$315),"")</f>
        <v>1</v>
      </c>
      <c r="H315" s="144"/>
      <c r="I315" s="105"/>
      <c r="J315" s="83">
        <v>1</v>
      </c>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3</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2593</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2.2999999999999998</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2558</v>
      </c>
      <c r="M338" s="153"/>
      <c r="N338" s="153"/>
      <c r="O338" s="153"/>
      <c r="P338" s="154"/>
    </row>
    <row r="339" spans="2:20" ht="20.100000000000001" customHeight="1">
      <c r="B339" s="141"/>
      <c r="C339" s="142"/>
      <c r="D339" s="142"/>
      <c r="E339" s="142"/>
      <c r="F339" s="143"/>
      <c r="G339" s="251" t="s">
        <v>441</v>
      </c>
      <c r="H339" s="235"/>
      <c r="I339" s="101" t="s">
        <v>2558</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2</v>
      </c>
      <c r="J344" s="22">
        <v>6</v>
      </c>
      <c r="K344" s="22"/>
      <c r="L344" s="22"/>
      <c r="M344" s="22"/>
      <c r="N344" s="22"/>
      <c r="O344" s="22"/>
      <c r="P344" s="22"/>
      <c r="Q344" s="11"/>
    </row>
    <row r="345" spans="2:20" ht="20.100000000000001" customHeight="1">
      <c r="B345" s="233" t="s">
        <v>181</v>
      </c>
      <c r="C345" s="234"/>
      <c r="D345" s="234"/>
      <c r="E345" s="234"/>
      <c r="F345" s="235"/>
      <c r="G345" s="22">
        <v>1</v>
      </c>
      <c r="H345" s="22"/>
      <c r="I345" s="22">
        <v>2</v>
      </c>
      <c r="J345" s="22">
        <v>5</v>
      </c>
      <c r="K345" s="22">
        <v>1</v>
      </c>
      <c r="L345" s="22"/>
      <c r="M345" s="22"/>
      <c r="N345" s="22"/>
      <c r="O345" s="22">
        <v>1</v>
      </c>
      <c r="P345" s="22"/>
      <c r="Q345" s="11"/>
    </row>
    <row r="346" spans="2:20" ht="20.100000000000001" customHeight="1">
      <c r="B346" s="365" t="s">
        <v>182</v>
      </c>
      <c r="C346" s="366"/>
      <c r="D346" s="246" t="s">
        <v>183</v>
      </c>
      <c r="E346" s="146"/>
      <c r="F346" s="147"/>
      <c r="G346" s="22"/>
      <c r="H346" s="22"/>
      <c r="I346" s="22">
        <v>2</v>
      </c>
      <c r="J346" s="22">
        <v>1</v>
      </c>
      <c r="K346" s="22">
        <v>1</v>
      </c>
      <c r="L346" s="22"/>
      <c r="M346" s="22"/>
      <c r="N346" s="22"/>
      <c r="O346" s="22"/>
      <c r="P346" s="22">
        <v>1</v>
      </c>
      <c r="Q346" s="11"/>
    </row>
    <row r="347" spans="2:20" ht="20.100000000000001" customHeight="1">
      <c r="B347" s="367"/>
      <c r="C347" s="368"/>
      <c r="D347" s="251" t="s">
        <v>184</v>
      </c>
      <c r="E347" s="234"/>
      <c r="F347" s="235"/>
      <c r="G347" s="363"/>
      <c r="H347" s="363"/>
      <c r="I347" s="363">
        <v>3</v>
      </c>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v>4</v>
      </c>
      <c r="J349" s="363">
        <v>1</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6</v>
      </c>
      <c r="J351" s="363">
        <v>3</v>
      </c>
      <c r="K351" s="363"/>
      <c r="L351" s="363"/>
      <c r="M351" s="363">
        <v>1</v>
      </c>
      <c r="N351" s="363"/>
      <c r="O351" s="363">
        <v>1</v>
      </c>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1</v>
      </c>
      <c r="H353" s="22">
        <v>3</v>
      </c>
      <c r="I353" s="22"/>
      <c r="J353" s="22">
        <v>8</v>
      </c>
      <c r="K353" s="22"/>
      <c r="L353" s="22"/>
      <c r="M353" s="22"/>
      <c r="N353" s="22">
        <v>1</v>
      </c>
      <c r="O353" s="22"/>
      <c r="P353" s="22"/>
      <c r="Q353" s="11"/>
    </row>
    <row r="354" spans="1:20" ht="20.100000000000001" customHeight="1" thickBot="1">
      <c r="B354" s="191" t="s">
        <v>188</v>
      </c>
      <c r="C354" s="192"/>
      <c r="D354" s="192"/>
      <c r="E354" s="192"/>
      <c r="F354" s="192"/>
      <c r="G354" s="192"/>
      <c r="H354" s="282" t="s">
        <v>2559</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2594</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2595</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2558</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2596</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2597</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2598</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v>21</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392">
        <v>540000</v>
      </c>
      <c r="J382" s="102"/>
      <c r="K382" s="102"/>
      <c r="L382" s="42" t="s">
        <v>481</v>
      </c>
      <c r="M382" s="392">
        <v>540000</v>
      </c>
      <c r="N382" s="102"/>
      <c r="O382" s="102"/>
      <c r="P382" s="29" t="s">
        <v>481</v>
      </c>
    </row>
    <row r="383" spans="2:20" ht="20.100000000000001" customHeight="1">
      <c r="B383" s="135" t="s">
        <v>204</v>
      </c>
      <c r="C383" s="77"/>
      <c r="D383" s="77"/>
      <c r="E383" s="77"/>
      <c r="F383" s="77"/>
      <c r="G383" s="77"/>
      <c r="H383" s="120"/>
      <c r="I383" s="392">
        <v>216500</v>
      </c>
      <c r="J383" s="102"/>
      <c r="K383" s="102"/>
      <c r="L383" s="42" t="s">
        <v>481</v>
      </c>
      <c r="M383" s="392">
        <v>216500</v>
      </c>
      <c r="N383" s="102"/>
      <c r="O383" s="102"/>
      <c r="P383" s="29" t="s">
        <v>481</v>
      </c>
    </row>
    <row r="384" spans="2:20" ht="20.100000000000001" customHeight="1">
      <c r="B384" s="393"/>
      <c r="C384" s="246" t="s">
        <v>205</v>
      </c>
      <c r="D384" s="146"/>
      <c r="E384" s="146"/>
      <c r="F384" s="146"/>
      <c r="G384" s="146"/>
      <c r="H384" s="147"/>
      <c r="I384" s="392">
        <v>90000</v>
      </c>
      <c r="J384" s="102"/>
      <c r="K384" s="102"/>
      <c r="L384" s="42" t="s">
        <v>481</v>
      </c>
      <c r="M384" s="392">
        <v>90000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60000</v>
      </c>
      <c r="J386" s="102"/>
      <c r="K386" s="102"/>
      <c r="L386" s="42" t="s">
        <v>481</v>
      </c>
      <c r="M386" s="392">
        <v>60000</v>
      </c>
      <c r="N386" s="102"/>
      <c r="O386" s="102"/>
      <c r="P386" s="29" t="s">
        <v>481</v>
      </c>
    </row>
    <row r="387" spans="2:20" ht="20.100000000000001" customHeight="1">
      <c r="B387" s="159"/>
      <c r="C387" s="394"/>
      <c r="D387" s="394"/>
      <c r="E387" s="246" t="s">
        <v>217</v>
      </c>
      <c r="F387" s="146"/>
      <c r="G387" s="146"/>
      <c r="H387" s="147"/>
      <c r="I387" s="392">
        <v>60900</v>
      </c>
      <c r="J387" s="102"/>
      <c r="K387" s="102"/>
      <c r="L387" s="42" t="s">
        <v>481</v>
      </c>
      <c r="M387" s="392">
        <v>60900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392">
        <v>5600</v>
      </c>
      <c r="J389" s="102"/>
      <c r="K389" s="102"/>
      <c r="L389" s="42" t="s">
        <v>481</v>
      </c>
      <c r="M389" s="392">
        <v>5600</v>
      </c>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2599</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6</v>
      </c>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2600</v>
      </c>
      <c r="H400" s="91"/>
      <c r="I400" s="91"/>
      <c r="J400" s="91"/>
      <c r="K400" s="91"/>
      <c r="L400" s="91"/>
      <c r="M400" s="91"/>
      <c r="N400" s="91"/>
      <c r="O400" s="91"/>
      <c r="P400" s="92"/>
    </row>
    <row r="401" spans="2:20" ht="120" customHeight="1">
      <c r="B401" s="145" t="s">
        <v>216</v>
      </c>
      <c r="C401" s="146"/>
      <c r="D401" s="146"/>
      <c r="E401" s="146"/>
      <c r="F401" s="147"/>
      <c r="G401" s="90" t="s">
        <v>2601</v>
      </c>
      <c r="H401" s="91"/>
      <c r="I401" s="91"/>
      <c r="J401" s="91"/>
      <c r="K401" s="91"/>
      <c r="L401" s="91"/>
      <c r="M401" s="91"/>
      <c r="N401" s="91"/>
      <c r="O401" s="91"/>
      <c r="P401" s="92"/>
    </row>
    <row r="402" spans="2:20" ht="120" customHeight="1">
      <c r="B402" s="145" t="s">
        <v>219</v>
      </c>
      <c r="C402" s="146"/>
      <c r="D402" s="146"/>
      <c r="E402" s="146"/>
      <c r="F402" s="147"/>
      <c r="G402" s="90" t="s">
        <v>2602</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2603</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2604</v>
      </c>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60</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3</v>
      </c>
      <c r="I433" s="102"/>
      <c r="J433" s="102"/>
      <c r="K433" s="102"/>
      <c r="L433" s="102"/>
      <c r="M433" s="102"/>
      <c r="N433" s="102"/>
      <c r="O433" s="102"/>
      <c r="P433" s="29" t="s">
        <v>479</v>
      </c>
    </row>
    <row r="434" spans="2:16" ht="20.100000000000001" customHeight="1">
      <c r="B434" s="159"/>
      <c r="C434" s="93"/>
      <c r="D434" s="93" t="s">
        <v>248</v>
      </c>
      <c r="E434" s="93"/>
      <c r="F434" s="93"/>
      <c r="G434" s="93"/>
      <c r="H434" s="84">
        <v>10</v>
      </c>
      <c r="I434" s="102"/>
      <c r="J434" s="102"/>
      <c r="K434" s="102"/>
      <c r="L434" s="102"/>
      <c r="M434" s="102"/>
      <c r="N434" s="102"/>
      <c r="O434" s="102"/>
      <c r="P434" s="29" t="s">
        <v>479</v>
      </c>
    </row>
    <row r="435" spans="2:16" ht="20.100000000000001" customHeight="1">
      <c r="B435" s="159"/>
      <c r="C435" s="93"/>
      <c r="D435" s="93" t="s">
        <v>249</v>
      </c>
      <c r="E435" s="93"/>
      <c r="F435" s="93"/>
      <c r="G435" s="93"/>
      <c r="H435" s="84">
        <v>57</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9</v>
      </c>
      <c r="I439" s="102"/>
      <c r="J439" s="102"/>
      <c r="K439" s="102"/>
      <c r="L439" s="102"/>
      <c r="M439" s="102"/>
      <c r="N439" s="102"/>
      <c r="O439" s="102"/>
      <c r="P439" s="29" t="s">
        <v>479</v>
      </c>
    </row>
    <row r="440" spans="2:16" ht="20.100000000000001" customHeight="1">
      <c r="B440" s="420"/>
      <c r="C440" s="421"/>
      <c r="D440" s="93" t="s">
        <v>254</v>
      </c>
      <c r="E440" s="93"/>
      <c r="F440" s="93"/>
      <c r="G440" s="93"/>
      <c r="H440" s="84">
        <v>29</v>
      </c>
      <c r="I440" s="102"/>
      <c r="J440" s="102"/>
      <c r="K440" s="102"/>
      <c r="L440" s="102"/>
      <c r="M440" s="102"/>
      <c r="N440" s="102"/>
      <c r="O440" s="102"/>
      <c r="P440" s="29" t="s">
        <v>479</v>
      </c>
    </row>
    <row r="441" spans="2:16" ht="20.100000000000001" customHeight="1">
      <c r="B441" s="420"/>
      <c r="C441" s="421"/>
      <c r="D441" s="93" t="s">
        <v>255</v>
      </c>
      <c r="E441" s="93"/>
      <c r="F441" s="93"/>
      <c r="G441" s="93"/>
      <c r="H441" s="84">
        <v>16</v>
      </c>
      <c r="I441" s="102"/>
      <c r="J441" s="102"/>
      <c r="K441" s="102"/>
      <c r="L441" s="102"/>
      <c r="M441" s="102"/>
      <c r="N441" s="102"/>
      <c r="O441" s="102"/>
      <c r="P441" s="29" t="s">
        <v>479</v>
      </c>
    </row>
    <row r="442" spans="2:16" ht="20.100000000000001" customHeight="1">
      <c r="B442" s="420"/>
      <c r="C442" s="421"/>
      <c r="D442" s="93" t="s">
        <v>256</v>
      </c>
      <c r="E442" s="93"/>
      <c r="F442" s="93"/>
      <c r="G442" s="93"/>
      <c r="H442" s="84">
        <v>11</v>
      </c>
      <c r="I442" s="102"/>
      <c r="J442" s="102"/>
      <c r="K442" s="102"/>
      <c r="L442" s="102"/>
      <c r="M442" s="102"/>
      <c r="N442" s="102"/>
      <c r="O442" s="102"/>
      <c r="P442" s="29" t="s">
        <v>479</v>
      </c>
    </row>
    <row r="443" spans="2:16" ht="20.100000000000001" customHeight="1">
      <c r="B443" s="422"/>
      <c r="C443" s="423"/>
      <c r="D443" s="93" t="s">
        <v>257</v>
      </c>
      <c r="E443" s="93"/>
      <c r="F443" s="93"/>
      <c r="G443" s="93"/>
      <c r="H443" s="84">
        <v>5</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15</v>
      </c>
      <c r="I444" s="102"/>
      <c r="J444" s="102"/>
      <c r="K444" s="102"/>
      <c r="L444" s="102"/>
      <c r="M444" s="102"/>
      <c r="N444" s="102"/>
      <c r="O444" s="102"/>
      <c r="P444" s="29" t="s">
        <v>479</v>
      </c>
    </row>
    <row r="445" spans="2:16" ht="20.100000000000001" customHeight="1">
      <c r="B445" s="159"/>
      <c r="C445" s="93"/>
      <c r="D445" s="93" t="s">
        <v>259</v>
      </c>
      <c r="E445" s="93"/>
      <c r="F445" s="93"/>
      <c r="G445" s="93"/>
      <c r="H445" s="84">
        <v>19</v>
      </c>
      <c r="I445" s="102"/>
      <c r="J445" s="102"/>
      <c r="K445" s="102"/>
      <c r="L445" s="102"/>
      <c r="M445" s="102"/>
      <c r="N445" s="102"/>
      <c r="O445" s="102"/>
      <c r="P445" s="29" t="s">
        <v>479</v>
      </c>
    </row>
    <row r="446" spans="2:16" ht="20.100000000000001" customHeight="1">
      <c r="B446" s="159"/>
      <c r="C446" s="93"/>
      <c r="D446" s="93" t="s">
        <v>260</v>
      </c>
      <c r="E446" s="93"/>
      <c r="F446" s="93"/>
      <c r="G446" s="93"/>
      <c r="H446" s="84">
        <v>19</v>
      </c>
      <c r="I446" s="102"/>
      <c r="J446" s="102"/>
      <c r="K446" s="102"/>
      <c r="L446" s="102"/>
      <c r="M446" s="102"/>
      <c r="N446" s="102"/>
      <c r="O446" s="102"/>
      <c r="P446" s="29" t="s">
        <v>479</v>
      </c>
    </row>
    <row r="447" spans="2:16" ht="20.100000000000001" customHeight="1">
      <c r="B447" s="159"/>
      <c r="C447" s="93"/>
      <c r="D447" s="93" t="s">
        <v>261</v>
      </c>
      <c r="E447" s="93"/>
      <c r="F447" s="93"/>
      <c r="G447" s="93"/>
      <c r="H447" s="84">
        <v>17</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90.5</v>
      </c>
      <c r="I452" s="153"/>
      <c r="J452" s="153"/>
      <c r="K452" s="153"/>
      <c r="L452" s="153"/>
      <c r="M452" s="153"/>
      <c r="N452" s="153"/>
      <c r="O452" s="153"/>
      <c r="P452" s="41" t="s">
        <v>485</v>
      </c>
    </row>
    <row r="453" spans="2:20" ht="20.100000000000001" customHeight="1">
      <c r="B453" s="159" t="s">
        <v>266</v>
      </c>
      <c r="C453" s="93"/>
      <c r="D453" s="93"/>
      <c r="E453" s="93"/>
      <c r="F453" s="93"/>
      <c r="G453" s="93"/>
      <c r="H453" s="84">
        <v>70</v>
      </c>
      <c r="I453" s="102"/>
      <c r="J453" s="102"/>
      <c r="K453" s="102"/>
      <c r="L453" s="102"/>
      <c r="M453" s="102"/>
      <c r="N453" s="102"/>
      <c r="O453" s="102"/>
      <c r="P453" s="29" t="s">
        <v>477</v>
      </c>
    </row>
    <row r="454" spans="2:20" ht="20.100000000000001" customHeight="1">
      <c r="B454" s="159" t="s">
        <v>267</v>
      </c>
      <c r="C454" s="93"/>
      <c r="D454" s="93"/>
      <c r="E454" s="93"/>
      <c r="F454" s="93"/>
      <c r="G454" s="93"/>
      <c r="H454" s="84">
        <v>100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3</v>
      </c>
      <c r="I460" s="102"/>
      <c r="J460" s="102"/>
      <c r="K460" s="102"/>
      <c r="L460" s="102"/>
      <c r="M460" s="102"/>
      <c r="N460" s="102"/>
      <c r="O460" s="102"/>
      <c r="P460" s="29" t="s">
        <v>479</v>
      </c>
    </row>
    <row r="461" spans="2:20" ht="20.100000000000001" customHeight="1">
      <c r="B461" s="437"/>
      <c r="C461" s="438"/>
      <c r="D461" s="438"/>
      <c r="E461" s="93" t="s">
        <v>277</v>
      </c>
      <c r="F461" s="93"/>
      <c r="G461" s="93"/>
      <c r="H461" s="84">
        <v>7</v>
      </c>
      <c r="I461" s="102"/>
      <c r="J461" s="102"/>
      <c r="K461" s="102"/>
      <c r="L461" s="102"/>
      <c r="M461" s="102"/>
      <c r="N461" s="102"/>
      <c r="O461" s="102"/>
      <c r="P461" s="29" t="s">
        <v>479</v>
      </c>
    </row>
    <row r="462" spans="2:20" ht="20.100000000000001" customHeight="1">
      <c r="B462" s="437"/>
      <c r="C462" s="438"/>
      <c r="D462" s="438"/>
      <c r="E462" s="93" t="s">
        <v>415</v>
      </c>
      <c r="F462" s="93"/>
      <c r="G462" s="93"/>
      <c r="H462" s="84">
        <v>10</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2605</v>
      </c>
      <c r="I466" s="202"/>
      <c r="J466" s="202"/>
      <c r="K466" s="202"/>
      <c r="L466" s="202"/>
      <c r="M466" s="202"/>
      <c r="N466" s="202"/>
      <c r="O466" s="202"/>
      <c r="P466" s="203"/>
    </row>
    <row r="467" spans="1:20" ht="20.100000000000001" customHeight="1">
      <c r="B467" s="159"/>
      <c r="C467" s="93"/>
      <c r="D467" s="93"/>
      <c r="E467" s="93" t="s">
        <v>274</v>
      </c>
      <c r="F467" s="93"/>
      <c r="G467" s="93"/>
      <c r="H467" s="84">
        <v>10</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2606</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2545</v>
      </c>
      <c r="I474" s="91"/>
      <c r="J474" s="91"/>
      <c r="K474" s="91"/>
      <c r="L474" s="91"/>
      <c r="M474" s="91"/>
      <c r="N474" s="91"/>
      <c r="O474" s="91"/>
      <c r="P474" s="92"/>
    </row>
    <row r="475" spans="1:20" ht="20.100000000000001" customHeight="1">
      <c r="B475" s="430"/>
      <c r="C475" s="246" t="s">
        <v>14</v>
      </c>
      <c r="D475" s="146"/>
      <c r="E475" s="146"/>
      <c r="F475" s="146"/>
      <c r="G475" s="147"/>
      <c r="H475" s="242" t="s">
        <v>2549</v>
      </c>
      <c r="I475" s="243"/>
      <c r="J475" s="27" t="s">
        <v>469</v>
      </c>
      <c r="K475" s="431" t="s">
        <v>2550</v>
      </c>
      <c r="L475" s="243"/>
      <c r="M475" s="27" t="s">
        <v>469</v>
      </c>
      <c r="N475" s="431" t="s">
        <v>2538</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2605</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2532</v>
      </c>
      <c r="I481" s="91"/>
      <c r="J481" s="91"/>
      <c r="K481" s="91"/>
      <c r="L481" s="91"/>
      <c r="M481" s="91"/>
      <c r="N481" s="91"/>
      <c r="O481" s="91"/>
      <c r="P481" s="92"/>
    </row>
    <row r="482" spans="2:16" ht="20.100000000000001" customHeight="1">
      <c r="B482" s="442"/>
      <c r="C482" s="246" t="s">
        <v>14</v>
      </c>
      <c r="D482" s="146"/>
      <c r="E482" s="146"/>
      <c r="F482" s="146"/>
      <c r="G482" s="147"/>
      <c r="H482" s="242" t="s">
        <v>2536</v>
      </c>
      <c r="I482" s="243"/>
      <c r="J482" s="27" t="s">
        <v>469</v>
      </c>
      <c r="K482" s="431" t="s">
        <v>2537</v>
      </c>
      <c r="L482" s="243"/>
      <c r="M482" s="27" t="s">
        <v>469</v>
      </c>
      <c r="N482" s="431" t="s">
        <v>2538</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2607</v>
      </c>
      <c r="I488" s="91"/>
      <c r="J488" s="91"/>
      <c r="K488" s="91"/>
      <c r="L488" s="91"/>
      <c r="M488" s="91"/>
      <c r="N488" s="91"/>
      <c r="O488" s="91"/>
      <c r="P488" s="92"/>
    </row>
    <row r="489" spans="2:16" ht="20.100000000000001" customHeight="1">
      <c r="B489" s="442"/>
      <c r="C489" s="246" t="s">
        <v>14</v>
      </c>
      <c r="D489" s="146"/>
      <c r="E489" s="146"/>
      <c r="F489" s="146"/>
      <c r="G489" s="147"/>
      <c r="H489" s="242" t="s">
        <v>2549</v>
      </c>
      <c r="I489" s="243"/>
      <c r="J489" s="27" t="s">
        <v>469</v>
      </c>
      <c r="K489" s="431" t="s">
        <v>2608</v>
      </c>
      <c r="L489" s="243"/>
      <c r="M489" s="27" t="s">
        <v>469</v>
      </c>
      <c r="N489" s="431" t="s">
        <v>2609</v>
      </c>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2613</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2610</v>
      </c>
      <c r="I495" s="91"/>
      <c r="J495" s="91"/>
      <c r="K495" s="91"/>
      <c r="L495" s="91"/>
      <c r="M495" s="91"/>
      <c r="N495" s="91"/>
      <c r="O495" s="91"/>
      <c r="P495" s="92"/>
    </row>
    <row r="496" spans="2:16" ht="20.100000000000001" customHeight="1">
      <c r="B496" s="442"/>
      <c r="C496" s="246" t="s">
        <v>14</v>
      </c>
      <c r="D496" s="146"/>
      <c r="E496" s="146"/>
      <c r="F496" s="146"/>
      <c r="G496" s="147"/>
      <c r="H496" s="242" t="s">
        <v>2549</v>
      </c>
      <c r="I496" s="243"/>
      <c r="J496" s="27" t="s">
        <v>469</v>
      </c>
      <c r="K496" s="431" t="s">
        <v>2611</v>
      </c>
      <c r="L496" s="243"/>
      <c r="M496" s="27" t="s">
        <v>469</v>
      </c>
      <c r="N496" s="431" t="s">
        <v>2612</v>
      </c>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2614</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c r="M512" s="95"/>
      <c r="N512" s="95"/>
      <c r="O512" s="96"/>
      <c r="P512" s="97"/>
    </row>
    <row r="513" spans="2:20" ht="20.100000000000001" customHeight="1">
      <c r="B513" s="233" t="s">
        <v>287</v>
      </c>
      <c r="C513" s="234"/>
      <c r="D513" s="234"/>
      <c r="E513" s="234"/>
      <c r="F513" s="234"/>
      <c r="G513" s="235"/>
      <c r="H513" s="101" t="s">
        <v>2559</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2615</v>
      </c>
      <c r="M515" s="95"/>
      <c r="N515" s="95"/>
      <c r="O515" s="96"/>
      <c r="P515" s="97"/>
    </row>
    <row r="516" spans="2:20" ht="20.100000000000001" customHeight="1" thickBot="1">
      <c r="B516" s="481" t="s">
        <v>288</v>
      </c>
      <c r="C516" s="482"/>
      <c r="D516" s="482"/>
      <c r="E516" s="482"/>
      <c r="F516" s="482"/>
      <c r="G516" s="482"/>
      <c r="H516" s="282" t="s">
        <v>2559</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v>45474</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1" t="s">
        <v>2558</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2616</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2616</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2616</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2616</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2616</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2559</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2559</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2558</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2559</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2559</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2559</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2559</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2558</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t="s">
        <v>58</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t="s">
        <v>2617</v>
      </c>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Z/ENmnt3WYb3VPDyQykmc8lRWOOuc786UMk6i/1fvA+1sVe/tfqnjIoK9bwnEO5jNkzpu3P1S5x3em2JBi73Uw==" saltValue="sHyp/dyfFID5ZcSLRYsr9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4"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2359</v>
      </c>
      <c r="I11" s="524"/>
      <c r="J11" s="516" t="s">
        <v>2621</v>
      </c>
      <c r="K11" s="517"/>
      <c r="L11" s="517"/>
      <c r="M11" s="516" t="s">
        <v>2620</v>
      </c>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2618</v>
      </c>
      <c r="K13" s="517"/>
      <c r="L13" s="517"/>
      <c r="M13" s="516" t="s">
        <v>2619</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2359</v>
      </c>
      <c r="I22" s="524"/>
      <c r="J22" s="516" t="s">
        <v>2623</v>
      </c>
      <c r="K22" s="517"/>
      <c r="L22" s="517"/>
      <c r="M22" s="516" t="s">
        <v>2624</v>
      </c>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2359</v>
      </c>
      <c r="I25" s="522"/>
      <c r="J25" s="542" t="s">
        <v>2622</v>
      </c>
      <c r="K25" s="543"/>
      <c r="L25" s="543"/>
      <c r="M25" s="542" t="s">
        <v>2625</v>
      </c>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2359</v>
      </c>
      <c r="I35" s="524"/>
      <c r="J35" s="516" t="s">
        <v>2621</v>
      </c>
      <c r="K35" s="517"/>
      <c r="L35" s="517"/>
      <c r="M35" s="516" t="s">
        <v>2620</v>
      </c>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9Ovu2fhwEZCezoOTR8jibagPpRHGmG+ga62FrvPZrQnEtyu44a8Q/7acee++De78HfVvx7XqO1xVA9Y6s08Htw==" saltValue="aUqw9TszehQ832wqhcbu4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9"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2559</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2559</v>
      </c>
      <c r="K7" s="607"/>
      <c r="L7" s="607"/>
      <c r="M7" s="607"/>
      <c r="N7" s="607"/>
      <c r="O7" s="608"/>
      <c r="P7" s="606" t="s">
        <v>2558</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2559</v>
      </c>
      <c r="K8" s="564"/>
      <c r="L8" s="564"/>
      <c r="M8" s="564"/>
      <c r="N8" s="564"/>
      <c r="O8" s="565"/>
      <c r="P8" s="563" t="s">
        <v>2558</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2559</v>
      </c>
      <c r="Q9" s="564"/>
      <c r="R9" s="564"/>
      <c r="S9" s="564"/>
      <c r="T9" s="564"/>
      <c r="U9" s="565"/>
      <c r="V9" s="580"/>
      <c r="W9" s="581"/>
      <c r="X9" s="581"/>
      <c r="Y9" s="580" t="s">
        <v>2572</v>
      </c>
      <c r="Z9" s="581"/>
      <c r="AA9" s="581"/>
      <c r="AB9" s="569" t="s">
        <v>2626</v>
      </c>
      <c r="AC9" s="570"/>
      <c r="AD9" s="570"/>
      <c r="AE9" s="569" t="s">
        <v>2627</v>
      </c>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2559</v>
      </c>
      <c r="K10" s="564"/>
      <c r="L10" s="564"/>
      <c r="M10" s="564"/>
      <c r="N10" s="564"/>
      <c r="O10" s="565"/>
      <c r="P10" s="563" t="s">
        <v>2559</v>
      </c>
      <c r="Q10" s="564"/>
      <c r="R10" s="564"/>
      <c r="S10" s="564"/>
      <c r="T10" s="564"/>
      <c r="U10" s="565"/>
      <c r="V10" s="580"/>
      <c r="W10" s="581"/>
      <c r="X10" s="581"/>
      <c r="Y10" s="580" t="s">
        <v>2572</v>
      </c>
      <c r="Z10" s="581"/>
      <c r="AA10" s="581"/>
      <c r="AB10" s="569" t="s">
        <v>2628</v>
      </c>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2559</v>
      </c>
      <c r="K11" s="564"/>
      <c r="L11" s="564"/>
      <c r="M11" s="564"/>
      <c r="N11" s="564"/>
      <c r="O11" s="565"/>
      <c r="P11" s="563" t="s">
        <v>2558</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2559</v>
      </c>
      <c r="K12" s="564"/>
      <c r="L12" s="564"/>
      <c r="M12" s="564"/>
      <c r="N12" s="564"/>
      <c r="O12" s="565"/>
      <c r="P12" s="563" t="s">
        <v>2558</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2559</v>
      </c>
      <c r="K13" s="564"/>
      <c r="L13" s="564"/>
      <c r="M13" s="564"/>
      <c r="N13" s="564"/>
      <c r="O13" s="565"/>
      <c r="P13" s="563" t="s">
        <v>2558</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2559</v>
      </c>
      <c r="K14" s="564"/>
      <c r="L14" s="564"/>
      <c r="M14" s="564"/>
      <c r="N14" s="564"/>
      <c r="O14" s="565"/>
      <c r="P14" s="563" t="s">
        <v>2559</v>
      </c>
      <c r="Q14" s="564"/>
      <c r="R14" s="564"/>
      <c r="S14" s="564"/>
      <c r="T14" s="564"/>
      <c r="U14" s="565"/>
      <c r="V14" s="580"/>
      <c r="W14" s="581"/>
      <c r="X14" s="581"/>
      <c r="Y14" s="580" t="s">
        <v>2572</v>
      </c>
      <c r="Z14" s="581"/>
      <c r="AA14" s="581"/>
      <c r="AB14" s="569" t="s">
        <v>2631</v>
      </c>
      <c r="AC14" s="570"/>
      <c r="AD14" s="570"/>
      <c r="AE14" s="569" t="s">
        <v>2634</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2559</v>
      </c>
      <c r="K15" s="619"/>
      <c r="L15" s="619"/>
      <c r="M15" s="619"/>
      <c r="N15" s="619"/>
      <c r="O15" s="620"/>
      <c r="P15" s="618" t="s">
        <v>2558</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2559</v>
      </c>
      <c r="K17" s="607"/>
      <c r="L17" s="607"/>
      <c r="M17" s="607"/>
      <c r="N17" s="607"/>
      <c r="O17" s="608"/>
      <c r="P17" s="606" t="s">
        <v>2558</v>
      </c>
      <c r="Q17" s="607"/>
      <c r="R17" s="607"/>
      <c r="S17" s="607"/>
      <c r="T17" s="607"/>
      <c r="U17" s="608"/>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2559</v>
      </c>
      <c r="K18" s="564"/>
      <c r="L18" s="564"/>
      <c r="M18" s="564"/>
      <c r="N18" s="564"/>
      <c r="O18" s="565"/>
      <c r="P18" s="563" t="s">
        <v>2558</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2559</v>
      </c>
      <c r="K19" s="564"/>
      <c r="L19" s="564"/>
      <c r="M19" s="564"/>
      <c r="N19" s="564"/>
      <c r="O19" s="565"/>
      <c r="P19" s="563" t="s">
        <v>2558</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2559</v>
      </c>
      <c r="K20" s="564"/>
      <c r="L20" s="564"/>
      <c r="M20" s="564"/>
      <c r="N20" s="564"/>
      <c r="O20" s="565"/>
      <c r="P20" s="563" t="s">
        <v>2559</v>
      </c>
      <c r="Q20" s="564"/>
      <c r="R20" s="564"/>
      <c r="S20" s="564"/>
      <c r="T20" s="564"/>
      <c r="U20" s="565"/>
      <c r="V20" s="580"/>
      <c r="W20" s="581"/>
      <c r="X20" s="581"/>
      <c r="Y20" s="580" t="s">
        <v>2572</v>
      </c>
      <c r="Z20" s="581"/>
      <c r="AA20" s="581"/>
      <c r="AB20" s="569" t="s">
        <v>2629</v>
      </c>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2559</v>
      </c>
      <c r="Q21" s="564"/>
      <c r="R21" s="564"/>
      <c r="S21" s="564"/>
      <c r="T21" s="564"/>
      <c r="U21" s="565"/>
      <c r="V21" s="580"/>
      <c r="W21" s="581"/>
      <c r="X21" s="581"/>
      <c r="Y21" s="580" t="s">
        <v>2572</v>
      </c>
      <c r="Z21" s="581"/>
      <c r="AA21" s="581"/>
      <c r="AB21" s="569" t="s">
        <v>2626</v>
      </c>
      <c r="AC21" s="570"/>
      <c r="AD21" s="570"/>
      <c r="AE21" s="569" t="s">
        <v>2632</v>
      </c>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2558</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2559</v>
      </c>
      <c r="Q23" s="564"/>
      <c r="R23" s="564"/>
      <c r="S23" s="564"/>
      <c r="T23" s="564"/>
      <c r="U23" s="565"/>
      <c r="V23" s="580"/>
      <c r="W23" s="581"/>
      <c r="X23" s="581"/>
      <c r="Y23" s="580" t="s">
        <v>2572</v>
      </c>
      <c r="Z23" s="581"/>
      <c r="AA23" s="581"/>
      <c r="AB23" s="569" t="s">
        <v>2626</v>
      </c>
      <c r="AC23" s="570"/>
      <c r="AD23" s="570"/>
      <c r="AE23" s="569" t="s">
        <v>2630</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2559</v>
      </c>
      <c r="K24" s="564"/>
      <c r="L24" s="564"/>
      <c r="M24" s="564"/>
      <c r="N24" s="564"/>
      <c r="O24" s="565"/>
      <c r="P24" s="563" t="s">
        <v>2559</v>
      </c>
      <c r="Q24" s="564"/>
      <c r="R24" s="564"/>
      <c r="S24" s="564"/>
      <c r="T24" s="564"/>
      <c r="U24" s="565"/>
      <c r="V24" s="580"/>
      <c r="W24" s="581"/>
      <c r="X24" s="581"/>
      <c r="Y24" s="580" t="s">
        <v>2572</v>
      </c>
      <c r="Z24" s="581"/>
      <c r="AA24" s="581"/>
      <c r="AB24" s="569" t="s">
        <v>2631</v>
      </c>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2559</v>
      </c>
      <c r="K25" s="564"/>
      <c r="L25" s="564"/>
      <c r="M25" s="564"/>
      <c r="N25" s="564"/>
      <c r="O25" s="565"/>
      <c r="P25" s="563" t="s">
        <v>2559</v>
      </c>
      <c r="Q25" s="564"/>
      <c r="R25" s="564"/>
      <c r="S25" s="564"/>
      <c r="T25" s="564"/>
      <c r="U25" s="565"/>
      <c r="V25" s="580"/>
      <c r="W25" s="581"/>
      <c r="X25" s="581"/>
      <c r="Y25" s="580" t="s">
        <v>2572</v>
      </c>
      <c r="Z25" s="581"/>
      <c r="AA25" s="581"/>
      <c r="AB25" s="569" t="s">
        <v>2631</v>
      </c>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2558</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2559</v>
      </c>
      <c r="Q28" s="607"/>
      <c r="R28" s="607"/>
      <c r="S28" s="607"/>
      <c r="T28" s="607"/>
      <c r="U28" s="608"/>
      <c r="V28" s="575"/>
      <c r="W28" s="576"/>
      <c r="X28" s="576"/>
      <c r="Y28" s="575" t="s">
        <v>2572</v>
      </c>
      <c r="Z28" s="576"/>
      <c r="AA28" s="576"/>
      <c r="AB28" s="566" t="s">
        <v>2626</v>
      </c>
      <c r="AC28" s="567"/>
      <c r="AD28" s="567"/>
      <c r="AE28" s="566" t="s">
        <v>2633</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2559</v>
      </c>
      <c r="K29" s="564"/>
      <c r="L29" s="564"/>
      <c r="M29" s="564"/>
      <c r="N29" s="564"/>
      <c r="O29" s="565"/>
      <c r="P29" s="563" t="s">
        <v>2558</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2559</v>
      </c>
      <c r="K30" s="564"/>
      <c r="L30" s="564"/>
      <c r="M30" s="564"/>
      <c r="N30" s="564"/>
      <c r="O30" s="565"/>
      <c r="P30" s="563" t="s">
        <v>2558</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2559</v>
      </c>
      <c r="K31" s="564"/>
      <c r="L31" s="564"/>
      <c r="M31" s="564"/>
      <c r="N31" s="564"/>
      <c r="O31" s="565"/>
      <c r="P31" s="563" t="s">
        <v>2558</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2559</v>
      </c>
      <c r="K32" s="610"/>
      <c r="L32" s="610"/>
      <c r="M32" s="610"/>
      <c r="N32" s="610"/>
      <c r="O32" s="611"/>
      <c r="P32" s="609" t="s">
        <v>2558</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2559</v>
      </c>
      <c r="K34" s="607"/>
      <c r="L34" s="607"/>
      <c r="M34" s="607"/>
      <c r="N34" s="607"/>
      <c r="O34" s="608"/>
      <c r="P34" s="606" t="s">
        <v>2559</v>
      </c>
      <c r="Q34" s="607"/>
      <c r="R34" s="607"/>
      <c r="S34" s="607"/>
      <c r="T34" s="607"/>
      <c r="U34" s="608"/>
      <c r="V34" s="575"/>
      <c r="W34" s="576"/>
      <c r="X34" s="576"/>
      <c r="Y34" s="575" t="s">
        <v>2572</v>
      </c>
      <c r="Z34" s="576"/>
      <c r="AA34" s="576"/>
      <c r="AB34" s="566" t="s">
        <v>2631</v>
      </c>
      <c r="AC34" s="567"/>
      <c r="AD34" s="567"/>
      <c r="AE34" s="566" t="s">
        <v>2635</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2558</v>
      </c>
      <c r="K35" s="564"/>
      <c r="L35" s="564"/>
      <c r="M35" s="564"/>
      <c r="N35" s="564"/>
      <c r="O35" s="565"/>
      <c r="P35" s="563" t="s">
        <v>2558</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2558</v>
      </c>
      <c r="K36" s="610"/>
      <c r="L36" s="610"/>
      <c r="M36" s="610"/>
      <c r="N36" s="610"/>
      <c r="O36" s="611"/>
      <c r="P36" s="609" t="s">
        <v>2558</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0/LwaY6vNdFrlkwin2MIEceQqbilpWNysKwNMOmJO+oD3UmSUVPjULxBxm5KifyI5k5IvcE87MXM7GEZ+DLZHQ==" saltValue="BAW0iaIvHD1tyDUIv8en4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topLeftCell="A46"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2025-02-12T05:34:30Z</dcterms:created>
  <dcterms:modified xsi:type="dcterms:W3CDTF">2025-03-07T06:10:45Z</dcterms:modified>
</cp:coreProperties>
</file>